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codeName="ThisWorkbook" defaultThemeVersion="124226"/>
  <mc:AlternateContent xmlns:mc="http://schemas.openxmlformats.org/markup-compatibility/2006">
    <mc:Choice Requires="x15">
      <x15ac:absPath xmlns:x15ac="http://schemas.microsoft.com/office/spreadsheetml/2010/11/ac" url="https://beisgov-my.sharepoint.com/personal/kevin_harris_beis_gov_uk/Documents/GOV.UK publisher/"/>
    </mc:Choice>
  </mc:AlternateContent>
  <xr:revisionPtr revIDLastSave="0" documentId="8_{D0FCE351-3E07-4230-BEF2-A180B0655303}" xr6:coauthVersionLast="47" xr6:coauthVersionMax="47" xr10:uidLastSave="{00000000-0000-0000-0000-000000000000}"/>
  <bookViews>
    <workbookView xWindow="-110" yWindow="-110" windowWidth="19420" windowHeight="10420" tabRatio="906" xr2:uid="{00000000-000D-0000-FFFF-FFFF00000000}"/>
  </bookViews>
  <sheets>
    <sheet name="Title" sheetId="102" r:id="rId1"/>
    <sheet name="Contents" sheetId="1" r:id="rId2"/>
    <sheet name="Further Info" sheetId="440" r:id="rId3"/>
    <sheet name="Overall Summary" sheetId="660" r:id="rId4"/>
    <sheet name="Charts" sheetId="659" r:id="rId5"/>
    <sheet name="Map1" sheetId="759" r:id="rId6"/>
    <sheet name="Map1a" sheetId="732" r:id="rId7"/>
    <sheet name="Map2" sheetId="760" r:id="rId8"/>
    <sheet name="T1.1" sheetId="383" r:id="rId9"/>
    <sheet name="T1.2" sheetId="384" r:id="rId10"/>
    <sheet name="T1.3" sheetId="86" r:id="rId11"/>
    <sheet name="T1.4" sheetId="705" r:id="rId12"/>
    <sheet name="T1.5" sheetId="767" r:id="rId13"/>
    <sheet name="T1.6" sheetId="762" r:id="rId14"/>
    <sheet name="T1.7" sheetId="766" r:id="rId15"/>
    <sheet name="T2.1" sheetId="363" r:id="rId16"/>
    <sheet name="T2.2" sheetId="662" r:id="rId17"/>
    <sheet name="T2.3" sheetId="737" r:id="rId18"/>
    <sheet name="T2.4" sheetId="519" r:id="rId19"/>
    <sheet name="T3.1" sheetId="369" r:id="rId20"/>
    <sheet name="T3.2" sheetId="357" r:id="rId21"/>
    <sheet name="T3.3" sheetId="371" r:id="rId22"/>
    <sheet name="T3.4" sheetId="373" r:id="rId23"/>
    <sheet name="T3.5" sheetId="650" r:id="rId24"/>
    <sheet name="T3.6" sheetId="349" r:id="rId25"/>
    <sheet name="T3.7" sheetId="750" r:id="rId26"/>
    <sheet name="T3.8" sheetId="752" r:id="rId27"/>
    <sheet name="T3.9" sheetId="754" r:id="rId28"/>
    <sheet name="T4.1" sheetId="351" r:id="rId29"/>
    <sheet name="T4.2" sheetId="359" r:id="rId30"/>
    <sheet name="T4.3" sheetId="361" r:id="rId31"/>
    <sheet name="T4.4" sheetId="353" r:id="rId32"/>
    <sheet name="T4.5" sheetId="355" r:id="rId33"/>
    <sheet name="T5.1" sheetId="594" r:id="rId34"/>
    <sheet name="T5.2" sheetId="368" r:id="rId35"/>
    <sheet name="T6.1" sheetId="702" r:id="rId36"/>
    <sheet name="T6.2" sheetId="328" r:id="rId37"/>
    <sheet name="T6.3" sheetId="221" r:id="rId38"/>
    <sheet name="T6.4" sheetId="703" r:id="rId39"/>
    <sheet name="T6.5" sheetId="534" r:id="rId40"/>
    <sheet name="T6.6" sheetId="704" r:id="rId41"/>
    <sheet name="T7.1" sheetId="456" r:id="rId42"/>
    <sheet name="T7.2" sheetId="9" r:id="rId43"/>
    <sheet name="T7.3" sheetId="20" r:id="rId44"/>
    <sheet name="T7.4" sheetId="461" r:id="rId45"/>
    <sheet name="T8.1" sheetId="724" r:id="rId46"/>
    <sheet name="T8.2" sheetId="725" r:id="rId47"/>
    <sheet name="T8.3" sheetId="726" r:id="rId48"/>
    <sheet name="T8.4" sheetId="727" r:id="rId49"/>
    <sheet name="T8.5" sheetId="728" r:id="rId50"/>
    <sheet name="T8.6" sheetId="729" r:id="rId51"/>
    <sheet name="T8.7" sheetId="730" r:id="rId52"/>
    <sheet name="T9.1" sheetId="731" r:id="rId53"/>
  </sheets>
  <externalReferences>
    <externalReference r:id="rId54"/>
    <externalReference r:id="rId55"/>
    <externalReference r:id="rId56"/>
    <externalReference r:id="rId57"/>
    <externalReference r:id="rId58"/>
    <externalReference r:id="rId59"/>
    <externalReference r:id="rId60"/>
    <externalReference r:id="rId61"/>
  </externalReferences>
  <definedNames>
    <definedName name="_2_LSOA_Level_Results" localSheetId="7">#REF!</definedName>
    <definedName name="_2_LSOA_Level_Results" localSheetId="9">#REF!</definedName>
    <definedName name="_2_LSOA_Level_Results" localSheetId="11">#REF!</definedName>
    <definedName name="_2_LSOA_Level_Results" localSheetId="12">#REF!</definedName>
    <definedName name="_2_LSOA_Level_Results" localSheetId="13">#REF!</definedName>
    <definedName name="_2_LSOA_Level_Results" localSheetId="17">#REF!</definedName>
    <definedName name="_2_LSOA_Level_Results" localSheetId="18">#REF!</definedName>
    <definedName name="_2_LSOA_Level_Results" localSheetId="22">#REF!</definedName>
    <definedName name="_2_LSOA_Level_Results" localSheetId="25">#REF!</definedName>
    <definedName name="_2_LSOA_Level_Results" localSheetId="26">#REF!</definedName>
    <definedName name="_2_LSOA_Level_Results" localSheetId="27">#REF!</definedName>
    <definedName name="_2_LSOA_Level_Results" localSheetId="29">#REF!</definedName>
    <definedName name="_2_LSOA_Level_Results" localSheetId="30">#REF!</definedName>
    <definedName name="_2_LSOA_Level_Results" localSheetId="31">#REF!</definedName>
    <definedName name="_2_LSOA_Level_Results" localSheetId="35">#REF!</definedName>
    <definedName name="_2_LSOA_Level_Results" localSheetId="37">#REF!</definedName>
    <definedName name="_2_LSOA_Level_Results" localSheetId="38">#REF!</definedName>
    <definedName name="_2_LSOA_Level_Results" localSheetId="39">#REF!</definedName>
    <definedName name="_2_LSOA_Level_Results" localSheetId="40">#REF!</definedName>
    <definedName name="_2_LSOA_Level_Results" localSheetId="44">#REF!</definedName>
    <definedName name="_2_LSOA_Level_Results" localSheetId="52">#REF!</definedName>
    <definedName name="_2_LSOA_Level_Results" localSheetId="0">#REF!</definedName>
    <definedName name="_2_LSOA_Level_Results">#REF!</definedName>
    <definedName name="_3_Parliamentary_Cons_Level_Results" localSheetId="7">#REF!</definedName>
    <definedName name="_3_Parliamentary_Cons_Level_Results" localSheetId="9">#REF!</definedName>
    <definedName name="_3_Parliamentary_Cons_Level_Results" localSheetId="11">#REF!</definedName>
    <definedName name="_3_Parliamentary_Cons_Level_Results" localSheetId="12">#REF!</definedName>
    <definedName name="_3_Parliamentary_Cons_Level_Results" localSheetId="13">#REF!</definedName>
    <definedName name="_3_Parliamentary_Cons_Level_Results" localSheetId="17">#REF!</definedName>
    <definedName name="_3_Parliamentary_Cons_Level_Results" localSheetId="18">#REF!</definedName>
    <definedName name="_3_Parliamentary_Cons_Level_Results" localSheetId="22">#REF!</definedName>
    <definedName name="_3_Parliamentary_Cons_Level_Results" localSheetId="25">#REF!</definedName>
    <definedName name="_3_Parliamentary_Cons_Level_Results" localSheetId="26">#REF!</definedName>
    <definedName name="_3_Parliamentary_Cons_Level_Results" localSheetId="27">#REF!</definedName>
    <definedName name="_3_Parliamentary_Cons_Level_Results" localSheetId="29">#REF!</definedName>
    <definedName name="_3_Parliamentary_Cons_Level_Results" localSheetId="30">#REF!</definedName>
    <definedName name="_3_Parliamentary_Cons_Level_Results" localSheetId="31">#REF!</definedName>
    <definedName name="_3_Parliamentary_Cons_Level_Results" localSheetId="35">#REF!</definedName>
    <definedName name="_3_Parliamentary_Cons_Level_Results" localSheetId="37">#REF!</definedName>
    <definedName name="_3_Parliamentary_Cons_Level_Results" localSheetId="38">#REF!</definedName>
    <definedName name="_3_Parliamentary_Cons_Level_Results" localSheetId="39">#REF!</definedName>
    <definedName name="_3_Parliamentary_Cons_Level_Results" localSheetId="40">#REF!</definedName>
    <definedName name="_3_Parliamentary_Cons_Level_Results" localSheetId="44">#REF!</definedName>
    <definedName name="_3_Parliamentary_Cons_Level_Results" localSheetId="52">#REF!</definedName>
    <definedName name="_3_Parliamentary_Cons_Level_Results">#REF!</definedName>
    <definedName name="_4_LA_Level_Results" localSheetId="7">#REF!</definedName>
    <definedName name="_4_LA_Level_Results" localSheetId="9">#REF!</definedName>
    <definedName name="_4_LA_Level_Results" localSheetId="11">#REF!</definedName>
    <definedName name="_4_LA_Level_Results" localSheetId="12">#REF!</definedName>
    <definedName name="_4_LA_Level_Results" localSheetId="13">#REF!</definedName>
    <definedName name="_4_LA_Level_Results" localSheetId="17">#REF!</definedName>
    <definedName name="_4_LA_Level_Results" localSheetId="18">#REF!</definedName>
    <definedName name="_4_LA_Level_Results" localSheetId="22">#REF!</definedName>
    <definedName name="_4_LA_Level_Results" localSheetId="25">#REF!</definedName>
    <definedName name="_4_LA_Level_Results" localSheetId="26">#REF!</definedName>
    <definedName name="_4_LA_Level_Results" localSheetId="27">#REF!</definedName>
    <definedName name="_4_LA_Level_Results" localSheetId="29">#REF!</definedName>
    <definedName name="_4_LA_Level_Results" localSheetId="30">#REF!</definedName>
    <definedName name="_4_LA_Level_Results" localSheetId="31">#REF!</definedName>
    <definedName name="_4_LA_Level_Results" localSheetId="35">#REF!</definedName>
    <definedName name="_4_LA_Level_Results" localSheetId="37">#REF!</definedName>
    <definedName name="_4_LA_Level_Results" localSheetId="38">#REF!</definedName>
    <definedName name="_4_LA_Level_Results" localSheetId="39">#REF!</definedName>
    <definedName name="_4_LA_Level_Results" localSheetId="40">#REF!</definedName>
    <definedName name="_4_LA_Level_Results" localSheetId="44">#REF!</definedName>
    <definedName name="_4_LA_Level_Results" localSheetId="52">#REF!</definedName>
    <definedName name="_4_LA_Level_Results">#REF!</definedName>
    <definedName name="_5_GOR_Level_Results" localSheetId="7">#REF!</definedName>
    <definedName name="_5_GOR_Level_Results" localSheetId="9">#REF!</definedName>
    <definedName name="_5_GOR_Level_Results" localSheetId="12">#REF!</definedName>
    <definedName name="_5_GOR_Level_Results" localSheetId="13">#REF!</definedName>
    <definedName name="_5_GOR_Level_Results" localSheetId="17">#REF!</definedName>
    <definedName name="_5_GOR_Level_Results" localSheetId="18">#REF!</definedName>
    <definedName name="_5_GOR_Level_Results" localSheetId="22">#REF!</definedName>
    <definedName name="_5_GOR_Level_Results" localSheetId="25">#REF!</definedName>
    <definedName name="_5_GOR_Level_Results" localSheetId="26">#REF!</definedName>
    <definedName name="_5_GOR_Level_Results" localSheetId="27">#REF!</definedName>
    <definedName name="_5_GOR_Level_Results" localSheetId="29">#REF!</definedName>
    <definedName name="_5_GOR_Level_Results" localSheetId="30">#REF!</definedName>
    <definedName name="_5_GOR_Level_Results" localSheetId="31">#REF!</definedName>
    <definedName name="_5_GOR_Level_Results" localSheetId="35">#REF!</definedName>
    <definedName name="_5_GOR_Level_Results" localSheetId="37">#REF!</definedName>
    <definedName name="_5_GOR_Level_Results" localSheetId="38">#REF!</definedName>
    <definedName name="_5_GOR_Level_Results" localSheetId="39">#REF!</definedName>
    <definedName name="_5_GOR_Level_Results" localSheetId="40">#REF!</definedName>
    <definedName name="_5_GOR_Level_Results" localSheetId="44">#REF!</definedName>
    <definedName name="_5_GOR_Level_Results">#REF!</definedName>
    <definedName name="_AMO_SingleObject_263644888_ROM_F0.SEC2.Tabulate_1.SEC1.BDY.Cross_tabular_summary_report_Table_1" localSheetId="7" hidden="1">#REF!</definedName>
    <definedName name="_AMO_SingleObject_263644888_ROM_F0.SEC2.Tabulate_1.SEC1.BDY.Cross_tabular_summary_report_Table_1" localSheetId="12" hidden="1">#REF!</definedName>
    <definedName name="_AMO_SingleObject_263644888_ROM_F0.SEC2.Tabulate_1.SEC1.BDY.Cross_tabular_summary_report_Table_1" localSheetId="18" hidden="1">#REF!</definedName>
    <definedName name="_AMO_SingleObject_263644888_ROM_F0.SEC2.Tabulate_1.SEC1.BDY.Cross_tabular_summary_report_Table_1" localSheetId="19" hidden="1">#REF!</definedName>
    <definedName name="_AMO_SingleObject_263644888_ROM_F0.SEC2.Tabulate_1.SEC1.BDY.Cross_tabular_summary_report_Table_1" localSheetId="35" hidden="1">#REF!</definedName>
    <definedName name="_AMO_SingleObject_263644888_ROM_F0.SEC2.Tabulate_1.SEC1.BDY.Cross_tabular_summary_report_Table_1" localSheetId="37" hidden="1">#REF!</definedName>
    <definedName name="_AMO_SingleObject_263644888_ROM_F0.SEC2.Tabulate_1.SEC1.BDY.Cross_tabular_summary_report_Table_1" localSheetId="38" hidden="1">#REF!</definedName>
    <definedName name="_AMO_SingleObject_263644888_ROM_F0.SEC2.Tabulate_1.SEC1.BDY.Cross_tabular_summary_report_Table_1" localSheetId="39" hidden="1">#REF!</definedName>
    <definedName name="_AMO_SingleObject_263644888_ROM_F0.SEC2.Tabulate_1.SEC1.BDY.Cross_tabular_summary_report_Table_1" localSheetId="40" hidden="1">#REF!</definedName>
    <definedName name="_AMO_SingleObject_263644888_ROM_F0.SEC2.Tabulate_1.SEC1.BDY.Cross_tabular_summary_report_Table_1" localSheetId="44" hidden="1">#REF!</definedName>
    <definedName name="_AMO_SingleObject_263644888_ROM_F0.SEC2.Tabulate_1.SEC1.BDY.Cross_tabular_summary_report_Table_1" hidden="1">#REF!</definedName>
    <definedName name="_AMO_SingleObject_263644888_ROM_F0.SEC2.Tabulate_2.SEC1.BDY.Cross_tabular_summary_report_Table_1" localSheetId="7" hidden="1">#REF!</definedName>
    <definedName name="_AMO_SingleObject_263644888_ROM_F0.SEC2.Tabulate_2.SEC1.BDY.Cross_tabular_summary_report_Table_1" localSheetId="12" hidden="1">#REF!</definedName>
    <definedName name="_AMO_SingleObject_263644888_ROM_F0.SEC2.Tabulate_2.SEC1.BDY.Cross_tabular_summary_report_Table_1" localSheetId="18" hidden="1">#REF!</definedName>
    <definedName name="_AMO_SingleObject_263644888_ROM_F0.SEC2.Tabulate_2.SEC1.BDY.Cross_tabular_summary_report_Table_1" localSheetId="19" hidden="1">#REF!</definedName>
    <definedName name="_AMO_SingleObject_263644888_ROM_F0.SEC2.Tabulate_2.SEC1.BDY.Cross_tabular_summary_report_Table_1" localSheetId="35" hidden="1">#REF!</definedName>
    <definedName name="_AMO_SingleObject_263644888_ROM_F0.SEC2.Tabulate_2.SEC1.BDY.Cross_tabular_summary_report_Table_1" localSheetId="37" hidden="1">#REF!</definedName>
    <definedName name="_AMO_SingleObject_263644888_ROM_F0.SEC2.Tabulate_2.SEC1.BDY.Cross_tabular_summary_report_Table_1" localSheetId="38" hidden="1">#REF!</definedName>
    <definedName name="_AMO_SingleObject_263644888_ROM_F0.SEC2.Tabulate_2.SEC1.BDY.Cross_tabular_summary_report_Table_1" localSheetId="39" hidden="1">#REF!</definedName>
    <definedName name="_AMO_SingleObject_263644888_ROM_F0.SEC2.Tabulate_2.SEC1.BDY.Cross_tabular_summary_report_Table_1" localSheetId="40" hidden="1">#REF!</definedName>
    <definedName name="_AMO_SingleObject_263644888_ROM_F0.SEC2.Tabulate_2.SEC1.BDY.Cross_tabular_summary_report_Table_1" localSheetId="44" hidden="1">#REF!</definedName>
    <definedName name="_AMO_SingleObject_263644888_ROM_F0.SEC2.Tabulate_2.SEC1.BDY.Cross_tabular_summary_report_Table_1" hidden="1">#REF!</definedName>
    <definedName name="_AMO_SingleObject_372430344_ROM_F0.SEC2.Tabulate_1.SEC1.BDY.Cross_tabular_summary_report_Table_1" localSheetId="7" hidden="1">#REF!</definedName>
    <definedName name="_AMO_SingleObject_372430344_ROM_F0.SEC2.Tabulate_1.SEC1.BDY.Cross_tabular_summary_report_Table_1" localSheetId="12" hidden="1">#REF!</definedName>
    <definedName name="_AMO_SingleObject_372430344_ROM_F0.SEC2.Tabulate_1.SEC1.BDY.Cross_tabular_summary_report_Table_1" localSheetId="18" hidden="1">#REF!</definedName>
    <definedName name="_AMO_SingleObject_372430344_ROM_F0.SEC2.Tabulate_1.SEC1.BDY.Cross_tabular_summary_report_Table_1" localSheetId="35" hidden="1">#REF!</definedName>
    <definedName name="_AMO_SingleObject_372430344_ROM_F0.SEC2.Tabulate_1.SEC1.BDY.Cross_tabular_summary_report_Table_1" localSheetId="37" hidden="1">#REF!</definedName>
    <definedName name="_AMO_SingleObject_372430344_ROM_F0.SEC2.Tabulate_1.SEC1.BDY.Cross_tabular_summary_report_Table_1" localSheetId="38" hidden="1">#REF!</definedName>
    <definedName name="_AMO_SingleObject_372430344_ROM_F0.SEC2.Tabulate_1.SEC1.BDY.Cross_tabular_summary_report_Table_1" localSheetId="39" hidden="1">#REF!</definedName>
    <definedName name="_AMO_SingleObject_372430344_ROM_F0.SEC2.Tabulate_1.SEC1.BDY.Cross_tabular_summary_report_Table_1" localSheetId="40" hidden="1">#REF!</definedName>
    <definedName name="_AMO_SingleObject_372430344_ROM_F0.SEC2.Tabulate_1.SEC1.BDY.Cross_tabular_summary_report_Table_1" localSheetId="44" hidden="1">#REF!</definedName>
    <definedName name="_AMO_SingleObject_372430344_ROM_F0.SEC2.Tabulate_1.SEC1.BDY.Cross_tabular_summary_report_Table_1" hidden="1">#REF!</definedName>
    <definedName name="_AMO_SingleObject_372430344_ROM_F0.SEC2.Tabulate_1.SEC1.FTR.TXT1" localSheetId="7" hidden="1">#REF!</definedName>
    <definedName name="_AMO_SingleObject_372430344_ROM_F0.SEC2.Tabulate_1.SEC1.FTR.TXT1" localSheetId="12" hidden="1">#REF!</definedName>
    <definedName name="_AMO_SingleObject_372430344_ROM_F0.SEC2.Tabulate_1.SEC1.FTR.TXT1" localSheetId="18" hidden="1">#REF!</definedName>
    <definedName name="_AMO_SingleObject_372430344_ROM_F0.SEC2.Tabulate_1.SEC1.FTR.TXT1" localSheetId="35" hidden="1">#REF!</definedName>
    <definedName name="_AMO_SingleObject_372430344_ROM_F0.SEC2.Tabulate_1.SEC1.FTR.TXT1" localSheetId="37" hidden="1">#REF!</definedName>
    <definedName name="_AMO_SingleObject_372430344_ROM_F0.SEC2.Tabulate_1.SEC1.FTR.TXT1" localSheetId="38" hidden="1">#REF!</definedName>
    <definedName name="_AMO_SingleObject_372430344_ROM_F0.SEC2.Tabulate_1.SEC1.FTR.TXT1" localSheetId="39" hidden="1">#REF!</definedName>
    <definedName name="_AMO_SingleObject_372430344_ROM_F0.SEC2.Tabulate_1.SEC1.FTR.TXT1" localSheetId="40" hidden="1">#REF!</definedName>
    <definedName name="_AMO_SingleObject_372430344_ROM_F0.SEC2.Tabulate_1.SEC1.FTR.TXT1" localSheetId="44" hidden="1">#REF!</definedName>
    <definedName name="_AMO_SingleObject_372430344_ROM_F0.SEC2.Tabulate_1.SEC1.FTR.TXT1" hidden="1">#REF!</definedName>
    <definedName name="_AMO_SingleObject_372430344_ROM_F0.SEC2.Tabulate_1.SEC1.HDR.TXT1" localSheetId="7" hidden="1">#REF!</definedName>
    <definedName name="_AMO_SingleObject_372430344_ROM_F0.SEC2.Tabulate_1.SEC1.HDR.TXT1" localSheetId="12" hidden="1">#REF!</definedName>
    <definedName name="_AMO_SingleObject_372430344_ROM_F0.SEC2.Tabulate_1.SEC1.HDR.TXT1" localSheetId="18" hidden="1">#REF!</definedName>
    <definedName name="_AMO_SingleObject_372430344_ROM_F0.SEC2.Tabulate_1.SEC1.HDR.TXT1" localSheetId="35" hidden="1">#REF!</definedName>
    <definedName name="_AMO_SingleObject_372430344_ROM_F0.SEC2.Tabulate_1.SEC1.HDR.TXT1" localSheetId="37" hidden="1">#REF!</definedName>
    <definedName name="_AMO_SingleObject_372430344_ROM_F0.SEC2.Tabulate_1.SEC1.HDR.TXT1" localSheetId="38" hidden="1">#REF!</definedName>
    <definedName name="_AMO_SingleObject_372430344_ROM_F0.SEC2.Tabulate_1.SEC1.HDR.TXT1" localSheetId="39" hidden="1">#REF!</definedName>
    <definedName name="_AMO_SingleObject_372430344_ROM_F0.SEC2.Tabulate_1.SEC1.HDR.TXT1" localSheetId="40" hidden="1">#REF!</definedName>
    <definedName name="_AMO_SingleObject_372430344_ROM_F0.SEC2.Tabulate_1.SEC1.HDR.TXT1" localSheetId="44" hidden="1">#REF!</definedName>
    <definedName name="_AMO_SingleObject_372430344_ROM_F0.SEC2.Tabulate_1.SEC1.HDR.TXT1" hidden="1">#REF!</definedName>
    <definedName name="_AMO_SingleObject_372430344_ROM_F0.SEC2.Tabulate_2.SEC1.BDY.Cross_tabular_summary_report_Table_1" localSheetId="7" hidden="1">#REF!</definedName>
    <definedName name="_AMO_SingleObject_372430344_ROM_F0.SEC2.Tabulate_2.SEC1.BDY.Cross_tabular_summary_report_Table_1" localSheetId="12" hidden="1">#REF!</definedName>
    <definedName name="_AMO_SingleObject_372430344_ROM_F0.SEC2.Tabulate_2.SEC1.BDY.Cross_tabular_summary_report_Table_1" localSheetId="18" hidden="1">#REF!</definedName>
    <definedName name="_AMO_SingleObject_372430344_ROM_F0.SEC2.Tabulate_2.SEC1.BDY.Cross_tabular_summary_report_Table_1" localSheetId="35" hidden="1">#REF!</definedName>
    <definedName name="_AMO_SingleObject_372430344_ROM_F0.SEC2.Tabulate_2.SEC1.BDY.Cross_tabular_summary_report_Table_1" localSheetId="37" hidden="1">#REF!</definedName>
    <definedName name="_AMO_SingleObject_372430344_ROM_F0.SEC2.Tabulate_2.SEC1.BDY.Cross_tabular_summary_report_Table_1" localSheetId="38" hidden="1">#REF!</definedName>
    <definedName name="_AMO_SingleObject_372430344_ROM_F0.SEC2.Tabulate_2.SEC1.BDY.Cross_tabular_summary_report_Table_1" localSheetId="39" hidden="1">#REF!</definedName>
    <definedName name="_AMO_SingleObject_372430344_ROM_F0.SEC2.Tabulate_2.SEC1.BDY.Cross_tabular_summary_report_Table_1" localSheetId="40" hidden="1">#REF!</definedName>
    <definedName name="_AMO_SingleObject_372430344_ROM_F0.SEC2.Tabulate_2.SEC1.BDY.Cross_tabular_summary_report_Table_1" localSheetId="44" hidden="1">#REF!</definedName>
    <definedName name="_AMO_SingleObject_372430344_ROM_F0.SEC2.Tabulate_2.SEC1.BDY.Cross_tabular_summary_report_Table_1" hidden="1">#REF!</definedName>
    <definedName name="_AMO_SingleObject_372430344_ROM_F0.SEC2.Tabulate_2.SEC1.FTR.TXT1" localSheetId="7" hidden="1">#REF!</definedName>
    <definedName name="_AMO_SingleObject_372430344_ROM_F0.SEC2.Tabulate_2.SEC1.FTR.TXT1" localSheetId="12" hidden="1">#REF!</definedName>
    <definedName name="_AMO_SingleObject_372430344_ROM_F0.SEC2.Tabulate_2.SEC1.FTR.TXT1" localSheetId="18" hidden="1">#REF!</definedName>
    <definedName name="_AMO_SingleObject_372430344_ROM_F0.SEC2.Tabulate_2.SEC1.FTR.TXT1" localSheetId="35" hidden="1">#REF!</definedName>
    <definedName name="_AMO_SingleObject_372430344_ROM_F0.SEC2.Tabulate_2.SEC1.FTR.TXT1" localSheetId="37" hidden="1">#REF!</definedName>
    <definedName name="_AMO_SingleObject_372430344_ROM_F0.SEC2.Tabulate_2.SEC1.FTR.TXT1" localSheetId="38" hidden="1">#REF!</definedName>
    <definedName name="_AMO_SingleObject_372430344_ROM_F0.SEC2.Tabulate_2.SEC1.FTR.TXT1" localSheetId="39" hidden="1">#REF!</definedName>
    <definedName name="_AMO_SingleObject_372430344_ROM_F0.SEC2.Tabulate_2.SEC1.FTR.TXT1" localSheetId="40" hidden="1">#REF!</definedName>
    <definedName name="_AMO_SingleObject_372430344_ROM_F0.SEC2.Tabulate_2.SEC1.FTR.TXT1" localSheetId="44" hidden="1">#REF!</definedName>
    <definedName name="_AMO_SingleObject_372430344_ROM_F0.SEC2.Tabulate_2.SEC1.FTR.TXT1" hidden="1">#REF!</definedName>
    <definedName name="_AMO_SingleObject_372430344_ROM_F0.SEC2.Tabulate_2.SEC1.HDR.TXT1" localSheetId="7" hidden="1">#REF!</definedName>
    <definedName name="_AMO_SingleObject_372430344_ROM_F0.SEC2.Tabulate_2.SEC1.HDR.TXT1" localSheetId="12" hidden="1">#REF!</definedName>
    <definedName name="_AMO_SingleObject_372430344_ROM_F0.SEC2.Tabulate_2.SEC1.HDR.TXT1" localSheetId="18" hidden="1">#REF!</definedName>
    <definedName name="_AMO_SingleObject_372430344_ROM_F0.SEC2.Tabulate_2.SEC1.HDR.TXT1" localSheetId="35" hidden="1">#REF!</definedName>
    <definedName name="_AMO_SingleObject_372430344_ROM_F0.SEC2.Tabulate_2.SEC1.HDR.TXT1" localSheetId="37" hidden="1">#REF!</definedName>
    <definedName name="_AMO_SingleObject_372430344_ROM_F0.SEC2.Tabulate_2.SEC1.HDR.TXT1" localSheetId="38" hidden="1">#REF!</definedName>
    <definedName name="_AMO_SingleObject_372430344_ROM_F0.SEC2.Tabulate_2.SEC1.HDR.TXT1" localSheetId="39" hidden="1">#REF!</definedName>
    <definedName name="_AMO_SingleObject_372430344_ROM_F0.SEC2.Tabulate_2.SEC1.HDR.TXT1" localSheetId="40" hidden="1">#REF!</definedName>
    <definedName name="_AMO_SingleObject_372430344_ROM_F0.SEC2.Tabulate_2.SEC1.HDR.TXT1" localSheetId="44" hidden="1">#REF!</definedName>
    <definedName name="_AMO_SingleObject_372430344_ROM_F0.SEC2.Tabulate_2.SEC1.HDR.TXT1" hidden="1">#REF!</definedName>
    <definedName name="_xlnm._FilterDatabase" localSheetId="13" hidden="1">'T1.6'!$A$8:$K$432</definedName>
    <definedName name="_xlnm._FilterDatabase" localSheetId="14" hidden="1">'T1.7'!$A$8:$E$8</definedName>
    <definedName name="_xlnm._FilterDatabase" localSheetId="20" hidden="1">'T3.2'!#REF!</definedName>
    <definedName name="_xlnm._FilterDatabase" localSheetId="21" hidden="1">'T3.3'!$A$8:$M$99</definedName>
    <definedName name="_xlnm._FilterDatabase" localSheetId="22" hidden="1">'T3.4'!$A$8:$K$432</definedName>
    <definedName name="_xlnm._FilterDatabase" localSheetId="23" hidden="1">'T3.5'!$A$9:$G$430</definedName>
    <definedName name="_xlnm._FilterDatabase" localSheetId="24" hidden="1">'T3.6'!$A$8:$H$8</definedName>
    <definedName name="_xlnm._FilterDatabase" localSheetId="25" hidden="1">'T3.7'!$A$10:$F$40</definedName>
    <definedName name="_xlnm._FilterDatabase" localSheetId="26" hidden="1">'T3.8'!#REF!</definedName>
    <definedName name="_xlnm._FilterDatabase" localSheetId="27" hidden="1">'T3.9'!$A$11:$D$40</definedName>
    <definedName name="_xlnm._FilterDatabase" localSheetId="28" hidden="1">'T4.1'!$A$8:$L$21</definedName>
    <definedName name="_xlnm._FilterDatabase" localSheetId="29" hidden="1">'T4.2'!#REF!</definedName>
    <definedName name="_xlnm._FilterDatabase" localSheetId="30" hidden="1">'T4.3'!#REF!</definedName>
    <definedName name="_xlnm._FilterDatabase" localSheetId="31" hidden="1">'T4.4'!$H$1:$H$432</definedName>
    <definedName name="_xlnm._FilterDatabase" localSheetId="32" hidden="1">'T4.5'!$A$8:$E$646</definedName>
    <definedName name="_tCO2">[1]Data!$M$4:$M$914</definedName>
    <definedName name="Affordable_Warmth_Group">[2]Ranges!$H$2:$H$5</definedName>
    <definedName name="Associated_Measure">[2]Ranges!$F$2:$F$4</definedName>
    <definedName name="AW_Verification_Method">[2]Ranges!$I$2:$I$6</definedName>
    <definedName name="Category">[1]Data!$D$4:$D$914</definedName>
    <definedName name="co2_target">'[3]AR Targets &amp; Achieved'!$B$2</definedName>
    <definedName name="co2_total">'[4]AR4 details'!$C$2</definedName>
    <definedName name="ECO_Supplier_Reference">[2]Ranges!$C$2:$C$3</definedName>
    <definedName name="Elec_Split">'[4]Quarterly report'!$H$10</definedName>
    <definedName name="EV__LASTREFTIME__" hidden="1">42286.397650463</definedName>
    <definedName name="F">[5]Data!$F$4:$F$949</definedName>
    <definedName name="FF">[5]Data!$E$4:$E$949</definedName>
    <definedName name="Gas_Split">'[4]Quarterly report'!$H$9</definedName>
    <definedName name="GroupCode">[1]Data!$F$4:$F$914</definedName>
    <definedName name="io_bg">'[3]AR assumptions'!$H$3</definedName>
    <definedName name="io_bg2">'[6]AR assumptions'!$H$3</definedName>
    <definedName name="IO_edf">'[3]AR assumptions'!$H$4</definedName>
    <definedName name="IO_eon">'[3]AR assumptions'!$H$5</definedName>
    <definedName name="IO_npower">'[3]AR assumptions'!$H$6</definedName>
    <definedName name="IO_SP">'[3]AR assumptions'!$H$8</definedName>
    <definedName name="IO_sse">'[3]AR assumptions'!$H$7</definedName>
    <definedName name="jj" localSheetId="11" hidden="1">#REF!</definedName>
    <definedName name="jj" localSheetId="23" hidden="1">#REF!</definedName>
    <definedName name="jj" localSheetId="35" hidden="1">#REF!</definedName>
    <definedName name="jj" localSheetId="38" hidden="1">#REF!</definedName>
    <definedName name="jj" localSheetId="39" hidden="1">#REF!</definedName>
    <definedName name="jj" localSheetId="40" hidden="1">#REF!</definedName>
    <definedName name="jj" hidden="1">#REF!</definedName>
    <definedName name="Low_Income">[2]Ranges!$G$2:$G$4</definedName>
    <definedName name="Measure">[2]Ranges!$D$2:$D$46</definedName>
    <definedName name="Month">[1]Data!$B$4:$B$914</definedName>
    <definedName name="NEWWRCODE">[1]Data!$E$4:$E$914</definedName>
    <definedName name="Notes" localSheetId="11">#REF!</definedName>
    <definedName name="Notes" localSheetId="23">#REF!</definedName>
    <definedName name="Notes" localSheetId="35">#REF!</definedName>
    <definedName name="Notes" localSheetId="38">#REF!</definedName>
    <definedName name="Notes" localSheetId="39">#REF!</definedName>
    <definedName name="Notes" localSheetId="40">#REF!</definedName>
    <definedName name="Notes">#REF!</definedName>
    <definedName name="obligation_bg">'[3]AR assumptions'!$C$3</definedName>
    <definedName name="Obligation_Category">[2]Ranges!$B$2:$B$4</definedName>
    <definedName name="obligation_edf">'[3]AR assumptions'!$C$4</definedName>
    <definedName name="obligation_eon">'[3]AR assumptions'!$C$5</definedName>
    <definedName name="obligation_npower">'[3]AR assumptions'!$C$6</definedName>
    <definedName name="obligation_SP">'[3]AR assumptions'!$C$8</definedName>
    <definedName name="obligation_sse">'[3]AR assumptions'!$C$7</definedName>
    <definedName name="OND_ECOPoints">[7]OND!$BA:$BA</definedName>
    <definedName name="OND_FlexEligibility">[7]OND!$AO:$AO</definedName>
    <definedName name="OND_InstallDate">[7]OND!$P:$P</definedName>
    <definedName name="OND_ObligationType">[7]OND!$D:$D</definedName>
    <definedName name="OND_PayAmount">[7]OND!$Z:$Z</definedName>
    <definedName name="OND_RecoveredEP">[7]OND!$BG:$BG</definedName>
    <definedName name="OND_RecoveredSpend">[7]OND!$BF:$BF</definedName>
    <definedName name="OND_RuralFlag">[7]OND!$E:$E</definedName>
    <definedName name="pg_bg">'[4]AR4 details'!$C$40</definedName>
    <definedName name="pg_edf">'[4]AR4 details'!$C$56</definedName>
    <definedName name="pg_eon">'[4]AR4 details'!$C$72</definedName>
    <definedName name="pg_npower">'[4]AR4 details'!$C$88</definedName>
    <definedName name="pg_sp">'[4]AR4 details'!$C$120</definedName>
    <definedName name="pg_sse">'[4]AR4 details'!$C$104</definedName>
    <definedName name="pg_target">'[4]AR4 details'!$B$3</definedName>
    <definedName name="pg_total">'[4]AR4 details'!$C$3</definedName>
    <definedName name="_xlnm.Print_Area" localSheetId="4">Charts!$A$1:$D$145</definedName>
    <definedName name="_xlnm.Print_Area" localSheetId="1">Contents!$A$1:$D$73</definedName>
    <definedName name="_xlnm.Print_Area" localSheetId="2">'Further Info'!$A$1:$A$26</definedName>
    <definedName name="_xlnm.Print_Area" localSheetId="5">'Map1'!$A$1:$A$51</definedName>
    <definedName name="_xlnm.Print_Area" localSheetId="7">'Map2'!$A$1:$A$54</definedName>
    <definedName name="_xlnm.Print_Area" localSheetId="3">'Overall Summary'!$A$1:$A$32</definedName>
    <definedName name="_xlnm.Print_Area" localSheetId="8">'T1.1'!$A$1:$I$35</definedName>
    <definedName name="_xlnm.Print_Area" localSheetId="9">'T1.2'!$A$1:$I$38</definedName>
    <definedName name="_xlnm.Print_Area" localSheetId="10">'T1.3'!$A$1:$F$80</definedName>
    <definedName name="_xlnm.Print_Area" localSheetId="11">'T1.4'!$A$1:$AC$39</definedName>
    <definedName name="_xlnm.Print_Area" localSheetId="12">'T1.5'!$A$1:$I$88</definedName>
    <definedName name="_xlnm.Print_Area" localSheetId="13">'T1.6'!$A$1:$K$440</definedName>
    <definedName name="_xlnm.Print_Area" localSheetId="14">'T1.7'!$A$1:$H$655</definedName>
    <definedName name="_xlnm.Print_Area" localSheetId="15">'T2.1'!$A$1:$C$22</definedName>
    <definedName name="_xlnm.Print_Area" localSheetId="16">'T2.2'!$A$1:$F$28</definedName>
    <definedName name="_xlnm.Print_Area" localSheetId="17">'T2.3'!$A$1:$L$28</definedName>
    <definedName name="_xlnm.Print_Area" localSheetId="18">'T2.4'!$A$1:$I$90</definedName>
    <definedName name="_xlnm.Print_Area" localSheetId="19">'T3.1'!$A$1:$AL$40</definedName>
    <definedName name="_xlnm.Print_Area" localSheetId="20">'T3.2'!$A$1:$M$39</definedName>
    <definedName name="_xlnm.Print_Area" localSheetId="21">'T3.3'!$A$1:$P$108</definedName>
    <definedName name="_xlnm.Print_Area" localSheetId="22">'T3.4'!$A$1:$K$434</definedName>
    <definedName name="_xlnm.Print_Area" localSheetId="23">'T3.5'!$A$1:$G$437</definedName>
    <definedName name="_xlnm.Print_Area" localSheetId="24">'T3.6'!$A$1:$H$648</definedName>
    <definedName name="_xlnm.Print_Area" localSheetId="25">'T3.7'!$A$1:$K$65</definedName>
    <definedName name="_xlnm.Print_Area" localSheetId="26">'T3.8'!$A$1:$J$60</definedName>
    <definedName name="_xlnm.Print_Area" localSheetId="27">'T3.9'!$A$1:$N$70</definedName>
    <definedName name="_xlnm.Print_Area" localSheetId="28">'T4.1'!$A$1:$O$30</definedName>
    <definedName name="_xlnm.Print_Area" localSheetId="29">'T4.2'!$A$1:$M$34</definedName>
    <definedName name="_xlnm.Print_Area" localSheetId="30">'T4.3'!$A$1:$M$31</definedName>
    <definedName name="_xlnm.Print_Area" localSheetId="31">'T4.4'!$A$1:$H$434</definedName>
    <definedName name="_xlnm.Print_Area" localSheetId="32">'T4.5'!$A$1:$E$648</definedName>
    <definedName name="_xlnm.Print_Area" localSheetId="33">'T5.1'!$A$1:$G$119</definedName>
    <definedName name="_xlnm.Print_Area" localSheetId="34">'T5.2'!$A$1:$M$23</definedName>
    <definedName name="_xlnm.Print_Area" localSheetId="35">'T6.1'!$A$1:$K$25</definedName>
    <definedName name="_xlnm.Print_Area" localSheetId="36">'T6.2'!$A$1:$K$18</definedName>
    <definedName name="_xlnm.Print_Area" localSheetId="37">'T6.3'!$A$1:$K$18</definedName>
    <definedName name="_xlnm.Print_Area" localSheetId="38">'T6.4'!$A$1:$J$20</definedName>
    <definedName name="_xlnm.Print_Area" localSheetId="39">'T6.5'!$A$1:$K$27</definedName>
    <definedName name="_xlnm.Print_Area" localSheetId="40">'T6.6'!$A$1:$Q$21</definedName>
    <definedName name="_xlnm.Print_Area" localSheetId="41">'T7.1'!$A$1:$F$24</definedName>
    <definedName name="_xlnm.Print_Area" localSheetId="42">'T7.2'!$A$1:$D$24</definedName>
    <definedName name="_xlnm.Print_Area" localSheetId="43">'T7.3'!$A$1:$L$55</definedName>
    <definedName name="_xlnm.Print_Area" localSheetId="44">'T7.4'!$A$1:$F$27</definedName>
    <definedName name="_xlnm.Print_Area" localSheetId="45">'T8.1'!$A$1:$D$44</definedName>
    <definedName name="_xlnm.Print_Area" localSheetId="46">'T8.2'!$A$1:$D$19</definedName>
    <definedName name="_xlnm.Print_Area" localSheetId="47">'T8.3'!$A$1:$E$44</definedName>
    <definedName name="_xlnm.Print_Area" localSheetId="48">'T8.4'!$A$1:$H$51</definedName>
    <definedName name="_xlnm.Print_Area" localSheetId="49">'T8.5'!$A$1:$G$50</definedName>
    <definedName name="_xlnm.Print_Area" localSheetId="50">'T8.6'!$A$1:$G$48</definedName>
    <definedName name="_xlnm.Print_Area" localSheetId="51">'T8.7'!$A$1:$D$45</definedName>
    <definedName name="_xlnm.Print_Area" localSheetId="52">'T9.1'!$A$1:$I$74</definedName>
    <definedName name="_xlnm.Print_Area" localSheetId="0">Title!$A$1:$I$24</definedName>
    <definedName name="_xlnm.Print_Titles" localSheetId="1">Contents!$1:$5</definedName>
    <definedName name="_xlnm.Print_Titles" localSheetId="8">'T1.1'!$9:$9</definedName>
    <definedName name="_xlnm.Print_Titles" localSheetId="9">'T1.2'!$8:$8</definedName>
    <definedName name="_xlnm.Print_Titles" localSheetId="13">'T1.6'!$1:$8</definedName>
    <definedName name="_xlnm.Print_Titles" localSheetId="14">'T1.7'!$1:$8</definedName>
    <definedName name="_xlnm.Print_Titles" localSheetId="15">'T2.1'!$7:$7</definedName>
    <definedName name="_xlnm.Print_Titles" localSheetId="22">'T3.4'!$1:$8</definedName>
    <definedName name="_xlnm.Print_Titles" localSheetId="23">'T3.5'!$9:$9</definedName>
    <definedName name="_xlnm.Print_Titles" localSheetId="24">'T3.6'!$1:$8</definedName>
    <definedName name="_xlnm.Print_Titles" localSheetId="31">'T4.4'!$1:$8</definedName>
    <definedName name="_xlnm.Print_Titles" localSheetId="32">'T4.5'!$1:$8</definedName>
    <definedName name="_xlnm.Print_Titles" localSheetId="33">'T5.1'!$6:$6</definedName>
    <definedName name="_xlnm.Print_Titles" localSheetId="34">'T5.2'!$8:$8</definedName>
    <definedName name="_xlnm.Print_Titles" localSheetId="41">'T7.1'!$7:$7</definedName>
    <definedName name="_xlnm.Print_Titles" localSheetId="42">'T7.2'!$7:$7</definedName>
    <definedName name="_xlnm.Print_Titles" localSheetId="44">'T7.4'!$7:$7</definedName>
    <definedName name="Property_Type">[2]Ranges!$K$2:$K$5</definedName>
    <definedName name="Purpose_of_Notification">[2]Ranges!$E$2:$E$4</definedName>
    <definedName name="Scoring_Method">[2]Ranges!$L$2:$L$5</definedName>
    <definedName name="solver_adj" hidden="1">#N/A</definedName>
    <definedName name="solver_lhs1" localSheetId="11" hidden="1">#REF!</definedName>
    <definedName name="solver_lhs1" localSheetId="23" hidden="1">#REF!</definedName>
    <definedName name="solver_lhs1" localSheetId="35" hidden="1">#REF!</definedName>
    <definedName name="solver_lhs1" localSheetId="38" hidden="1">#REF!</definedName>
    <definedName name="solver_lhs1" localSheetId="39" hidden="1">#REF!</definedName>
    <definedName name="solver_lhs1" localSheetId="40" hidden="1">#REF!</definedName>
    <definedName name="solver_lhs1" hidden="1">#REF!</definedName>
    <definedName name="solver_lhs2" localSheetId="11" hidden="1">#REF!</definedName>
    <definedName name="solver_lhs2" localSheetId="23" hidden="1">#REF!</definedName>
    <definedName name="solver_lhs2" localSheetId="35" hidden="1">#REF!</definedName>
    <definedName name="solver_lhs2" localSheetId="38" hidden="1">#REF!</definedName>
    <definedName name="solver_lhs2" localSheetId="39" hidden="1">#REF!</definedName>
    <definedName name="solver_lhs2" localSheetId="40" hidden="1">#REF!</definedName>
    <definedName name="solver_lhs2" hidden="1">#REF!</definedName>
    <definedName name="solver_lhs3" localSheetId="11" hidden="1">#REF!</definedName>
    <definedName name="solver_lhs3" localSheetId="23" hidden="1">#REF!</definedName>
    <definedName name="solver_lhs3" localSheetId="35" hidden="1">#REF!</definedName>
    <definedName name="solver_lhs3" localSheetId="38" hidden="1">#REF!</definedName>
    <definedName name="solver_lhs3" localSheetId="39" hidden="1">#REF!</definedName>
    <definedName name="solver_lhs3" localSheetId="40" hidden="1">#REF!</definedName>
    <definedName name="solver_lhs3" hidden="1">#REF!</definedName>
    <definedName name="solver_lhs4" localSheetId="35" hidden="1">#REF!</definedName>
    <definedName name="solver_lhs4" localSheetId="38" hidden="1">#REF!</definedName>
    <definedName name="solver_lhs4" localSheetId="39" hidden="1">#REF!</definedName>
    <definedName name="solver_lhs4" localSheetId="40" hidden="1">#REF!</definedName>
    <definedName name="solver_lhs4" hidden="1">#REF!</definedName>
    <definedName name="solver_num" hidden="1">1</definedName>
    <definedName name="solver_opt" localSheetId="11" hidden="1">#REF!</definedName>
    <definedName name="solver_opt" localSheetId="23" hidden="1">#REF!</definedName>
    <definedName name="solver_opt" localSheetId="35" hidden="1">#REF!</definedName>
    <definedName name="solver_opt" localSheetId="38" hidden="1">#REF!</definedName>
    <definedName name="solver_opt" localSheetId="39" hidden="1">#REF!</definedName>
    <definedName name="solver_opt" localSheetId="40" hidden="1">#REF!</definedName>
    <definedName name="solver_opt" hidden="1">#REF!</definedName>
    <definedName name="solver_rel1" hidden="1">1</definedName>
    <definedName name="solver_rel2" hidden="1">1</definedName>
    <definedName name="solver_rel3" hidden="1">3</definedName>
    <definedName name="solver_rel4" hidden="1">3</definedName>
    <definedName name="solver_rhs1" hidden="1">-100</definedName>
    <definedName name="solver_rhs2" hidden="1">-100</definedName>
    <definedName name="solver_rhs3" hidden="1">-100</definedName>
    <definedName name="solver_rhs4" hidden="1">-100</definedName>
    <definedName name="spg_bg">'[3]AR assumptions'!$I$3</definedName>
    <definedName name="spg_edf">'[3]AR assumptions'!$I$4</definedName>
    <definedName name="spg_eon">'[3]AR assumptions'!$I$5</definedName>
    <definedName name="spg_npower">'[3]AR assumptions'!$I$6</definedName>
    <definedName name="spg_SP">'[3]AR assumptions'!$I$8</definedName>
    <definedName name="spg_sse">'[3]AR assumptions'!$I$7</definedName>
    <definedName name="Tenure">[2]Ranges!$J$2:$J$6</definedName>
    <definedName name="WBSCodes">[8]Lists!$E$5:$E$113</definedName>
    <definedName name="Year">[1]Data!$A$4:$A$914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B43" i="767" l="1"/>
  <c r="B42" i="767"/>
  <c r="B655" i="766" l="1"/>
  <c r="B654" i="766"/>
  <c r="D440" i="762" l="1"/>
  <c r="D439" i="762"/>
  <c r="B35" i="383" l="1"/>
  <c r="B79" i="86" l="1"/>
  <c r="B78" i="86"/>
  <c r="B20" i="703"/>
  <c r="B19" i="703"/>
  <c r="B20" i="704"/>
  <c r="B19" i="704"/>
  <c r="B89" i="519" l="1"/>
  <c r="B88" i="519"/>
  <c r="B70" i="754" l="1"/>
  <c r="B69" i="754"/>
  <c r="B60" i="752"/>
  <c r="B59" i="752"/>
  <c r="B65" i="750"/>
  <c r="B64" i="750"/>
  <c r="B48" i="737" l="1"/>
  <c r="B47" i="737"/>
  <c r="B74" i="731"/>
  <c r="B73" i="731"/>
  <c r="B45" i="730"/>
  <c r="B44" i="730"/>
  <c r="B48" i="729"/>
  <c r="B47" i="729"/>
  <c r="B50" i="728"/>
  <c r="B49" i="728"/>
  <c r="B51" i="727"/>
  <c r="B50" i="727"/>
  <c r="B45" i="726"/>
  <c r="B44" i="726"/>
  <c r="B19" i="725"/>
  <c r="B18" i="725"/>
  <c r="B44" i="724"/>
  <c r="B43" i="724"/>
  <c r="B27" i="534"/>
  <c r="B26" i="534"/>
  <c r="B17" i="221"/>
  <c r="B18" i="328"/>
  <c r="B17" i="328"/>
  <c r="B25" i="702"/>
  <c r="B24" i="702"/>
  <c r="B22" i="368"/>
  <c r="B27" i="594"/>
  <c r="B26" i="594"/>
  <c r="B648" i="355"/>
  <c r="B647" i="355"/>
  <c r="D434" i="353"/>
  <c r="D433" i="353"/>
  <c r="B31" i="361"/>
  <c r="B30" i="361"/>
  <c r="B30" i="351"/>
  <c r="B29" i="351"/>
  <c r="B34" i="359"/>
  <c r="B33" i="359"/>
  <c r="B27" i="461"/>
  <c r="B26" i="461"/>
  <c r="B55" i="20"/>
  <c r="B54" i="20"/>
  <c r="B24" i="9"/>
  <c r="B23" i="9"/>
  <c r="B648" i="349"/>
  <c r="B647" i="349"/>
  <c r="D437" i="650"/>
  <c r="D436" i="650"/>
  <c r="D434" i="373"/>
  <c r="D433" i="373"/>
  <c r="B108" i="371"/>
  <c r="B107" i="371"/>
  <c r="B38" i="357"/>
  <c r="B37" i="357"/>
  <c r="B40" i="369"/>
  <c r="B39" i="369"/>
  <c r="B34" i="383"/>
  <c r="B38" i="384"/>
  <c r="B37" i="384"/>
  <c r="B21" i="363"/>
  <c r="B28" i="662"/>
  <c r="B27" i="662"/>
  <c r="B22" i="363" l="1"/>
  <c r="B39" i="705"/>
  <c r="B38" i="705"/>
  <c r="B23" i="456" l="1"/>
  <c r="B24" i="456" l="1"/>
  <c r="B23" i="368" l="1"/>
  <c r="B18" i="221" l="1"/>
</calcChain>
</file>

<file path=xl/sharedStrings.xml><?xml version="1.0" encoding="utf-8"?>
<sst xmlns="http://schemas.openxmlformats.org/spreadsheetml/2006/main" count="10841" uniqueCount="3212">
  <si>
    <t>Charts</t>
  </si>
  <si>
    <t>Last updated</t>
  </si>
  <si>
    <t>Next updated</t>
  </si>
  <si>
    <t>Table 1.1</t>
  </si>
  <si>
    <t>Table 1.2</t>
  </si>
  <si>
    <t>Table 1.3</t>
  </si>
  <si>
    <t>Table 2.1</t>
  </si>
  <si>
    <t>Table 2.2</t>
  </si>
  <si>
    <t>Table 2.3</t>
  </si>
  <si>
    <t>Table 3.1</t>
  </si>
  <si>
    <t>Table 3.2</t>
  </si>
  <si>
    <t>Table 3.4</t>
  </si>
  <si>
    <t>Green Deal Finance Plans</t>
  </si>
  <si>
    <t>March 2013</t>
  </si>
  <si>
    <t>June 2013</t>
  </si>
  <si>
    <t>September 2013</t>
  </si>
  <si>
    <t>December 2013</t>
  </si>
  <si>
    <t>March 2014</t>
  </si>
  <si>
    <t>June 2014</t>
  </si>
  <si>
    <t>September 2014</t>
  </si>
  <si>
    <t>December 2014</t>
  </si>
  <si>
    <t>March 2015</t>
  </si>
  <si>
    <t>May 2015</t>
  </si>
  <si>
    <t>June 2015</t>
  </si>
  <si>
    <t>July 2015</t>
  </si>
  <si>
    <t>August 2015</t>
  </si>
  <si>
    <t>September 2015</t>
  </si>
  <si>
    <t>Total to date</t>
  </si>
  <si>
    <t>England and Wales</t>
  </si>
  <si>
    <t>Scotland</t>
  </si>
  <si>
    <t>Month</t>
  </si>
  <si>
    <t>October 2015</t>
  </si>
  <si>
    <t>Total</t>
  </si>
  <si>
    <t>Measure Types</t>
  </si>
  <si>
    <t>Boiler</t>
  </si>
  <si>
    <t>Condensing bottled LPG boiler</t>
  </si>
  <si>
    <t>Condensing bulk LPG (not community) boiler</t>
  </si>
  <si>
    <t>Condensing gas boiler</t>
  </si>
  <si>
    <t>Condensing gas boiler with flue gas heat recovery</t>
  </si>
  <si>
    <t>Condensing LPG boiler</t>
  </si>
  <si>
    <t>Condensing mains gas (not community) boiler</t>
  </si>
  <si>
    <t>Condensing mains gas (not community) boiler with flue gas heat recovery</t>
  </si>
  <si>
    <t>Condensing oil (not community) boiler</t>
  </si>
  <si>
    <t>Condensing oil boiler</t>
  </si>
  <si>
    <t>Cavity Wall Insulation</t>
  </si>
  <si>
    <t>Lighting</t>
  </si>
  <si>
    <t>Energy efficient luminaires</t>
  </si>
  <si>
    <t>Loft Insulation</t>
  </si>
  <si>
    <t>Loft insulation</t>
  </si>
  <si>
    <t>Loft insulation at joists</t>
  </si>
  <si>
    <t>Loft insulation at rafters</t>
  </si>
  <si>
    <t>Room in roof insulation</t>
  </si>
  <si>
    <t>Micro-generation</t>
  </si>
  <si>
    <t>Air source heat pump and radiators</t>
  </si>
  <si>
    <t>Ground source heat pump and radiators</t>
  </si>
  <si>
    <t>Heat recovery system</t>
  </si>
  <si>
    <t>Photovoltaics</t>
  </si>
  <si>
    <t xml:space="preserve">Solar water heating </t>
  </si>
  <si>
    <t>Wood logs boiler</t>
  </si>
  <si>
    <t>Wood pellets boiler</t>
  </si>
  <si>
    <t>Other Heating</t>
  </si>
  <si>
    <t>Fan assisted storage heaters</t>
  </si>
  <si>
    <t>Heating controls</t>
  </si>
  <si>
    <t>High heat retention storage heaters</t>
  </si>
  <si>
    <t>Hot water cylinder thermostat</t>
  </si>
  <si>
    <t>Other Insulation</t>
  </si>
  <si>
    <t>Draught proofing</t>
  </si>
  <si>
    <t>Flat Roof Insulation</t>
  </si>
  <si>
    <t>High performance external doors</t>
  </si>
  <si>
    <t>Hot water cylinder insulation</t>
  </si>
  <si>
    <t>Under floor insulation</t>
  </si>
  <si>
    <t>Solid Wall Insulation</t>
  </si>
  <si>
    <t>Cavity fill and external wall insulation</t>
  </si>
  <si>
    <t>External wall insulation</t>
  </si>
  <si>
    <t>Internal wall insulation</t>
  </si>
  <si>
    <t>Window Glazing</t>
  </si>
  <si>
    <t>Cavity wall insulation</t>
  </si>
  <si>
    <t>Room in Roof Insulation</t>
  </si>
  <si>
    <t>Flue Gas Heat Recovery Devices</t>
  </si>
  <si>
    <t>Heating Controls</t>
  </si>
  <si>
    <t>Warm Air Units</t>
  </si>
  <si>
    <t>Draught Proofing</t>
  </si>
  <si>
    <t>Hot Water Cylinder Insulation</t>
  </si>
  <si>
    <t>Passageway Walk-through Doors</t>
  </si>
  <si>
    <t>Under Floor Insulation</t>
  </si>
  <si>
    <t>Total number of measures</t>
  </si>
  <si>
    <t>Obligation</t>
  </si>
  <si>
    <t>Carbon Saving Target (CERO)</t>
  </si>
  <si>
    <t>Affordable Warmth (HHCRO)</t>
  </si>
  <si>
    <t>Total number of ECO measures installed</t>
  </si>
  <si>
    <t>Percentage of ECO Measures</t>
  </si>
  <si>
    <t>N/A</t>
  </si>
  <si>
    <t>Installation of a Non qualifying boiler</t>
  </si>
  <si>
    <t>Replacement qualifying boiler</t>
  </si>
  <si>
    <t>Standard CWI</t>
  </si>
  <si>
    <t>HTTC: Cavity wall insulation solution</t>
  </si>
  <si>
    <t>HTTC: Solid wall insulation solution</t>
  </si>
  <si>
    <t>Loft Insulation Ceiling Level Virgin</t>
  </si>
  <si>
    <t>Loft Insulation Rafter</t>
  </si>
  <si>
    <t>Air Source Heat Pumps</t>
  </si>
  <si>
    <t>Biomass Boilers</t>
  </si>
  <si>
    <t>Ground Source Heat Pumps</t>
  </si>
  <si>
    <t>Micro CHP</t>
  </si>
  <si>
    <t>Micro hydro</t>
  </si>
  <si>
    <t>Micro wind</t>
  </si>
  <si>
    <t>DHS: Biomass boiler new connections</t>
  </si>
  <si>
    <t>DHS: Biomass boiler upgrades</t>
  </si>
  <si>
    <t xml:space="preserve">DHS: CHP new connections </t>
  </si>
  <si>
    <t xml:space="preserve">DHS: CHP upgrades </t>
  </si>
  <si>
    <t>DHS: Ground source heat pumps new connections</t>
  </si>
  <si>
    <t xml:space="preserve">DHS: Gas/Oil boiler new connections </t>
  </si>
  <si>
    <t xml:space="preserve">DHS: Gas/Oil boiler upgrades </t>
  </si>
  <si>
    <t>DHS: heat meters</t>
  </si>
  <si>
    <t>DHS: new connection</t>
  </si>
  <si>
    <t>Heat Recovery Ventilation</t>
  </si>
  <si>
    <t>Radiator Panels</t>
  </si>
  <si>
    <t>Pipework Insulation</t>
  </si>
  <si>
    <t>External wall insulation for Cavity Walls</t>
  </si>
  <si>
    <t>Internal wall insulation for Cavity Walls</t>
  </si>
  <si>
    <t>Park Home External wall insulation</t>
  </si>
  <si>
    <t>Number of auctions</t>
  </si>
  <si>
    <t>Total amount traded</t>
  </si>
  <si>
    <t>Doors</t>
  </si>
  <si>
    <t>November 2015</t>
  </si>
  <si>
    <t>Total number of measures installed using Green Deal finance</t>
  </si>
  <si>
    <t>Percentage of measures</t>
  </si>
  <si>
    <t>Carbon Savings Community (CSCO)</t>
  </si>
  <si>
    <t>Area Codes</t>
  </si>
  <si>
    <t>Area names</t>
  </si>
  <si>
    <t xml:space="preserve">Total number of ECO measures delivered </t>
  </si>
  <si>
    <t>ECO measures per 1,000 households</t>
  </si>
  <si>
    <t>K03000001</t>
  </si>
  <si>
    <t>E92000001</t>
  </si>
  <si>
    <t>England</t>
  </si>
  <si>
    <t>E12000001</t>
  </si>
  <si>
    <t>North East</t>
  </si>
  <si>
    <t>E12000002</t>
  </si>
  <si>
    <t xml:space="preserve">North West </t>
  </si>
  <si>
    <t>E12000003</t>
  </si>
  <si>
    <t>Yorkshire and The Humber</t>
  </si>
  <si>
    <t>E12000004</t>
  </si>
  <si>
    <t>East Midlands</t>
  </si>
  <si>
    <t>E12000005</t>
  </si>
  <si>
    <t>West Midlands</t>
  </si>
  <si>
    <t>E12000006</t>
  </si>
  <si>
    <t>East</t>
  </si>
  <si>
    <t>E12000007</t>
  </si>
  <si>
    <t>London</t>
  </si>
  <si>
    <t>E12000008</t>
  </si>
  <si>
    <t>South East</t>
  </si>
  <si>
    <t>E12000009</t>
  </si>
  <si>
    <t>South West</t>
  </si>
  <si>
    <t>W92000004</t>
  </si>
  <si>
    <t>Wales</t>
  </si>
  <si>
    <t>S92000003</t>
  </si>
  <si>
    <t>GREAT BRITAIN</t>
  </si>
  <si>
    <t>ENGLAND</t>
  </si>
  <si>
    <t>NORTH EAST</t>
  </si>
  <si>
    <t>E06000047</t>
  </si>
  <si>
    <t>E06000005</t>
  </si>
  <si>
    <t>E06000001</t>
  </si>
  <si>
    <t>E06000002</t>
  </si>
  <si>
    <t>E06000003</t>
  </si>
  <si>
    <t>E06000004</t>
  </si>
  <si>
    <t>Tyne and Wear (Met County)</t>
  </si>
  <si>
    <t>Gateshead</t>
  </si>
  <si>
    <t>E08000021</t>
  </si>
  <si>
    <t>Newcastle upon Tyne</t>
  </si>
  <si>
    <t>E08000022</t>
  </si>
  <si>
    <t>North Tyneside</t>
  </si>
  <si>
    <t>E08000023</t>
  </si>
  <si>
    <t>South Tyneside</t>
  </si>
  <si>
    <t>E08000024</t>
  </si>
  <si>
    <t>Sunderland</t>
  </si>
  <si>
    <t xml:space="preserve">NORTH WEST </t>
  </si>
  <si>
    <t>E06000008</t>
  </si>
  <si>
    <t>E06000009</t>
  </si>
  <si>
    <t>E06000049</t>
  </si>
  <si>
    <t>E06000050</t>
  </si>
  <si>
    <t>E06000006</t>
  </si>
  <si>
    <t>E06000007</t>
  </si>
  <si>
    <t>E10000006</t>
  </si>
  <si>
    <t xml:space="preserve">Cumbria </t>
  </si>
  <si>
    <t>E07000026</t>
  </si>
  <si>
    <t>Allerdale</t>
  </si>
  <si>
    <t>E07000027</t>
  </si>
  <si>
    <t>Barrow-in-Furness</t>
  </si>
  <si>
    <t>E07000028</t>
  </si>
  <si>
    <t>Carlisle</t>
  </si>
  <si>
    <t>E07000029</t>
  </si>
  <si>
    <t>Copeland</t>
  </si>
  <si>
    <t>E07000030</t>
  </si>
  <si>
    <t>Eden</t>
  </si>
  <si>
    <t>E07000031</t>
  </si>
  <si>
    <t>South Lakeland</t>
  </si>
  <si>
    <t>E11000001</t>
  </si>
  <si>
    <t>Greater Manchester (Met County)</t>
  </si>
  <si>
    <t>E08000001</t>
  </si>
  <si>
    <t>Bolton</t>
  </si>
  <si>
    <t>E08000002</t>
  </si>
  <si>
    <t>Bury</t>
  </si>
  <si>
    <t>E08000003</t>
  </si>
  <si>
    <t>Manchester</t>
  </si>
  <si>
    <t>E08000004</t>
  </si>
  <si>
    <t xml:space="preserve">Oldham </t>
  </si>
  <si>
    <t>E08000005</t>
  </si>
  <si>
    <t>Rochdale</t>
  </si>
  <si>
    <t>E08000006</t>
  </si>
  <si>
    <t>Salford</t>
  </si>
  <si>
    <t>E08000007</t>
  </si>
  <si>
    <t>Stockport</t>
  </si>
  <si>
    <t>E08000008</t>
  </si>
  <si>
    <t>Tameside</t>
  </si>
  <si>
    <t>E08000009</t>
  </si>
  <si>
    <t>Trafford</t>
  </si>
  <si>
    <t>E08000010</t>
  </si>
  <si>
    <t>Wigan</t>
  </si>
  <si>
    <t>E10000017</t>
  </si>
  <si>
    <t>Lancashire</t>
  </si>
  <si>
    <t>E07000117</t>
  </si>
  <si>
    <t>Burnley</t>
  </si>
  <si>
    <t>E07000118</t>
  </si>
  <si>
    <t>Chorley</t>
  </si>
  <si>
    <t>E07000119</t>
  </si>
  <si>
    <t>Fylde</t>
  </si>
  <si>
    <t>E07000120</t>
  </si>
  <si>
    <t>Hyndburn</t>
  </si>
  <si>
    <t>E07000121</t>
  </si>
  <si>
    <t>Lancaster</t>
  </si>
  <si>
    <t>E07000122</t>
  </si>
  <si>
    <t>Pendle</t>
  </si>
  <si>
    <t>E07000123</t>
  </si>
  <si>
    <t>Preston</t>
  </si>
  <si>
    <t>E07000124</t>
  </si>
  <si>
    <t>Ribble Valley</t>
  </si>
  <si>
    <t>E07000125</t>
  </si>
  <si>
    <t>Rossendale</t>
  </si>
  <si>
    <t>E07000126</t>
  </si>
  <si>
    <t>South Ribble</t>
  </si>
  <si>
    <t>E07000127</t>
  </si>
  <si>
    <t>West Lancashire</t>
  </si>
  <si>
    <t>E07000128</t>
  </si>
  <si>
    <t>Wyre</t>
  </si>
  <si>
    <t>E11000002</t>
  </si>
  <si>
    <t>Merseyside (Met County)</t>
  </si>
  <si>
    <t>E08000011</t>
  </si>
  <si>
    <t xml:space="preserve">Knowsley </t>
  </si>
  <si>
    <t>E08000012</t>
  </si>
  <si>
    <t>Liverpool</t>
  </si>
  <si>
    <t>E08000014</t>
  </si>
  <si>
    <t>Sefton</t>
  </si>
  <si>
    <t>E08000013</t>
  </si>
  <si>
    <t>St. Helens</t>
  </si>
  <si>
    <t>E08000015</t>
  </si>
  <si>
    <t>Wirral</t>
  </si>
  <si>
    <t>YORKSHIRE AND THE HUMBER</t>
  </si>
  <si>
    <t>E06000011</t>
  </si>
  <si>
    <t>E06000010</t>
  </si>
  <si>
    <t>E06000012</t>
  </si>
  <si>
    <t>E06000013</t>
  </si>
  <si>
    <t>E06000014</t>
  </si>
  <si>
    <t>E10000023</t>
  </si>
  <si>
    <t>North Yorkshire</t>
  </si>
  <si>
    <t>E07000163</t>
  </si>
  <si>
    <t>Craven</t>
  </si>
  <si>
    <t>E07000164</t>
  </si>
  <si>
    <t>Hambleton</t>
  </si>
  <si>
    <t>E07000165</t>
  </si>
  <si>
    <t>Harrogate</t>
  </si>
  <si>
    <t>E07000166</t>
  </si>
  <si>
    <t>Richmondshire</t>
  </si>
  <si>
    <t>E07000167</t>
  </si>
  <si>
    <t>Ryedale</t>
  </si>
  <si>
    <t>E07000168</t>
  </si>
  <si>
    <t>Scarborough</t>
  </si>
  <si>
    <t>E07000169</t>
  </si>
  <si>
    <t>Selby</t>
  </si>
  <si>
    <t>E11000003</t>
  </si>
  <si>
    <t>South Yorkshire (Met County)</t>
  </si>
  <si>
    <t>E08000016</t>
  </si>
  <si>
    <t>Barnsley</t>
  </si>
  <si>
    <t>E08000017</t>
  </si>
  <si>
    <t>Doncaster</t>
  </si>
  <si>
    <t>E08000018</t>
  </si>
  <si>
    <t xml:space="preserve">Rotherham </t>
  </si>
  <si>
    <t>E08000019</t>
  </si>
  <si>
    <t>Sheffield</t>
  </si>
  <si>
    <t>E11000006</t>
  </si>
  <si>
    <t>West Yorkshire (Met County)</t>
  </si>
  <si>
    <t>E08000032</t>
  </si>
  <si>
    <t xml:space="preserve">Bradford </t>
  </si>
  <si>
    <t>E08000033</t>
  </si>
  <si>
    <t>Calderdale</t>
  </si>
  <si>
    <t>E08000034</t>
  </si>
  <si>
    <t xml:space="preserve">Kirklees </t>
  </si>
  <si>
    <t>E08000035</t>
  </si>
  <si>
    <t xml:space="preserve">Leeds </t>
  </si>
  <si>
    <t>E08000036</t>
  </si>
  <si>
    <t>Wakefield</t>
  </si>
  <si>
    <t>EAST MIDLANDS</t>
  </si>
  <si>
    <t>E06000015</t>
  </si>
  <si>
    <t>E06000016</t>
  </si>
  <si>
    <t>E06000018</t>
  </si>
  <si>
    <t>E06000017</t>
  </si>
  <si>
    <t>E10000007</t>
  </si>
  <si>
    <t>Derbyshire</t>
  </si>
  <si>
    <t>E07000032</t>
  </si>
  <si>
    <t>Amber Valley</t>
  </si>
  <si>
    <t>E07000033</t>
  </si>
  <si>
    <t>Bolsover</t>
  </si>
  <si>
    <t>E07000034</t>
  </si>
  <si>
    <t>Chesterfield</t>
  </si>
  <si>
    <t>E07000035</t>
  </si>
  <si>
    <t>Derbyshire Dales</t>
  </si>
  <si>
    <t>E07000036</t>
  </si>
  <si>
    <t>Erewash</t>
  </si>
  <si>
    <t>E07000037</t>
  </si>
  <si>
    <t>High Peak</t>
  </si>
  <si>
    <t>E07000038</t>
  </si>
  <si>
    <t>North East Derbyshire</t>
  </si>
  <si>
    <t>E07000039</t>
  </si>
  <si>
    <t>South Derbyshire</t>
  </si>
  <si>
    <t>E10000018</t>
  </si>
  <si>
    <t>Leicestershire</t>
  </si>
  <si>
    <t>E07000129</t>
  </si>
  <si>
    <t>Blaby</t>
  </si>
  <si>
    <t>E07000130</t>
  </si>
  <si>
    <t>Charnwood</t>
  </si>
  <si>
    <t>E07000131</t>
  </si>
  <si>
    <t>Harborough</t>
  </si>
  <si>
    <t>E07000132</t>
  </si>
  <si>
    <t>Hinckley and Bosworth</t>
  </si>
  <si>
    <t>E07000133</t>
  </si>
  <si>
    <t>Melton</t>
  </si>
  <si>
    <t>E07000134</t>
  </si>
  <si>
    <t>North West Leicestershire</t>
  </si>
  <si>
    <t>E07000135</t>
  </si>
  <si>
    <t>Oadby and Wigston</t>
  </si>
  <si>
    <t>E10000019</t>
  </si>
  <si>
    <t xml:space="preserve">Lincolnshire </t>
  </si>
  <si>
    <t>E07000136</t>
  </si>
  <si>
    <t>Boston</t>
  </si>
  <si>
    <t>E07000137</t>
  </si>
  <si>
    <t>East Lindsey</t>
  </si>
  <si>
    <t>E07000138</t>
  </si>
  <si>
    <t>Lincoln</t>
  </si>
  <si>
    <t>E07000139</t>
  </si>
  <si>
    <t>North Kesteven</t>
  </si>
  <si>
    <t>E07000140</t>
  </si>
  <si>
    <t>South Holland</t>
  </si>
  <si>
    <t>E07000141</t>
  </si>
  <si>
    <t>South Kesteven</t>
  </si>
  <si>
    <t>E07000142</t>
  </si>
  <si>
    <t>West Lindsey</t>
  </si>
  <si>
    <t>Corby</t>
  </si>
  <si>
    <t>Daventry</t>
  </si>
  <si>
    <t>Kettering</t>
  </si>
  <si>
    <t>South Northamptonshire</t>
  </si>
  <si>
    <t>Wellingborough</t>
  </si>
  <si>
    <t>E10000024</t>
  </si>
  <si>
    <t>Nottinghamshire</t>
  </si>
  <si>
    <t>E07000170</t>
  </si>
  <si>
    <t>Ashfield</t>
  </si>
  <si>
    <t>E07000171</t>
  </si>
  <si>
    <t>Bassetlaw</t>
  </si>
  <si>
    <t>E07000172</t>
  </si>
  <si>
    <t>Broxtowe</t>
  </si>
  <si>
    <t>E07000173</t>
  </si>
  <si>
    <t>Gedling</t>
  </si>
  <si>
    <t>E07000174</t>
  </si>
  <si>
    <t>Mansfield</t>
  </si>
  <si>
    <t>E07000175</t>
  </si>
  <si>
    <t>Newark and Sherwood</t>
  </si>
  <si>
    <t>E07000176</t>
  </si>
  <si>
    <t>Rushcliffe</t>
  </si>
  <si>
    <t>WEST MIDLANDS</t>
  </si>
  <si>
    <t>E06000019</t>
  </si>
  <si>
    <t>E06000051</t>
  </si>
  <si>
    <t>E06000021</t>
  </si>
  <si>
    <t>E06000020</t>
  </si>
  <si>
    <t>E10000028</t>
  </si>
  <si>
    <t>Staffordshire</t>
  </si>
  <si>
    <t>E07000192</t>
  </si>
  <si>
    <t>Cannock Chase</t>
  </si>
  <si>
    <t>E07000193</t>
  </si>
  <si>
    <t>East Staffordshire</t>
  </si>
  <si>
    <t>E07000194</t>
  </si>
  <si>
    <t>Lichfield</t>
  </si>
  <si>
    <t>E07000195</t>
  </si>
  <si>
    <t>Newcastle-under-Lyme</t>
  </si>
  <si>
    <t>E07000196</t>
  </si>
  <si>
    <t>South Staffordshire</t>
  </si>
  <si>
    <t>E07000197</t>
  </si>
  <si>
    <t>Stafford</t>
  </si>
  <si>
    <t>E07000198</t>
  </si>
  <si>
    <t>Staffordshire Moorlands</t>
  </si>
  <si>
    <t>E07000199</t>
  </si>
  <si>
    <t>Tamworth</t>
  </si>
  <si>
    <t>E10000031</t>
  </si>
  <si>
    <t>Warwickshire</t>
  </si>
  <si>
    <t>E07000218</t>
  </si>
  <si>
    <t>North Warwickshire</t>
  </si>
  <si>
    <t>E07000219</t>
  </si>
  <si>
    <t>Nuneaton and Bedworth</t>
  </si>
  <si>
    <t>E07000220</t>
  </si>
  <si>
    <t>Rugby</t>
  </si>
  <si>
    <t>E07000221</t>
  </si>
  <si>
    <t>Stratford-on-Avon</t>
  </si>
  <si>
    <t>E07000222</t>
  </si>
  <si>
    <t>Warwick</t>
  </si>
  <si>
    <t>E11000005</t>
  </si>
  <si>
    <t>West Midlands (Met County)</t>
  </si>
  <si>
    <t>E08000025</t>
  </si>
  <si>
    <t>Birmingham</t>
  </si>
  <si>
    <t>E08000026</t>
  </si>
  <si>
    <t>Coventry</t>
  </si>
  <si>
    <t>E08000027</t>
  </si>
  <si>
    <t xml:space="preserve">Dudley </t>
  </si>
  <si>
    <t>E08000028</t>
  </si>
  <si>
    <t xml:space="preserve">Sandwell </t>
  </si>
  <si>
    <t>E08000029</t>
  </si>
  <si>
    <t>Solihull</t>
  </si>
  <si>
    <t>E08000030</t>
  </si>
  <si>
    <t>Walsall</t>
  </si>
  <si>
    <t>E08000031</t>
  </si>
  <si>
    <t>Wolverhampton</t>
  </si>
  <si>
    <t>E10000034</t>
  </si>
  <si>
    <t>Worcestershire</t>
  </si>
  <si>
    <t>E07000234</t>
  </si>
  <si>
    <t>Bromsgrove</t>
  </si>
  <si>
    <t>E07000235</t>
  </si>
  <si>
    <t>Malvern Hills</t>
  </si>
  <si>
    <t>E07000236</t>
  </si>
  <si>
    <t>Redditch</t>
  </si>
  <si>
    <t>E07000237</t>
  </si>
  <si>
    <t>Worcester</t>
  </si>
  <si>
    <t>E07000238</t>
  </si>
  <si>
    <t>Wychavon</t>
  </si>
  <si>
    <t>E07000239</t>
  </si>
  <si>
    <t>Wyre Forest</t>
  </si>
  <si>
    <t>EAST</t>
  </si>
  <si>
    <t>E06000055</t>
  </si>
  <si>
    <t>E06000056</t>
  </si>
  <si>
    <t>E06000032</t>
  </si>
  <si>
    <t>E06000031</t>
  </si>
  <si>
    <t>E06000033</t>
  </si>
  <si>
    <t>E06000034</t>
  </si>
  <si>
    <t>E10000003</t>
  </si>
  <si>
    <t>Cambridgeshire</t>
  </si>
  <si>
    <t>E07000008</t>
  </si>
  <si>
    <t>Cambridge</t>
  </si>
  <si>
    <t>E07000009</t>
  </si>
  <si>
    <t>East Cambridgeshire</t>
  </si>
  <si>
    <t>E07000010</t>
  </si>
  <si>
    <t>Fenland</t>
  </si>
  <si>
    <t>E07000011</t>
  </si>
  <si>
    <t>Huntingdonshire</t>
  </si>
  <si>
    <t>E07000012</t>
  </si>
  <si>
    <t>South Cambridgeshire</t>
  </si>
  <si>
    <t>E10000012</t>
  </si>
  <si>
    <t>Essex</t>
  </si>
  <si>
    <t>E07000066</t>
  </si>
  <si>
    <t>Basildon</t>
  </si>
  <si>
    <t>E07000067</t>
  </si>
  <si>
    <t>Braintree</t>
  </si>
  <si>
    <t>E07000068</t>
  </si>
  <si>
    <t>Brentwood</t>
  </si>
  <si>
    <t>E07000069</t>
  </si>
  <si>
    <t>Castle Point</t>
  </si>
  <si>
    <t>E07000070</t>
  </si>
  <si>
    <t>Chelmsford</t>
  </si>
  <si>
    <t>E07000071</t>
  </si>
  <si>
    <t>Colchester</t>
  </si>
  <si>
    <t>E07000072</t>
  </si>
  <si>
    <t>Epping Forest</t>
  </si>
  <si>
    <t>E07000073</t>
  </si>
  <si>
    <t>Harlow</t>
  </si>
  <si>
    <t>E07000074</t>
  </si>
  <si>
    <t>Maldon</t>
  </si>
  <si>
    <t>E07000075</t>
  </si>
  <si>
    <t>Rochford</t>
  </si>
  <si>
    <t>E07000076</t>
  </si>
  <si>
    <t>Tendring</t>
  </si>
  <si>
    <t>E07000077</t>
  </si>
  <si>
    <t>Uttlesford</t>
  </si>
  <si>
    <t>E10000015</t>
  </si>
  <si>
    <t xml:space="preserve">Hertfordshire </t>
  </si>
  <si>
    <t>E07000095</t>
  </si>
  <si>
    <t>Broxbourne</t>
  </si>
  <si>
    <t>E07000096</t>
  </si>
  <si>
    <t>Dacorum</t>
  </si>
  <si>
    <t>E07000098</t>
  </si>
  <si>
    <t>Hertsmere</t>
  </si>
  <si>
    <t>E07000099</t>
  </si>
  <si>
    <t>North Hertfordshire</t>
  </si>
  <si>
    <t>E07000240</t>
  </si>
  <si>
    <t>St Albans</t>
  </si>
  <si>
    <t>Stevenage</t>
  </si>
  <si>
    <t>E07000102</t>
  </si>
  <si>
    <t>Three Rivers</t>
  </si>
  <si>
    <t>E07000103</t>
  </si>
  <si>
    <t>Watford</t>
  </si>
  <si>
    <t>E07000241</t>
  </si>
  <si>
    <t>Welwyn Hatfield</t>
  </si>
  <si>
    <t>E10000020</t>
  </si>
  <si>
    <t xml:space="preserve">Norfolk </t>
  </si>
  <si>
    <t>E07000143</t>
  </si>
  <si>
    <t>Breckland</t>
  </si>
  <si>
    <t>E07000144</t>
  </si>
  <si>
    <t>Broadland</t>
  </si>
  <si>
    <t>E07000145</t>
  </si>
  <si>
    <t>Great Yarmouth</t>
  </si>
  <si>
    <t>E07000146</t>
  </si>
  <si>
    <t>King’s Lynn and West Norfolk</t>
  </si>
  <si>
    <t>E07000147</t>
  </si>
  <si>
    <t>North Norfolk</t>
  </si>
  <si>
    <t>E07000148</t>
  </si>
  <si>
    <t>Norwich</t>
  </si>
  <si>
    <t>E07000149</t>
  </si>
  <si>
    <t>South Norfolk</t>
  </si>
  <si>
    <t>E10000029</t>
  </si>
  <si>
    <t>Suffolk</t>
  </si>
  <si>
    <t>E07000200</t>
  </si>
  <si>
    <t>Babergh</t>
  </si>
  <si>
    <t>E07000202</t>
  </si>
  <si>
    <t>Ipswich</t>
  </si>
  <si>
    <t>E07000203</t>
  </si>
  <si>
    <t>Mid Suffolk</t>
  </si>
  <si>
    <t>Suffolk Coastal</t>
  </si>
  <si>
    <t>Waveney</t>
  </si>
  <si>
    <t>LONDON</t>
  </si>
  <si>
    <t>E13000001</t>
  </si>
  <si>
    <t>Inner London</t>
  </si>
  <si>
    <t>E09000007</t>
  </si>
  <si>
    <t>Camden</t>
  </si>
  <si>
    <t>E09000001</t>
  </si>
  <si>
    <t>City of London</t>
  </si>
  <si>
    <t>E09000012</t>
  </si>
  <si>
    <t xml:space="preserve">Hackney </t>
  </si>
  <si>
    <t>E09000013</t>
  </si>
  <si>
    <t xml:space="preserve">Hammersmith and Fulham </t>
  </si>
  <si>
    <t>E09000014</t>
  </si>
  <si>
    <t>Haringey</t>
  </si>
  <si>
    <t>E09000019</t>
  </si>
  <si>
    <t>Islington</t>
  </si>
  <si>
    <t>E09000020</t>
  </si>
  <si>
    <t>Kensington and Chelsea</t>
  </si>
  <si>
    <t>E09000022</t>
  </si>
  <si>
    <t xml:space="preserve">Lambeth </t>
  </si>
  <si>
    <t>E09000023</t>
  </si>
  <si>
    <t xml:space="preserve">Lewisham </t>
  </si>
  <si>
    <t>E09000025</t>
  </si>
  <si>
    <t xml:space="preserve">Newham </t>
  </si>
  <si>
    <t>E09000028</t>
  </si>
  <si>
    <t>Southwark</t>
  </si>
  <si>
    <t>E09000030</t>
  </si>
  <si>
    <t>Tower Hamlets</t>
  </si>
  <si>
    <t>E09000032</t>
  </si>
  <si>
    <t>Wandsworth</t>
  </si>
  <si>
    <t>E09000033</t>
  </si>
  <si>
    <t>Westminster</t>
  </si>
  <si>
    <t>E13000002</t>
  </si>
  <si>
    <t>Outer London</t>
  </si>
  <si>
    <t>E09000002</t>
  </si>
  <si>
    <t>Barking and Dagenham</t>
  </si>
  <si>
    <t>E09000003</t>
  </si>
  <si>
    <t>Barnet</t>
  </si>
  <si>
    <t>E09000004</t>
  </si>
  <si>
    <t>Bexley</t>
  </si>
  <si>
    <t>E09000005</t>
  </si>
  <si>
    <t xml:space="preserve">Brent </t>
  </si>
  <si>
    <t>E09000006</t>
  </si>
  <si>
    <t>Bromley</t>
  </si>
  <si>
    <t>E09000008</t>
  </si>
  <si>
    <t>Croydon</t>
  </si>
  <si>
    <t>E09000009</t>
  </si>
  <si>
    <t>Ealing</t>
  </si>
  <si>
    <t>E09000010</t>
  </si>
  <si>
    <t>Enfield</t>
  </si>
  <si>
    <t>E09000011</t>
  </si>
  <si>
    <t>Greenwich</t>
  </si>
  <si>
    <t>E09000015</t>
  </si>
  <si>
    <t>Harrow</t>
  </si>
  <si>
    <t>E09000016</t>
  </si>
  <si>
    <t>Havering</t>
  </si>
  <si>
    <t>E09000017</t>
  </si>
  <si>
    <t>Hillingdon</t>
  </si>
  <si>
    <t>E09000018</t>
  </si>
  <si>
    <t>Hounslow</t>
  </si>
  <si>
    <t>E09000021</t>
  </si>
  <si>
    <t>Kingston upon Thames</t>
  </si>
  <si>
    <t>E09000024</t>
  </si>
  <si>
    <t>Merton</t>
  </si>
  <si>
    <t>E09000026</t>
  </si>
  <si>
    <t>Redbridge</t>
  </si>
  <si>
    <t>E09000027</t>
  </si>
  <si>
    <t>Richmond upon Thames</t>
  </si>
  <si>
    <t>E09000029</t>
  </si>
  <si>
    <t>Sutton</t>
  </si>
  <si>
    <t>E09000031</t>
  </si>
  <si>
    <t>Waltham Forest</t>
  </si>
  <si>
    <t>SOUTH EAST</t>
  </si>
  <si>
    <t>E06000036</t>
  </si>
  <si>
    <t>E06000043</t>
  </si>
  <si>
    <t>E06000046</t>
  </si>
  <si>
    <t>E06000035</t>
  </si>
  <si>
    <t>E06000042</t>
  </si>
  <si>
    <t>E06000044</t>
  </si>
  <si>
    <t>E06000038</t>
  </si>
  <si>
    <t>E06000039</t>
  </si>
  <si>
    <t>E06000045</t>
  </si>
  <si>
    <t>E06000037</t>
  </si>
  <si>
    <t>E06000040</t>
  </si>
  <si>
    <t>E06000041</t>
  </si>
  <si>
    <t>Wycombe</t>
  </si>
  <si>
    <t>E10000011</t>
  </si>
  <si>
    <t>East Sussex</t>
  </si>
  <si>
    <t>E07000061</t>
  </si>
  <si>
    <t>Eastbourne</t>
  </si>
  <si>
    <t>E07000062</t>
  </si>
  <si>
    <t>Hastings</t>
  </si>
  <si>
    <t>E07000063</t>
  </si>
  <si>
    <t>Lewes</t>
  </si>
  <si>
    <t>E07000064</t>
  </si>
  <si>
    <t>Rother</t>
  </si>
  <si>
    <t>E07000065</t>
  </si>
  <si>
    <t>Wealden</t>
  </si>
  <si>
    <t>E10000014</t>
  </si>
  <si>
    <t>Hampshire</t>
  </si>
  <si>
    <t>E07000084</t>
  </si>
  <si>
    <t>Basingstoke and Deane</t>
  </si>
  <si>
    <t>E07000085</t>
  </si>
  <si>
    <t>East Hampshire</t>
  </si>
  <si>
    <t>E07000086</t>
  </si>
  <si>
    <t>Eastleigh</t>
  </si>
  <si>
    <t>E07000087</t>
  </si>
  <si>
    <t>Fareham</t>
  </si>
  <si>
    <t>E07000088</t>
  </si>
  <si>
    <t>Gosport</t>
  </si>
  <si>
    <t>E07000089</t>
  </si>
  <si>
    <t>Hart</t>
  </si>
  <si>
    <t>E07000090</t>
  </si>
  <si>
    <t>Havant</t>
  </si>
  <si>
    <t>E07000091</t>
  </si>
  <si>
    <t>New Forest</t>
  </si>
  <si>
    <t>E07000092</t>
  </si>
  <si>
    <t>Rushmoor</t>
  </si>
  <si>
    <t>E07000093</t>
  </si>
  <si>
    <t>Test Valley</t>
  </si>
  <si>
    <t>E07000094</t>
  </si>
  <si>
    <t>Winchester</t>
  </si>
  <si>
    <t>E10000016</t>
  </si>
  <si>
    <t>Kent</t>
  </si>
  <si>
    <t>E07000105</t>
  </si>
  <si>
    <t>Ashford</t>
  </si>
  <si>
    <t>E07000106</t>
  </si>
  <si>
    <t>Canterbury</t>
  </si>
  <si>
    <t>E07000107</t>
  </si>
  <si>
    <t>Dartford</t>
  </si>
  <si>
    <t>E07000108</t>
  </si>
  <si>
    <t>Dover</t>
  </si>
  <si>
    <t>E07000109</t>
  </si>
  <si>
    <t>Gravesham</t>
  </si>
  <si>
    <t>E07000110</t>
  </si>
  <si>
    <t>Maidstone</t>
  </si>
  <si>
    <t>E07000111</t>
  </si>
  <si>
    <t>Sevenoaks</t>
  </si>
  <si>
    <t>E07000112</t>
  </si>
  <si>
    <t>E07000113</t>
  </si>
  <si>
    <t>Swale</t>
  </si>
  <si>
    <t>E07000114</t>
  </si>
  <si>
    <t>Thanet</t>
  </si>
  <si>
    <t>E07000115</t>
  </si>
  <si>
    <t>Tonbridge and Malling</t>
  </si>
  <si>
    <t>E07000116</t>
  </si>
  <si>
    <t>Tunbridge Wells</t>
  </si>
  <si>
    <t>E10000025</t>
  </si>
  <si>
    <t xml:space="preserve">Oxfordshire </t>
  </si>
  <si>
    <t>E07000177</t>
  </si>
  <si>
    <t>Cherwell</t>
  </si>
  <si>
    <t>E07000178</t>
  </si>
  <si>
    <t>Oxford</t>
  </si>
  <si>
    <t>E07000179</t>
  </si>
  <si>
    <t>South Oxfordshire</t>
  </si>
  <si>
    <t>E07000180</t>
  </si>
  <si>
    <t>Vale of White Horse</t>
  </si>
  <si>
    <t>E07000181</t>
  </si>
  <si>
    <t>West Oxfordshire</t>
  </si>
  <si>
    <t>E10000030</t>
  </si>
  <si>
    <t>Surrey</t>
  </si>
  <si>
    <t>E07000207</t>
  </si>
  <si>
    <t>Elmbridge</t>
  </si>
  <si>
    <t>E07000208</t>
  </si>
  <si>
    <t>Epsom and Ewell</t>
  </si>
  <si>
    <t>E07000209</t>
  </si>
  <si>
    <t>Guildford</t>
  </si>
  <si>
    <t>E07000210</t>
  </si>
  <si>
    <t>Mole Valley</t>
  </si>
  <si>
    <t>E07000211</t>
  </si>
  <si>
    <t>Reigate and Banstead</t>
  </si>
  <si>
    <t>E07000212</t>
  </si>
  <si>
    <t>Runnymede</t>
  </si>
  <si>
    <t>E07000213</t>
  </si>
  <si>
    <t>Spelthorne</t>
  </si>
  <si>
    <t>E07000214</t>
  </si>
  <si>
    <t>Surrey Heath</t>
  </si>
  <si>
    <t>E07000215</t>
  </si>
  <si>
    <t>Tandridge</t>
  </si>
  <si>
    <t>E07000216</t>
  </si>
  <si>
    <t>Waverley</t>
  </si>
  <si>
    <t>E07000217</t>
  </si>
  <si>
    <t>Woking</t>
  </si>
  <si>
    <t>E10000032</t>
  </si>
  <si>
    <t>West Sussex</t>
  </si>
  <si>
    <t>E07000223</t>
  </si>
  <si>
    <t>Adur</t>
  </si>
  <si>
    <t>E07000224</t>
  </si>
  <si>
    <t>Arun</t>
  </si>
  <si>
    <t>E07000225</t>
  </si>
  <si>
    <t>Chichester</t>
  </si>
  <si>
    <t>E07000226</t>
  </si>
  <si>
    <t>Crawley</t>
  </si>
  <si>
    <t>E07000227</t>
  </si>
  <si>
    <t>Horsham</t>
  </si>
  <si>
    <t>E07000228</t>
  </si>
  <si>
    <t>Mid Sussex</t>
  </si>
  <si>
    <t>E07000229</t>
  </si>
  <si>
    <t>Worthing</t>
  </si>
  <si>
    <t>SOUTH WEST</t>
  </si>
  <si>
    <t>E06000022</t>
  </si>
  <si>
    <t>E06000023</t>
  </si>
  <si>
    <t>E06000052</t>
  </si>
  <si>
    <t>E06000053</t>
  </si>
  <si>
    <t>E06000024</t>
  </si>
  <si>
    <t>E06000026</t>
  </si>
  <si>
    <t>E06000025</t>
  </si>
  <si>
    <t>E06000030</t>
  </si>
  <si>
    <t>E06000027</t>
  </si>
  <si>
    <t>E06000054</t>
  </si>
  <si>
    <t>E10000008</t>
  </si>
  <si>
    <t>Devon</t>
  </si>
  <si>
    <t>E07000040</t>
  </si>
  <si>
    <t>East Devon</t>
  </si>
  <si>
    <t>E07000041</t>
  </si>
  <si>
    <t>Exeter</t>
  </si>
  <si>
    <t>E07000042</t>
  </si>
  <si>
    <t>Mid Devon</t>
  </si>
  <si>
    <t>E07000043</t>
  </si>
  <si>
    <t>North Devon</t>
  </si>
  <si>
    <t>E07000044</t>
  </si>
  <si>
    <t>South Hams</t>
  </si>
  <si>
    <t>E07000045</t>
  </si>
  <si>
    <t>Teignbridge</t>
  </si>
  <si>
    <t>E07000046</t>
  </si>
  <si>
    <t>Torridge</t>
  </si>
  <si>
    <t>E07000047</t>
  </si>
  <si>
    <t>West Devon</t>
  </si>
  <si>
    <t>Christchurch</t>
  </si>
  <si>
    <t>North Dorset</t>
  </si>
  <si>
    <t>West Dorset</t>
  </si>
  <si>
    <t>E10000013</t>
  </si>
  <si>
    <t>Gloucestershire</t>
  </si>
  <si>
    <t>E07000078</t>
  </si>
  <si>
    <t>Cheltenham</t>
  </si>
  <si>
    <t>E07000079</t>
  </si>
  <si>
    <t>Cotswold</t>
  </si>
  <si>
    <t>E07000080</t>
  </si>
  <si>
    <t>Forest of Dean</t>
  </si>
  <si>
    <t>E07000081</t>
  </si>
  <si>
    <t>Gloucester</t>
  </si>
  <si>
    <t>E07000082</t>
  </si>
  <si>
    <t>Stroud</t>
  </si>
  <si>
    <t>E07000083</t>
  </si>
  <si>
    <t>Tewkesbury</t>
  </si>
  <si>
    <t>E10000027</t>
  </si>
  <si>
    <t xml:space="preserve">Somerset </t>
  </si>
  <si>
    <t>E07000187</t>
  </si>
  <si>
    <t>Mendip</t>
  </si>
  <si>
    <t>E07000188</t>
  </si>
  <si>
    <t>Sedgemoor</t>
  </si>
  <si>
    <t>E07000189</t>
  </si>
  <si>
    <t>South Somerset</t>
  </si>
  <si>
    <t>Taunton Deane</t>
  </si>
  <si>
    <t>WALES</t>
  </si>
  <si>
    <t>W06000001</t>
  </si>
  <si>
    <t>Isle of Anglesey / Ynys Môn</t>
  </si>
  <si>
    <t>W06000002</t>
  </si>
  <si>
    <t>Gwynedd / Gwynedd</t>
  </si>
  <si>
    <t>W06000003</t>
  </si>
  <si>
    <t>Conwy / Conwy</t>
  </si>
  <si>
    <t>W06000004</t>
  </si>
  <si>
    <t>Denbighshire / Sir Ddinbych</t>
  </si>
  <si>
    <t>W06000005</t>
  </si>
  <si>
    <t>Flintshire / Sir y Fflint</t>
  </si>
  <si>
    <t>W06000006</t>
  </si>
  <si>
    <t>Wrexham / Wrecsam</t>
  </si>
  <si>
    <t>W06000023</t>
  </si>
  <si>
    <t>Powys / Powys</t>
  </si>
  <si>
    <t>W06000008</t>
  </si>
  <si>
    <t>Ceredigion / Ceredigion</t>
  </si>
  <si>
    <t>W06000009</t>
  </si>
  <si>
    <t>Pembrokeshire / Sir Benfro</t>
  </si>
  <si>
    <t>W06000010</t>
  </si>
  <si>
    <t>Carmarthenshire / Sir Gaerfyrddin</t>
  </si>
  <si>
    <t>W06000011</t>
  </si>
  <si>
    <t>Swansea / Abertawe</t>
  </si>
  <si>
    <t>W06000012</t>
  </si>
  <si>
    <t>Neath Port Talbot / Castell-nedd Port Talbot</t>
  </si>
  <si>
    <t>W06000013</t>
  </si>
  <si>
    <t>Bridgend / Pen-y-bont ar Ogwr</t>
  </si>
  <si>
    <t>W06000014</t>
  </si>
  <si>
    <t>W06000015</t>
  </si>
  <si>
    <t>Cardiff / Caerdydd</t>
  </si>
  <si>
    <t>W06000016</t>
  </si>
  <si>
    <t>Rhondda Cynon Taf / Rhondda Cynon Taf</t>
  </si>
  <si>
    <t>W06000024</t>
  </si>
  <si>
    <t>Merthyr Tydfil / Merthyr Tudful</t>
  </si>
  <si>
    <t>W06000018</t>
  </si>
  <si>
    <t>Caerphilly / Caerffili</t>
  </si>
  <si>
    <t>W06000019</t>
  </si>
  <si>
    <t>Blaenau Gwent / Blaenau Gwent</t>
  </si>
  <si>
    <t>W06000020</t>
  </si>
  <si>
    <t>Torfaen / Tor-faen</t>
  </si>
  <si>
    <t>W06000021</t>
  </si>
  <si>
    <t>Monmouthshire / Sir Fynwy</t>
  </si>
  <si>
    <t>W06000022</t>
  </si>
  <si>
    <t>Newport / Casnewydd</t>
  </si>
  <si>
    <t>SCOTLAND</t>
  </si>
  <si>
    <t>S12000005</t>
  </si>
  <si>
    <t>Clackmannanshire</t>
  </si>
  <si>
    <t>S12000006</t>
  </si>
  <si>
    <t>S12000008</t>
  </si>
  <si>
    <t>East Ayrshire</t>
  </si>
  <si>
    <t>S12000045</t>
  </si>
  <si>
    <t>East Dunbartonshire</t>
  </si>
  <si>
    <t>S12000010</t>
  </si>
  <si>
    <t>East Lothian</t>
  </si>
  <si>
    <t>S12000011</t>
  </si>
  <si>
    <t>East Renfrewshire</t>
  </si>
  <si>
    <t>S12000013</t>
  </si>
  <si>
    <t>S12000014</t>
  </si>
  <si>
    <t>Falkirk</t>
  </si>
  <si>
    <t>S12000017</t>
  </si>
  <si>
    <t>Highland</t>
  </si>
  <si>
    <t>S12000018</t>
  </si>
  <si>
    <t>Inverclyde</t>
  </si>
  <si>
    <t>S12000019</t>
  </si>
  <si>
    <t>Midlothian</t>
  </si>
  <si>
    <t>S12000020</t>
  </si>
  <si>
    <t>Moray</t>
  </si>
  <si>
    <t>S12000021</t>
  </si>
  <si>
    <t>North Ayrshire</t>
  </si>
  <si>
    <t>S12000023</t>
  </si>
  <si>
    <t>Orkney Islands</t>
  </si>
  <si>
    <t>S12000026</t>
  </si>
  <si>
    <t>S12000027</t>
  </si>
  <si>
    <t>Shetland Islands</t>
  </si>
  <si>
    <t>S12000028</t>
  </si>
  <si>
    <t>South Ayrshire</t>
  </si>
  <si>
    <t>S12000029</t>
  </si>
  <si>
    <t>South Lanarkshire</t>
  </si>
  <si>
    <t>S12000030</t>
  </si>
  <si>
    <t>Stirling</t>
  </si>
  <si>
    <t>S12000033</t>
  </si>
  <si>
    <t>Aberdeen City</t>
  </si>
  <si>
    <t>S12000034</t>
  </si>
  <si>
    <t>Aberdeenshire</t>
  </si>
  <si>
    <t>S12000035</t>
  </si>
  <si>
    <t>S12000036</t>
  </si>
  <si>
    <t>S12000038</t>
  </si>
  <si>
    <t>Renfrewshire</t>
  </si>
  <si>
    <t>S12000039</t>
  </si>
  <si>
    <t>West Dunbartonshire</t>
  </si>
  <si>
    <t>S12000040</t>
  </si>
  <si>
    <t>West Lothian</t>
  </si>
  <si>
    <t>S12000041</t>
  </si>
  <si>
    <t>Angus</t>
  </si>
  <si>
    <t>S12000042</t>
  </si>
  <si>
    <t>Dundee City</t>
  </si>
  <si>
    <t>E06000057</t>
  </si>
  <si>
    <t>E07000242</t>
  </si>
  <si>
    <t>E07000243</t>
  </si>
  <si>
    <t>E08000037</t>
  </si>
  <si>
    <t>Parliamentary Constituency Code</t>
  </si>
  <si>
    <t>Parliamentary Constituency Name</t>
  </si>
  <si>
    <t>Great Britain</t>
  </si>
  <si>
    <t>K04000001</t>
  </si>
  <si>
    <t>E14000530</t>
  </si>
  <si>
    <t>Aldershot</t>
  </si>
  <si>
    <t>E14000531</t>
  </si>
  <si>
    <t>Aldridge-Brownhills</t>
  </si>
  <si>
    <t>E14000532</t>
  </si>
  <si>
    <t>Altrincham and Sale West</t>
  </si>
  <si>
    <t>E14000533</t>
  </si>
  <si>
    <t>E14000534</t>
  </si>
  <si>
    <t>Arundel and South Downs</t>
  </si>
  <si>
    <t>E14000535</t>
  </si>
  <si>
    <t>E14000536</t>
  </si>
  <si>
    <t>E14000537</t>
  </si>
  <si>
    <t>Ashton-under-Lyne</t>
  </si>
  <si>
    <t>E14000538</t>
  </si>
  <si>
    <t>Aylesbury</t>
  </si>
  <si>
    <t>E14000539</t>
  </si>
  <si>
    <t>Banbury</t>
  </si>
  <si>
    <t>E14000540</t>
  </si>
  <si>
    <t>Barking</t>
  </si>
  <si>
    <t>E14000541</t>
  </si>
  <si>
    <t>Barnsley Central</t>
  </si>
  <si>
    <t>E14000542</t>
  </si>
  <si>
    <t>Barnsley East</t>
  </si>
  <si>
    <t>E14000543</t>
  </si>
  <si>
    <t>Barrow and Furness</t>
  </si>
  <si>
    <t>E14000544</t>
  </si>
  <si>
    <t>Basildon and Billericay</t>
  </si>
  <si>
    <t>E14000545</t>
  </si>
  <si>
    <t>Basingstoke</t>
  </si>
  <si>
    <t>E14000546</t>
  </si>
  <si>
    <t>E14000547</t>
  </si>
  <si>
    <t>Bath</t>
  </si>
  <si>
    <t>E14000548</t>
  </si>
  <si>
    <t>Batley and Spen</t>
  </si>
  <si>
    <t>E14000549</t>
  </si>
  <si>
    <t>Battersea</t>
  </si>
  <si>
    <t>E14000550</t>
  </si>
  <si>
    <t>Beaconsfield</t>
  </si>
  <si>
    <t>E14000551</t>
  </si>
  <si>
    <t>Beckenham</t>
  </si>
  <si>
    <t>E14000552</t>
  </si>
  <si>
    <t>Bedford</t>
  </si>
  <si>
    <t>E14000553</t>
  </si>
  <si>
    <t>Bermondsey and Old Southwark</t>
  </si>
  <si>
    <t>E14000554</t>
  </si>
  <si>
    <t>Berwick-upon-Tweed</t>
  </si>
  <si>
    <t>E14000555</t>
  </si>
  <si>
    <t>Bethnal Green and Bow</t>
  </si>
  <si>
    <t>E14000556</t>
  </si>
  <si>
    <t>Beverley and Holderness</t>
  </si>
  <si>
    <t>E14000557</t>
  </si>
  <si>
    <t>Bexhill and Battle</t>
  </si>
  <si>
    <t>E14000558</t>
  </si>
  <si>
    <t>Bexleyheath and Crayford</t>
  </si>
  <si>
    <t>E14000559</t>
  </si>
  <si>
    <t>Birkenhead</t>
  </si>
  <si>
    <t>E14000560</t>
  </si>
  <si>
    <t>Birmingham, Edgbaston</t>
  </si>
  <si>
    <t>E14000561</t>
  </si>
  <si>
    <t>Birmingham, Erdington</t>
  </si>
  <si>
    <t>E14000562</t>
  </si>
  <si>
    <t>Birmingham, Hall Green</t>
  </si>
  <si>
    <t>E14000563</t>
  </si>
  <si>
    <t>Birmingham, Hodge Hill</t>
  </si>
  <si>
    <t>E14000564</t>
  </si>
  <si>
    <t>Birmingham, Ladywood</t>
  </si>
  <si>
    <t>E14000565</t>
  </si>
  <si>
    <t>Birmingham, Northfield</t>
  </si>
  <si>
    <t>E14000566</t>
  </si>
  <si>
    <t>Birmingham, Perry Barr</t>
  </si>
  <si>
    <t>E14000567</t>
  </si>
  <si>
    <t>Birmingham, Selly Oak</t>
  </si>
  <si>
    <t>E14000568</t>
  </si>
  <si>
    <t>Birmingham, Yardley</t>
  </si>
  <si>
    <t>E14000569</t>
  </si>
  <si>
    <t>Bishop Auckland</t>
  </si>
  <si>
    <t>E14000570</t>
  </si>
  <si>
    <t>Blackburn</t>
  </si>
  <si>
    <t>E14000571</t>
  </si>
  <si>
    <t>Blackley and Broughton</t>
  </si>
  <si>
    <t>E14000572</t>
  </si>
  <si>
    <t>Blackpool North and Cleveleys</t>
  </si>
  <si>
    <t>E14000573</t>
  </si>
  <si>
    <t>Blackpool South</t>
  </si>
  <si>
    <t>E14000574</t>
  </si>
  <si>
    <t>Blaydon</t>
  </si>
  <si>
    <t>E14000575</t>
  </si>
  <si>
    <t>Blyth Valley</t>
  </si>
  <si>
    <t>E14000576</t>
  </si>
  <si>
    <t>Bognor Regis and Littlehampton</t>
  </si>
  <si>
    <t>E14000577</t>
  </si>
  <si>
    <t>E14000578</t>
  </si>
  <si>
    <t>Bolton North East</t>
  </si>
  <si>
    <t>E14000579</t>
  </si>
  <si>
    <t>Bolton South East</t>
  </si>
  <si>
    <t>E14000580</t>
  </si>
  <si>
    <t>Bolton West</t>
  </si>
  <si>
    <t>E14000581</t>
  </si>
  <si>
    <t>Bootle</t>
  </si>
  <si>
    <t>E14000582</t>
  </si>
  <si>
    <t>Boston and Skegness</t>
  </si>
  <si>
    <t>E14000583</t>
  </si>
  <si>
    <t>Bosworth</t>
  </si>
  <si>
    <t>E14000584</t>
  </si>
  <si>
    <t>Bournemouth East</t>
  </si>
  <si>
    <t>E14000585</t>
  </si>
  <si>
    <t>Bournemouth West</t>
  </si>
  <si>
    <t>E14000586</t>
  </si>
  <si>
    <t>Bracknell</t>
  </si>
  <si>
    <t>E14000587</t>
  </si>
  <si>
    <t>Bradford East</t>
  </si>
  <si>
    <t>E14000588</t>
  </si>
  <si>
    <t>Bradford South</t>
  </si>
  <si>
    <t>E14000589</t>
  </si>
  <si>
    <t>Bradford West</t>
  </si>
  <si>
    <t>E14000590</t>
  </si>
  <si>
    <t>E14000591</t>
  </si>
  <si>
    <t>Brent Central</t>
  </si>
  <si>
    <t>E14000592</t>
  </si>
  <si>
    <t>Brent North</t>
  </si>
  <si>
    <t>E14000593</t>
  </si>
  <si>
    <t>Brentford and Isleworth</t>
  </si>
  <si>
    <t>E14000594</t>
  </si>
  <si>
    <t>Brentwood and Ongar</t>
  </si>
  <si>
    <t>E14000595</t>
  </si>
  <si>
    <t>Bridgwater and West Somerset</t>
  </si>
  <si>
    <t>E14000596</t>
  </si>
  <si>
    <t>Brigg and Goole</t>
  </si>
  <si>
    <t>E14000597</t>
  </si>
  <si>
    <t>Brighton, Kemptown</t>
  </si>
  <si>
    <t>E14000598</t>
  </si>
  <si>
    <t>Brighton, Pavilion</t>
  </si>
  <si>
    <t>E14000599</t>
  </si>
  <si>
    <t>Bristol East</t>
  </si>
  <si>
    <t>E14000600</t>
  </si>
  <si>
    <t>Bristol North West</t>
  </si>
  <si>
    <t>E14000601</t>
  </si>
  <si>
    <t>Bristol South</t>
  </si>
  <si>
    <t>E14000602</t>
  </si>
  <si>
    <t>Bristol West</t>
  </si>
  <si>
    <t>E14000603</t>
  </si>
  <si>
    <t>E14000604</t>
  </si>
  <si>
    <t>Bromley and Chislehurst</t>
  </si>
  <si>
    <t>E14000605</t>
  </si>
  <si>
    <t>E14000606</t>
  </si>
  <si>
    <t>E14000607</t>
  </si>
  <si>
    <t>E14000608</t>
  </si>
  <si>
    <t>Buckingham</t>
  </si>
  <si>
    <t>E14000609</t>
  </si>
  <si>
    <t>E14000610</t>
  </si>
  <si>
    <t>Burton</t>
  </si>
  <si>
    <t>E14000611</t>
  </si>
  <si>
    <t>Bury North</t>
  </si>
  <si>
    <t>E14000612</t>
  </si>
  <si>
    <t>Bury South</t>
  </si>
  <si>
    <t>E14000613</t>
  </si>
  <si>
    <t>Bury St Edmunds</t>
  </si>
  <si>
    <t>E14000614</t>
  </si>
  <si>
    <t>Calder Valley</t>
  </si>
  <si>
    <t>E14000615</t>
  </si>
  <si>
    <t>Camberwell and Peckham</t>
  </si>
  <si>
    <t>E14000616</t>
  </si>
  <si>
    <t>Camborne and Redruth</t>
  </si>
  <si>
    <t>E14000617</t>
  </si>
  <si>
    <t>E14000618</t>
  </si>
  <si>
    <t>E14000619</t>
  </si>
  <si>
    <t>E14000620</t>
  </si>
  <si>
    <t>E14000621</t>
  </si>
  <si>
    <t>Carshalton and Wallington</t>
  </si>
  <si>
    <t>E14000622</t>
  </si>
  <si>
    <t>E14000623</t>
  </si>
  <si>
    <t>Central Devon</t>
  </si>
  <si>
    <t>E14000624</t>
  </si>
  <si>
    <t>Central Suffolk and North Ipswich</t>
  </si>
  <si>
    <t>E14000625</t>
  </si>
  <si>
    <t>E14000626</t>
  </si>
  <si>
    <t>Chatham and Aylesford</t>
  </si>
  <si>
    <t>E14000627</t>
  </si>
  <si>
    <t>Cheadle</t>
  </si>
  <si>
    <t>E14000628</t>
  </si>
  <si>
    <t>E14000629</t>
  </si>
  <si>
    <t>Chelsea and Fulham</t>
  </si>
  <si>
    <t>E14000630</t>
  </si>
  <si>
    <t>E14000631</t>
  </si>
  <si>
    <t>Chesham and Amersham</t>
  </si>
  <si>
    <t>E14000632</t>
  </si>
  <si>
    <t>E14000633</t>
  </si>
  <si>
    <t>E14000634</t>
  </si>
  <si>
    <t>Chingford and Woodford Green</t>
  </si>
  <si>
    <t>E14000635</t>
  </si>
  <si>
    <t>Chippenham</t>
  </si>
  <si>
    <t>E14000636</t>
  </si>
  <si>
    <t>Chipping Barnet</t>
  </si>
  <si>
    <t>E14000637</t>
  </si>
  <si>
    <t>E14000638</t>
  </si>
  <si>
    <t>E14000639</t>
  </si>
  <si>
    <t>Cities of London and Westminster</t>
  </si>
  <si>
    <t>E14000640</t>
  </si>
  <si>
    <t>City of Chester</t>
  </si>
  <si>
    <t>E14000641</t>
  </si>
  <si>
    <t>City of Durham</t>
  </si>
  <si>
    <t>E14000642</t>
  </si>
  <si>
    <t>Clacton</t>
  </si>
  <si>
    <t>E14000643</t>
  </si>
  <si>
    <t>Cleethorpes</t>
  </si>
  <si>
    <t>E14000644</t>
  </si>
  <si>
    <t>E14000645</t>
  </si>
  <si>
    <t>Colne Valley</t>
  </si>
  <si>
    <t>E14000646</t>
  </si>
  <si>
    <t>Congleton</t>
  </si>
  <si>
    <t>E14000647</t>
  </si>
  <si>
    <t>E14000648</t>
  </si>
  <si>
    <t>E14000649</t>
  </si>
  <si>
    <t>Coventry North East</t>
  </si>
  <si>
    <t>E14000650</t>
  </si>
  <si>
    <t>Coventry North West</t>
  </si>
  <si>
    <t>E14000651</t>
  </si>
  <si>
    <t>Coventry South</t>
  </si>
  <si>
    <t>E14000652</t>
  </si>
  <si>
    <t>E14000653</t>
  </si>
  <si>
    <t>Crewe and Nantwich</t>
  </si>
  <si>
    <t>E14000654</t>
  </si>
  <si>
    <t>Croydon Central</t>
  </si>
  <si>
    <t>E14000655</t>
  </si>
  <si>
    <t>Croydon North</t>
  </si>
  <si>
    <t>E14000656</t>
  </si>
  <si>
    <t>Croydon South</t>
  </si>
  <si>
    <t>E14000657</t>
  </si>
  <si>
    <t>Dagenham and Rainham</t>
  </si>
  <si>
    <t>E14000658</t>
  </si>
  <si>
    <t>Darlington</t>
  </si>
  <si>
    <t>E14000659</t>
  </si>
  <si>
    <t>E14000660</t>
  </si>
  <si>
    <t>E14000661</t>
  </si>
  <si>
    <t>Denton and Reddish</t>
  </si>
  <si>
    <t>E14000662</t>
  </si>
  <si>
    <t>Derby North</t>
  </si>
  <si>
    <t>E14000663</t>
  </si>
  <si>
    <t>Derby South</t>
  </si>
  <si>
    <t>E14000664</t>
  </si>
  <si>
    <t>E14000665</t>
  </si>
  <si>
    <t>Devizes</t>
  </si>
  <si>
    <t>E14000666</t>
  </si>
  <si>
    <t>Dewsbury</t>
  </si>
  <si>
    <t>E14000667</t>
  </si>
  <si>
    <t>Don Valley</t>
  </si>
  <si>
    <t>E14000668</t>
  </si>
  <si>
    <t>Doncaster Central</t>
  </si>
  <si>
    <t>E14000669</t>
  </si>
  <si>
    <t>Doncaster North</t>
  </si>
  <si>
    <t>E14000670</t>
  </si>
  <si>
    <t>E14000671</t>
  </si>
  <si>
    <t>Dudley North</t>
  </si>
  <si>
    <t>E14000672</t>
  </si>
  <si>
    <t>Dudley South</t>
  </si>
  <si>
    <t>E14000673</t>
  </si>
  <si>
    <t>Dulwich and West Norwood</t>
  </si>
  <si>
    <t>E14000674</t>
  </si>
  <si>
    <t>Ealing Central and Acton</t>
  </si>
  <si>
    <t>E14000675</t>
  </si>
  <si>
    <t>Ealing North</t>
  </si>
  <si>
    <t>E14000676</t>
  </si>
  <si>
    <t>Ealing, Southall</t>
  </si>
  <si>
    <t>E14000677</t>
  </si>
  <si>
    <t>Easington</t>
  </si>
  <si>
    <t>E14000678</t>
  </si>
  <si>
    <t>E14000679</t>
  </si>
  <si>
    <t>East Ham</t>
  </si>
  <si>
    <t>E14000680</t>
  </si>
  <si>
    <t>E14000681</t>
  </si>
  <si>
    <t>East Surrey</t>
  </si>
  <si>
    <t>E14000682</t>
  </si>
  <si>
    <t>East Worthing and Shoreham</t>
  </si>
  <si>
    <t>E14000683</t>
  </si>
  <si>
    <t>East Yorkshire</t>
  </si>
  <si>
    <t>E14000684</t>
  </si>
  <si>
    <t>E14000685</t>
  </si>
  <si>
    <t>E14000686</t>
  </si>
  <si>
    <t>Eddisbury</t>
  </si>
  <si>
    <t>E14000687</t>
  </si>
  <si>
    <t>Edmonton</t>
  </si>
  <si>
    <t>E14000688</t>
  </si>
  <si>
    <t>Ellesmere Port and Neston</t>
  </si>
  <si>
    <t>E14000689</t>
  </si>
  <si>
    <t>Elmet and Rothwell</t>
  </si>
  <si>
    <t>E14000690</t>
  </si>
  <si>
    <t>Eltham</t>
  </si>
  <si>
    <t>E14000691</t>
  </si>
  <si>
    <t>Enfield North</t>
  </si>
  <si>
    <t>E14000692</t>
  </si>
  <si>
    <t>Enfield, Southgate</t>
  </si>
  <si>
    <t>E14000693</t>
  </si>
  <si>
    <t>E14000694</t>
  </si>
  <si>
    <t>E14000695</t>
  </si>
  <si>
    <t>E14000696</t>
  </si>
  <si>
    <t>Erith and Thamesmead</t>
  </si>
  <si>
    <t>E14000697</t>
  </si>
  <si>
    <t>Esher and Walton</t>
  </si>
  <si>
    <t>E14000698</t>
  </si>
  <si>
    <t>E14000699</t>
  </si>
  <si>
    <t>E14000700</t>
  </si>
  <si>
    <t>Faversham and Mid Kent</t>
  </si>
  <si>
    <t>E14000701</t>
  </si>
  <si>
    <t>Feltham and Heston</t>
  </si>
  <si>
    <t>E14000702</t>
  </si>
  <si>
    <t>Filton and Bradley Stoke</t>
  </si>
  <si>
    <t>E14000703</t>
  </si>
  <si>
    <t>Finchley and Golders Green</t>
  </si>
  <si>
    <t>E14000704</t>
  </si>
  <si>
    <t>Folkestone and Hythe</t>
  </si>
  <si>
    <t>E14000705</t>
  </si>
  <si>
    <t>E14000706</t>
  </si>
  <si>
    <t>E14000707</t>
  </si>
  <si>
    <t>Gainsborough</t>
  </si>
  <si>
    <t>E14000708</t>
  </si>
  <si>
    <t>Garston and Halewood</t>
  </si>
  <si>
    <t>E14000709</t>
  </si>
  <si>
    <t>E14000710</t>
  </si>
  <si>
    <t>E14000711</t>
  </si>
  <si>
    <t>Gillingham and Rainham</t>
  </si>
  <si>
    <t>E14000712</t>
  </si>
  <si>
    <t>E14000713</t>
  </si>
  <si>
    <t>E14000714</t>
  </si>
  <si>
    <t>Grantham and Stamford</t>
  </si>
  <si>
    <t>E14000715</t>
  </si>
  <si>
    <t>E14000716</t>
  </si>
  <si>
    <t>Great Grimsby</t>
  </si>
  <si>
    <t>E14000717</t>
  </si>
  <si>
    <t>E14000718</t>
  </si>
  <si>
    <t>Greenwich and Woolwich</t>
  </si>
  <si>
    <t>E14000719</t>
  </si>
  <si>
    <t>E14000720</t>
  </si>
  <si>
    <t>Hackney North and Stoke Newington</t>
  </si>
  <si>
    <t>E14000721</t>
  </si>
  <si>
    <t>Hackney South and Shoreditch</t>
  </si>
  <si>
    <t>E14000722</t>
  </si>
  <si>
    <t>Halesowen and Rowley Regis</t>
  </si>
  <si>
    <t>E14000723</t>
  </si>
  <si>
    <t>Halifax</t>
  </si>
  <si>
    <t>E14000724</t>
  </si>
  <si>
    <t>Haltemprice and Howden</t>
  </si>
  <si>
    <t>E14000725</t>
  </si>
  <si>
    <t>Halton</t>
  </si>
  <si>
    <t>E14000726</t>
  </si>
  <si>
    <t>Hammersmith</t>
  </si>
  <si>
    <t>E14000727</t>
  </si>
  <si>
    <t>Hampstead and Kilburn</t>
  </si>
  <si>
    <t>E14000728</t>
  </si>
  <si>
    <t>E14000729</t>
  </si>
  <si>
    <t>E14000730</t>
  </si>
  <si>
    <t>Harrogate and Knaresborough</t>
  </si>
  <si>
    <t>E14000731</t>
  </si>
  <si>
    <t>Harrow East</t>
  </si>
  <si>
    <t>E14000732</t>
  </si>
  <si>
    <t>Harrow West</t>
  </si>
  <si>
    <t>E14000733</t>
  </si>
  <si>
    <t>Hartlepool</t>
  </si>
  <si>
    <t>E14000734</t>
  </si>
  <si>
    <t>Harwich and North Essex</t>
  </si>
  <si>
    <t>E14000735</t>
  </si>
  <si>
    <t>Hastings and Rye</t>
  </si>
  <si>
    <t>E14000736</t>
  </si>
  <si>
    <t>E14000737</t>
  </si>
  <si>
    <t>Hayes and Harlington</t>
  </si>
  <si>
    <t>E14000738</t>
  </si>
  <si>
    <t>Hazel Grove</t>
  </si>
  <si>
    <t>E14000739</t>
  </si>
  <si>
    <t>Hemel Hempstead</t>
  </si>
  <si>
    <t>E14000740</t>
  </si>
  <si>
    <t>Hemsworth</t>
  </si>
  <si>
    <t>E14000741</t>
  </si>
  <si>
    <t>Hendon</t>
  </si>
  <si>
    <t>E14000742</t>
  </si>
  <si>
    <t>Henley</t>
  </si>
  <si>
    <t>E14000743</t>
  </si>
  <si>
    <t>Hereford and South Herefordshire</t>
  </si>
  <si>
    <t>E14000744</t>
  </si>
  <si>
    <t>Hertford and Stortford</t>
  </si>
  <si>
    <t>E14000745</t>
  </si>
  <si>
    <t>E14000746</t>
  </si>
  <si>
    <t>Hexham</t>
  </si>
  <si>
    <t>E14000747</t>
  </si>
  <si>
    <t>Heywood and Middleton</t>
  </si>
  <si>
    <t>E14000748</t>
  </si>
  <si>
    <t>E14000749</t>
  </si>
  <si>
    <t>Hitchin and Harpenden</t>
  </si>
  <si>
    <t>E14000750</t>
  </si>
  <si>
    <t>Holborn and St Pancras</t>
  </si>
  <si>
    <t>E14000751</t>
  </si>
  <si>
    <t>Hornchurch and Upminster</t>
  </si>
  <si>
    <t>E14000752</t>
  </si>
  <si>
    <t>Hornsey and Wood Green</t>
  </si>
  <si>
    <t>E14000753</t>
  </si>
  <si>
    <t>E14000754</t>
  </si>
  <si>
    <t>Houghton and Sunderland South</t>
  </si>
  <si>
    <t>E14000755</t>
  </si>
  <si>
    <t>Hove</t>
  </si>
  <si>
    <t>E14000756</t>
  </si>
  <si>
    <t>Huddersfield</t>
  </si>
  <si>
    <t>E14000757</t>
  </si>
  <si>
    <t>Huntingdon</t>
  </si>
  <si>
    <t>E14000758</t>
  </si>
  <si>
    <t>E14000759</t>
  </si>
  <si>
    <t>Ilford North</t>
  </si>
  <si>
    <t>E14000760</t>
  </si>
  <si>
    <t>Ilford South</t>
  </si>
  <si>
    <t>E14000761</t>
  </si>
  <si>
    <t>E14000762</t>
  </si>
  <si>
    <t>Isle of Wight</t>
  </si>
  <si>
    <t>E14000763</t>
  </si>
  <si>
    <t>Islington North</t>
  </si>
  <si>
    <t>E14000764</t>
  </si>
  <si>
    <t>Islington South and Finsbury</t>
  </si>
  <si>
    <t>E14000765</t>
  </si>
  <si>
    <t>Jarrow</t>
  </si>
  <si>
    <t>E14000766</t>
  </si>
  <si>
    <t>Keighley</t>
  </si>
  <si>
    <t>E14000767</t>
  </si>
  <si>
    <t>Kenilworth and Southam</t>
  </si>
  <si>
    <t>E14000768</t>
  </si>
  <si>
    <t>Kensington</t>
  </si>
  <si>
    <t>E14000769</t>
  </si>
  <si>
    <t>E14000770</t>
  </si>
  <si>
    <t>Kingston and Surbiton</t>
  </si>
  <si>
    <t>E14000771</t>
  </si>
  <si>
    <t>Kingston upon Hull East</t>
  </si>
  <si>
    <t>E14000772</t>
  </si>
  <si>
    <t>Kingston upon Hull North</t>
  </si>
  <si>
    <t>E14000773</t>
  </si>
  <si>
    <t>Kingston upon Hull West and Hessle</t>
  </si>
  <si>
    <t>E14000774</t>
  </si>
  <si>
    <t>Kingswood</t>
  </si>
  <si>
    <t>E14000775</t>
  </si>
  <si>
    <t>Knowsley</t>
  </si>
  <si>
    <t>E14000776</t>
  </si>
  <si>
    <t>Lancaster and Fleetwood</t>
  </si>
  <si>
    <t>E14000777</t>
  </si>
  <si>
    <t>Leeds Central</t>
  </si>
  <si>
    <t>E14000778</t>
  </si>
  <si>
    <t>Leeds East</t>
  </si>
  <si>
    <t>E14000779</t>
  </si>
  <si>
    <t>Leeds North East</t>
  </si>
  <si>
    <t>E14000780</t>
  </si>
  <si>
    <t>Leeds North West</t>
  </si>
  <si>
    <t>E14000781</t>
  </si>
  <si>
    <t>Leeds West</t>
  </si>
  <si>
    <t>E14000782</t>
  </si>
  <si>
    <t>Leicester East</t>
  </si>
  <si>
    <t>E14000783</t>
  </si>
  <si>
    <t>Leicester South</t>
  </si>
  <si>
    <t>E14000784</t>
  </si>
  <si>
    <t>Leicester West</t>
  </si>
  <si>
    <t>E14000785</t>
  </si>
  <si>
    <t>Leigh</t>
  </si>
  <si>
    <t>E14000786</t>
  </si>
  <si>
    <t>E14000787</t>
  </si>
  <si>
    <t>Lewisham East</t>
  </si>
  <si>
    <t>E14000788</t>
  </si>
  <si>
    <t>Lewisham West and Penge</t>
  </si>
  <si>
    <t>E14000789</t>
  </si>
  <si>
    <t>Lewisham, Deptford</t>
  </si>
  <si>
    <t>E14000790</t>
  </si>
  <si>
    <t>Leyton and Wanstead</t>
  </si>
  <si>
    <t>E14000791</t>
  </si>
  <si>
    <t>E14000792</t>
  </si>
  <si>
    <t>E14000793</t>
  </si>
  <si>
    <t>Liverpool, Riverside</t>
  </si>
  <si>
    <t>E14000794</t>
  </si>
  <si>
    <t>Liverpool, Walton</t>
  </si>
  <si>
    <t>E14000795</t>
  </si>
  <si>
    <t>Liverpool, Wavertree</t>
  </si>
  <si>
    <t>E14000796</t>
  </si>
  <si>
    <t>Liverpool, West Derby</t>
  </si>
  <si>
    <t>E14000797</t>
  </si>
  <si>
    <t>Loughborough</t>
  </si>
  <si>
    <t>E14000798</t>
  </si>
  <si>
    <t>Louth and Horncastle</t>
  </si>
  <si>
    <t>E14000799</t>
  </si>
  <si>
    <t>Ludlow</t>
  </si>
  <si>
    <t>E14000800</t>
  </si>
  <si>
    <t>Luton North</t>
  </si>
  <si>
    <t>E14000801</t>
  </si>
  <si>
    <t>Luton South</t>
  </si>
  <si>
    <t>E14000802</t>
  </si>
  <si>
    <t>Macclesfield</t>
  </si>
  <si>
    <t>E14000803</t>
  </si>
  <si>
    <t>Maidenhead</t>
  </si>
  <si>
    <t>E14000804</t>
  </si>
  <si>
    <t>Maidstone and The Weald</t>
  </si>
  <si>
    <t>E14000805</t>
  </si>
  <si>
    <t>Makerfield</t>
  </si>
  <si>
    <t>E14000806</t>
  </si>
  <si>
    <t>E14000807</t>
  </si>
  <si>
    <t>Manchester Central</t>
  </si>
  <si>
    <t>E14000808</t>
  </si>
  <si>
    <t>Manchester, Gorton</t>
  </si>
  <si>
    <t>E14000809</t>
  </si>
  <si>
    <t>Manchester, Withington</t>
  </si>
  <si>
    <t>E14000810</t>
  </si>
  <si>
    <t>E14000811</t>
  </si>
  <si>
    <t>Meon Valley</t>
  </si>
  <si>
    <t>E14000812</t>
  </si>
  <si>
    <t>Meriden</t>
  </si>
  <si>
    <t>E14000813</t>
  </si>
  <si>
    <t>Mid Bedfordshire</t>
  </si>
  <si>
    <t>E14000814</t>
  </si>
  <si>
    <t>Mid Derbyshire</t>
  </si>
  <si>
    <t>E14000815</t>
  </si>
  <si>
    <t>Mid Dorset and North Poole</t>
  </si>
  <si>
    <t>E14000816</t>
  </si>
  <si>
    <t>Mid Norfolk</t>
  </si>
  <si>
    <t>E14000817</t>
  </si>
  <si>
    <t>E14000818</t>
  </si>
  <si>
    <t>Mid Worcestershire</t>
  </si>
  <si>
    <t>E14000819</t>
  </si>
  <si>
    <t>Middlesbrough</t>
  </si>
  <si>
    <t>E14000820</t>
  </si>
  <si>
    <t>Middlesbrough South and East Cleveland</t>
  </si>
  <si>
    <t>E14000821</t>
  </si>
  <si>
    <t>Milton Keynes North</t>
  </si>
  <si>
    <t>E14000822</t>
  </si>
  <si>
    <t>Milton Keynes South</t>
  </si>
  <si>
    <t>E14000823</t>
  </si>
  <si>
    <t>Mitcham and Morden</t>
  </si>
  <si>
    <t>E14000824</t>
  </si>
  <si>
    <t>E14000825</t>
  </si>
  <si>
    <t>Morecambe and Lunesdale</t>
  </si>
  <si>
    <t>E14000826</t>
  </si>
  <si>
    <t>Morley and Outwood</t>
  </si>
  <si>
    <t>E14000827</t>
  </si>
  <si>
    <t>New Forest East</t>
  </si>
  <si>
    <t>E14000828</t>
  </si>
  <si>
    <t>New Forest West</t>
  </si>
  <si>
    <t>E14000829</t>
  </si>
  <si>
    <t>Newark</t>
  </si>
  <si>
    <t>E14000830</t>
  </si>
  <si>
    <t>Newbury</t>
  </si>
  <si>
    <t>E14000831</t>
  </si>
  <si>
    <t>Newcastle upon Tyne Central</t>
  </si>
  <si>
    <t>E14000832</t>
  </si>
  <si>
    <t>Newcastle upon Tyne East</t>
  </si>
  <si>
    <t>E14000833</t>
  </si>
  <si>
    <t>Newcastle upon Tyne North</t>
  </si>
  <si>
    <t>E14000834</t>
  </si>
  <si>
    <t>E14000835</t>
  </si>
  <si>
    <t>Newton Abbot</t>
  </si>
  <si>
    <t>E14000836</t>
  </si>
  <si>
    <t>Normanton, Pontefract and Castleford</t>
  </si>
  <si>
    <t>E14000837</t>
  </si>
  <si>
    <t>North Cornwall</t>
  </si>
  <si>
    <t>E14000838</t>
  </si>
  <si>
    <t>E14000839</t>
  </si>
  <si>
    <t>E14000840</t>
  </si>
  <si>
    <t>North Durham</t>
  </si>
  <si>
    <t>E14000841</t>
  </si>
  <si>
    <t>North East Bedfordshire</t>
  </si>
  <si>
    <t>E14000842</t>
  </si>
  <si>
    <t>North East Cambridgeshire</t>
  </si>
  <si>
    <t>E14000843</t>
  </si>
  <si>
    <t>E14000844</t>
  </si>
  <si>
    <t>North East Hampshire</t>
  </si>
  <si>
    <t>E14000845</t>
  </si>
  <si>
    <t>North East Hertfordshire</t>
  </si>
  <si>
    <t>E14000846</t>
  </si>
  <si>
    <t>North East Somerset</t>
  </si>
  <si>
    <t>E14000847</t>
  </si>
  <si>
    <t>North Herefordshire</t>
  </si>
  <si>
    <t>E14000848</t>
  </si>
  <si>
    <t>E14000849</t>
  </si>
  <si>
    <t>North Shropshire</t>
  </si>
  <si>
    <t>E14000850</t>
  </si>
  <si>
    <t>North Somerset</t>
  </si>
  <si>
    <t>E14000851</t>
  </si>
  <si>
    <t>North Swindon</t>
  </si>
  <si>
    <t>E14000852</t>
  </si>
  <si>
    <t>North Thanet</t>
  </si>
  <si>
    <t>E14000853</t>
  </si>
  <si>
    <t>E14000854</t>
  </si>
  <si>
    <t>E14000855</t>
  </si>
  <si>
    <t>North West Cambridgeshire</t>
  </si>
  <si>
    <t>E14000856</t>
  </si>
  <si>
    <t>North West Durham</t>
  </si>
  <si>
    <t>E14000857</t>
  </si>
  <si>
    <t>North West Hampshire</t>
  </si>
  <si>
    <t>E14000858</t>
  </si>
  <si>
    <t>E14000859</t>
  </si>
  <si>
    <t>North West Norfolk</t>
  </si>
  <si>
    <t>E14000860</t>
  </si>
  <si>
    <t>North Wiltshire</t>
  </si>
  <si>
    <t>E14000861</t>
  </si>
  <si>
    <t>Northampton North</t>
  </si>
  <si>
    <t>E14000862</t>
  </si>
  <si>
    <t>Northampton South</t>
  </si>
  <si>
    <t>E14000863</t>
  </si>
  <si>
    <t>Norwich North</t>
  </si>
  <si>
    <t>E14000864</t>
  </si>
  <si>
    <t>Norwich South</t>
  </si>
  <si>
    <t>E14000865</t>
  </si>
  <si>
    <t>Nottingham East</t>
  </si>
  <si>
    <t>E14000866</t>
  </si>
  <si>
    <t>Nottingham North</t>
  </si>
  <si>
    <t>E14000867</t>
  </si>
  <si>
    <t>Nottingham South</t>
  </si>
  <si>
    <t>E14000868</t>
  </si>
  <si>
    <t>Nuneaton</t>
  </si>
  <si>
    <t>E14000869</t>
  </si>
  <si>
    <t>Old Bexley and Sidcup</t>
  </si>
  <si>
    <t>E14000870</t>
  </si>
  <si>
    <t>Oldham East and Saddleworth</t>
  </si>
  <si>
    <t>E14000871</t>
  </si>
  <si>
    <t>Oldham West and Royton</t>
  </si>
  <si>
    <t>E14000872</t>
  </si>
  <si>
    <t>Orpington</t>
  </si>
  <si>
    <t>E14000873</t>
  </si>
  <si>
    <t>Oxford East</t>
  </si>
  <si>
    <t>E14000874</t>
  </si>
  <si>
    <t>Oxford West and Abingdon</t>
  </si>
  <si>
    <t>E14000875</t>
  </si>
  <si>
    <t>E14000876</t>
  </si>
  <si>
    <t>Penistone and Stocksbridge</t>
  </si>
  <si>
    <t>E14000877</t>
  </si>
  <si>
    <t>Penrith and The Border</t>
  </si>
  <si>
    <t>E14000878</t>
  </si>
  <si>
    <t>Peterborough</t>
  </si>
  <si>
    <t>E14000879</t>
  </si>
  <si>
    <t>Plymouth, Moor View</t>
  </si>
  <si>
    <t>E14000880</t>
  </si>
  <si>
    <t>Plymouth, Sutton and Devonport</t>
  </si>
  <si>
    <t>E14000881</t>
  </si>
  <si>
    <t>Poole</t>
  </si>
  <si>
    <t>E14000882</t>
  </si>
  <si>
    <t>Poplar and Limehouse</t>
  </si>
  <si>
    <t>E14000883</t>
  </si>
  <si>
    <t>Portsmouth North</t>
  </si>
  <si>
    <t>E14000884</t>
  </si>
  <si>
    <t>Portsmouth South</t>
  </si>
  <si>
    <t>E14000885</t>
  </si>
  <si>
    <t>E14000886</t>
  </si>
  <si>
    <t>Pudsey</t>
  </si>
  <si>
    <t>E14000887</t>
  </si>
  <si>
    <t>Putney</t>
  </si>
  <si>
    <t>E14000888</t>
  </si>
  <si>
    <t>Rayleigh and Wickford</t>
  </si>
  <si>
    <t>E14000889</t>
  </si>
  <si>
    <t>Reading East</t>
  </si>
  <si>
    <t>E14000890</t>
  </si>
  <si>
    <t>Reading West</t>
  </si>
  <si>
    <t>E14000891</t>
  </si>
  <si>
    <t>Redcar</t>
  </si>
  <si>
    <t>E14000892</t>
  </si>
  <si>
    <t>E14000893</t>
  </si>
  <si>
    <t>Reigate</t>
  </si>
  <si>
    <t>E14000894</t>
  </si>
  <si>
    <t>E14000895</t>
  </si>
  <si>
    <t>Richmond (Yorks)</t>
  </si>
  <si>
    <t>E14000896</t>
  </si>
  <si>
    <t>Richmond Park</t>
  </si>
  <si>
    <t>E14000897</t>
  </si>
  <si>
    <t>E14000898</t>
  </si>
  <si>
    <t>Rochester and Strood</t>
  </si>
  <si>
    <t>E14000899</t>
  </si>
  <si>
    <t>Rochford and Southend East</t>
  </si>
  <si>
    <t>E14000900</t>
  </si>
  <si>
    <t>Romford</t>
  </si>
  <si>
    <t>E14000901</t>
  </si>
  <si>
    <t>Romsey and Southampton North</t>
  </si>
  <si>
    <t>E14000902</t>
  </si>
  <si>
    <t>Rossendale and Darwen</t>
  </si>
  <si>
    <t>E14000903</t>
  </si>
  <si>
    <t>Rother Valley</t>
  </si>
  <si>
    <t>E14000904</t>
  </si>
  <si>
    <t>Rotherham</t>
  </si>
  <si>
    <t>E14000905</t>
  </si>
  <si>
    <t>E14000906</t>
  </si>
  <si>
    <t>Ruislip, Northwood and Pinner</t>
  </si>
  <si>
    <t>E14000907</t>
  </si>
  <si>
    <t>Runnymede and Weybridge</t>
  </si>
  <si>
    <t>E14000908</t>
  </si>
  <si>
    <t>E14000909</t>
  </si>
  <si>
    <t>Rutland and Melton</t>
  </si>
  <si>
    <t>E14000910</t>
  </si>
  <si>
    <t>Saffron Walden</t>
  </si>
  <si>
    <t>E14000911</t>
  </si>
  <si>
    <t>Salford and Eccles</t>
  </si>
  <si>
    <t>E14000912</t>
  </si>
  <si>
    <t>Salisbury</t>
  </si>
  <si>
    <t>E14000913</t>
  </si>
  <si>
    <t>Scarborough and Whitby</t>
  </si>
  <si>
    <t>E14000914</t>
  </si>
  <si>
    <t>Scunthorpe</t>
  </si>
  <si>
    <t>E14000915</t>
  </si>
  <si>
    <t>Sedgefield</t>
  </si>
  <si>
    <t>E14000916</t>
  </si>
  <si>
    <t>Sefton Central</t>
  </si>
  <si>
    <t>E14000917</t>
  </si>
  <si>
    <t>Selby and Ainsty</t>
  </si>
  <si>
    <t>E14000918</t>
  </si>
  <si>
    <t>E14000919</t>
  </si>
  <si>
    <t>Sheffield Central</t>
  </si>
  <si>
    <t>E14000920</t>
  </si>
  <si>
    <t>Sheffield South East</t>
  </si>
  <si>
    <t>E14000921</t>
  </si>
  <si>
    <t>E14000922</t>
  </si>
  <si>
    <t>Sheffield, Hallam</t>
  </si>
  <si>
    <t>E14000923</t>
  </si>
  <si>
    <t>Sheffield, Heeley</t>
  </si>
  <si>
    <t>E14000924</t>
  </si>
  <si>
    <t>Sherwood</t>
  </si>
  <si>
    <t>E14000925</t>
  </si>
  <si>
    <t>Shipley</t>
  </si>
  <si>
    <t>E14000926</t>
  </si>
  <si>
    <t>Shrewsbury and Atcham</t>
  </si>
  <si>
    <t>E14000927</t>
  </si>
  <si>
    <t>Sittingbourne and Sheppey</t>
  </si>
  <si>
    <t>E14000928</t>
  </si>
  <si>
    <t>Skipton and Ripon</t>
  </si>
  <si>
    <t>E14000929</t>
  </si>
  <si>
    <t>Sleaford and North Hykeham</t>
  </si>
  <si>
    <t>E14000930</t>
  </si>
  <si>
    <t>Slough</t>
  </si>
  <si>
    <t>E14000931</t>
  </si>
  <si>
    <t>E14000932</t>
  </si>
  <si>
    <t>Somerton and Frome</t>
  </si>
  <si>
    <t>E14000933</t>
  </si>
  <si>
    <t>South Basildon and East Thurrock</t>
  </si>
  <si>
    <t>E14000934</t>
  </si>
  <si>
    <t>E14000935</t>
  </si>
  <si>
    <t>E14000936</t>
  </si>
  <si>
    <t>South Dorset</t>
  </si>
  <si>
    <t>E14000937</t>
  </si>
  <si>
    <t>South East Cambridgeshire</t>
  </si>
  <si>
    <t>E14000938</t>
  </si>
  <si>
    <t>South East Cornwall</t>
  </si>
  <si>
    <t>E14000939</t>
  </si>
  <si>
    <t>South Holland and The Deepings</t>
  </si>
  <si>
    <t>E14000940</t>
  </si>
  <si>
    <t>South Leicestershire</t>
  </si>
  <si>
    <t>E14000941</t>
  </si>
  <si>
    <t>E14000942</t>
  </si>
  <si>
    <t>E14000943</t>
  </si>
  <si>
    <t>E14000944</t>
  </si>
  <si>
    <t>South Shields</t>
  </si>
  <si>
    <t>E14000945</t>
  </si>
  <si>
    <t>E14000946</t>
  </si>
  <si>
    <t>South Suffolk</t>
  </si>
  <si>
    <t>E14000947</t>
  </si>
  <si>
    <t>South Swindon</t>
  </si>
  <si>
    <t>E14000948</t>
  </si>
  <si>
    <t>South Thanet</t>
  </si>
  <si>
    <t>E14000949</t>
  </si>
  <si>
    <t>South West Bedfordshire</t>
  </si>
  <si>
    <t>E14000950</t>
  </si>
  <si>
    <t>South West Devon</t>
  </si>
  <si>
    <t>E14000951</t>
  </si>
  <si>
    <t>South West Hertfordshire</t>
  </si>
  <si>
    <t>E14000952</t>
  </si>
  <si>
    <t>South West Norfolk</t>
  </si>
  <si>
    <t>E14000953</t>
  </si>
  <si>
    <t>South West Surrey</t>
  </si>
  <si>
    <t>E14000954</t>
  </si>
  <si>
    <t>South West Wiltshire</t>
  </si>
  <si>
    <t>E14000955</t>
  </si>
  <si>
    <t>Southampton, Itchen</t>
  </si>
  <si>
    <t>E14000956</t>
  </si>
  <si>
    <t>Southampton, Test</t>
  </si>
  <si>
    <t>E14000957</t>
  </si>
  <si>
    <t>Southend West</t>
  </si>
  <si>
    <t>E14000958</t>
  </si>
  <si>
    <t>Southport</t>
  </si>
  <si>
    <t>E14000959</t>
  </si>
  <si>
    <t>E14000960</t>
  </si>
  <si>
    <t>E14000961</t>
  </si>
  <si>
    <t>St Austell and Newquay</t>
  </si>
  <si>
    <t>E14000962</t>
  </si>
  <si>
    <t>St Helens North</t>
  </si>
  <si>
    <t>E14000963</t>
  </si>
  <si>
    <t>St Helens South and Whiston</t>
  </si>
  <si>
    <t>E14000964</t>
  </si>
  <si>
    <t>St Ives</t>
  </si>
  <si>
    <t>E14000965</t>
  </si>
  <si>
    <t>E14000966</t>
  </si>
  <si>
    <t>E14000967</t>
  </si>
  <si>
    <t>Stalybridge and Hyde</t>
  </si>
  <si>
    <t>E14000968</t>
  </si>
  <si>
    <t>E14000969</t>
  </si>
  <si>
    <t>E14000970</t>
  </si>
  <si>
    <t>Stockton North</t>
  </si>
  <si>
    <t>E14000971</t>
  </si>
  <si>
    <t>Stockton South</t>
  </si>
  <si>
    <t>E14000972</t>
  </si>
  <si>
    <t>Stoke-on-Trent Central</t>
  </si>
  <si>
    <t>E14000973</t>
  </si>
  <si>
    <t>Stoke-on-Trent North</t>
  </si>
  <si>
    <t>E14000974</t>
  </si>
  <si>
    <t>Stoke-on-Trent South</t>
  </si>
  <si>
    <t>E14000975</t>
  </si>
  <si>
    <t>Stone</t>
  </si>
  <si>
    <t>E14000976</t>
  </si>
  <si>
    <t>Stourbridge</t>
  </si>
  <si>
    <t>E14000977</t>
  </si>
  <si>
    <t>E14000978</t>
  </si>
  <si>
    <t>Streatham</t>
  </si>
  <si>
    <t>E14000979</t>
  </si>
  <si>
    <t>Stretford and Urmston</t>
  </si>
  <si>
    <t>E14000980</t>
  </si>
  <si>
    <t>E14000981</t>
  </si>
  <si>
    <t>E14000982</t>
  </si>
  <si>
    <t>Sunderland Central</t>
  </si>
  <si>
    <t>E14000983</t>
  </si>
  <si>
    <t>E14000984</t>
  </si>
  <si>
    <t>Sutton and Cheam</t>
  </si>
  <si>
    <t>E14000985</t>
  </si>
  <si>
    <t>Sutton Coldfield</t>
  </si>
  <si>
    <t>E14000986</t>
  </si>
  <si>
    <t>E14000987</t>
  </si>
  <si>
    <t>Tatton</t>
  </si>
  <si>
    <t>E14000988</t>
  </si>
  <si>
    <t>E14000989</t>
  </si>
  <si>
    <t>Telford</t>
  </si>
  <si>
    <t>E14000990</t>
  </si>
  <si>
    <t>E14000991</t>
  </si>
  <si>
    <t>The Cotswolds</t>
  </si>
  <si>
    <t>E14000992</t>
  </si>
  <si>
    <t>The Wrekin</t>
  </si>
  <si>
    <t>E14000993</t>
  </si>
  <si>
    <t>Thirsk and Malton</t>
  </si>
  <si>
    <t>E14000994</t>
  </si>
  <si>
    <t>Thornbury and Yate</t>
  </si>
  <si>
    <t>E14000995</t>
  </si>
  <si>
    <t>Thurrock</t>
  </si>
  <si>
    <t>E14000996</t>
  </si>
  <si>
    <t>Tiverton and Honiton</t>
  </si>
  <si>
    <t>E14000997</t>
  </si>
  <si>
    <t>E14000998</t>
  </si>
  <si>
    <t>Tooting</t>
  </si>
  <si>
    <t>E14000999</t>
  </si>
  <si>
    <t>Torbay</t>
  </si>
  <si>
    <t>E14001000</t>
  </si>
  <si>
    <t>Torridge and West Devon</t>
  </si>
  <si>
    <t>E14001001</t>
  </si>
  <si>
    <t>Totnes</t>
  </si>
  <si>
    <t>E14001002</t>
  </si>
  <si>
    <t>Tottenham</t>
  </si>
  <si>
    <t>E14001003</t>
  </si>
  <si>
    <t>Truro and Falmouth</t>
  </si>
  <si>
    <t>E14001004</t>
  </si>
  <si>
    <t>E14001005</t>
  </si>
  <si>
    <t>Twickenham</t>
  </si>
  <si>
    <t>E14001006</t>
  </si>
  <si>
    <t>Tynemouth</t>
  </si>
  <si>
    <t>E14001007</t>
  </si>
  <si>
    <t>Uxbridge and South Ruislip</t>
  </si>
  <si>
    <t>E14001008</t>
  </si>
  <si>
    <t>Vauxhall</t>
  </si>
  <si>
    <t>E14001009</t>
  </si>
  <si>
    <t>E14001010</t>
  </si>
  <si>
    <t>Wallasey</t>
  </si>
  <si>
    <t>E14001011</t>
  </si>
  <si>
    <t>Walsall North</t>
  </si>
  <si>
    <t>E14001012</t>
  </si>
  <si>
    <t>Walsall South</t>
  </si>
  <si>
    <t>E14001013</t>
  </si>
  <si>
    <t>Walthamstow</t>
  </si>
  <si>
    <t>E14001014</t>
  </si>
  <si>
    <t>Wansbeck</t>
  </si>
  <si>
    <t>E14001015</t>
  </si>
  <si>
    <t>Wantage</t>
  </si>
  <si>
    <t>E14001016</t>
  </si>
  <si>
    <t>Warley</t>
  </si>
  <si>
    <t>E14001017</t>
  </si>
  <si>
    <t>Warrington North</t>
  </si>
  <si>
    <t>E14001018</t>
  </si>
  <si>
    <t>Warrington South</t>
  </si>
  <si>
    <t>E14001019</t>
  </si>
  <si>
    <t>Warwick and Leamington</t>
  </si>
  <si>
    <t>E14001020</t>
  </si>
  <si>
    <t>Washington and Sunderland West</t>
  </si>
  <si>
    <t>E14001021</t>
  </si>
  <si>
    <t>E14001022</t>
  </si>
  <si>
    <t>E14001023</t>
  </si>
  <si>
    <t>E14001024</t>
  </si>
  <si>
    <t>Weaver Vale</t>
  </si>
  <si>
    <t>E14001025</t>
  </si>
  <si>
    <t>E14001026</t>
  </si>
  <si>
    <t>Wells</t>
  </si>
  <si>
    <t>E14001027</t>
  </si>
  <si>
    <t>E14001028</t>
  </si>
  <si>
    <t>Wentworth and Dearne</t>
  </si>
  <si>
    <t>E14001029</t>
  </si>
  <si>
    <t>West Bromwich East</t>
  </si>
  <si>
    <t>E14001030</t>
  </si>
  <si>
    <t>West Bromwich West</t>
  </si>
  <si>
    <t>E14001031</t>
  </si>
  <si>
    <t>E14001032</t>
  </si>
  <si>
    <t>West Ham</t>
  </si>
  <si>
    <t>E14001033</t>
  </si>
  <si>
    <t>E14001034</t>
  </si>
  <si>
    <t>West Suffolk</t>
  </si>
  <si>
    <t>E14001035</t>
  </si>
  <si>
    <t>West Worcestershire</t>
  </si>
  <si>
    <t>E14001036</t>
  </si>
  <si>
    <t>Westminster North</t>
  </si>
  <si>
    <t>E14001037</t>
  </si>
  <si>
    <t>Westmorland and Lonsdale</t>
  </si>
  <si>
    <t>E14001038</t>
  </si>
  <si>
    <t>Weston-Super-Mare</t>
  </si>
  <si>
    <t>E14001039</t>
  </si>
  <si>
    <t>E14001040</t>
  </si>
  <si>
    <t>Wimbledon</t>
  </si>
  <si>
    <t>E14001041</t>
  </si>
  <si>
    <t>E14001042</t>
  </si>
  <si>
    <t>Windsor</t>
  </si>
  <si>
    <t>E14001043</t>
  </si>
  <si>
    <t>Wirral South</t>
  </si>
  <si>
    <t>E14001044</t>
  </si>
  <si>
    <t>Wirral West</t>
  </si>
  <si>
    <t>E14001045</t>
  </si>
  <si>
    <t>Witham</t>
  </si>
  <si>
    <t>E14001046</t>
  </si>
  <si>
    <t>Witney</t>
  </si>
  <si>
    <t>E14001047</t>
  </si>
  <si>
    <t>E14001048</t>
  </si>
  <si>
    <t>Wokingham</t>
  </si>
  <si>
    <t>E14001049</t>
  </si>
  <si>
    <t>Wolverhampton North East</t>
  </si>
  <si>
    <t>E14001050</t>
  </si>
  <si>
    <t>Wolverhampton South East</t>
  </si>
  <si>
    <t>E14001051</t>
  </si>
  <si>
    <t>Wolverhampton South West</t>
  </si>
  <si>
    <t>E14001052</t>
  </si>
  <si>
    <t>E14001053</t>
  </si>
  <si>
    <t>Workington</t>
  </si>
  <si>
    <t>E14001054</t>
  </si>
  <si>
    <t>Worsley and Eccles South</t>
  </si>
  <si>
    <t>E14001055</t>
  </si>
  <si>
    <t>Worthing West</t>
  </si>
  <si>
    <t>E14001056</t>
  </si>
  <si>
    <t>E14001057</t>
  </si>
  <si>
    <t>Wyre and Preston North</t>
  </si>
  <si>
    <t>E14001058</t>
  </si>
  <si>
    <t>E14001059</t>
  </si>
  <si>
    <t>Wythenshawe and Sale East</t>
  </si>
  <si>
    <t>E14001060</t>
  </si>
  <si>
    <t>Yeovil</t>
  </si>
  <si>
    <t>E14001061</t>
  </si>
  <si>
    <t>York Central</t>
  </si>
  <si>
    <t>E14001062</t>
  </si>
  <si>
    <t>York Outer</t>
  </si>
  <si>
    <t>W07000041</t>
  </si>
  <si>
    <t>W07000042</t>
  </si>
  <si>
    <t>Delyn</t>
  </si>
  <si>
    <t>W07000043</t>
  </si>
  <si>
    <t>Alyn and Deeside</t>
  </si>
  <si>
    <t>W07000044</t>
  </si>
  <si>
    <t>Wrexham</t>
  </si>
  <si>
    <t>W07000045</t>
  </si>
  <si>
    <t>Llanelli</t>
  </si>
  <si>
    <t>W07000046</t>
  </si>
  <si>
    <t>Gower</t>
  </si>
  <si>
    <t>W07000047</t>
  </si>
  <si>
    <t>Swansea West</t>
  </si>
  <si>
    <t>W07000048</t>
  </si>
  <si>
    <t>Swansea East</t>
  </si>
  <si>
    <t>W07000049</t>
  </si>
  <si>
    <t>Aberavon</t>
  </si>
  <si>
    <t>W07000050</t>
  </si>
  <si>
    <t>Cardiff Central</t>
  </si>
  <si>
    <t>W07000051</t>
  </si>
  <si>
    <t>Cardiff North</t>
  </si>
  <si>
    <t>W07000052</t>
  </si>
  <si>
    <t>Rhondda</t>
  </si>
  <si>
    <t>W07000053</t>
  </si>
  <si>
    <t>Torfaen</t>
  </si>
  <si>
    <t>W07000054</t>
  </si>
  <si>
    <t>Monmouth</t>
  </si>
  <si>
    <t>W07000055</t>
  </si>
  <si>
    <t>Newport East</t>
  </si>
  <si>
    <t>W07000056</t>
  </si>
  <si>
    <t>Newport West</t>
  </si>
  <si>
    <t>W07000057</t>
  </si>
  <si>
    <t>Arfon</t>
  </si>
  <si>
    <t>W07000058</t>
  </si>
  <si>
    <t>Aberconwy</t>
  </si>
  <si>
    <t>W07000059</t>
  </si>
  <si>
    <t>Clwyd West</t>
  </si>
  <si>
    <t>W07000060</t>
  </si>
  <si>
    <t>Vale of Clwyd</t>
  </si>
  <si>
    <t>W07000061</t>
  </si>
  <si>
    <t>Dwyfor Meirionnydd</t>
  </si>
  <si>
    <t>W07000062</t>
  </si>
  <si>
    <t>Clwyd South</t>
  </si>
  <si>
    <t>W07000063</t>
  </si>
  <si>
    <t>Montgomeryshire</t>
  </si>
  <si>
    <t>W07000064</t>
  </si>
  <si>
    <t>Ceredigion</t>
  </si>
  <si>
    <t>W07000065</t>
  </si>
  <si>
    <t>Preseli Pembrokeshire</t>
  </si>
  <si>
    <t>W07000066</t>
  </si>
  <si>
    <t>Carmarthen West and South Pembrokeshire</t>
  </si>
  <si>
    <t>W07000067</t>
  </si>
  <si>
    <t>Carmarthen East and Dinefwr</t>
  </si>
  <si>
    <t>W07000068</t>
  </si>
  <si>
    <t>Brecon and Radnorshire</t>
  </si>
  <si>
    <t>W07000069</t>
  </si>
  <si>
    <t>Neath</t>
  </si>
  <si>
    <t>W07000070</t>
  </si>
  <si>
    <t>Cynon Valley</t>
  </si>
  <si>
    <t>W07000071</t>
  </si>
  <si>
    <t>Merthyr Tydfil and Rhymney</t>
  </si>
  <si>
    <t>W07000072</t>
  </si>
  <si>
    <t>Blaenau Gwent</t>
  </si>
  <si>
    <t>W07000073</t>
  </si>
  <si>
    <t>Bridgend</t>
  </si>
  <si>
    <t>W07000074</t>
  </si>
  <si>
    <t>Ogmore</t>
  </si>
  <si>
    <t>W07000075</t>
  </si>
  <si>
    <t>Pontypridd</t>
  </si>
  <si>
    <t>W07000076</t>
  </si>
  <si>
    <t>Caerphilly</t>
  </si>
  <si>
    <t>W07000077</t>
  </si>
  <si>
    <t>Islwyn</t>
  </si>
  <si>
    <t>W07000078</t>
  </si>
  <si>
    <t>Vale of Glamorgan</t>
  </si>
  <si>
    <t>W07000079</t>
  </si>
  <si>
    <t>Cardiff West</t>
  </si>
  <si>
    <t>W07000080</t>
  </si>
  <si>
    <t>Cardiff South and Penarth</t>
  </si>
  <si>
    <t>S14000001</t>
  </si>
  <si>
    <t>Aberdeen North</t>
  </si>
  <si>
    <t>S14000002</t>
  </si>
  <si>
    <t>Aberdeen South</t>
  </si>
  <si>
    <t>S14000003</t>
  </si>
  <si>
    <t>Airdrie and Shotts</t>
  </si>
  <si>
    <t>S14000004</t>
  </si>
  <si>
    <t>S14000005</t>
  </si>
  <si>
    <t>Argyll and Bute</t>
  </si>
  <si>
    <t>S14000006</t>
  </si>
  <si>
    <t>Ayr, Carrick and Cumnock</t>
  </si>
  <si>
    <t>S14000007</t>
  </si>
  <si>
    <t>Banff and Buchan</t>
  </si>
  <si>
    <t>S14000008</t>
  </si>
  <si>
    <t>Berwickshire, Roxburgh and Selkirk</t>
  </si>
  <si>
    <t>S14000009</t>
  </si>
  <si>
    <t>Caithness, Sutherland and Easter Ross</t>
  </si>
  <si>
    <t>S14000010</t>
  </si>
  <si>
    <t>Central Ayrshire</t>
  </si>
  <si>
    <t>S14000011</t>
  </si>
  <si>
    <t>Coatbridge, Chryston and Bellshill</t>
  </si>
  <si>
    <t>S14000012</t>
  </si>
  <si>
    <t>Cumbernauld, Kilsyth and Kirkintilloch East</t>
  </si>
  <si>
    <t>S14000013</t>
  </si>
  <si>
    <t>Dumfries and Galloway</t>
  </si>
  <si>
    <t>S14000014</t>
  </si>
  <si>
    <t>Dumfriesshire, Clydesdale and Tweeddale</t>
  </si>
  <si>
    <t>S14000015</t>
  </si>
  <si>
    <t>Dundee East</t>
  </si>
  <si>
    <t>S14000016</t>
  </si>
  <si>
    <t>Dundee West</t>
  </si>
  <si>
    <t>S14000017</t>
  </si>
  <si>
    <t>Dunfermline and West Fife</t>
  </si>
  <si>
    <t>S14000018</t>
  </si>
  <si>
    <t>S14000019</t>
  </si>
  <si>
    <t>East Kilbride, Strathaven and Lesmahagow</t>
  </si>
  <si>
    <t>S14000020</t>
  </si>
  <si>
    <t>S14000021</t>
  </si>
  <si>
    <t>S14000022</t>
  </si>
  <si>
    <t>Edinburgh East</t>
  </si>
  <si>
    <t>S14000023</t>
  </si>
  <si>
    <t>Edinburgh North and Leith</t>
  </si>
  <si>
    <t>S14000024</t>
  </si>
  <si>
    <t>Edinburgh South</t>
  </si>
  <si>
    <t>S14000025</t>
  </si>
  <si>
    <t>Edinburgh South West</t>
  </si>
  <si>
    <t>S14000026</t>
  </si>
  <si>
    <t>Edinburgh West</t>
  </si>
  <si>
    <t>S14000027</t>
  </si>
  <si>
    <t>Na h-Eileanan an Iar</t>
  </si>
  <si>
    <t>S14000028</t>
  </si>
  <si>
    <t>S14000029</t>
  </si>
  <si>
    <t>Glasgow Central</t>
  </si>
  <si>
    <t>S14000030</t>
  </si>
  <si>
    <t>Glasgow East</t>
  </si>
  <si>
    <t>S14000031</t>
  </si>
  <si>
    <t>Glasgow North</t>
  </si>
  <si>
    <t>S14000032</t>
  </si>
  <si>
    <t>Glasgow North East</t>
  </si>
  <si>
    <t>S14000033</t>
  </si>
  <si>
    <t>Glasgow North West</t>
  </si>
  <si>
    <t>S14000034</t>
  </si>
  <si>
    <t>Glasgow South</t>
  </si>
  <si>
    <t>S14000035</t>
  </si>
  <si>
    <t>Glasgow South West</t>
  </si>
  <si>
    <t>S14000036</t>
  </si>
  <si>
    <t>Glenrothes</t>
  </si>
  <si>
    <t>S14000037</t>
  </si>
  <si>
    <t>Gordon</t>
  </si>
  <si>
    <t>S14000038</t>
  </si>
  <si>
    <t>S14000039</t>
  </si>
  <si>
    <t>Inverness, Nairn, Badenoch and Strathspey</t>
  </si>
  <si>
    <t>S14000040</t>
  </si>
  <si>
    <t>Kilmarnock and Loudoun</t>
  </si>
  <si>
    <t>S14000041</t>
  </si>
  <si>
    <t>Kirkcaldy and Cowdenbeath</t>
  </si>
  <si>
    <t>S14000042</t>
  </si>
  <si>
    <t>Lanark and Hamilton East</t>
  </si>
  <si>
    <t>S14000043</t>
  </si>
  <si>
    <t>Linlithgow and East Falkirk</t>
  </si>
  <si>
    <t>S14000044</t>
  </si>
  <si>
    <t>Livingston</t>
  </si>
  <si>
    <t>S14000045</t>
  </si>
  <si>
    <t>S14000046</t>
  </si>
  <si>
    <t>S14000047</t>
  </si>
  <si>
    <t>Motherwell and Wishaw</t>
  </si>
  <si>
    <t>S14000048</t>
  </si>
  <si>
    <t>North Ayrshire and Arran</t>
  </si>
  <si>
    <t>S14000049</t>
  </si>
  <si>
    <t>North East Fife</t>
  </si>
  <si>
    <t>S14000050</t>
  </si>
  <si>
    <t>Ochil and South Perthshire</t>
  </si>
  <si>
    <t>S14000051</t>
  </si>
  <si>
    <t>Orkney and Shetland</t>
  </si>
  <si>
    <t>S14000052</t>
  </si>
  <si>
    <t>Paisley and Renfrewshire North</t>
  </si>
  <si>
    <t>S14000053</t>
  </si>
  <si>
    <t>Paisley and Renfrewshire South</t>
  </si>
  <si>
    <t>S14000054</t>
  </si>
  <si>
    <t>Perth and North Perthshire</t>
  </si>
  <si>
    <t>S14000055</t>
  </si>
  <si>
    <t>Ross, Skye and Lochaber</t>
  </si>
  <si>
    <t>S14000056</t>
  </si>
  <si>
    <t>Rutherglen and Hamilton West</t>
  </si>
  <si>
    <t>S14000057</t>
  </si>
  <si>
    <t>S14000058</t>
  </si>
  <si>
    <t>West Aberdeenshire and Kincardine</t>
  </si>
  <si>
    <t>S14000059</t>
  </si>
  <si>
    <t>Households in receipt of ECO measures per 1,000 households</t>
  </si>
  <si>
    <t>Electric</t>
  </si>
  <si>
    <t>Oil</t>
  </si>
  <si>
    <t>Coal</t>
  </si>
  <si>
    <t>Renewable</t>
  </si>
  <si>
    <t>House</t>
  </si>
  <si>
    <t>Bungalow</t>
  </si>
  <si>
    <t>Flat</t>
  </si>
  <si>
    <t>Maisonette</t>
  </si>
  <si>
    <t>Tenure</t>
  </si>
  <si>
    <t>Owner-occupied</t>
  </si>
  <si>
    <t>Rented (private)</t>
  </si>
  <si>
    <t>Rented (social)</t>
  </si>
  <si>
    <t>Total number of measures installed</t>
  </si>
  <si>
    <t>Total number of measures traded through brokerage</t>
  </si>
  <si>
    <t>Carbon Savings Community (CSCO) Rural Sub-obligation</t>
  </si>
  <si>
    <t>Fuel type</t>
  </si>
  <si>
    <t xml:space="preserve">Total costs </t>
  </si>
  <si>
    <t>Total delivery cost</t>
  </si>
  <si>
    <t>CSCO Rural sub-obligation</t>
  </si>
  <si>
    <t>Percentage of households in receipt of ECO measures</t>
  </si>
  <si>
    <t>Unknown</t>
  </si>
  <si>
    <t>Table Number</t>
  </si>
  <si>
    <t>DHS: multi fuel upgrade</t>
  </si>
  <si>
    <t xml:space="preserve">Publication date: </t>
  </si>
  <si>
    <t>Further Info</t>
  </si>
  <si>
    <t>All figures are provisional and subject to revision.</t>
  </si>
  <si>
    <t>ECO measures by ECO obligation by administrative area</t>
  </si>
  <si>
    <t>ECO measures by ECO obligation by Parliamentary Constituency</t>
  </si>
  <si>
    <t>Households in receipt of ECO measures by administrative area</t>
  </si>
  <si>
    <t>Households in receipt of ECO measures by Parliamentary Constituency</t>
  </si>
  <si>
    <t>Table name</t>
  </si>
  <si>
    <t>Households in receipt of ECO measures</t>
  </si>
  <si>
    <t>ECO measures installed</t>
  </si>
  <si>
    <t>Affordable Warmth measures</t>
  </si>
  <si>
    <t>Measures installed</t>
  </si>
  <si>
    <t>CERO measures traded through brokerage</t>
  </si>
  <si>
    <t>CSCO measures traded through brokerage</t>
  </si>
  <si>
    <t>HHCRO measures traded through brokerage</t>
  </si>
  <si>
    <t>% of HHCRO measures traded through brokerage</t>
  </si>
  <si>
    <t>Percentage of ECO measures installed</t>
  </si>
  <si>
    <t>https://www.gov.uk/guidance/energy-companies-obligation-brokerage</t>
  </si>
  <si>
    <t>December 2015</t>
  </si>
  <si>
    <t>Party wall insulation</t>
  </si>
  <si>
    <t>Redcar and Cleveland</t>
  </si>
  <si>
    <t>Stockton-on-Tees</t>
  </si>
  <si>
    <t>Warrington</t>
  </si>
  <si>
    <t>Blackburn with Darwen</t>
  </si>
  <si>
    <t>Blackpool</t>
  </si>
  <si>
    <t>Kingston upon Hull, City of</t>
  </si>
  <si>
    <t>East Riding of Yorkshire</t>
  </si>
  <si>
    <t>North East Lincolnshire</t>
  </si>
  <si>
    <t>North Lincolnshire</t>
  </si>
  <si>
    <t>York</t>
  </si>
  <si>
    <t>Leicester</t>
  </si>
  <si>
    <t>Nottingham</t>
  </si>
  <si>
    <t>Herefordshire, County of</t>
  </si>
  <si>
    <t>Telford and Wrekin</t>
  </si>
  <si>
    <t>Stoke-on-Trent</t>
  </si>
  <si>
    <t>Bath and North East Somerset</t>
  </si>
  <si>
    <t>Bristol, City of</t>
  </si>
  <si>
    <t>South Gloucestershire</t>
  </si>
  <si>
    <t>Plymouth</t>
  </si>
  <si>
    <t>Swindon</t>
  </si>
  <si>
    <t>Luton</t>
  </si>
  <si>
    <t>Southend-on-Sea</t>
  </si>
  <si>
    <t>Medway</t>
  </si>
  <si>
    <t>Bracknell Forest</t>
  </si>
  <si>
    <t>West Berkshire</t>
  </si>
  <si>
    <t>Reading</t>
  </si>
  <si>
    <t>Windsor and Maidenhead</t>
  </si>
  <si>
    <t>Milton Keynes</t>
  </si>
  <si>
    <t>Brighton and Hove</t>
  </si>
  <si>
    <t>Portsmouth</t>
  </si>
  <si>
    <t>Southampton</t>
  </si>
  <si>
    <t>County Durham</t>
  </si>
  <si>
    <t>Cheshire East</t>
  </si>
  <si>
    <t>Cheshire West and Chester</t>
  </si>
  <si>
    <t>Shropshire</t>
  </si>
  <si>
    <t>Cornwall</t>
  </si>
  <si>
    <t>Isles of Scilly</t>
  </si>
  <si>
    <t>Wiltshire</t>
  </si>
  <si>
    <t>Central Bedfordshire</t>
  </si>
  <si>
    <t>January 2016</t>
  </si>
  <si>
    <t>February 2016</t>
  </si>
  <si>
    <t>E11000007</t>
  </si>
  <si>
    <t xml:space="preserve">Derby </t>
  </si>
  <si>
    <t xml:space="preserve">Rutland </t>
  </si>
  <si>
    <t>City of Edinburgh</t>
  </si>
  <si>
    <t xml:space="preserve">Scottish Borders </t>
  </si>
  <si>
    <t>March 2016</t>
  </si>
  <si>
    <t>April 2016</t>
  </si>
  <si>
    <t>May 2016</t>
  </si>
  <si>
    <t>June 2016</t>
  </si>
  <si>
    <t>July 2016</t>
  </si>
  <si>
    <t>August 2016</t>
  </si>
  <si>
    <t>..</t>
  </si>
  <si>
    <t>Estimated carbon and energy savings from measures installed through ECO, Cashback, Green Deal Home Improvement Fund and Green Deal Plans</t>
  </si>
  <si>
    <t>September 2016</t>
  </si>
  <si>
    <t>October 2016</t>
  </si>
  <si>
    <t>November 2016</t>
  </si>
  <si>
    <t>December 2016</t>
  </si>
  <si>
    <t>January 2017</t>
  </si>
  <si>
    <t>February 2017</t>
  </si>
  <si>
    <t>March 2017</t>
  </si>
  <si>
    <t>April 2017</t>
  </si>
  <si>
    <t>May 2017</t>
  </si>
  <si>
    <t xml:space="preserve"> </t>
  </si>
  <si>
    <t>June 2017</t>
  </si>
  <si>
    <t>July 2017</t>
  </si>
  <si>
    <t>Loft Insulation Ceiling Level Top-up</t>
  </si>
  <si>
    <t>DHS: Air source heat pumps new upgrades</t>
  </si>
  <si>
    <t>DHS: Energy from waste upgrades</t>
  </si>
  <si>
    <t>August 2017</t>
  </si>
  <si>
    <t>Green Deal Providers</t>
  </si>
  <si>
    <t>Installer organisations</t>
  </si>
  <si>
    <t>Apr - Jun 2017</t>
  </si>
  <si>
    <t>DHS: Ground source heat pumps upgrade</t>
  </si>
  <si>
    <t>September 2017</t>
  </si>
  <si>
    <t>October 2017</t>
  </si>
  <si>
    <t>November 2017</t>
  </si>
  <si>
    <t>Jul - Sep 2017</t>
  </si>
  <si>
    <t>Next update</t>
  </si>
  <si>
    <t>December 2017</t>
  </si>
  <si>
    <t>January 2018</t>
  </si>
  <si>
    <t>February 2018</t>
  </si>
  <si>
    <t>Estimated average ECO Help-To-Heat delivery costs as reported by energy suppliers</t>
  </si>
  <si>
    <t>Oct - Dec 2017</t>
  </si>
  <si>
    <t>Percentage of Flex measures installed</t>
  </si>
  <si>
    <t>March 2018</t>
  </si>
  <si>
    <t>April 2018</t>
  </si>
  <si>
    <t>May 2018</t>
  </si>
  <si>
    <t>Jan - Mar 2018</t>
  </si>
  <si>
    <t>Map1</t>
  </si>
  <si>
    <t>Map2</t>
  </si>
  <si>
    <t>Households in receipt of ECO measures by Local Authority per 1,000 households</t>
  </si>
  <si>
    <t>Carbon Saving Target (CERO) Rural Sub-obligation</t>
  </si>
  <si>
    <t>June 2018</t>
  </si>
  <si>
    <t>July 2018</t>
  </si>
  <si>
    <t>August 2018</t>
  </si>
  <si>
    <t>Apr - Jun 2018</t>
  </si>
  <si>
    <t>Overall Summary</t>
  </si>
  <si>
    <t>Monthly Summary</t>
  </si>
  <si>
    <t>Green Deal Communities</t>
  </si>
  <si>
    <t>September 2018</t>
  </si>
  <si>
    <t>October 2018</t>
  </si>
  <si>
    <t>November 2018</t>
  </si>
  <si>
    <t>EnergyEfficiency.Stats@beis.gov.uk</t>
  </si>
  <si>
    <t>Jul - Sep 2018</t>
  </si>
  <si>
    <t>S12000048</t>
  </si>
  <si>
    <t>S12000047</t>
  </si>
  <si>
    <t>Table 1.4</t>
  </si>
  <si>
    <t>Table 3.3</t>
  </si>
  <si>
    <t>Table 3.5</t>
  </si>
  <si>
    <t>Table 3.6</t>
  </si>
  <si>
    <t>Accredited Assessor organisations, Individual Advisors, Green Deal Providers and Installer organisations, cumulative totals by month</t>
  </si>
  <si>
    <t>Table 7.1</t>
  </si>
  <si>
    <t>Table 7.2</t>
  </si>
  <si>
    <t>Table 7.3</t>
  </si>
  <si>
    <t>Table 7.4</t>
  </si>
  <si>
    <t>Table 4.1</t>
  </si>
  <si>
    <t>Table 4.2</t>
  </si>
  <si>
    <t>Table 4.3</t>
  </si>
  <si>
    <t>Table 4.4</t>
  </si>
  <si>
    <t>Table 4.5</t>
  </si>
  <si>
    <t>Table 5.1</t>
  </si>
  <si>
    <t>Table 5.2</t>
  </si>
  <si>
    <t>Table 6.1</t>
  </si>
  <si>
    <t>Table 6.2</t>
  </si>
  <si>
    <t>Table 6.3</t>
  </si>
  <si>
    <t>January 2019</t>
  </si>
  <si>
    <t>Household Energy Efficiency Statistics</t>
  </si>
  <si>
    <t>December 2018</t>
  </si>
  <si>
    <t>Share of ECO3 Obligation to date</t>
  </si>
  <si>
    <t>External wall insulation: Solid Walls</t>
  </si>
  <si>
    <t>First time Central Heating</t>
  </si>
  <si>
    <t>Internal wall insulation: Solid Walls</t>
  </si>
  <si>
    <t>Park Home roof insulation</t>
  </si>
  <si>
    <t>Park Home floor insulation</t>
  </si>
  <si>
    <t>Estimated average ECO 1-2 delivery costs as reported by energy suppliers</t>
  </si>
  <si>
    <t>February 2019</t>
  </si>
  <si>
    <t>March 2019</t>
  </si>
  <si>
    <t>Table 6.4</t>
  </si>
  <si>
    <t>Estimated average ECO3 delivery costs as reported by energy suppliers</t>
  </si>
  <si>
    <t>Perth and Kinross</t>
  </si>
  <si>
    <t>Oct - Dec 2018</t>
  </si>
  <si>
    <t>Windows and Doors</t>
  </si>
  <si>
    <t>Total ECO HTH costs</t>
  </si>
  <si>
    <t>Total ECO3 costs</t>
  </si>
  <si>
    <t>Total delivery costs (Affordable Warmth)</t>
  </si>
  <si>
    <t>Table 6.5</t>
  </si>
  <si>
    <t>Table 6.6</t>
  </si>
  <si>
    <t>Jan - Mar 2019</t>
  </si>
  <si>
    <t>Carbon Saving Obligation (CERO)</t>
  </si>
  <si>
    <t>April 2019</t>
  </si>
  <si>
    <t>May 2019</t>
  </si>
  <si>
    <t>June 2019</t>
  </si>
  <si>
    <t>Fife</t>
  </si>
  <si>
    <t>Sheffield, Brightside and Hillsborough</t>
  </si>
  <si>
    <t>Apr - Jun 2019</t>
  </si>
  <si>
    <t>July 2019</t>
  </si>
  <si>
    <t>August 2019</t>
  </si>
  <si>
    <t>September 2019</t>
  </si>
  <si>
    <t>E06000058</t>
  </si>
  <si>
    <t>E06000059</t>
  </si>
  <si>
    <t>E07000244</t>
  </si>
  <si>
    <t>E07000245</t>
  </si>
  <si>
    <t>E07000246</t>
  </si>
  <si>
    <t>S12000049</t>
  </si>
  <si>
    <t>S12000050</t>
  </si>
  <si>
    <t>Northumberland</t>
  </si>
  <si>
    <t>East Hertfordshire</t>
  </si>
  <si>
    <t>Vale of Glamorgan / Bro Morgannwg</t>
  </si>
  <si>
    <t>Jul - Sep 2019</t>
  </si>
  <si>
    <t>October 2019</t>
  </si>
  <si>
    <t>November 2019</t>
  </si>
  <si>
    <t>Estimated ECO3 delivery costs, by obligation, and administrative costs as reported by energy suppliers, by quarter</t>
  </si>
  <si>
    <t>Estimated ECO Help-to-Heat delivery costs, by obligation, and administrative costs as reported by energy suppliers, by quarter</t>
  </si>
  <si>
    <t>January 2020</t>
  </si>
  <si>
    <t>December 2019</t>
  </si>
  <si>
    <t>S15000001</t>
  </si>
  <si>
    <t>Ynys Môn</t>
  </si>
  <si>
    <t>Oct - Dec 2019</t>
  </si>
  <si>
    <t>#</t>
  </si>
  <si>
    <t>^</t>
  </si>
  <si>
    <t>February 2020</t>
  </si>
  <si>
    <t>March 2020</t>
  </si>
  <si>
    <t>April 2020</t>
  </si>
  <si>
    <t>Jan - Mar 2020</t>
  </si>
  <si>
    <t>June 2020</t>
  </si>
  <si>
    <t>E06000060</t>
  </si>
  <si>
    <t>Apr - Jun 2020</t>
  </si>
  <si>
    <t>Solid Floor Insulation</t>
  </si>
  <si>
    <t>September 2020</t>
  </si>
  <si>
    <t>Jul - Sep 2020</t>
  </si>
  <si>
    <t>Key points</t>
  </si>
  <si>
    <t>ECO Measures Installed and Households</t>
  </si>
  <si>
    <t>Introduction</t>
  </si>
  <si>
    <t>Energy Efficiency Measures, Households and Carbon Savings</t>
  </si>
  <si>
    <t>ECO Costs</t>
  </si>
  <si>
    <t>Green Deal Plans</t>
  </si>
  <si>
    <t>Further information</t>
  </si>
  <si>
    <t xml:space="preserve">or write to the Information Policy Team, The National Archives, Kew, London TW9 4DU, or email: psi@nationalarchives.gsi.gov.uk. </t>
  </si>
  <si>
    <t>Any enquiries or comments in relation to this statistical release should be sent to the Household Energy Efficiency Statistics Team at the following email address: EnergyEfficiency.Stats@beis.gov.uk  or following contact telephone: 020 7215 1259. The statistician responsible for this publication is Helene Clark.</t>
  </si>
  <si>
    <t>Revision Policy</t>
  </si>
  <si>
    <t>As with any data collection with a short time lag between data receipt and published release, there may be some data quality issues to resolve. Therefore data in these headline releases should be treated as provisional and subject to revision.  Any revisions will be marked in the data tables and for any significant revisions we will provide an explanation of the main reasons.</t>
  </si>
  <si>
    <t>Methodology Note and Background Quality Report</t>
  </si>
  <si>
    <t>National Statistics</t>
  </si>
  <si>
    <t xml:space="preserve">• meet identified user needs </t>
  </si>
  <si>
    <t xml:space="preserve">• are well explained and readily accessible </t>
  </si>
  <si>
    <t xml:space="preserve">• are produced according to sound methods, and </t>
  </si>
  <si>
    <t xml:space="preserve">• are managed impartially and objectively in the public interest </t>
  </si>
  <si>
    <t>Once statistics have been designated as National Statistics it is a statutory requirement that the Code of Practice shall continue to be observed.</t>
  </si>
  <si>
    <t xml:space="preserve">To view this licence, visit: </t>
  </si>
  <si>
    <t>www.nationalarchives.gov.uk/doc/open-government-licence/</t>
  </si>
  <si>
    <t xml:space="preserve">This document is also available from our website at: </t>
  </si>
  <si>
    <t>https://www.gov.uk/government/collections/household-energy-efficiency-national-statistics</t>
  </si>
  <si>
    <t>https://www.gov.uk/government/organisations/department-for-business-energy-and-industrial-strategy/about/statistics</t>
  </si>
  <si>
    <t xml:space="preserve">The statistics presented in this report are used by a wide range of organisations. Please see the accompanying methodology note and the background quality report (summarising the quality assurance relating to the statistics) for more details: </t>
  </si>
  <si>
    <t>https://www.gov.uk/government/publications/household-energy-efficiency-statistics-methodology-note</t>
  </si>
  <si>
    <t xml:space="preserve">This is a National Statistics publication. The United Kingdom Statistics Authority has designated these statistics as National Statistics, in accordance with the Statistics and Registration Service Act 2007 and signifying compliance with the UK Statistics Authority: Code of Practice for Statistics. The Statistics Authority published its report on 12 June 2014:  </t>
  </si>
  <si>
    <t>https://osr.statisticsauthority.gov.uk/publications-list/?type=assessment-report</t>
  </si>
  <si>
    <t>December 2020</t>
  </si>
  <si>
    <t>Oct - Dec 2020</t>
  </si>
  <si>
    <t>March 2021</t>
  </si>
  <si>
    <t>Jan - Mar 2021</t>
  </si>
  <si>
    <t>ECO Affordable Warmth measures installed since the introduction of Flexible Eligibility, by administrative area</t>
  </si>
  <si>
    <t>June 2021</t>
  </si>
  <si>
    <t>Apr - Jun 2021</t>
  </si>
  <si>
    <t>E06000061</t>
  </si>
  <si>
    <t>E06000062</t>
  </si>
  <si>
    <t>Data from T3.2</t>
  </si>
  <si>
    <t>Data from T2.1</t>
  </si>
  <si>
    <t>Data from T6.6</t>
  </si>
  <si>
    <t>Data from T7.1</t>
  </si>
  <si>
    <t>Data from T3.3</t>
  </si>
  <si>
    <t xml:space="preserve">This spreadsheet contains a selection of data tables to provide an overview of the progression of the Energy Company Obligation (ECO) and Green Deal schemes. </t>
  </si>
  <si>
    <t>The Energy Company Obligation (ECO) is a government energy efficiency scheme in Great Britain to help reduce carbon emissions and tackle fuel poverty.
The scheme began in April 2013, and over time it has been amended. The latest policy, ECO3, commenced on 3 December 2018, and applies to measures completed from 1 October 2018.</t>
  </si>
  <si>
    <t>The Green Deal (GD) is a government initiative that is designed to help homeowners install energy efficiency measures into their properties, and the costs of these measures are paid back through their energy bill over a period of time; this is in the form of a Green Deal Finance Plan (GD Plan).</t>
  </si>
  <si>
    <t>Publication dates</t>
  </si>
  <si>
    <t>Data Coverage</t>
  </si>
  <si>
    <t>Methodology</t>
  </si>
  <si>
    <t>Units, notes and no data</t>
  </si>
  <si>
    <t xml:space="preserve">Some cells in the tables refer to notes which can be found beneath the tables on each worksheet. Note markers are presented in square brackets, for example: [n1].
Some cells have no data, when this is the case cell is left blank. An explanation of why there is no data is given at the top of the worksheet. 
Some column headings give units, when this is the case the units are presented in round brackets to differentiate them from note markers.  </t>
  </si>
  <si>
    <t>Contact Details</t>
  </si>
  <si>
    <t>Press Enquiries to the Press Officer: 020 7215 5975</t>
  </si>
  <si>
    <t>Statistical Enquiries: 020 7215 1259</t>
  </si>
  <si>
    <t>This workbook was updated on:</t>
  </si>
  <si>
    <t xml:space="preserve">The next update for these statistics is: </t>
  </si>
  <si>
    <t xml:space="preserve">Table of contents </t>
  </si>
  <si>
    <t>Data Period</t>
  </si>
  <si>
    <t>Geographical Coverage</t>
  </si>
  <si>
    <t>ECO Brokerage</t>
  </si>
  <si>
    <t>Green Deal</t>
  </si>
  <si>
    <r>
      <t>Further information on energy statistics is available at</t>
    </r>
    <r>
      <rPr>
        <sz val="12"/>
        <color rgb="FF3333FF"/>
        <rFont val="Arial"/>
        <family val="2"/>
      </rPr>
      <t xml:space="preserve">: </t>
    </r>
  </si>
  <si>
    <t>Designation can be broadly interpreted to mean that the statistics:</t>
  </si>
  <si>
    <t xml:space="preserve">This worksheet summarises the key trends presented in the tables within this release. </t>
  </si>
  <si>
    <t>Charts visualising key statistics</t>
  </si>
  <si>
    <t xml:space="preserve">This worksheet contains blank rows and columns to aid the presentation of the charts. </t>
  </si>
  <si>
    <t xml:space="preserve">This worksheet contains nine charts and three infographics. These charts and infographics visualise some of the key statistics within the release. </t>
  </si>
  <si>
    <t>This worksheet contains one map. This map visualises the rate of households receiving an ECO measure per 1,000 households in a local authority area.</t>
  </si>
  <si>
    <t>This worksheet contains one map. This map visualises the rate of households receiving an ECO measure through the Flexibile Eligibility obligation per 1,000 households in a local authority area.</t>
  </si>
  <si>
    <t>ECO
[n2]</t>
  </si>
  <si>
    <t>Cashback
[n3]</t>
  </si>
  <si>
    <t>Green Deal Communities
[n4]</t>
  </si>
  <si>
    <t>Total number of measures installed
[n5]</t>
  </si>
  <si>
    <t>[n2] Measures installed under ECO 1, ECO 2, ECO Help-To-Heat and ECO 3.</t>
  </si>
  <si>
    <t>[n3] Cashback figures do not include any measures from the Cashback Exception process.</t>
  </si>
  <si>
    <t>[n4] Based on final returns received at the end of the programme. This excludes any measures that had not used any GD Communities funding towards the cost of the measure.</t>
  </si>
  <si>
    <t>[n5] Some measures may have been installed through more than one delivery mechanism and there is therefore a small level of double counting (with a large double-count of GD Communities measures and ECO). This has not been estimated in the table.</t>
  </si>
  <si>
    <t>[n6] Includes some measures installed between October and December 2012.</t>
  </si>
  <si>
    <t xml:space="preserve">Some cells refer to notes, which can be found below the table. </t>
  </si>
  <si>
    <t>Freeze panes are used in this table. To turn them off, go to View, Freeze Panes, Unfreeze panes.</t>
  </si>
  <si>
    <t xml:space="preserve">The table contains blank cells. These indicate that there is no data but are kept to allow easy comparisons between tables. </t>
  </si>
  <si>
    <t>Green Deal Finance Plans
[n4]</t>
  </si>
  <si>
    <t>Green Deal Home Improvement Fund
[n2], [n5]</t>
  </si>
  <si>
    <t>Green Deal Communities 
[n6], [n7]</t>
  </si>
  <si>
    <t>[n2] Where a household has measures installed in two or more months, the earliest installation month is recorded. Includes measures installed under ECO 1, ECO 2, ECO Help-To-Heat and ECO 3.</t>
  </si>
  <si>
    <t>[n3] Cashback figures do not include any households that have had measures installed solely through the Cashback Exception process.</t>
  </si>
  <si>
    <t>[n5] It is possible for there to be more than one GDHIF voucher paid per household. 162 households received a measure using more than one GDHIF voucher.</t>
  </si>
  <si>
    <t>[n7] This excludes any properties that had a Green Deal Assessment but where no reported measures were installed. This excludes any measures that had not used any GD Communities funding towards the cost of the measure.</t>
  </si>
  <si>
    <t>[n8] Includes some measures installed between October and December 2012.</t>
  </si>
  <si>
    <t>This figure is derived from Green Deal Measures data (Tables 7.2 &amp; 7.3) and hence this figure may differ slightly to the number of unique properties with live and completed plans for the period reported in Table 7.1.</t>
  </si>
  <si>
    <r>
      <rPr>
        <sz val="10"/>
        <color theme="1"/>
        <rFont val="Arial"/>
        <family val="2"/>
      </rPr>
      <t>[n4] Includes both 'live' and 'completed' Green Deal Finance Plans in each month.</t>
    </r>
    <r>
      <rPr>
        <vertAlign val="superscript"/>
        <sz val="10"/>
        <color theme="1"/>
        <rFont val="Arial"/>
        <family val="2"/>
      </rPr>
      <t xml:space="preserve"> </t>
    </r>
  </si>
  <si>
    <t>Number of households counting towards the 1 million homes target (May 2015 - April 2020)</t>
  </si>
  <si>
    <t>These households counted towards the government's target for 1 million homes to receive and energy efficiency upgrade between May 2015 and April 2020.</t>
  </si>
  <si>
    <t>[n1] Full methodology details on calculating progress towards the 1 million homes target are available in the Household Energy Efficiency Statistics methodology note: https://www.gov.uk/government/publications/household-energy-efficiency-statistics-methodology-note</t>
  </si>
  <si>
    <t>[n2] Measures installed in earlier installation months can be notified at a later date under some circumstances.</t>
  </si>
  <si>
    <t xml:space="preserve">[n3] Where a household has measures installed in two or more months since May 2015, the earliest installation month is recorded. </t>
  </si>
  <si>
    <t>[n4] It is possible for there to be more than one GDHIF voucher paid per household.</t>
  </si>
  <si>
    <t>[n5] The rounded estimate of households with measures installed through more than one delivery mechanism.</t>
  </si>
  <si>
    <t>[n6] Blank cells within the table indicate where it was not possible to install measures in these months, as the scheme was not in operation.</t>
  </si>
  <si>
    <t xml:space="preserve">Households with measures installed through more than one delivery mechanism [n5] </t>
  </si>
  <si>
    <t>Installation month
[n2]</t>
  </si>
  <si>
    <t>ECO
[n3]</t>
  </si>
  <si>
    <t>Green Deal Finance Plans 
[n3]</t>
  </si>
  <si>
    <t>Green Deal Home Improvement Fund
[n3], [n4]</t>
  </si>
  <si>
    <t>Boiler [n5]</t>
  </si>
  <si>
    <t>Lighting [n5]</t>
  </si>
  <si>
    <t>Micro-generation [n5]</t>
  </si>
  <si>
    <t>[n3] Carbon emissions are divided into the traded - those covered by the EU Emission Trading Scheme (ETS) - and non-traded sectors.</t>
  </si>
  <si>
    <t>[n4] There is a small level of estimated carbon saving attributable to some measure types across GD Cashback, GDHIF and GD Plans that when rounded to two decimal points appears as zero, and therefore some totals do not tally.</t>
  </si>
  <si>
    <t>[n5] Boilers and micro-generation measures were not available under the ECO CERO/CSCO obligations. Lighting measures are only available under Green Deal Plans.</t>
  </si>
  <si>
    <t xml:space="preserve">[n1] Estimated carbon and energy savings relating to measures installed through ECO (as well as Cashback, GDHIF and Green Deal Plans) are reduced by 15% to account for behavioural change following the installation. </t>
  </si>
  <si>
    <t xml:space="preserve">This is consistent with the 2012 Green Deal/ECO final Impact Assessment analysis, and in no way impacts on the progress reported in supplier obligations (although estimates are not adjusted by inaccessibility factors). </t>
  </si>
  <si>
    <t>Therefore, the carbon estimates for ECO may differ from those published through Ofgem. Please see the Methodology Note for more details.</t>
  </si>
  <si>
    <t xml:space="preserve">[n2] These five splits in the table have a small amount of overlap across these routes to energy efficiency installation. </t>
  </si>
  <si>
    <t xml:space="preserve">[n6] Unlike the CERO and CSCO obligations within ECO, the Affordable Warmth obligation (ECO AW) is defined in terms of lifetime bill savings not lifetime carbon savings. </t>
  </si>
  <si>
    <t>The carbon and energy savings shown here are estimated from the lifetime bill savings. Approximately 3% of Affordable Measures have been excluded as the measure involved fuel switching making the carbon savings difficult to estimate. Please see the Methodology Note for details of this estimate.</t>
  </si>
  <si>
    <t>Estimated lifetime bill saving (£) 
[n1]</t>
  </si>
  <si>
    <t>The table summarises the number of measures installed under the Affordable Warmth sub-obligation of ECO and the associated estimated lifetime bill savings.</t>
  </si>
  <si>
    <t>[n1] Estimated bill savings as reported by energy suppliers to Ofgem and following initial validation.</t>
  </si>
  <si>
    <t>[n3] Includes some measures installed between October and December 2012.</t>
  </si>
  <si>
    <t>[n2] ECO measures installed in earlier installation months can be notified at a later date under some circumstances. Rejected and withdrawn measures have been excluded.</t>
  </si>
  <si>
    <t>This can either be through installing solid wall insulation or solid wall alternative measures which achieve the same saving as would have been achieved by solid wall insulation.</t>
  </si>
  <si>
    <t>Total of ECO3 measures 
[n2]</t>
  </si>
  <si>
    <t>of which Rural sub-obligation 
[n3]</t>
  </si>
  <si>
    <t>of which Flexible Eligibility 
[n4]</t>
  </si>
  <si>
    <t>of which 
Solid Wall Minimum Requirement 
[n5]</t>
  </si>
  <si>
    <t>of which Innovation 
[n6]</t>
  </si>
  <si>
    <t>Estimated lifetime carbon saving (MtCO2)</t>
  </si>
  <si>
    <t>Estimated lifetime energy saving (GWh)</t>
  </si>
  <si>
    <t>Traded</t>
  </si>
  <si>
    <t>Measure type [n4]</t>
  </si>
  <si>
    <t>Non-traded 
[n3]</t>
  </si>
  <si>
    <t>Table 1.4a: Estimated carbon and energy savings through ECO CERO and CSCO</t>
  </si>
  <si>
    <t>Table 1.4b: Estimated carbon and energy savings through ECO (Affordable Warmth) [n6]</t>
  </si>
  <si>
    <t>Table 1.4c: Estimated carbon and energy savings through Cashback</t>
  </si>
  <si>
    <t>Table 1.4d: Estimated carbon and energy savings through Green Deal Home Improvement Fund</t>
  </si>
  <si>
    <t>Table 1.4e: Estimated carbon and energy savings through Green Deal Plans</t>
  </si>
  <si>
    <t>Table 1.4f: Estimated carbon and energy savings in total [n2]</t>
  </si>
  <si>
    <t xml:space="preserve">The tables summarises the estimated carbon and energy savings from measures installed through the ECO and Green Deal Framework schemes. </t>
  </si>
  <si>
    <t xml:space="preserve">For ECO, the tables (T1.4a, T1.4b) are based on the method used to calculate the carbon and energy savings in the sub-obligation. </t>
  </si>
  <si>
    <t>For the Green Deal Framework, the tables (T1.4c, T1.4d, T1.4e) are based on the method used to calculate the carbon and energy savings in the different schemes.</t>
  </si>
  <si>
    <t xml:space="preserve">[n2] ECO measures installed in earlier installation months can be notified at a later date under some circumstances. </t>
  </si>
  <si>
    <t xml:space="preserve">Some notified measures can be reallocated to different ECO obligations and so are subject to change. Measures from earlier installation months can be rejected by Ofgem. </t>
  </si>
  <si>
    <t>This table excludes any measures which have been rejected by Ofgem or withdrawn by obligated energy suppliers.</t>
  </si>
  <si>
    <t>CSCO, 
of which 'Rural' 
sub-obligation</t>
  </si>
  <si>
    <t>Affordable Warmth 
(HHCRO)</t>
  </si>
  <si>
    <t>Total to date [n3]</t>
  </si>
  <si>
    <t>Overall Carbon Savings Community 
(CSCO)</t>
  </si>
  <si>
    <t>CERO, 
of which 
Rural
sub-obligation</t>
  </si>
  <si>
    <t>[n2] Please see Ofgem’s guidance for suppliers for more details on eligible measures.</t>
  </si>
  <si>
    <t>[n4] Some ECO measures were installed in properties without recording the full address (e.g. blocks of flats), so there may be slightly more unique properties than recorded here.</t>
  </si>
  <si>
    <t>Total number of unique properties [n4], [n5], [n6]</t>
  </si>
  <si>
    <t>[n1] Boiler and Micro-generation measures were not available under CERO and CSCO.</t>
  </si>
  <si>
    <t>Percentage of measures installed</t>
  </si>
  <si>
    <t>Boiler [n1]</t>
  </si>
  <si>
    <t>Micro-generation [n1]</t>
  </si>
  <si>
    <t xml:space="preserve">The table summarises the number of ECO measures installed by obligation, measure type and calendar quarter. </t>
  </si>
  <si>
    <t xml:space="preserve">The table contains blank cells. These indicate that there is no data, as measures installations were not possible (scheme not in operation) in these quarters, but the blank cells allow easy comparisons between tables. </t>
  </si>
  <si>
    <t>Gas [n1]</t>
  </si>
  <si>
    <t>Other [n2]</t>
  </si>
  <si>
    <t>[n1] "Gas" fuel type includes duel primary fuel with gas fuel type.</t>
  </si>
  <si>
    <t>[n2] "Other" fuel type includes District Heating Systems, Liquefied Petroleum Gas and Unknown.</t>
  </si>
  <si>
    <t>[n3] Where a replacement heating system is installed it is classified based on the previous heating fuel where different</t>
  </si>
  <si>
    <t>Total Measures Installed</t>
  </si>
  <si>
    <t xml:space="preserve">https://www.ons.gov.uk/peoplepopulationandcommunity/populationandmigration/populationprojections/datasets/householdprojectionsforengland
</t>
  </si>
  <si>
    <t>https://statswales.gov.wales/Catalogue/Housing/Households/Estimates/households-by-localauthority-year</t>
  </si>
  <si>
    <t>https://www.nrscotland.gov.uk/statistics-and-data/statistics/statistics-by-theme/households/household-estimates/2020</t>
  </si>
  <si>
    <t>Households with at least one usual resident [n1]</t>
  </si>
  <si>
    <t>The table summarises the number of ECO measures installed by local authority area and obligation.</t>
  </si>
  <si>
    <t>Households with at least one usual resident [n9], [n10]</t>
  </si>
  <si>
    <t>[n1] Glasgow City was recoded to reflect a boundary change, operative from 1 April 2019. North Lanarkshire was recoded to reflect a boundary change, operative from 1 April 2019.</t>
  </si>
  <si>
    <t>[n3] Merged unitary authority, as at 1 April 2019.</t>
  </si>
  <si>
    <t>[n4] New unitary authority (Dorset county abolished) as at 1 April 2019. Christchurch previously came under Dorset but is now part of the new Bournemouth, Christchurch and Poole unitary.</t>
  </si>
  <si>
    <t xml:space="preserve">[n5] East Suffolk new local authority district (Suffolk Coastal and Waveney districts abolished) as at 1 April 2019. West Suffolk new local authority district (Forest Heath and St Edmundsbury districts abolished) as at 1 April 2019.
</t>
  </si>
  <si>
    <t>Somerset West and Taunton new local authority district (Taunton Deane and West Somerset districts abolished) as at 1 April 2019.</t>
  </si>
  <si>
    <t>[n6] New unitary authority (Aylesbury Vale, Chiltern, South Bucks and Wycombe districts, and Buckinghamshire county abolished) as at 1 April 2020.</t>
  </si>
  <si>
    <t>[n7] New unitary authority (Corby, East Northamptonshire, Kettering and Wellingborough districts, and Northamptonshire county abolished) as at 1 April 2021.</t>
  </si>
  <si>
    <t>[n8] New unitary authority (Daventry, Northampton and South Northamptonshire districts, and Northamptonshire county abolished) as at 1 April 2021.</t>
  </si>
  <si>
    <t>[n10] Household figures are rounded and so do not tally to the total.</t>
  </si>
  <si>
    <t>Country or Region Name</t>
  </si>
  <si>
    <t>Total ECO measures installed</t>
  </si>
  <si>
    <t>Unitary Authorities</t>
  </si>
  <si>
    <t>Local Authorities</t>
  </si>
  <si>
    <t>The table summarises the number of ECO measures installed by local authority area through the Affordable Warmth obligation and the Flex sub-obligation. [n9].</t>
  </si>
  <si>
    <t>[n2] Na h-Eileanan Siar was formerly known as the Western Isles, then Eilean Siar and then Comhairle nan Eilean Siar. Folkstone and Hythe was previously known as Shepway.</t>
  </si>
  <si>
    <t xml:space="preserve">[n9] This table only includes ECO Affordable Warmth measures from ECO Help-To-Heat and ECO3 and excludes any measures which have been rejected by Ofgem or withdrawn by obligated energy suppliers. </t>
  </si>
  <si>
    <t xml:space="preserve">Please see the accompanying Methodology Note for more details. The table only covers measures installed since April 2017, when Flexible Eligibility was introduced. </t>
  </si>
  <si>
    <t>[n10] Local Authorities can determine eligible homes under the new ‘flexible eligibility’ mechanism. Suppliers can use this voluntarily for up to 10% of their Affordable Warmth obligation under ECO Help-To-Heat and up to 25% under ECO3.</t>
  </si>
  <si>
    <t xml:space="preserve">[n11]  Additional disclosure control has been added to include county/unitary authority sub-totals. </t>
  </si>
  <si>
    <t># refers to values between 1 and 4 inclusive which have been supressed to prevent disclosure.</t>
  </si>
  <si>
    <t xml:space="preserve">^ refers to values of 5 or more which have been supressed where another value within the group was suppressed to prevent disclosure. </t>
  </si>
  <si>
    <t xml:space="preserve">At the point this indicator is assigned it will be the smallest count within the parent group that requires disclosure. </t>
  </si>
  <si>
    <t>In subsequent updates, it may not be the smallest and will remain suppressed until the disclosure is no longer needed.</t>
  </si>
  <si>
    <t>of which
Flex 
[n10], [n11]</t>
  </si>
  <si>
    <t xml:space="preserve">Some cells contain the characters # or ^ to reflect statistical disclosure to prevent values between 1 and 4 (inclusive) being shown. </t>
  </si>
  <si>
    <t>The table summarises the number of ECO measures installed by obligation and parliamentary constituency.</t>
  </si>
  <si>
    <t>Households with at least one usual resident [n1], [n2]</t>
  </si>
  <si>
    <t>[n1] Source: ONS 2011 Census Table PHP01:</t>
  </si>
  <si>
    <t>[n2] If interested in national figures only, these should be taken from Table 3.3 or Table 3.4 which have been updated to include more recent household figures.</t>
  </si>
  <si>
    <r>
      <rPr>
        <sz val="10"/>
        <color indexed="8"/>
        <rFont val="Arial"/>
        <family val="2"/>
      </rPr>
      <t>[n1]</t>
    </r>
    <r>
      <rPr>
        <sz val="10"/>
        <color theme="1"/>
        <rFont val="Arial"/>
        <family val="2"/>
      </rPr>
      <t xml:space="preserve"> A 'new' Green Deal Plan is after a customer has obtained a quote from a Green Deal Provider and confirmed they wish to proceed. The Green Deal Provider has then successfully requested a Green Deal Plan record prior to signature by the customer.</t>
    </r>
  </si>
  <si>
    <t xml:space="preserve">[n2] A 'pending' Green Deal is when a Green Deal Plan has been signed by the customer, progress is being made to install Green Deal Plan measures (measures are installed during the pending stage) and the Plan is being finalised so that charging can start. </t>
  </si>
  <si>
    <t>[n4] A 'completed' Green Deal Plan is when all the measures have been paid off in full (including Plans paid off early), and therefore the Plan is no longer active on the system.</t>
  </si>
  <si>
    <r>
      <rPr>
        <sz val="10"/>
        <color indexed="8"/>
        <rFont val="Arial"/>
        <family val="2"/>
      </rPr>
      <t>[n5]</t>
    </r>
    <r>
      <rPr>
        <sz val="10"/>
        <color theme="1"/>
        <rFont val="Arial"/>
        <family val="2"/>
      </rPr>
      <t xml:space="preserve"> Total Green Deal Plans are the total number of Plans for unique properties on the Central Charge Database or have been completed at the end of reporting month.</t>
    </r>
  </si>
  <si>
    <t>"Total"
Green Deal Plans [n5]</t>
  </si>
  <si>
    <t>"Live" 
Green Deal Plans [n3]</t>
  </si>
  <si>
    <t>"Completed"
Green Deal Plans [n4]</t>
  </si>
  <si>
    <t>"Pending" 
Green Deal Plans [n2]</t>
  </si>
  <si>
    <t>"'New"
Green Deal Plans [n1]</t>
  </si>
  <si>
    <r>
      <rPr>
        <sz val="10"/>
        <color indexed="8"/>
        <rFont val="Arial"/>
        <family val="2"/>
      </rPr>
      <t>[n1]</t>
    </r>
    <r>
      <rPr>
        <sz val="10"/>
        <color theme="1"/>
        <rFont val="Arial"/>
        <family val="2"/>
      </rPr>
      <t xml:space="preserve"> Includes only measures installed using Green Deal finance where a Green Deal Plan has gone 'live' or ‘completed’ following being ‘live’.</t>
    </r>
  </si>
  <si>
    <r>
      <rPr>
        <sz val="10"/>
        <color indexed="8"/>
        <rFont val="Arial"/>
        <family val="2"/>
      </rPr>
      <t>[n2]</t>
    </r>
    <r>
      <rPr>
        <sz val="10"/>
        <color theme="1"/>
        <rFont val="Arial"/>
        <family val="2"/>
      </rPr>
      <t xml:space="preserve"> There may be a small number of measures which have also been reported under ECO, Cashback or GDHIF.</t>
    </r>
  </si>
  <si>
    <r>
      <rPr>
        <sz val="10"/>
        <color indexed="8"/>
        <rFont val="Arial"/>
        <family val="2"/>
      </rPr>
      <t xml:space="preserve">[n4] </t>
    </r>
    <r>
      <rPr>
        <sz val="10"/>
        <color theme="1"/>
        <rFont val="Arial"/>
        <family val="2"/>
      </rPr>
      <t xml:space="preserve">The number of measures installed using Green Deal finance in any month other than the latest month are not directly comparable with the number of ‘live’ and/or ‘completed’ Green Deal Plans for each of those respective months. </t>
    </r>
  </si>
  <si>
    <t>Some measures may have been installed in a month previous to when the corresponding Green Deal Plan went ‘live’ and/or 'completed' and therefore revisions will occur.</t>
  </si>
  <si>
    <r>
      <rPr>
        <sz val="10"/>
        <color indexed="8"/>
        <rFont val="Arial"/>
        <family val="2"/>
      </rPr>
      <t xml:space="preserve">[n1] </t>
    </r>
    <r>
      <rPr>
        <sz val="10"/>
        <color theme="1"/>
        <rFont val="Arial"/>
        <family val="2"/>
      </rPr>
      <t>Includes only measures installed using Green Deal Finance where a Green Deal Plan has gone 'live' or ‘completed’ following being ‘live’.</t>
    </r>
  </si>
  <si>
    <r>
      <rPr>
        <sz val="10"/>
        <color indexed="8"/>
        <rFont val="Arial"/>
        <family val="2"/>
      </rPr>
      <t>[n3]</t>
    </r>
    <r>
      <rPr>
        <sz val="10"/>
        <color theme="1"/>
        <rFont val="Arial"/>
        <family val="2"/>
      </rPr>
      <t xml:space="preserve"> The number of measures installed using Green Deal finance are subject to revision as Green Deal Plans may become 'live' and/or or ‘completed’ after the installation month and therefore revisions will occur.</t>
    </r>
  </si>
  <si>
    <t>All Individual Advisors [n3]</t>
  </si>
  <si>
    <t>Active Individual Advisors [n4]</t>
  </si>
  <si>
    <t>[n1] Numbers include; domestic and non-domestic as well as a small number of non-domestic only participants.</t>
  </si>
  <si>
    <t>[n5] The decrease in the number of Active Individual Advisors this month is due to a batch of advisors being systematically withdrawn.</t>
  </si>
  <si>
    <t>This may still include some double-counts where an individual advisor has registered with more than one certification body under a slightly different name that may not be picked up by the de-duplication process.</t>
  </si>
  <si>
    <r>
      <rPr>
        <sz val="10"/>
        <color theme="1"/>
        <rFont val="Arial"/>
        <family val="2"/>
      </rPr>
      <t>[n4]</t>
    </r>
    <r>
      <rPr>
        <sz val="11"/>
        <color theme="1"/>
        <rFont val="Calibri"/>
        <family val="2"/>
        <scheme val="minor"/>
      </rPr>
      <t xml:space="preserve"> </t>
    </r>
    <r>
      <rPr>
        <sz val="10"/>
        <color theme="1"/>
        <rFont val="Arial"/>
        <family val="2"/>
      </rPr>
      <t xml:space="preserve">The number of active individual Advisors (i.e. Advisors registered that have not been removed/withdrawn/lapsed certification or had been removed for non-compliance) became available from July 2015, following the introduction of a new system. </t>
    </r>
  </si>
  <si>
    <t xml:space="preserve">This data set is a more accurate representation of the Advisors in the market who are able to produce Green Deal Advice Reports at any point in time. </t>
  </si>
  <si>
    <t>This may still include some double-count where an individual advisor has registered with more than one certification body under a slightly different name that may not be picked up by the de-duplication process.</t>
  </si>
  <si>
    <t xml:space="preserve">https://www.ons.gov.uk/peoplepopulationandcommunity/populationandmigration/populationprojections/datasets/householdprojectionsforengland 
</t>
  </si>
  <si>
    <t>Property type [n1]</t>
  </si>
  <si>
    <t>Unknown [n3]</t>
  </si>
  <si>
    <t>Valid percentage of households [n2]</t>
  </si>
  <si>
    <t>[n1] As multiple ECO measures may have been installed in a property, the property type recorded against the first measure installed is used in the above table. The total number of households in receipt of ECO measures is therefore different from totals reported in other tables.</t>
  </si>
  <si>
    <t>[n2] Percentage of households is calculated only for those where the property type is known.</t>
  </si>
  <si>
    <t>[n3] Unknown property type includes 641 park and mobile homes.</t>
  </si>
  <si>
    <t>[n1] Percentage of households is calculated only for those where the tenure is known.</t>
  </si>
  <si>
    <t>[n2] Prior to the introduction of ECO Help-to-Heat in April 2017, it was not possible for socially-rented properties to benefit from measures delivered under Affordable Warmth.</t>
  </si>
  <si>
    <t>[n3] Where multiple ECO measures have been installed in a property, the tenure is recorded against the first measure installed.</t>
  </si>
  <si>
    <t>[n4] CSCO scheme closed in March 2017. CERO closed in September 2018.</t>
  </si>
  <si>
    <t>[n5] Some measures became eligible under Affordable Warmth in April 2017 for social rented housing with EPC rating EFG</t>
  </si>
  <si>
    <t>Carbon Saving Target (CERO) [n4]</t>
  </si>
  <si>
    <t>Carbon Savings Community (CSCO) [n4]</t>
  </si>
  <si>
    <t>Affordable Warmth (HHCRO) [n2]</t>
  </si>
  <si>
    <t>Total Households</t>
  </si>
  <si>
    <t>Rented (social) [n5]</t>
  </si>
  <si>
    <t>Valid percentage of households [n1]</t>
  </si>
  <si>
    <t>Households with at least one usual resident 
[n9], [n10]</t>
  </si>
  <si>
    <t>Glasgow City [n1]</t>
  </si>
  <si>
    <t>Na h-Eileanan Siar [n2]</t>
  </si>
  <si>
    <t>North Lanarkshire [n1]</t>
  </si>
  <si>
    <t>Somerset West and Taunton [n5]</t>
  </si>
  <si>
    <t>Bournemouth, Christchurch and Poole [n3]</t>
  </si>
  <si>
    <t>Folkestone and Hythe [n2]</t>
  </si>
  <si>
    <t>Buckinghamshire [n6]</t>
  </si>
  <si>
    <t>West Suffolk [n5]</t>
  </si>
  <si>
    <t>East Suffolk [n5]</t>
  </si>
  <si>
    <t>West Northamptonshire [n8]</t>
  </si>
  <si>
    <t>North Northamptonshire [n7]</t>
  </si>
  <si>
    <t>Dorset [n4]</t>
  </si>
  <si>
    <t xml:space="preserve">[n1] Source: ONS 2011 Census Table PHP01:  </t>
  </si>
  <si>
    <t>[n2] If interested in national figures only, these should be taken from Table 4.1 or Table 4.4 which have been updated to include more recent household figures.</t>
  </si>
  <si>
    <t>Households with at least one usual resident 
[n1], [n2]</t>
  </si>
  <si>
    <t>The table summarises the number of households receiving ECO measures by parliamentary constituency.</t>
  </si>
  <si>
    <t>This worksheet contains one table. Data covers from January 2013 to May 2021.</t>
  </si>
  <si>
    <t xml:space="preserve">From February 2021 auctions were held monthly. </t>
  </si>
  <si>
    <t>Crown Commercial Services (CCS) sent out communication to all stakeholders in May 2021 that the ECO brokerage mechanism would be decommissioned as of June 2021, with no further auctions after auction number 205.</t>
  </si>
  <si>
    <t xml:space="preserve">[n1] Up to and including January 2021 ECO brokerage auctions were scheduled to take place on a fortnightly basis. </t>
  </si>
  <si>
    <t>Carbon Saving Target (CERO) Measures</t>
  </si>
  <si>
    <t>Carbon Savings Community (CSCO) measures</t>
  </si>
  <si>
    <t>Affordable Warmth (HHCRO) measures</t>
  </si>
  <si>
    <t>Percentage of measures traded through brokerage</t>
  </si>
  <si>
    <t>Percentage of CSCO measures traded through brokerage</t>
  </si>
  <si>
    <t>Percentage of CERO measures traded through brokerage</t>
  </si>
  <si>
    <t>[n1] ECO measures installed in earlier installation months can be notified at a later date under some circumstances. Some notified measures can be reallocated to different ECO sub-obligations and so are subject to change.</t>
  </si>
  <si>
    <t xml:space="preserve">[n2] Includes some measures installed between October and December 2012 under ECO 1 and ECO 2. </t>
  </si>
  <si>
    <t xml:space="preserve">The table may contain blank cells. These indicate that there is no data, as measures installations were not possible (scheme not in operation) in these quarters, but the blank cells allow easy comparisons between tables. </t>
  </si>
  <si>
    <t xml:space="preserve"> CERO, of which rural sub-obligation</t>
  </si>
  <si>
    <t>Carbon Savings Communities (CSCO)</t>
  </si>
  <si>
    <t>CSCO, of which rural sub-obligation</t>
  </si>
  <si>
    <t>HHCRO, of which rural sub-obligation</t>
  </si>
  <si>
    <t>Total delivery costs 
[n1]</t>
  </si>
  <si>
    <t>Administrative costs 
[n2], [n4], [n6]</t>
  </si>
  <si>
    <t>Total delivery and administrative costs 
[n3]</t>
  </si>
  <si>
    <t xml:space="preserve">The table contains cells with values of "N/A". These indicate that there is no data available, but the blank cells allow easy comparisons between tables. </t>
  </si>
  <si>
    <t>[n2] Administrative costs are not available by obligation.</t>
  </si>
  <si>
    <t>[n3] Total estimated ECO delivery and administrative costs include cost revisions submitted from some energy companies.</t>
  </si>
  <si>
    <r>
      <rPr>
        <sz val="11"/>
        <color theme="1"/>
        <rFont val="Arial"/>
        <family val="2"/>
      </rPr>
      <t>[n4]</t>
    </r>
    <r>
      <rPr>
        <sz val="10"/>
        <color theme="1"/>
        <rFont val="Arial"/>
        <family val="2"/>
      </rPr>
      <t xml:space="preserve"> ECO Help-to-Heat Apr - Jun 2017 additionally includes any set up administrative costs for Jan - Mar 2017.</t>
    </r>
  </si>
  <si>
    <t>This worksheet contains one table. Data covers from January 2013 to March 2017. [n1]</t>
  </si>
  <si>
    <t>[n1] Any ECO2 costs reported in months after March 2017 have been included in the figures up to end March 2017.</t>
  </si>
  <si>
    <t>[n2] Average cost per £ saved on energy bills for Affordable Warmth ECO measures.</t>
  </si>
  <si>
    <t>[n3] Suppliers have delivered different amounts against each obligation. 'Highest' and 'lowest' average costs for individual suppliers should therefore be treated with caution as they may relate to different levels of delivery, different measures installed and different routes of meeting the obligation.</t>
  </si>
  <si>
    <t>[n4] Average cost per lifetime tonne of CO2 saved for Carbon Saving Communities and Carbon Saving Obligation. CO2 savings are not adjusted by 15% comfort taking factor.</t>
  </si>
  <si>
    <t>[n5] Carbon Saving Communities includes delivery costs incurred through the CSCO rural sub-obligation.</t>
  </si>
  <si>
    <t>Average cost 
£/£ of lifetime bill saving
(all suppliers) 
[n2]</t>
  </si>
  <si>
    <r>
      <t>Average cost
£/tCO</t>
    </r>
    <r>
      <rPr>
        <b/>
        <vertAlign val="subscript"/>
        <sz val="12"/>
        <color theme="1"/>
        <rFont val="Arial"/>
        <family val="2"/>
      </rPr>
      <t>2</t>
    </r>
    <r>
      <rPr>
        <b/>
        <sz val="12"/>
        <color theme="1"/>
        <rFont val="Arial"/>
        <family val="2"/>
      </rPr>
      <t xml:space="preserve"> saving
(all suppliers) 
[n4]</t>
    </r>
  </si>
  <si>
    <t>The table summarises the estimated average ECO1 and ECO2 delivery costs by obligation. These are based on quarterly energy supplier reports.</t>
  </si>
  <si>
    <t>Highest average cost 
£/£ of lifetime bill saving 
(individual supplier) [n3]</t>
  </si>
  <si>
    <t>Highest average cost 
£/tCO2 saving 
(individual supplier) [n3]</t>
  </si>
  <si>
    <t>Lowest average cost 
£/tCO2 saving 
(individual supplier) [n3]</t>
  </si>
  <si>
    <t>Lowest average cost 
£/£ of lifetime bill saving 
(individual supplier) [n3]</t>
  </si>
  <si>
    <t>Carbon Saving Communities (CSCO) [n5]</t>
  </si>
  <si>
    <t>This worksheet contains one table. Data covers from April 2017 to September 2018.</t>
  </si>
  <si>
    <t>The table summarises the estimated average ECO Help-to-Heat (ECO HTH) delivery costs by obligation. These are based on quarterly energy supplier reports.</t>
  </si>
  <si>
    <t>[n1] Average cost per £ saved on energy bills for Affordable Warmth ECO measures.</t>
  </si>
  <si>
    <t>[n2] Suppliers have delivered different amounts against each obligation. 'Highest' and 'lowest' average costs for individual suppliers should therefore be treated with caution as they may relate to different levels of delivery, different measures installed and different routes of meeting the obligation.</t>
  </si>
  <si>
    <t>[n3] Average cost per lifetime tonne of CO2 saved for Carbon Saving Obligation. CO2 savings are not adjusted by 15% comfort taking factor.</t>
  </si>
  <si>
    <t xml:space="preserve">[n4] Qualifying gas boilers are where a mains gas-fuelled boiler has broken down or is not functioning efficiently and meets the criteria explained in Ofgem’s ECO-HTH Guidance.  </t>
  </si>
  <si>
    <t>of which Mains-Gas Qualifying Boiler Replacements [n4]</t>
  </si>
  <si>
    <t>of which Home and Heating Minimum Requirement (Non-Solid Wall)</t>
  </si>
  <si>
    <t>of which Home and Heating Minimum Requirement (Solid Wall)</t>
  </si>
  <si>
    <t>Carbon Saving Obligation (CERO) delivery costs</t>
  </si>
  <si>
    <t>Average cost 
£/£ of lifetime bill saving
(all suppliers) [n2]</t>
  </si>
  <si>
    <r>
      <t>Average cost
£/tCO</t>
    </r>
    <r>
      <rPr>
        <b/>
        <vertAlign val="subscript"/>
        <sz val="12"/>
        <color theme="1"/>
        <rFont val="Arial"/>
        <family val="2"/>
      </rPr>
      <t>2</t>
    </r>
    <r>
      <rPr>
        <b/>
        <sz val="12"/>
        <color theme="1"/>
        <rFont val="Arial"/>
        <family val="2"/>
      </rPr>
      <t xml:space="preserve"> saving
(all suppliers) [n4]</t>
    </r>
  </si>
  <si>
    <t>Highest average cost 
£/tCO2 saving 
(individual supplier) [n2]</t>
  </si>
  <si>
    <t>Lowest average cost 
£/tCO2 saving 
(individual supplier) [n2]</t>
  </si>
  <si>
    <t>The table summarises the estimated average ECO3 delivery costs by sub-obligation. These are based on quarterly energy supplier reports.</t>
  </si>
  <si>
    <t>[n1] Average cost per £ saved on energy bills for Affordable Warmth ECO measures across all suppliers.</t>
  </si>
  <si>
    <t xml:space="preserve">[n2] Suppliers have delivered different amounts against each obligation. </t>
  </si>
  <si>
    <t xml:space="preserve">The Median, Upper and Lower Quartile of average cost per £ of lifetime bill saving for individual suppliers should therefore be treated with caution as they may relate to different levels of delivery, different measures installed and different routes of meeting the obligation. </t>
  </si>
  <si>
    <t xml:space="preserve">ECO3 reduces the threshold at which energy suppliers become obligated. the highest and lowest statistics used in previous obligations have therefore been replaced with the Upper and Lower quartiles to reduce the impact of outliers from very small levels of delivery. </t>
  </si>
  <si>
    <t>of which Broken heating systems replacement (in the 35,000 equivalent cap)</t>
  </si>
  <si>
    <t xml:space="preserve">of which Secondary heating systems delivered alongside primary insulation measures </t>
  </si>
  <si>
    <t>of which Solid Wall Insulation measures</t>
  </si>
  <si>
    <t>of which Solid Wall Insulation equivalent measures</t>
  </si>
  <si>
    <t>of which 'Other'</t>
  </si>
  <si>
    <t>of which rural sub-obligation</t>
  </si>
  <si>
    <t>Median of
average costs
£/£ of lifetime bill saving
 (individual supplier) [n2]</t>
  </si>
  <si>
    <t>Upper Quartile
average costs
 £/£ of lifetime bill saving
 (individual supplier) [n2]</t>
  </si>
  <si>
    <t>Lower Quartile
average costs
 £/£ of lifetime bill saving
 (individual supplier) [n2]</t>
  </si>
  <si>
    <t>Average cost 
£/£ of lifetime bill saving
(all suppliers) 
[n1]</t>
  </si>
  <si>
    <t>The table summarises the estimated ECO Help-to-Heat (ECO HTH) delivery costs by obligation, and the estimated administration costs, by quarter. These are based on quarterly energy supplier reports.</t>
  </si>
  <si>
    <t>[n1] Administrative costs are not available by obligation.</t>
  </si>
  <si>
    <t>[n2] Total estimated ECO delivery and administrative costs include cost revisions submitted from some energy companies.</t>
  </si>
  <si>
    <r>
      <rPr>
        <sz val="11"/>
        <color theme="1"/>
        <rFont val="Arial"/>
        <family val="2"/>
      </rPr>
      <t>[n3]</t>
    </r>
    <r>
      <rPr>
        <sz val="10"/>
        <color theme="1"/>
        <rFont val="Arial"/>
        <family val="2"/>
      </rPr>
      <t xml:space="preserve"> Qualifying gas boilers are where a mains gas-fuelled boiler has broken down or is not functioning efficiently and meets the criteria explained in Ofgem’s ECO-HTH Guidance.  </t>
    </r>
  </si>
  <si>
    <t>Administrative costs [n1], [n4]</t>
  </si>
  <si>
    <t>Total delivery and administrative costs [n2]</t>
  </si>
  <si>
    <t>The table summarises the estimated ECO3 delivery costs by obligation, and the estimated administration costs, by quarter. These are based on quarterly energy supplier reports.</t>
  </si>
  <si>
    <t>[n1] Administrative costs are only available as an overall figure per quarter.</t>
  </si>
  <si>
    <r>
      <rPr>
        <sz val="11"/>
        <color theme="1"/>
        <rFont val="Arial"/>
        <family val="2"/>
      </rPr>
      <t>[n3]</t>
    </r>
    <r>
      <rPr>
        <sz val="10"/>
        <color theme="1"/>
        <rFont val="Arial"/>
        <family val="2"/>
      </rPr>
      <t xml:space="preserve"> ECO3 Oct - Dec 2018 additionally includes any set up administrative costs for Jul - Sep 2018.</t>
    </r>
  </si>
  <si>
    <t>Administrative costs [n1], [n3]</t>
  </si>
  <si>
    <t>Affordable Warmth (HHCRO) delivery costs</t>
  </si>
  <si>
    <t>of which Rural sub-obligation</t>
  </si>
  <si>
    <t>of which Rural sub-obligation of which Non-Solid Wall</t>
  </si>
  <si>
    <t>of which Rural sub-obligation of which Solid Wall</t>
  </si>
  <si>
    <t>of which Non-Rural</t>
  </si>
  <si>
    <t>of which Non-Rural of which Non-Solid Wall</t>
  </si>
  <si>
    <t>of which Non-Rural of which Solid Wall</t>
  </si>
  <si>
    <t>of which Mains-Gas Qualifying Boiler Replacements [n3]</t>
  </si>
  <si>
    <t>[n6] Based on final returns received at the end of the programme.</t>
  </si>
  <si>
    <t>Figures are provisional, until the end of that scheme or the end of a specific phase of a scheme, due to potential extended notification periods for measures or rejection of measures.</t>
  </si>
  <si>
    <t>This worksheet contains one table. The data covers from May 2015 to April 2020 - the period of the government target to upgrade the energy efficiency of 1 million homes.</t>
  </si>
  <si>
    <t xml:space="preserve">The tables may contain blank cells. These indicate that there is no data but are kept to allow easy comparisons between tables. </t>
  </si>
  <si>
    <t>The tables contain cells with N/A. These indicate that the measure type was not delivered under that scheme.</t>
  </si>
  <si>
    <t xml:space="preserve">The table may contain blank cells. These indicate that there is no data but are kept to allow easy comparisons between tables. </t>
  </si>
  <si>
    <t>The table contains cells with N/A. These indicate that the measure type was not delivered under that scheme.</t>
  </si>
  <si>
    <t>The table summarises the number of households receiving measures by the ECO and Green Deal Framework schemes. [n6].</t>
  </si>
  <si>
    <t>The table contains blank cells. These indicate that there is no data but are kept to allow easy comparisons between tables. [n6]</t>
  </si>
  <si>
    <t>The table contains blank cells. These indicate that there is no data but are kept to allow easy comparisons between tables. [n7].</t>
  </si>
  <si>
    <t>The table summarises the estimated deemed lifetime bill savings for ECO3 measures. [n1].</t>
  </si>
  <si>
    <t>Table 1.3: Number of households counting towards the 1 million homes target (May 2015 to April 2020)</t>
  </si>
  <si>
    <t>The table summarises the number of ECO measures installed by obligation, fuel type of the property and calendar quarter. [n3]</t>
  </si>
  <si>
    <t xml:space="preserve">Within this table there are blank cells to reflect the hierarchy of geographic areas within England. The presentation is based on the ONS Guide for Presenting Administrative Geographies. </t>
  </si>
  <si>
    <t>The table summarises the number of households receiving ECO measures by local authority area, the percentage of households receiving an ECO measure, the number of households in an area and the rate of ECO delivery.</t>
  </si>
  <si>
    <t xml:space="preserve">The table contains blank cells. These indicate that there is no data, as auctions did not occur in these months (scheme not in operation), but the blank cells allow easy comparisons between tables. </t>
  </si>
  <si>
    <t>Table 6.2: Estimated average ECO 1-2 delivery costs as reported by energy suppliers (January 2013 to March 2017)</t>
  </si>
  <si>
    <t>Table 6.3: Estimated average ECO Help-To-Heat delivery costs as reported by energy suppliers (April 2017 to September 2018)</t>
  </si>
  <si>
    <t>Table 6.5: Estimated ECO Help-to-Heat delivery by obligation and by quarter (April 2017 to September 2018)</t>
  </si>
  <si>
    <r>
      <rPr>
        <sz val="10"/>
        <color indexed="8"/>
        <rFont val="Arial"/>
        <family val="2"/>
      </rPr>
      <t>[n3]</t>
    </r>
    <r>
      <rPr>
        <sz val="10"/>
        <color theme="1"/>
        <rFont val="Arial"/>
        <family val="2"/>
      </rPr>
      <t xml:space="preserve"> The number of measures installed in earlier months are subject to revision as Plans may become 'live' after the installation month. This table is updated quarterly to the end of the latest complete quarter.</t>
    </r>
  </si>
  <si>
    <t>Accredited Assessor organisations</t>
  </si>
  <si>
    <t>Solid wall insulation</t>
  </si>
  <si>
    <t>April 2013 housing surveys</t>
  </si>
  <si>
    <t>January - March 2013</t>
  </si>
  <si>
    <t>April - June 2013</t>
  </si>
  <si>
    <t>July - September 2013</t>
  </si>
  <si>
    <t>October - December 2013</t>
  </si>
  <si>
    <t>January - March 2014</t>
  </si>
  <si>
    <t>April - June 2014</t>
  </si>
  <si>
    <t>July – September 2014</t>
  </si>
  <si>
    <t>October - December 2014</t>
  </si>
  <si>
    <t>January - March 2015</t>
  </si>
  <si>
    <t>April - June 2015</t>
  </si>
  <si>
    <t>July – September 2015</t>
  </si>
  <si>
    <t>October - December 2015</t>
  </si>
  <si>
    <t>January - March 2016</t>
  </si>
  <si>
    <t>April - June 2016</t>
  </si>
  <si>
    <t>July – September 2016</t>
  </si>
  <si>
    <t>October - December 2016</t>
  </si>
  <si>
    <t>January - March 2017</t>
  </si>
  <si>
    <t>April - June 2017</t>
  </si>
  <si>
    <t>July – September 2017</t>
  </si>
  <si>
    <t>October - December 2017</t>
  </si>
  <si>
    <t>January - March 2018</t>
  </si>
  <si>
    <t>April - June 2018</t>
  </si>
  <si>
    <t>July – September 2018</t>
  </si>
  <si>
    <t>October - December 2018</t>
  </si>
  <si>
    <t>January - March 2019</t>
  </si>
  <si>
    <t>April - June 2019</t>
  </si>
  <si>
    <t>July – September 2019</t>
  </si>
  <si>
    <t>October - December 2019</t>
  </si>
  <si>
    <t>January - March 2020</t>
  </si>
  <si>
    <t>April - June 2020</t>
  </si>
  <si>
    <t>July – September 2020</t>
  </si>
  <si>
    <t>October - December 2020</t>
  </si>
  <si>
    <t>Insulated homes in Great Britain by source</t>
  </si>
  <si>
    <t>Government scheme delivery</t>
  </si>
  <si>
    <t>Cavity wall insulation (including a split by easy and hard to treat properties)</t>
  </si>
  <si>
    <t>Loft insulation (including a split by easy and hard to treat properties)</t>
  </si>
  <si>
    <t>Insulated homes in Great Britain by source and Devolved administration</t>
  </si>
  <si>
    <t>Provisional number of individual households that have had measures installed through ECO, Cashback, using Green Deal Finance, GDHIF, benefitting from Feed-in Tariffs, Renewable Heat Premium Payment, Domestic Renewable Heat Incentive, by quarter of installation</t>
  </si>
  <si>
    <t>Estimates of home insulation levels in Great Britain
Insulated homes in Great Britain</t>
  </si>
  <si>
    <t>Provisional number of households receiving measures through government supported schemes</t>
  </si>
  <si>
    <t>Table 8.1</t>
  </si>
  <si>
    <t>Table 8.2</t>
  </si>
  <si>
    <t>Table 8.3</t>
  </si>
  <si>
    <t>Table 8.4</t>
  </si>
  <si>
    <t>Table 8.5</t>
  </si>
  <si>
    <t>Table 8.6</t>
  </si>
  <si>
    <t>Table 8.7</t>
  </si>
  <si>
    <t>Table 9.1</t>
  </si>
  <si>
    <t>24 Mar 2022</t>
  </si>
  <si>
    <t>Spring 2023</t>
  </si>
  <si>
    <t>24 March 2022</t>
  </si>
  <si>
    <t>Great Britain (unless otherwise stated)</t>
  </si>
  <si>
    <t>Note</t>
  </si>
  <si>
    <t>[note 1]</t>
  </si>
  <si>
    <t>[note 1] More recent versions of tables 2.2, 2.5 &amp; 2.8 were published in the Headline release also published on 24 March 2022. The tables in this release have not been revised such that the numbers published are consistent with other tables published in this release.</t>
  </si>
  <si>
    <t>This worksheet contains one table. Data covers from March 2013 to December 2021.</t>
  </si>
  <si>
    <t>The table summarises the cumulative number of households with cavity wall insulation, loft insulation or solid wall insulation by quarter.</t>
  </si>
  <si>
    <t>Cumulative Households with Cavity wall insulation, in thousands</t>
  </si>
  <si>
    <t>Cumulative Households with Loft insulation &gt;=125mm, in thousands</t>
  </si>
  <si>
    <t>Cumulative Households with Solid wall insulation, in thousands</t>
  </si>
  <si>
    <t>Households with Cavity wall insulation, in thousands</t>
  </si>
  <si>
    <t>Households with Loft insulation &gt;=125mm, in thousands</t>
  </si>
  <si>
    <t>Households with Solid wall insulation, in thousands</t>
  </si>
  <si>
    <t>Metric</t>
  </si>
  <si>
    <t xml:space="preserve">[n1] The number of homes in Great Britain with cavity walls, lofts and solid walls respectively. </t>
  </si>
  <si>
    <t>For solid wall insulation, this includes internal and external insulation and may include some properties with cladding.</t>
  </si>
  <si>
    <t>[n2] The solid wall insulation (SWI) percentage is calculated based on the number of homes with SWI delivered through Government schemes divided by the number of homes with non-cavity walls (includes timber, metal or concrete frames). This may include a small number of hard to treat cavity wall properties that have had SWI.</t>
  </si>
  <si>
    <t xml:space="preserve">[n2] The solid wall insulation (SWI) percentage is calculated based on the number of homes with SWI delivered through Government schemes divided by the number of homes </t>
  </si>
  <si>
    <t>with non-cavity walls (includes timber, metal or concrete frames). This may include a small number of hard to treat cavity wall properties that have had SWI.</t>
  </si>
  <si>
    <t>This worksheet contains one table. Data covers from April 2013 to December 2021.</t>
  </si>
  <si>
    <t xml:space="preserve">The table summarises the number of properties receiving cavity wall insulation, loft insulation and solid wall insulation. </t>
  </si>
  <si>
    <r>
      <t>Table 8.3: Government scheme</t>
    </r>
    <r>
      <rPr>
        <b/>
        <sz val="22"/>
        <color theme="1"/>
        <rFont val="Arial"/>
        <family val="2"/>
      </rPr>
      <t xml:space="preserve"> delivery since April 2013, cumulative totals</t>
    </r>
  </si>
  <si>
    <t>This worksheet contains one table. Data covers from June 2013 to December 2021.</t>
  </si>
  <si>
    <t>The table includes measures delivered through CERT, CESP (mitigation actions), Warm Front, ECO and the Green Deal since April 2013 only.</t>
  </si>
  <si>
    <t>Cavity Wall Insulation Measures, in thousands</t>
  </si>
  <si>
    <t>Solid Wall Insulation Measures, in thousands</t>
  </si>
  <si>
    <t>Loft Insulation Measures, in thousands [n1]</t>
  </si>
  <si>
    <t>Insulated, in thousands [n1]</t>
  </si>
  <si>
    <t>Uncertainty, in thousands [n2]</t>
  </si>
  <si>
    <t>Remaining potential, in thousands [n3]</t>
  </si>
  <si>
    <t>Remaining potential of which Easy to treat, in thousands</t>
  </si>
  <si>
    <t>Remaining potential of which Hard to treat, in thousands [n4]</t>
  </si>
  <si>
    <t>Cavity wall properties, in thousands</t>
  </si>
  <si>
    <t>The table summarises the cumulative number of properties with Cavity Wall Insulation by quarter,</t>
  </si>
  <si>
    <t xml:space="preserve">The table is provides the breakdown of number of properties insulated and the remaining potential, plus the uncertainty. Also included is the number of cavity wall properties in Great Britain. </t>
  </si>
  <si>
    <t>[n2] Properties which may or may not have cavity wall insulation.</t>
  </si>
  <si>
    <t xml:space="preserve">[n3] This includes some properties with partial fill cavity wall insulations. Not all remaining potential properties could be insulated and some which could be insulated would not be cost effective to insulate. </t>
  </si>
  <si>
    <t>This could be due to properties being hard to treat, having limited potential to save energy or having unfillable cavities.</t>
  </si>
  <si>
    <t xml:space="preserve">[n4] Includes properties which are unfillable. These are properties which have a timber frame wall type with both a studwork cavity and a masonry cavity. </t>
  </si>
  <si>
    <t>In this wall type the studwork cavity contains insulation and the masonry cavity does not contain insulation.</t>
  </si>
  <si>
    <t>Properties with a loft, in thousands</t>
  </si>
  <si>
    <t>The table summarises the cumulative number of properties with Loft Insulation by quarter,</t>
  </si>
  <si>
    <t>Uncertainty, in thousands [n1]</t>
  </si>
  <si>
    <t>Insulated, in thousands</t>
  </si>
  <si>
    <t>Remaining potential of which Easy to treat, in thousands [n2]</t>
  </si>
  <si>
    <t>Remaining potential, in thousands</t>
  </si>
  <si>
    <t>Remaining potential of which Hard to treat, in thousands [n2], [n3]</t>
  </si>
  <si>
    <t>[n1] Properties which may or may not have loft insulation.</t>
  </si>
  <si>
    <t>[n2] Not all remaining potential properties could be insulated and some that could be insulated would not be cost effective to insulate, due to lofts either being hard to treat or unfillable.</t>
  </si>
  <si>
    <t>This category includes lofts which are unfillable, this can occur in properties with a flat roof or in properties where the roof has a very shallow pitch which makes the loft space inaccessible.</t>
  </si>
  <si>
    <t>The table summarises the cumulative number of properties with Solid Wall Insulation by quarter,</t>
  </si>
  <si>
    <t xml:space="preserve">The table is provides the breakdown of number of properties insulated and the remaining potential, plus the uncertainty. Also included is the number of Solid Wall properties in Great Britain. </t>
  </si>
  <si>
    <t xml:space="preserve">The table is provides the breakdown of number of properties insulated and the remaining potential, plus the uncertainty. Also included is the number of properties with a loft in Great Britain. </t>
  </si>
  <si>
    <t>Remaining potential, in thousands [n2]</t>
  </si>
  <si>
    <t>Solid wall properties, in thousands [n3]</t>
  </si>
  <si>
    <t>[n1] This includes internal and external solid wall insulation and may include some properties with cladding.</t>
  </si>
  <si>
    <t>[n2] Not all remaining potential properties would be insulated as it likely that some of these would be too costly to treat or be within conservation areas.</t>
  </si>
  <si>
    <t>[n3] Solid wall properties includes timber, metal or concrete frames.</t>
  </si>
  <si>
    <t>This worksheet contains four tables. Data covers from April 2013 to December 2021.</t>
  </si>
  <si>
    <t xml:space="preserve">Table 8.7b summarises the number of properties receiving cavity wall insulation, loft insulation and solid wall insulation in England. </t>
  </si>
  <si>
    <t xml:space="preserve">Table 8.7c summarises the number of properties receiving cavity wall insulation, loft insulation and solid wall insulation in Wales. </t>
  </si>
  <si>
    <t xml:space="preserve">Table 8.7d summarises the number of properties receiving cavity wall insulation, loft insulation and solid wall insulation in Scotland. </t>
  </si>
  <si>
    <t>Table 8.7a summarises the number of properties receiving cavity wall insulation, loft insulation and solid wall insulation in Great Britain</t>
  </si>
  <si>
    <t>Table 9.1: Provisional number of individual households receiving measures through government schemes</t>
  </si>
  <si>
    <t>This worksheet contains one table. Data covers from January 2013 to December 2021.</t>
  </si>
  <si>
    <t>The table summarises the number of measures delivered through government schemes by quarter.</t>
  </si>
  <si>
    <t xml:space="preserve">Installation quarter [n1] </t>
  </si>
  <si>
    <t>ECO [n2]</t>
  </si>
  <si>
    <t>Cashback [n3]</t>
  </si>
  <si>
    <t xml:space="preserve">Green Deal Plans [n4] </t>
  </si>
  <si>
    <t xml:space="preserve">Renewable Heat Premium Payment [n7] </t>
  </si>
  <si>
    <t xml:space="preserve">Green Deal Home Improvement Fund [n5] </t>
  </si>
  <si>
    <t xml:space="preserve">The table contains blank cells. These indicate that there is no data, as the scheme was not operational, but are kept to allow easy comparisons between tables. </t>
  </si>
  <si>
    <t>[n1] Measures installed in earlier installation months can be notified at a later date under some circumstances; some ECO installations prior to January 2013 are included in the January - March 2013 period.</t>
  </si>
  <si>
    <t>[n2] Where a household has measures installed in two or more months, the earliest installation month is recorded.</t>
  </si>
  <si>
    <t>[n3] Cashback figures do not include any households that have had measures installed solely through the Cashback Exception Process.</t>
  </si>
  <si>
    <t>[n4] Green Deal Plans includes any 'live' or 'completed' Plans.</t>
  </si>
  <si>
    <t>[n5] Where a household has measures installed in two or more months, the earliest installation month is recorded. This is lower than the number of vouchers issued as it is possible for there to be more than one GDHIF voucher paid per household.</t>
  </si>
  <si>
    <t xml:space="preserve">[n6] Feed in Tariff installations classified as domestic on the Central FiT Register and based on their 'date of confirmation'. </t>
  </si>
  <si>
    <t>There can be a lag of 18 months before a site is confirmed onto the scheme. Further information can be found at: https://www.gov.uk/government/statistical-data-sets/sub-regional-feed-in-tariffs-confirmed-on-the-cfr-statistics</t>
  </si>
  <si>
    <t xml:space="preserve">[n7] Whilst the Renewable Heat Premium Payment consisted of 3 schemes, these quarterly installation figures relate to the redemption of vouchers for Phase 2 and Phase 2 extension only. </t>
  </si>
  <si>
    <t xml:space="preserve">Further information can be found at: https://www.gov.uk/government/collections/renewable-heat-incentive-renewable-heat-premium-payment-statistics </t>
  </si>
  <si>
    <t xml:space="preserve">[n8] These data refer to systems installed after the launch of the domestic RHI scheme on 9 April 2014 which gained accreditation to the scheme.  </t>
  </si>
  <si>
    <t xml:space="preserve">Note that it is possible for a household to have more than one RHI installation, so the number of households is likely to be slightly lower than the figures given.
</t>
  </si>
  <si>
    <t xml:space="preserve">[n9] Some households may have had installations through more than one delivery mechanism and there is therefore likely to be some double counting. </t>
  </si>
  <si>
    <t>Data covered in this release is for delivery to the end of December 2021.</t>
  </si>
  <si>
    <t xml:space="preserve">Data covered in this release is for Great Britain, unless otherwise stated. </t>
  </si>
  <si>
    <t>Estimated Insulation Levels</t>
  </si>
  <si>
    <t>This worksheet contains six maps. These maps visualise the rate of households receiving ECO measures per 1,000 households in a local authority area, by measure group.</t>
  </si>
  <si>
    <t>Map1a</t>
  </si>
  <si>
    <t>ECO Measures per 1,000 household, by measure type and Local Authority, up to end December 2020</t>
  </si>
  <si>
    <t>ECO Measures installed through Flexible Eligibility, by Local Authority</t>
  </si>
  <si>
    <t>Installation Year
[n1]</t>
  </si>
  <si>
    <t>Year</t>
  </si>
  <si>
    <t>Annual Number of Measures installed through ECO and under the Green Deal Framework</t>
  </si>
  <si>
    <t>2014-2016</t>
  </si>
  <si>
    <r>
      <t xml:space="preserve">2013 </t>
    </r>
    <r>
      <rPr>
        <sz val="12"/>
        <color indexed="8"/>
        <rFont val="Arial"/>
        <family val="2"/>
      </rPr>
      <t>[n8]</t>
    </r>
  </si>
  <si>
    <t>[n1] Installation Year is based on the month of completed installation. Measures installed in earlier installation months can be notified at a later date under some circumstances.</t>
  </si>
  <si>
    <t>Installation Year
[n2]</t>
  </si>
  <si>
    <t>2013 [n3]</t>
  </si>
  <si>
    <t>This worksheet contains one table. The data covers the period October 2018 to December 2021.</t>
  </si>
  <si>
    <t>[n1] Estimated bill savings based on ECO deemed scores. These are based on all notified measures which may not yet have been approved by Ofgem.</t>
  </si>
  <si>
    <t>[n2] The ECO3 obligation is set as £8,253m of lifetime bill savings to be achieved by March 2022.</t>
  </si>
  <si>
    <t>[n3] At least 15% of the obligation for each supplier must be delivered through the rural sub-obligation.</t>
  </si>
  <si>
    <t>[n4] Up to 25% of each supplier's obligation can be delivered through Flexible Eligibility.</t>
  </si>
  <si>
    <t xml:space="preserve">[n5] Suppliers are required to deliver £721m of lifetime bill savings through the Solid Wall Minimum Requirement. </t>
  </si>
  <si>
    <t>[n6] Up to 10% of each supplier's obligation can be delivered through Innovative measures. No innovation measures had been approved in months marked N/A.</t>
  </si>
  <si>
    <t>Table 1.1: Annual Number of Energy Efficiency Measures installed through government schemes</t>
  </si>
  <si>
    <t>Green Deal Home Improvement Fund (GDHIF)</t>
  </si>
  <si>
    <t>Green Homes Grant Vouchers (GHGV) [n8]</t>
  </si>
  <si>
    <t>Local Authority Delivery (LAD) [n9]</t>
  </si>
  <si>
    <t xml:space="preserve">[n8] Green Homes Grant Vouchers (GHGV) operated in England only. It opened for applications in September 2020 and closed to new applicants on 31st March 2021. </t>
  </si>
  <si>
    <t>2013 [n6]</t>
  </si>
  <si>
    <t>[n7] N/A within the table indicate where it was not possible to install measures in these years, as the scheme was not in operation.</t>
  </si>
  <si>
    <t>The table contains cells with N/A. These indicate where it was not possible to install measures in these years, as the scheme was not in operation.</t>
  </si>
  <si>
    <t>Installation Year</t>
  </si>
  <si>
    <t>2013 [n1]</t>
  </si>
  <si>
    <r>
      <t>Installation Year</t>
    </r>
    <r>
      <rPr>
        <b/>
        <sz val="12"/>
        <color indexed="8"/>
        <rFont val="Arial"/>
        <family val="2"/>
      </rPr>
      <t xml:space="preserve"> [n2]</t>
    </r>
  </si>
  <si>
    <r>
      <t>Table 2.3: ECO measures installed</t>
    </r>
    <r>
      <rPr>
        <b/>
        <sz val="22"/>
        <color indexed="8"/>
        <rFont val="Arial"/>
        <family val="2"/>
      </rPr>
      <t>, by obligation, by installation year (2013 to 2021)</t>
    </r>
  </si>
  <si>
    <t>This worksheet contains one table. The data covers the period January 2013 to December 2021.</t>
  </si>
  <si>
    <t>The table summarises the number of measures installed by installation year and obligation throughout the whole of ECO.</t>
  </si>
  <si>
    <t>Estimated deemed lifetime bill savings for ECO3 measures by installation year</t>
  </si>
  <si>
    <t>ECO measures installed, by obligation, by installation year</t>
  </si>
  <si>
    <t>Overview ECO Measures Installed (Annual time series)</t>
  </si>
  <si>
    <t>Electric Storage Heaters</t>
  </si>
  <si>
    <t>Repair qualifying boiler</t>
  </si>
  <si>
    <t>Boiler Upgrade</t>
  </si>
  <si>
    <t>The table summarises the number of measures installed by measure type and obligation throughout the whole of ECO.</t>
  </si>
  <si>
    <t>Under ECO HTH, two obligations operated: Carbon Saving Target (CERO) and Affordable Warmth (HHCRO).</t>
  </si>
  <si>
    <t>Under ECO 1 and 2, three obligations operated: Carbon Savings Community (CSCO), Carbon Saving Target (CERO) and Affordable Warmth (HHCRO).</t>
  </si>
  <si>
    <t>Under ECO3, one obligation operated: Affordable Warmth (HHCRO).</t>
  </si>
  <si>
    <t xml:space="preserve">Under each obligation type, the rural sub-obligation is monitored in this table. Note that these did not operate under for each period of ECO. </t>
  </si>
  <si>
    <t>2013</t>
  </si>
  <si>
    <t>2014</t>
  </si>
  <si>
    <t>2015</t>
  </si>
  <si>
    <t>2016</t>
  </si>
  <si>
    <t>2017</t>
  </si>
  <si>
    <t>2018</t>
  </si>
  <si>
    <t>2019</t>
  </si>
  <si>
    <t>2020</t>
  </si>
  <si>
    <t>2021</t>
  </si>
  <si>
    <r>
      <t>Table 3.2: ECO measures by property main fuel type (pre-measure</t>
    </r>
    <r>
      <rPr>
        <b/>
        <sz val="22"/>
        <color theme="1"/>
        <rFont val="Arial"/>
        <family val="2"/>
      </rPr>
      <t>), ECO obligation and by quarter (2013 to 2021)</t>
    </r>
  </si>
  <si>
    <t>Table 3.3: ECO measures by ECO obligation by region, by quarter (2013 to 2021)</t>
  </si>
  <si>
    <t>Table 3.4: ECO measures by ECO obligation by administrative area, up to end December 2021</t>
  </si>
  <si>
    <r>
      <t>Table 3.5: ECO Affordable Warmth measures installed</t>
    </r>
    <r>
      <rPr>
        <b/>
        <vertAlign val="superscript"/>
        <sz val="22"/>
        <rFont val="Arial"/>
        <family val="2"/>
      </rPr>
      <t xml:space="preserve"> </t>
    </r>
    <r>
      <rPr>
        <b/>
        <sz val="22"/>
        <rFont val="Arial"/>
        <family val="2"/>
      </rPr>
      <t>via Flexible Eligibility, by administrative area (April 2017 to December 2021)</t>
    </r>
  </si>
  <si>
    <t>This worksheet contains one table. Data covers from April 2017 to December 2021, since the start of the Flex mechanism. [n9].</t>
  </si>
  <si>
    <t>Table 3.6: ECO measures by ECO obligation by Parliamentary Constituency (January 2013 to December 2021)</t>
  </si>
  <si>
    <t>Table 4.4: Households in receipt of ECO measures by administrative area (January 2013 to December 2021)</t>
  </si>
  <si>
    <t>Table 4.5: Households in receipt of ECO measures by Parliamentary Constituency (January 2013 to December 2021)</t>
  </si>
  <si>
    <t>2015 [n2]</t>
  </si>
  <si>
    <t>[n2] In April 2015, the platform provider, Crown Commercial Service experienced technical issues that affected the functionality of the ECO Brokerage trading platform. As a result auction 58 that was due to take place on Tuesday 21st April 2015 was postponed.</t>
  </si>
  <si>
    <t>[n3] In November 2015, auction 72 was the first auction to take place following the introduction of Version 3.0 of the Bi-lateral Off-take Contract that was published in October 2015 and came into force on 6th November 2015. For more information, see:</t>
  </si>
  <si>
    <t>[n4] In the December of 2016, 2017, 2018, 2019 and 2020, an auction in this month was postponed due to the Christmas break.</t>
  </si>
  <si>
    <t>[n5] No lots were submitted for at least one auction in the following months: March 2018, May 2018 and for each month May 2020 to May 2021.</t>
  </si>
  <si>
    <t>2013 [n2]</t>
  </si>
  <si>
    <t>Installation Year [n1]</t>
  </si>
  <si>
    <t>September 2021</t>
  </si>
  <si>
    <t xml:space="preserve">[n6] The Green Deal Plans are based on the number in December of each year. </t>
  </si>
  <si>
    <t>December 2021</t>
  </si>
  <si>
    <t xml:space="preserve">[n5] The Green Deal measures installed at the end of each year is based on the number in December of each year. </t>
  </si>
  <si>
    <t>Green Deal measures installed at end of each year [n5]</t>
  </si>
  <si>
    <t>Green Deal measures installed in year</t>
  </si>
  <si>
    <t>Total number of ECO measures delivered</t>
  </si>
  <si>
    <t>Urban major conurbation</t>
  </si>
  <si>
    <t>Urban minor conurbation</t>
  </si>
  <si>
    <t>Urban city and town</t>
  </si>
  <si>
    <t>Urban city and town in a sparse setting</t>
  </si>
  <si>
    <t>Rural town and fringe</t>
  </si>
  <si>
    <t>Rural town and fringe in a sparse setting</t>
  </si>
  <si>
    <t>Rural village</t>
  </si>
  <si>
    <t>Rural village in a sparse setting</t>
  </si>
  <si>
    <t>Rural hamlet and isolated dwellings</t>
  </si>
  <si>
    <t>Rural hamlet and isolated dwellings in a sparse setting</t>
  </si>
  <si>
    <t>Large Urban Area</t>
  </si>
  <si>
    <t>Other Urban Area</t>
  </si>
  <si>
    <t>Accessible Small Town</t>
  </si>
  <si>
    <t>Remote Small Town</t>
  </si>
  <si>
    <t>Very Remote Small Town</t>
  </si>
  <si>
    <t>Accessible Rural</t>
  </si>
  <si>
    <t>Remote Rural</t>
  </si>
  <si>
    <t>Very Remote Rural</t>
  </si>
  <si>
    <t>Urban:</t>
  </si>
  <si>
    <t>Urban major conurbation: OA falls within a built-up area with a population of 10,000 or more and is assigned to the 'major conurbation' settlement category. The wider surrounding area is less sparsely populated.</t>
  </si>
  <si>
    <t>Urban minor conurbation: OA falls within a built-up area with a population of 10,000 or more and is assigned to the 'minor conurbation' settlement category. The wider surrounding area is less sparsely populated.</t>
  </si>
  <si>
    <t>Urban city and town: OA falls within a built-up area with a population of 10,000 or more and is assigned to the 'city and town' settlement category. The wider surrounding area is less sparsely populated.</t>
  </si>
  <si>
    <t>Urban city and town in a sparse setting: OA falls within a built-up area with a population of 10,000 or more and is assigned to the 'city and town' settlement category. The wider surrounding area is sparsely populated.</t>
  </si>
  <si>
    <t>Rural:</t>
  </si>
  <si>
    <t>Rural town and fringe: OA is assigned to the 'town and fringe' settlement category. The wider surrounding area is less sparsely populated.</t>
  </si>
  <si>
    <t>Rural town and fringe in a sparse setting: OA is assigned to the 'town and fringe' settlement category. The wider surrounding area is sparsely populated.</t>
  </si>
  <si>
    <t>Rural village: OA is assigned to the 'village' settlement category. The wider surrounding area is less sparsely populated.</t>
  </si>
  <si>
    <t>Rural village in a sparse setting: OA is assigned to the 'village' settlement category. The wider surrounding area is sparsely populated.</t>
  </si>
  <si>
    <t>Rural hamlet and isolated dwellings: OA is assigned to the 'hamlet and isolated dwelling' settlement category. The wider surrounding area is less sparsely populated.</t>
  </si>
  <si>
    <t>Rural hamlet and isolated dwellings in a sparse setting: OA is assigned to the 'hamlet and isolated dwelling' settlement category. The wider surrounding area is sparsely populated.</t>
  </si>
  <si>
    <t xml:space="preserve">Large Urban Area: Settlement of over 125,000 people. </t>
  </si>
  <si>
    <t>Other Urban Area: Settlement of 10,000 to 125,000 people.</t>
  </si>
  <si>
    <t>Accessible Small Town: Settlement of 3,000 to 10,000 people, within 30 minutes drive of a settlement of 10,000 or more.</t>
  </si>
  <si>
    <t>Remote Small Town: Settlement of 3,000 to 10,000 people, with a drive time of 30 to 60 minutes to a settlement of 10,000 or more.</t>
  </si>
  <si>
    <t>Very Remote Small Town: Settlement of 3,000 to 10,000 people, with a drive time of over 60 minutes to a settlement of 10,000 or more.</t>
  </si>
  <si>
    <t>Accessible Rural: Settlement of less than 3,000 people, within 30 minutes drive of a settlement of 10,000 or more.</t>
  </si>
  <si>
    <t>Remote Rural: Settlement of less than 3,000 people, with a drive time of 30 to 60 minutes to a settlement of 10,000 or more.</t>
  </si>
  <si>
    <t>Very Remote Rural: Settlement of less than 3,000 people, with a drive time of over 60 minutes to a settlement of 10,000 or more.</t>
  </si>
  <si>
    <t>Percentage Urban</t>
  </si>
  <si>
    <t>Percentage Rural</t>
  </si>
  <si>
    <t>T3.7a Total number of measures installed under ECO</t>
  </si>
  <si>
    <t>T3.7b: Percentage of measures installed under ECO, by measure type</t>
  </si>
  <si>
    <t>T3.7c: ECO measures installed under ECO, by measure type, per 1,000 households</t>
  </si>
  <si>
    <t>[n1] Micro-generation measures are not shown separately, but are included in the total.</t>
  </si>
  <si>
    <t>This worksheet contains three tables. Data covers from January 2013 to December 2021.</t>
  </si>
  <si>
    <t>Table 3.7: ECO measures installed, by measure type, by region, up to end December 2021</t>
  </si>
  <si>
    <t xml:space="preserve">The table summarises the number of ECO measures installed by obligation, geographic region and calendar year. </t>
  </si>
  <si>
    <t>The tables analyse the delivery of ECO by geographic region and measure type.</t>
  </si>
  <si>
    <t>Table 3.7a summarises the number of ECO measures installed by geographic region and measure type. The number of households with at least one usual resident are also provided.</t>
  </si>
  <si>
    <t xml:space="preserve">Table 3.7b summarises the percentage of ECO measures installed by geographic region and measure type. </t>
  </si>
  <si>
    <t xml:space="preserve">Table 3.7c summarises the number of ECO measures installed per 1,000 households, by geographic region and measure type. </t>
  </si>
  <si>
    <t>Total [n1]</t>
  </si>
  <si>
    <t xml:space="preserve">Total [n1] </t>
  </si>
  <si>
    <t>Households with at least one usual resident [n2]</t>
  </si>
  <si>
    <t xml:space="preserve">Within this sheet there are blank cells to aid the presentation. </t>
  </si>
  <si>
    <t>Table 3.8: ECO measures installed, by rurality, by country and by obligation, up to end December 2021</t>
  </si>
  <si>
    <t xml:space="preserve">The tables analyse the number of ECO measures installed by country, rurality/urbanity group and ECO obligation. </t>
  </si>
  <si>
    <t>[n1] Measures are assigned as urban/rural based on postcode and using the '2011 Census Rural -Urban Classification' from the National Statistics Postcode Lookup (NSPL). (https://geoportal.statistics.gov.uk/search?collection=Document&amp;sort=-modified&amp;tags=DOC_NSPL_UG)</t>
  </si>
  <si>
    <t>Rurality/Urbanity groups [n1]</t>
  </si>
  <si>
    <t>England and Wales Total [n2]</t>
  </si>
  <si>
    <t>Scotland Total [n3]</t>
  </si>
  <si>
    <t>Carbon Saving Target (CERO) [n4] 
of which 'Rural' sub-obligation</t>
  </si>
  <si>
    <t>Carbon Savings Community (CSCO) [n5]</t>
  </si>
  <si>
    <t>Carbon Savings Community (CSCO) [n5] 
of which 'Rural' sub-obligation</t>
  </si>
  <si>
    <t>Affordable Warmth (HHCRO) [n6]</t>
  </si>
  <si>
    <t>Affordable Warmth (HHCRO) [n6] 
of which 'Rural' sub-obligation</t>
  </si>
  <si>
    <t>[n2] England &amp; Wales groups:</t>
  </si>
  <si>
    <t>For further information regarding England &amp; Wales groups see: https://www.gov.uk/government/uploads/system/uploads/attachment_data/file/239478/RUC11user_guide_28_Aug.pdf</t>
  </si>
  <si>
    <t>For further information regarding Scotland groups see: https://www.gov.scot/publications/scottish-government-urban-rural-classification-2016/pages/2/</t>
  </si>
  <si>
    <t>[n3] Scotland groups:</t>
  </si>
  <si>
    <t>[n5] CSCO closed at the end of ECO2 in March 2017 with the Rural sub-obligation introduced to CERO.</t>
  </si>
  <si>
    <t>[n6] The Rural sub-obligation was introduced to HHCRO at the start of ECO3 in October 2018.</t>
  </si>
  <si>
    <t>This worksheet contains two tables. Data covers from January 2013 to December 2021.</t>
  </si>
  <si>
    <t>Table 3.9: ECO measures installed, by rurality, by region, up to end December 2021</t>
  </si>
  <si>
    <t xml:space="preserve">Table 3.9b summarises the percentage of ECO measures installed by geographic region and rurality classification. </t>
  </si>
  <si>
    <t>Scotland [n3]</t>
  </si>
  <si>
    <t>Wales [n2]</t>
  </si>
  <si>
    <t>England [n2]</t>
  </si>
  <si>
    <t>T3.9a: Total number of measures installed under ECO by geographic region and rurality</t>
  </si>
  <si>
    <t>Urban [n1]</t>
  </si>
  <si>
    <t>Rural [n1]</t>
  </si>
  <si>
    <t>T3.9b: Percentage of measures installed under ECO by geographic region and rurality</t>
  </si>
  <si>
    <t>Table 2.4</t>
  </si>
  <si>
    <t>Table 2.1: Estimated savings for Affordable Warmth measures by installation year</t>
  </si>
  <si>
    <t>Estimated savings for Affordable Warmth measures by installation year</t>
  </si>
  <si>
    <t>ECO measures installed, by measure type, by obligation</t>
  </si>
  <si>
    <t>Table 3.1: ECO measures installed, by measure type and obligation, by year (2013 to 2021)</t>
  </si>
  <si>
    <t>ECO measures installed, by measure type and obligation, by year</t>
  </si>
  <si>
    <t>The table summarises the number of measures installed by year under ECO, the various Green Deal Framework schemes, Green Homes Grant Vouchers and Local Authority Delivery.</t>
  </si>
  <si>
    <t>The table summarises the number of households receiving measures by year under ECO, the various Green Deal Framework schemes, Green Homes Grant Vouchers and Local Authority Delivery.</t>
  </si>
  <si>
    <t>This worksheet contains six tables. The data covers from January 2013 to December 2021.</t>
  </si>
  <si>
    <t>Table 2.2: Estimated deemed lifetime bill savings for ECO3 measures by installation year (October 2018 to December 2021)</t>
  </si>
  <si>
    <t>ECO measures by property main fuel type, ECO obligation and by year</t>
  </si>
  <si>
    <t>ECO measures by ECO obligation by region, by year</t>
  </si>
  <si>
    <t xml:space="preserve">Table 2.4: ECO measures installed, by measure type, by obligation (2013 to 2021) </t>
  </si>
  <si>
    <t>Table 3.7</t>
  </si>
  <si>
    <t>Table 3.8</t>
  </si>
  <si>
    <t>Table 3.9</t>
  </si>
  <si>
    <t>ECO measures installed, by measure type, by region</t>
  </si>
  <si>
    <t>ECO measures installed, by rurality, by country and by obligation</t>
  </si>
  <si>
    <t>ECO measures installed, by rurality, by region</t>
  </si>
  <si>
    <t>Households in receipt of ECO measures by region, by year</t>
  </si>
  <si>
    <t>Households in receipt of ECO measures by property type, ECO obligation and by year</t>
  </si>
  <si>
    <t>Households in receipt of ECO measures by tenure, ECO obligation and by year</t>
  </si>
  <si>
    <t xml:space="preserve">The table summarises the number of households receiving a measure through ECO, by geographic region and calendar year. </t>
  </si>
  <si>
    <t>Table 4.2: Households in receipt of ECO measures by property type, ECO obligation and by year (2013 to 2021)</t>
  </si>
  <si>
    <t xml:space="preserve">The table summarises the number of households receiving a measure through ECO, by obligation, property type and calendar year. </t>
  </si>
  <si>
    <t>Table 4.3: Households in receipt of ECO measures by tenure, ECO obligation and by year (2013 to 2021)</t>
  </si>
  <si>
    <t>The table summarises the number of households receiving a measure through ECO, by obligation, property tenure and calendar year. [n3]</t>
  </si>
  <si>
    <r>
      <t>Table 5.1: ECO brokerage auctions</t>
    </r>
    <r>
      <rPr>
        <b/>
        <sz val="22"/>
        <color indexed="8"/>
        <rFont val="Arial"/>
        <family val="2"/>
      </rPr>
      <t xml:space="preserve"> and total amount traded, by year</t>
    </r>
  </si>
  <si>
    <t>Table 5.2: ECO measures traded through brokerage by year and ECO obligation</t>
  </si>
  <si>
    <t>ECO measures traded through brokerage by year and ECO obligation</t>
  </si>
  <si>
    <t>ECO brokerage auctions and total amount traded, by year</t>
  </si>
  <si>
    <t>Number of Green Deal Plans in domestic unique properties, cumulative total, by year</t>
  </si>
  <si>
    <r>
      <t>Table 7.2: Number of measures installed using Green Deal Finance</t>
    </r>
    <r>
      <rPr>
        <b/>
        <sz val="22"/>
        <color indexed="8"/>
        <rFont val="Arial"/>
        <family val="2"/>
      </rPr>
      <t xml:space="preserve"> and cumulative total, by installation year</t>
    </r>
  </si>
  <si>
    <t>The table summarises the number of measures installed via the Green Deal scheme and the cumulative total by installation year. [n1], [n2], [n3], [n4].</t>
  </si>
  <si>
    <t>Number of measures installed using Green Deal Finance, and cumulative total, by installation year</t>
  </si>
  <si>
    <r>
      <t>Table 7.3: Number of measures installed using Green Deal Finance by year</t>
    </r>
    <r>
      <rPr>
        <b/>
        <sz val="22"/>
        <color indexed="8"/>
        <rFont val="Arial"/>
        <family val="2"/>
      </rPr>
      <t xml:space="preserve"> (April 2013 to December 2021)</t>
    </r>
  </si>
  <si>
    <t>The table summarises the number of measures installed via Green Deal Finance by measure type and calendar year. [n1], [n2], [n3].</t>
  </si>
  <si>
    <t>Number of measures installed using Green Deal Finance, by year</t>
  </si>
  <si>
    <t>Domestic Renewable Heat Incentive (dRHI) [n8]</t>
  </si>
  <si>
    <t>Feed in Tariffs (FiTs) [n6]</t>
  </si>
  <si>
    <t>January - March 2021</t>
  </si>
  <si>
    <t>April - June 2021</t>
  </si>
  <si>
    <t>July – September 2021</t>
  </si>
  <si>
    <t>October - December 2021</t>
  </si>
  <si>
    <r>
      <t>Table 7.1: Cumulative number of Green Deal Plans</t>
    </r>
    <r>
      <rPr>
        <b/>
        <sz val="22"/>
        <color indexed="8"/>
        <rFont val="Arial"/>
        <family val="2"/>
      </rPr>
      <t xml:space="preserve"> in domestic unique properties, by end of year</t>
    </r>
  </si>
  <si>
    <t>End of Year [n6]</t>
  </si>
  <si>
    <t>This worksheet contains one table. Data covers from end of 2013 to end of 2021.</t>
  </si>
  <si>
    <t>The table summarises the cumulative number of Green Deal Plans by status by end of year, with the cumulative number of plans given based for December.</t>
  </si>
  <si>
    <t>Year [n2]</t>
  </si>
  <si>
    <t>2012</t>
  </si>
  <si>
    <t>This worksheet contains one table. Data covers from October 2012 to December 2021.</t>
  </si>
  <si>
    <t>The table summarises the annual cumulative number of accredited assessors, individual advisors, active individual advisors, Green Deal providers and installer organisations at the end of December. [n1]</t>
  </si>
  <si>
    <t>Table 7.4: Cumulative number of organisations associated with the Green Deal scheme, by type (October 2012 to December 2021)</t>
  </si>
  <si>
    <r>
      <rPr>
        <sz val="10"/>
        <color indexed="8"/>
        <rFont val="Arial"/>
        <family val="2"/>
      </rPr>
      <t>[n2]</t>
    </r>
    <r>
      <rPr>
        <sz val="10"/>
        <color theme="1"/>
        <rFont val="Arial"/>
        <family val="2"/>
      </rPr>
      <t xml:space="preserve"> Data is based on the position at the end of December for the relevant year. </t>
    </r>
  </si>
  <si>
    <t xml:space="preserve">[n3] The measurement of the total number of individual Advisors (active and inactive) changed in August 2014 and is not directly comparable with the number of Advisors (active and inactive) prior to this. </t>
  </si>
  <si>
    <t>Chart 1: ECO measures installed, by obligation, by year, up to end 2021</t>
  </si>
  <si>
    <t>Chart 2a: Share of all ECO measures installed, by measure type, by ECO phase, up to end 2021</t>
  </si>
  <si>
    <t>Chart 2b: Share of all Affordable Warmth measures, by measure type, by ECO phase, up to end 2021</t>
  </si>
  <si>
    <t>Infographic 2: ECO measures by measure type, up to end 2021</t>
  </si>
  <si>
    <t>Infographic 3: ECO measures by region, up to end 2021</t>
  </si>
  <si>
    <t>Chart 9: ECO measures installed by day from 1st January 2021 to 31st December 2021</t>
  </si>
  <si>
    <t>The data tables in this spreadsheet were published at 09:30am Thursday 24 March 2022.</t>
  </si>
  <si>
    <t xml:space="preserve">The next publication of the annual release will be in Spring 2023. </t>
  </si>
  <si>
    <t>The next publication of the monthly headline release will be at 09:30am on Thursday 21st April 2022, with that monthly publication containing updates to T2.2, T2.5, T2.8.</t>
  </si>
  <si>
    <t xml:space="preserve">© Crown copyright 2022. You may re-use this information (not including logos) free of charge in any format or medium, under the terms of the Open Government Licence. </t>
  </si>
  <si>
    <t>https://www.gov.uk/government/statistics/household-energy-efficiency-statistics-detailed-report-2021</t>
  </si>
  <si>
    <t>For further information on background and Green Deal and Energy Company Obligation (ECO) policies, please see annex from the following detailed report (March 2022):</t>
  </si>
  <si>
    <t xml:space="preserve">[n3] This is based on the ECO measures data notified as at end of January 2022. </t>
  </si>
  <si>
    <t>HHCRO of which, Innovation  [n5]</t>
  </si>
  <si>
    <t xml:space="preserve">[n5] The sub-obligations of social EFG, solid wall minimum requirement, and innovation, are only required under ECO3, which has been in operation since October 2018. </t>
  </si>
  <si>
    <t xml:space="preserve">Information on the methods used in the analysis for this release are available in the Further Info sheet, and two separately published documents (Methodology Note and Background Quality Report) both available here: </t>
  </si>
  <si>
    <t xml:space="preserve">Notes on any significant revisions and/or changes to the analysis method are also available in the Further Info sheet. </t>
  </si>
  <si>
    <r>
      <t>Table 1.4: Estimated carbon and energy savings through ECO</t>
    </r>
    <r>
      <rPr>
        <b/>
        <vertAlign val="superscript"/>
        <sz val="22"/>
        <color theme="1"/>
        <rFont val="Arial"/>
        <family val="2"/>
      </rPr>
      <t xml:space="preserve"> </t>
    </r>
    <r>
      <rPr>
        <b/>
        <sz val="22"/>
        <color theme="1"/>
        <rFont val="Arial"/>
        <family val="2"/>
      </rPr>
      <t>and the Green Deal Framework to end December 2021</t>
    </r>
  </si>
  <si>
    <t>Usual residents by resident type, and population density, number of households with at least one usual resident and average household size, wards in Great Britain Parliamentary Constituency based on wards in England and Wales and Census output areas in Scotland.</t>
  </si>
  <si>
    <t>Table 3.9a summarises the number of ECO measures installed by geographic region and urban or rural classification. The percentage of measures installed by rurality for each region is also provided.</t>
  </si>
  <si>
    <t>The table summarises the cumulative number of measures installed through government schemes for cavity wall insulation, loft insulation and solid wall insulation.</t>
  </si>
  <si>
    <t>Properties built between April 2013 and December 2021 [n3]</t>
  </si>
  <si>
    <t>Government scheme delivery between April 2013 and December 2021</t>
  </si>
  <si>
    <t>Total with insulation at end December 2021</t>
  </si>
  <si>
    <t>Total homes in Great Britain at end December 2021 [n1]</t>
  </si>
  <si>
    <t>Percentage of homes insulated at end December 2021 [n2]</t>
  </si>
  <si>
    <t>[n3] It is assumed all new build properties are of cavity wall construction, so there are zero properties built between April 2013 and December 2021 with solid wall insulation.</t>
  </si>
  <si>
    <t>[n1] Properties with full cavity wall insulation. The difference between quarterly figures are properties with cavity wall insulation installed through Government schemes and new build properties.</t>
  </si>
  <si>
    <t xml:space="preserve">[n3] There are three issues which might prevent a property receiving standard loft insulation and can therefore make a loft hard to treat, these include: </t>
  </si>
  <si>
    <t xml:space="preserve">roof and loft construction, remedial and access issues, and external features including roof covering. </t>
  </si>
  <si>
    <t>Table 8.7: Insulated homes by source by nation, to end of December 2021</t>
  </si>
  <si>
    <t>Table 8.7a: Insulated homes in Great Britain by source, to end of December 2021</t>
  </si>
  <si>
    <t>Table 8.7b: Insulated homes in England by source, to end of December 2021</t>
  </si>
  <si>
    <t>Table 8.7c: Insulated homes in Wales by source, to end of December 2021</t>
  </si>
  <si>
    <t>Table 8.7d: Insulated homes in Scotland by source, to end of December 2021</t>
  </si>
  <si>
    <t>[n3] It is assumed all new build properties are of cavity wall construction, so there are no properties built between April 2013 and December 2021 with solid walls.</t>
  </si>
  <si>
    <t xml:space="preserve">The figures represent number of accredited domestic installations by date of accreditation (see table M2.1 in RHI Monthly Official Statistics).  </t>
  </si>
  <si>
    <t>The number of accredited installations in prior quarters can change slightly as installations can be rejected from the scheme or accredited a considerable time after application.</t>
  </si>
  <si>
    <t>Measures installed through government schemes including ECO, Cashback, using Green Deal Finance, GDHIF, benefitting from Feed-in Tariffs, Renewable Heat Premium Payment and Domestic Renewable Heat Incentive</t>
  </si>
  <si>
    <t xml:space="preserve">Wales: Welsh Government, household estimate for Wales for 2017;  Household estimates for Wales - households by local authority and year, 1991 to 2019: </t>
  </si>
  <si>
    <t xml:space="preserve">Scotland: National Records of Scotland, estimate of households in Scotland for 2017; Table 1: </t>
  </si>
  <si>
    <r>
      <t xml:space="preserve">[n1] Sources: </t>
    </r>
    <r>
      <rPr>
        <i/>
        <sz val="10"/>
        <rFont val="Arial"/>
        <family val="2"/>
      </rPr>
      <t>England</t>
    </r>
    <r>
      <rPr>
        <sz val="10"/>
        <rFont val="Arial"/>
        <family val="2"/>
      </rPr>
      <t xml:space="preserve">: Office for National Statistics, 2018-based Household Projections for 2017; Table 406: </t>
    </r>
  </si>
  <si>
    <r>
      <t xml:space="preserve">[n2] Sources: </t>
    </r>
    <r>
      <rPr>
        <i/>
        <sz val="10"/>
        <color theme="1"/>
        <rFont val="Arial"/>
        <family val="2"/>
      </rPr>
      <t>England</t>
    </r>
    <r>
      <rPr>
        <sz val="10"/>
        <color theme="1"/>
        <rFont val="Arial"/>
        <family val="2"/>
      </rPr>
      <t xml:space="preserve">: Office for National Statistics, 2018-based Household Projections for 2017; Table 406: </t>
    </r>
  </si>
  <si>
    <t>[n4] CERO closed at the end of ECO Help-to-Heat in September 2018 with the Rural sub-obligation introduced to HHCRO.</t>
  </si>
  <si>
    <t>[n3] A 'live' Green Deal Plan is after all the measures have been installed in the property, the information required to disclose the plan to future bill payers has been attached to the Plan and the energy supplier has all the information required to bill Green Deal charges. 25 properties have two 'live' Green Deal Plans, so there are 10,046 'live' Green Deal Plans at the end of December 2021.</t>
  </si>
  <si>
    <t>Households per year with ECO measures installed [n4]</t>
  </si>
  <si>
    <t>[n9] N/A cells within the table indicate where it was not possible to install measures in these months, as the scheme was not in operation.</t>
  </si>
  <si>
    <t>The table contains blank cells. These indicate that there is no data but are kept to allow easy comparisons between tables. [n9].</t>
  </si>
  <si>
    <t>Total number of households receiving measures through schemes [n10]</t>
  </si>
  <si>
    <t xml:space="preserve">[n10] Total number of households receiving measures through schemes is the total from all the columns included in the table. This total will include double counting of households that received measures through multiple schemes. </t>
  </si>
  <si>
    <t>Table 1.2: Annual Number of households receiving a measure through household energy efficiency schemes</t>
  </si>
  <si>
    <t xml:space="preserve">GHGV measure installations began in November 2020 and continued into early 2022. The majority of vouchers had to be redeemed by November 2021. </t>
  </si>
  <si>
    <t>Annual number of households receiving a measure through household energy efficiency schemes</t>
  </si>
  <si>
    <t>The GHGV statistical publication includes further detail on the type of measures installed and the geographic breakdown. The GHGV statistics are published here: https://www.gov.uk/government/collections/green-home-grant-statistics</t>
  </si>
  <si>
    <t>The GHGLAD statistical publication includes further detail on the type of measures installed and the geographic breakdown. The GHGLAD statistics are published here: https://www.gov.uk/government/collections/green-home-grant-statistics</t>
  </si>
  <si>
    <t xml:space="preserve">This table only shows the GHGV measure installations that occurred in 2020 and 2021, in line with the February 2022 GHGV statistical release. </t>
  </si>
  <si>
    <t xml:space="preserve">[n11] Green Homes Grant Vouchers (GHGV) operated in England only. It opened for applications in September 2020 and closed to new applicants on 31st March 2021. </t>
  </si>
  <si>
    <t>Green Homes Grant Vouchers (GHGV) [n11]</t>
  </si>
  <si>
    <t>Local Authority Delivery (LAD) [n12]</t>
  </si>
  <si>
    <t>The GHGV statistical publication includes further detail, with the GHGV statistics are published here: https://www.gov.uk/government/collections/green-home-grant-statistics</t>
  </si>
  <si>
    <t xml:space="preserve">This table only shows the households that received GHGV funding for measures installed in 2020 and 2021, in line with the February 2022 GHGV statistical release. It shows a count of the number of unqiue househodls receiving a measure through GHGV. </t>
  </si>
  <si>
    <t>Green Homes Grant Vouchers (GHGV) [n10]</t>
  </si>
  <si>
    <t>Local Authority Delivery Scheme (LAD) [n11]</t>
  </si>
  <si>
    <t xml:space="preserve">[n10] Green Homes Grant Vouchers (GHGV) operated in England only. It opened for applications in September 2020 and closed to new applicants on 31st March 2021. </t>
  </si>
  <si>
    <t>N/A </t>
  </si>
  <si>
    <t xml:space="preserve">[n11] The Local Authority Delivery (LAD) operates in England only. LAD Phase 1 delivery began in October 2020. Phase 2 was delivered through the local energy hubs and began delivery in August 2021. </t>
  </si>
  <si>
    <t>The total number of unique properties to receive an ECO1-2 measure was 1,677,213 properties.</t>
  </si>
  <si>
    <t>Jul - Sep 2021</t>
  </si>
  <si>
    <t>Oct - Dec 2021</t>
  </si>
  <si>
    <t xml:space="preserve">Wales: Welsh Government, household estimate for Wales for 2017;  Household estimates for Wales - households by local authority and year, 1991 to 2020: </t>
  </si>
  <si>
    <t>Table 8.1: Cumulative number of Insulated homes in Great Britain, March 2013 to December 2021</t>
  </si>
  <si>
    <t>Table 8.2: Insulated homes in Great Britain by source, to end of December 2021</t>
  </si>
  <si>
    <t>Table 8.4: Cumulative number of Properties with Cavity Wall Insulation, March 2013 to December 2021</t>
  </si>
  <si>
    <t>Table 8.5: Loft insulation, March 2013 to December 2021, cumulative totals</t>
  </si>
  <si>
    <t>Table 8.6: Solid wall insulation, March 2013 to December 2021, cumulative totals</t>
  </si>
  <si>
    <t>[n1] This includes easy-to-treat loft insulation (top-up and virgin) and hard-to-treat roof insulation (room-in roof, flat roof, pitched roof, insulation at joists and at rafter).</t>
  </si>
  <si>
    <t xml:space="preserve">[n1] The number of homes in GB, England, Wales or Scotland with cavity walls, lofts and solid walls respectively. For solid wall insulation, this includes internal and external insulation and may include some properties with cladding. </t>
  </si>
  <si>
    <t>Total homes in England at end December 2021 [n1]</t>
  </si>
  <si>
    <t>Total homes in Wales at end December 2021 [n1]</t>
  </si>
  <si>
    <t>Total homes in Scotland at end December 2021 [n1]</t>
  </si>
  <si>
    <t>Other</t>
  </si>
  <si>
    <t>Chart 3: ECO measures by main fuel type of property, by year, up to end 2021</t>
  </si>
  <si>
    <t>Chart 4: Estimated lifetime bill savings for Affordable Warmth measures, by installation year, up to end 2021</t>
  </si>
  <si>
    <t>• The provisional estimated lifetime carbon savings of measures installed by the end of 2021, under ECO (including Affordable Warmth), Cashback, GDHIF and GD Plans was up to 59 MtCO2 with provisional estimated lifetime energy savings up to 221,800 GWh (Table 1.4).</t>
  </si>
  <si>
    <t>• The share of 'heating' measures has also increased in ECO3 compared to the previous ECO phases (Chart 2a). This is largely due to the Affordable Warmth obligation, the only sub-obligation to include boilers, making up the whole of ECO3. In ECO3, the increase of 'other insulation' to 12 per cent is due to under floor insulation being the most popular associated insulation measure with a broken boiler. To date, the scheme has delivered around 138,200 broken boiler replacements with an associated insulation measure, which has been under floor insulation in 82 per cent of cases (Tables 2.4, Chart 2a &amp; 2b).</t>
  </si>
  <si>
    <t xml:space="preserve">• To the end of 2021, around one fifth (18 per cent) of ECO measures were in the North West (625,700) - the highest in any region. Twelve per cent of ECO measures were installed in Scotland (403,300) and five per cent were in Wales (174,500). In 2021, around 20 per cent of ECO measures were in the North West (77,600) - the highest in any region; nine per cent of ECO measures were installed in Scotland (36,200) and around four per cent were in Wales (15,100). (Infographic 3, Table 3.3). </t>
  </si>
  <si>
    <t>• Around nine per cent of all households in Great Britain had a measure installed under ECO (i.e. around 88 per 1,000 households), up to the end of 2021. For England, there were around 84 measures per 1,000 households, with five regions (North West, North East, West Midlands, Yorkshire &amp; the Humber, East Midlands), each having a rate above the England average. The North West and North East regions had the highest amounts in England, with 130 and 119 households with ECO measures per 1,000 households, respectively. There were around 126 measures per 1,000 households in Scotland and 88 per 1,000 households in Wales (Map 1, Table 4.1 and Table 4.4).</t>
  </si>
  <si>
    <t xml:space="preserve">• Local Authorities can determine eligible homes under the ‘flexible eligibility’ mechanism. The Affordable Warmth Obligation is measured through lifetime savings and up to 25 per cent of the ECO3 obligation can be delivered through ‘Flexible Eligibility’. Up to the end of 2021, 232 local authorities had seen 50 or more measures installed through Flexible Eligibility, 81 of which had over 500 measures installed. Scotland had the highest number of flex measures installed of any region, with around 19 per cent of the flex measures in Great Britain, whereas Wales had around 10 per cent. The East Midlands had the highest share amongst regions in England, having around 17 per cent of all flex measures installed in Great Britain (Table 3.5). </t>
  </si>
  <si>
    <t>Chart 5: Number of ECO3 Flexible Eligibility Measures by installation year and share of ECO3 obligation delivered through flex, up to end 2021</t>
  </si>
  <si>
    <t>Chart 7: Green Deal Plans, by ‘Completed’, 'Live', 'Pending', or 'New' status, by year, up to end 2021</t>
  </si>
  <si>
    <t>Map 1 – Households in receipt of ECO measures by Local Authority per 1,000 households (January 2013 to December 2021)</t>
  </si>
  <si>
    <t>Map 2 - ECO measures installed through Flexible Eligibility, by Local Authority
(April 2017 to December 2021)</t>
  </si>
  <si>
    <t>Map 1a: ECO Measures per 1,000 households, by measure type and Local Authority, up to end December 2021</t>
  </si>
  <si>
    <t xml:space="preserve">[n9] The Local Authority Delivery (LAD) operates in England only. LAD Phase 1 began delivery in October 2020 through local authorities. Phase 2 was delivered through the local energy hubs and began delivery in June 2021. </t>
  </si>
  <si>
    <t xml:space="preserve">[n12] The Local Authority Delivery (LAD) operates in England only. LAD Phase 1 began delivery in October 2020 through local authorities. Phase 2 was delivered through the local energy hubs and began delivery in June 2021. </t>
  </si>
  <si>
    <t xml:space="preserve">[n7] Measures installed initially through ECO Help-To-Heat can be re-elected as surplus actions to ECO3 measures under some circumstances. </t>
  </si>
  <si>
    <t xml:space="preserve">Suppliers had until 30th November 2019 to re-elect surplus action measures from ECO Help-to-Heat to ECO3. Ofgem then processed and validated these measures to ensure that ECO3 reporting requirements were met. </t>
  </si>
  <si>
    <t>The majority of the surplus actions were approved, so included in the February 2022 quarterly release for the first time. Note there was a lag in BEIS being notified of these re-allocations.</t>
  </si>
  <si>
    <t xml:space="preserve">From the February 2022 publication, the 'Prior to October 2018' row indicates estimated deemed lifetime bill savings for those measures delivered under ECO Help-to-Heat, which were subsequently re-elected to ECO3 and either approved or awaiting approval. </t>
  </si>
  <si>
    <t>Prior to October 2018 [n7]</t>
  </si>
  <si>
    <t>[n4] These are the total number of unique households that have installed measures per year.</t>
  </si>
  <si>
    <t>If a household has installed more than one measure across different years, then it will be counted again in subsequent years. However, a household will not be counted twice in the same year.</t>
  </si>
  <si>
    <t>A total for the number of households receiving an ECO measure is not provided in this table, due to the potential for multiple counting if a household received multiple measures in more than one year.</t>
  </si>
  <si>
    <t xml:space="preserve">The difference between the total number of measures and number of households in a year provides the number of households receiving multiple measures in a year. </t>
  </si>
  <si>
    <t>The total number of unique properties to receive an ECO Help-to-Heat measure was 216,399 properties.</t>
  </si>
  <si>
    <t>The total number of unique properties to receive an ECO3 measure was 560,611 properties.</t>
  </si>
  <si>
    <t>Across all phases of ECO, 2.35m households received ECO measures with 1.49m households receiving measures through CSCO and /or HHCRO.</t>
  </si>
  <si>
    <t xml:space="preserve">[n1] Includes some measures installed between October and December 2012 under ECO 1. </t>
  </si>
  <si>
    <t>HHCRO of which, Flexible Eligibility [n6]</t>
  </si>
  <si>
    <t xml:space="preserve">[n6] Local Authorities can determine eligible homes under the new ‘flexible eligibility’ mechanism (Flex). </t>
  </si>
  <si>
    <t xml:space="preserve"> - 54 measures were unknown.</t>
  </si>
  <si>
    <t xml:space="preserve">Of the total 193,484 Flex measures to date: </t>
  </si>
  <si>
    <t xml:space="preserve"> - 91,561 measures were in households assessed by local authorities to be 'living in fuel poverty'; </t>
  </si>
  <si>
    <t xml:space="preserve"> - 100,881 measures were in households assessed to be 'living on a low income and vulnerable to cold';</t>
  </si>
  <si>
    <t xml:space="preserve"> - 988 measures were in households assessed to be 'not in fuel poverty for solid wall insulation' which qualify where adjoining homes are receiving External Wall Insulation; and </t>
  </si>
  <si>
    <t>Under ECO Help-to-Heat (April 2017 to September 2018) suppliers could use this voluntarily for up to 10% of their Affordable Warmth obligation (in terms of lifetime bill savings). There were 11,010 Flex measure delivered under ECO Help-to-Heat.</t>
  </si>
  <si>
    <t>Under ECO3 (October 2018 to December 2021), suppliers can use this voluntarily for up to 25% of their obligation (in terms of lifetime bill savings). There were 182,474 Flex measures delivered under ECO3.</t>
  </si>
  <si>
    <t>HHCRO of which, Rural
sub-obligation [n5]</t>
  </si>
  <si>
    <t>HHCRO of which, Social EFG [n5], [n7]</t>
  </si>
  <si>
    <t>[n7] Eligibility for certain measures under Affordable Warmth (HHCRO) is extended to social housing in EPC Bands E, F or G, where the premises are let below market rate.</t>
  </si>
  <si>
    <t xml:space="preserve"> - the installation of an eligible SWI measure; or </t>
  </si>
  <si>
    <t xml:space="preserve"> - the installation of a bundle of solid wall alternative measures, which are collectively expected to deliver the same savings as a single SWI measure. </t>
  </si>
  <si>
    <t>A total of 39,863 measures have been delivered under this sub-obligation to date, which represent estimated lifetime bill savings equivalent to the installation of 38,941 SWI measures.</t>
  </si>
  <si>
    <t xml:space="preserve">From the November 2021 publication onwards, the number of measures that count towards SWMR is based upon updated guidance from Ofgem regarding qualifying SWMR measures. </t>
  </si>
  <si>
    <t xml:space="preserve">[n8] The Solid Wall Minimum Requirement can be delivered in one of two ways: </t>
  </si>
  <si>
    <t>HHCRO of which, 
Solid Wall Minimum Requirement [n5], [n8]</t>
  </si>
  <si>
    <t>Measure Type [n2]</t>
  </si>
  <si>
    <t>This worksheet contains one table. The data covers the period January 2013 to December 2021. [n1], [n3].</t>
  </si>
  <si>
    <t>[n1] This table only includes ECO measures installed under all phases of the scheme (ECO1, ECO2, ECO HTH and ECO3. It excludes any measures which have been rejected by Ofgem or withdrawn by obligated energy suppliers. Please see the accompanying Methodology Note for more details.</t>
  </si>
  <si>
    <r>
      <rPr>
        <sz val="10"/>
        <color indexed="8"/>
        <rFont val="Arial"/>
        <family val="2"/>
      </rPr>
      <t>[n3]</t>
    </r>
    <r>
      <rPr>
        <sz val="10"/>
        <color theme="1"/>
        <rFont val="Arial"/>
        <family val="2"/>
      </rPr>
      <t xml:space="preserve"> This is based on the ECO measures data notified as at end of January 2022.</t>
    </r>
  </si>
  <si>
    <t>[n5] The total number of unique properties by obligation does not equal the total number of unique properties overall, as some properties have measures installed under more than one obligation.</t>
  </si>
  <si>
    <t>[n6] The total number of unique properties to receive an ECO1-2 measure was 1,677,213 properties.</t>
  </si>
  <si>
    <t xml:space="preserve">The total number of unique properties to receive an ECO Help-to-Heat measure was 216,399 properties. Of this total, around 16,600 properties also received an ECO measure under ECO1 or# 2. </t>
  </si>
  <si>
    <t>HHCRO of which, Rural
sub-obligation [n7]</t>
  </si>
  <si>
    <t xml:space="preserve">[n7] The HHCRO Rural sub-obligation only began under ECO3. </t>
  </si>
  <si>
    <t xml:space="preserve">The total number of unique properties to receive an ECO3 measure was 560,611 properties. Around 83,784 (15%) of these properties also received an ECO 1, 2 or Help-to-Heat measure. </t>
  </si>
  <si>
    <t>Since the start of April 2017, 632,524 households have received Affordable Warmth measures through ECO Help-To-Heat or ECO3.</t>
  </si>
  <si>
    <t>[n2] The Affordable Warmth (HHCRO) Rural Sub-Obligation began with ECO3 in October 2018. Any ECO2t measures installed prior to this date and subsequently moved under ECO3 HHCRO Rural Sub-Obligation as Surplus Actions are not shown in this table. See T2.5 for the number of these measures.</t>
  </si>
  <si>
    <t>Affordable Warmth (HHCRO)
Rural Sub-obligation [n2]</t>
  </si>
  <si>
    <r>
      <t xml:space="preserve">[n9] Sources: </t>
    </r>
    <r>
      <rPr>
        <i/>
        <sz val="10"/>
        <rFont val="Arial"/>
        <family val="2"/>
      </rPr>
      <t>England</t>
    </r>
    <r>
      <rPr>
        <sz val="10"/>
        <rFont val="Arial"/>
        <family val="2"/>
      </rPr>
      <t xml:space="preserve">: Office for National Statistics, 2018-based Household Projections for 2017; Table 406: </t>
    </r>
  </si>
  <si>
    <t>https://www.ons.gov.uk/peoplepopulationandcommunity/populationandmigration/populationprojections/datasets/householdprojectionsforengland</t>
  </si>
  <si>
    <t xml:space="preserve">In total 334 Local Authorities had at least 1 flex measure up to end of December 2021. </t>
  </si>
  <si>
    <t>T4.2a: Number of unique households receiving an ECO measure by obligation, property type and year</t>
  </si>
  <si>
    <t>Table 6.1: Estimated ECO costs, by obligation, as reported by energy suppliers, by quarter (January 2013 to December 2021)</t>
  </si>
  <si>
    <t>This worksheet contains one table. Data covers from October 2018 to December 2021.</t>
  </si>
  <si>
    <t>Table 6.4: Estimated average ECO3 delivery costs as reported by energy suppliers (October 2018 to December 2021)</t>
  </si>
  <si>
    <t>Table 6.6: Estimated ECO3 costs, by obligation and by quarter (October 2018 to December 2021)</t>
  </si>
  <si>
    <t>The table summarises the estimated ECO delivery costs by obligation, and the estimated administration costs, by year. These are based on quarterly energy supplier reports.</t>
  </si>
  <si>
    <t>2017 [n5]</t>
  </si>
  <si>
    <t>[n1] Prior to April 2017, the quarter in which costs were reported against varied for each energy supplier and could either be captured against the installation, notification, or cost incurred quarter. From April 2017, costs are reported for all energy suppliers against the installation quarter, and then collated to the installation year.</t>
  </si>
  <si>
    <r>
      <rPr>
        <sz val="11"/>
        <color theme="1"/>
        <rFont val="Arial"/>
        <family val="2"/>
      </rPr>
      <t>[n5]</t>
    </r>
    <r>
      <rPr>
        <sz val="10"/>
        <color theme="1"/>
        <rFont val="Arial"/>
        <family val="2"/>
      </rPr>
      <t xml:space="preserve"> ECO2 costs reported in months after March 2017 have been included into the figures for the 2017.</t>
    </r>
  </si>
  <si>
    <r>
      <rPr>
        <sz val="11"/>
        <color theme="1"/>
        <rFont val="Arial"/>
        <family val="2"/>
      </rPr>
      <t>[n6]</t>
    </r>
    <r>
      <rPr>
        <sz val="10"/>
        <color theme="1"/>
        <rFont val="Arial"/>
        <family val="2"/>
      </rPr>
      <t xml:space="preserve"> 2018 additionally includes any set up administrative costs for Jul - Sep 2018.</t>
    </r>
  </si>
  <si>
    <t>ECO Measures Installed (Annual time series)</t>
  </si>
  <si>
    <t>ECO Households (Annual time series)</t>
  </si>
  <si>
    <t>Estimated ECO delivery costs, by obligation, and administrative costs as reported by energy suppliers, by year</t>
  </si>
  <si>
    <t xml:space="preserve">This release presents the annual statistics on the Energy Company Obligation (ECO) and the Green Deal (GD), with selected summary statistics on the Green Homes Grant Vouchers (GHGV) and Local Authority Delivery (LAD) schemes. </t>
  </si>
  <si>
    <t>• Around 3.6 million measures were installed in around 2.5 million properties through ECO, under the Green Deal Framework, and through GHGV and LAD to the end of 2021. Around 3.4 million of these installed measures (96 per cent) were delivered through ECO (Tables 1.1 and 1.2).</t>
  </si>
  <si>
    <t>The total estimated carbon impact and lifetime savings shown at the end of the table are the maximum estimated levels. The total estimated carbon impact is currently up to 59 MtCO2 with estimated lifetime energy savings up to 221,797  GWh. Please see the Methodology Note for more details.</t>
  </si>
  <si>
    <t xml:space="preserve">• Through the course of ECO, several sub-obligations have operated. The Affordable Warmth (HHCRO) sub-obligation has operated since the start of ECO in 2013, and it is the only sub-obligation to operate in the current phase of ECO (ECO3). Since 2013 under the Affordable Warmth sub-obligation, 1.9 million measures have been installed with provisional estimated associated lifetime bill savings of £18.7 billion. In 2021, the provisional estimated associated lifetime bill savings were £2.7 billion, an increase of 23 per cent on 2020, reflecting the increase in measures installed. (Table 2.1). </t>
  </si>
  <si>
    <t xml:space="preserve">• Under ECO3, the estimated total lifetime bill savings are over £8 billion. The ECO3 obligation is set as £8,253m of lifetime bill savings to be achieved by March 2022, so for measures installed to the end of December 2021 98 per cent of the obligation had been met. For the ECO3 sub-obligations, the rural sub-obligation accounted for 21 per cent of the savings, while Flexible Eligibility accounted for 18 per cent. (Table 2.2). </t>
  </si>
  <si>
    <t>• Of all notified ECO3 measures installed up to the end of 2021, over half (around 56 per cent) were heating measures, while the rest were insulation measures. More specifically, around 25 per cent were boiler measures, 31 per cent 'other heating measures' (90 per cent of which were heating controls), 17 per cent cavity wall insulation, 11 per cent loft insulation, four per cent solid wall insulation and 12 per cent 'other insulation' (of which, 99 per cent were for under floor insulation). (Chart 2a). The ECO3 share of insulation measures is much higher than the share of insulation measures through Affordable Warmth across all ECO phases, where 11 per cent were for cavity wall insulation, nine per cent were for loft insulation, seven per cent were for ‘other insulation’ and two per cent were for solid wall insulation (Chart 2b). The inclusion of ECO2t surplus actions as ECO3 measures has resulted in a small decrease in the share of heating measures for ECO3, previously heating measures accounted for 60 per cent of ECO3 measures delivered. For the surplus actions, only 14 per cent were heating measures, with cavity wall insulation accounting for 44 per cent, loft insulation 31 per cent and solid wall insulation 11 per cent.</t>
  </si>
  <si>
    <t xml:space="preserve">• In 2021, around 187,000 households received an ECO measure, this was 14 per cent higher than in 2020. (Table 2.3). This number of households is any household to have received a measure in 2021, regardless of whether they have received a measure in a previous year. The average number of measures installed in a household in 2021 was 2.13, which was 8 per cent higher than in 2020. This compares to 1.44 measures per household for ECO overall. </t>
  </si>
  <si>
    <t xml:space="preserve">• Through ECO, the combination of Affordable Warmth and the Carbon Savings Community Obligation had delivered around 2.36 million measures in around 1.49 million low income and vulnerable households, or households in specified areas of low income, by the end of  2021. (Table 2.3). </t>
  </si>
  <si>
    <t xml:space="preserve">• Under ECO3, energy suppliers are able to deliver up to 10% of their obligation through the installation of innovative measures to eligible households. In 2021, nearly 4,200 measures were installed through the innovation sub-obligation, this was the largest number of annual innovation measures accounting for 66 per cent of all innovation measures installed under ECO3. (Table 2.3). </t>
  </si>
  <si>
    <t xml:space="preserve">• Since the introduction of Flexible Eligibility, 193,500 measures have been delivered through this aspect of the scheme up to the end of 2021. (Table 2.3). Under ECO3, up to 25 per cent of the obligation, in terms of lifetime bill savings, can be delivered through Flex, with around 18 per cent of this obligation delivered through Flex up to the end of 2021. (Chart 5). Through 2021, 76,400 measures were installed through Flex, which was an increase of 36 per cent on 2020. (Table 2.3). These measures had estimated lifetime bill savings of £573 million, a 31 per cent increase on 2020. (Table 2.2). </t>
  </si>
  <si>
    <t>• In total, to the end of 2021, around 84 per cent of ECO measures were installed in properties that used gas as their main fuel type (around 2.84 million measures). This figure has decreased across the ECO scheme from 94 per cent in 2013 (the first year of ECO) to 65 per cent in 2018 (its lowest share), before steadily increasing to around 80 per cent in 2021. (Chart 3, Table 3.2).</t>
  </si>
  <si>
    <t>Data from T2.4</t>
  </si>
  <si>
    <t>Data from T2.2, T2.3</t>
  </si>
  <si>
    <t>Data from T2.3</t>
  </si>
  <si>
    <t>• Green Deal (GD) Plans – there were 13,867 ‘live’ or ‘completed’ GD Plans in unique homes at the end of December 2021. Of these, 10,021 were ‘live’ (all measures installed) and 3,846 were 'completed' (all measures installed and paid off). At the end of December 2021, 72 per cent of all plans were 'live'. Through 2021, 710 plans were ‘completed’, compared to 511 completions in the previous year. (Table 7.1).</t>
  </si>
  <si>
    <t xml:space="preserve">The Feed in Tariff scheme closed in March 2019, however through the rest of 2019 an additional 21,258 domestic installations were confirmed onto the Central FIT Register - these had been commissioned before the closure date.  </t>
  </si>
  <si>
    <t>Additionally, as a result of the COVID-19 pandemic and associated restrictions, there was an extension to the grace period in certain circumstances (https://www.ofgem.gov.uk/publications/faq-fit-scheme-closure#:~:text=On%2018%20December%202018%20the,April%202019%2C%20barring%20some%20exceptions.)</t>
  </si>
  <si>
    <t xml:space="preserve">• The total ECO delivery costs up to the end of December 2021 were around £5.43 billion, with an additional £506 million in administrative costs. This meant that the total cost of ECO for the period was £5.94 billion. (Table 6.1). </t>
  </si>
  <si>
    <t>• The delivery costs for ECO3 up to the end of December 2021 were £1.6 billion, with 32 per cent of these costs funding boiler and other heating systems. (Table 6.6, Chart 6)</t>
  </si>
  <si>
    <t>• In quarter 4 2021, the delivery and administration costs totalled £171 million, which was a 36 per cent increase on the prior quarter (Table 6.6). The delivery and administration costs in quarter 2 2021 were the highest of any quarter in ECO3, at £252 million, as the measure delivery in the quarter was the highest of ECO3, and in the scheme since quarter 4 2014. These high figures in quarter 2 were due to changing PAS standards being introduced at the end of June 2021, and quarter 3 then saw a fall in costs (and measure delivery) following this change.</t>
  </si>
  <si>
    <t>Chart 6: ECO costs, by obligation, by year, up to end 2021</t>
  </si>
  <si>
    <t>26 Nov 2020</t>
  </si>
  <si>
    <t xml:space="preserve">In addition to this, by the end of December 2021, there were 26.1 million smart meters operating across homes in Great Britain, of which 22.0 million were operating in smart mode. </t>
  </si>
  <si>
    <t>The table summarises the number of ECO brokerage auctions and total amount traded by year. [n1], [n6].</t>
  </si>
  <si>
    <t>[n6] Further detail on ECO brokerage can be found in section 5 of the February 2022 Headline Household Energy Efficiency Statistics release, available here: https://www.gov.uk/government/statistics/household-energy-efficiency-statistics-headline-release-february-2022</t>
  </si>
  <si>
    <t>[n3] Further detail on ECO brokerage can be found in section 5 of the February 2022 Headline Household Energy Efficiency Statistics release, available here: https://www.gov.uk/government/statistics/household-energy-efficiency-statistics-headline-release-february-2022</t>
  </si>
  <si>
    <t>The table summarises the number of ECO measures traded through brokerage by year and ECO obligation. [n3].</t>
  </si>
  <si>
    <t>The statistics on smart meters are taken from the March 2022 quarterly smart meter statistics available here: https://www.gov.uk/government/collections/smart-meters-statistics</t>
  </si>
  <si>
    <t>Total from January 2013 to end December 2021 [n9]</t>
  </si>
  <si>
    <t>Of these smart meters in oepration to the end of December 2021, there were 14.9 million electricity smart meters operating across homes in Great Britain, of which 12.8 million were operating in smart mode.</t>
  </si>
  <si>
    <t>For the total, the table (T1.4f) is the sum of the individual ECO and Green Deal Framework tables. However, these totals are the maximum estimated levels. [n7]</t>
  </si>
  <si>
    <t xml:space="preserve">[n7] Estimated annual and lifetime carbon savings are available separately for Green Homes Grant Vouchers (GHGV) and Green Homes Grant Local Authority Delivery (LAD), their own releases. </t>
  </si>
  <si>
    <t xml:space="preserve">The energy, carbon and bill savings for GHGV and LAD are calculated via a different methodology to ECO and Green Deal. </t>
  </si>
  <si>
    <t>The separate statistical releases and methodology note for GHGV and LAD should be reviewed for the statistics on the energy and carbon savings, available here: https://www.gov.uk/government/collections/green-home-grant-statistics</t>
  </si>
  <si>
    <t xml:space="preserve">• The delivery of household energy efficiency measures through government supported schemes in 2021 was the highest since 2014. Overall, measure delivery was 42 per cent higher in 2021 compared to 2020. </t>
  </si>
  <si>
    <t xml:space="preserve">• In 2021, around 398,200 measures were installed through ECO in around 153,100 households (Tables 1.1 and 1.2). The number of measures installed through ECO in 2021 was around 23 per cent higher than in 2020, and the highest annual number of installations since 2015. Measures installed through ECO in 2021 accounted for 87 per cent of 2021 measures installed. </t>
  </si>
  <si>
    <t xml:space="preserve">• GHGV and LAD launched in 2020, with the majority of measures installed in 2021 (98 per cent of measures through each scheme were installed in 2021). To the end of 2021, nearly 49,500 measures were delivered through GHGV in 42,500 households, while a further 13,600 measures were installed through LAD in 9,900 homes. For delivery in 2021, GHGV accounted for 11 per cent of all measures installed and LAD for three per cent. (Table 1.1 and 1.2). </t>
  </si>
  <si>
    <t xml:space="preserve">• Across Great Britain, it is estimated that 14.5 million homes have cavity wall insulation, equivalent to 70 per cent of all houses with cavity walls (Table 8.7). When the levels are examined by country, it indicates that Scotland has the highest proportion of its cavity wall properties with insulation at 80 per cent, with 75 per cent of cavity wall properties in Wales having cavity wall insulation, and 69 per cent in England. </t>
  </si>
  <si>
    <t xml:space="preserve">• Across Great Britain, it is estimated that 16.8 million homes have loft insulation, equivalent to 66 per cent of all houses with lofts (Table 8.7). At a country level, it is estimated that 86 per cent of properties with a loft in Scotland have loft insulation, which is the highest rate of the three countries. England and Wales are estimated to have a similar share of their properties with a loft having loft insulation at 65 per cent. </t>
  </si>
  <si>
    <t xml:space="preserve">• Across Great Britain, it is estimated that 794,000 homes have solid wall insulation, equivalent to nine per cent of all houses with solid walls (Table 8.7). For solid wall properties, it is estimated that 22 per cent of those in Scotland have solid wall insulation, which is a far higher rate than in England (8 per cent) and Wales (7 per cent). </t>
  </si>
  <si>
    <t>• Since the start of ECO3 in October 2018 (the current phase of ECO), 957,300 measures have been installed. Additionally, around 82,200 ECO2t measures, installed in 2017 and 2018, have been re-elected to ECO3, with Ofgem approving 99.7 per cent of these. Therefore, the total delivery under the ECO3 obligation is 1,039,500 measures. Ofgem provided guidance to companies on the criteria that needed to be met, in order for ECO2t measures to be re-elected to ECO3. Suppliers have until March 2022 to deliver their ECO3 obligations.</t>
  </si>
  <si>
    <t xml:space="preserve">•  For ECO overall, the largest share of measures installed were cavity wall insulation (30 per cent), followed by boilers (23 per cent) and loft insulation (20 per cent). The measure type with the largest share has varied by the ECO sub-obligation, reflecting the focus of the sub-obligation. Under CERO, cavity wall insulation had the largest share (59 per cent), compared to loft insulation (46 per cent) under CSCO, and boilers (42 per cent) under HHCRO. (Table 2.4). </t>
  </si>
  <si>
    <t>Percentage of GHGV measures installed</t>
  </si>
  <si>
    <t>GHGV measures per 1,000 households</t>
  </si>
  <si>
    <t>LAD measures per 1,000 households</t>
  </si>
  <si>
    <t>Percentage of LAD measures installed</t>
  </si>
  <si>
    <t>There were 244 households that had measures delivered through LAD, but at the time of publication a date of installation was not supplied. There were also 65 households that received measures in Q1 2022, at the time of publication</t>
  </si>
  <si>
    <t xml:space="preserve">There were 244 installations on LAD, no date of completed installation was submitted to date, so these have been assumed to be installed in 2021. </t>
  </si>
  <si>
    <t>Total GHGV measures installed [n11]</t>
  </si>
  <si>
    <t xml:space="preserve">[n11] GHGV and LAD only operated in England. </t>
  </si>
  <si>
    <t>Table 1.6: Household Energy Efficiency measures by scheme by administrative area, up to end December 2021</t>
  </si>
  <si>
    <t>Table 1.5: Household Energy Efficiency measures installed, by measure type, by scheme</t>
  </si>
  <si>
    <t>The table summarises the number of measures installed by measure type and scheme.</t>
  </si>
  <si>
    <t>Total number of GHGV measures installed</t>
  </si>
  <si>
    <t>Total number of LAD measures installed</t>
  </si>
  <si>
    <t>Floor Insulation</t>
  </si>
  <si>
    <t>Park Home Insulation</t>
  </si>
  <si>
    <t>Solar Thermal</t>
  </si>
  <si>
    <t>Hybrid Heat Pumps</t>
  </si>
  <si>
    <t>Percentage of GHGV Measures</t>
  </si>
  <si>
    <t>Percentage of LAD Measures</t>
  </si>
  <si>
    <t>[n2] Please see Ofgem’s guidance for suppliers for more details on eligible measures for ECO.</t>
  </si>
  <si>
    <t>For GHGV and LAD loft insulation includes pitched roof insulation.</t>
  </si>
  <si>
    <t xml:space="preserve">For GHGV and LAD, the type of park home insulation was not split into wall, roof or floor, so all are collated as park home insulation here. </t>
  </si>
  <si>
    <t>Table 1.7: Household Energy Efficiency measures by scheme by Parliamentary Constituency (January 2013 to December 2021)</t>
  </si>
  <si>
    <t>The table summarises the number of measures installed by scheme and parliamentary constituency.</t>
  </si>
  <si>
    <t xml:space="preserve">[n3] GHGV and LAD only operated in England. </t>
  </si>
  <si>
    <t>Table 4.1: Unique Households in receipt of ECO measures by region, by year (2013 to 2021)</t>
  </si>
  <si>
    <t xml:space="preserve">[n4] For LAD, there were 612 measures installed where the Parliamentary Constituency was unknown. These are included in the total for England and Wales, and Great Britain, for completeness to align with the other tables. </t>
  </si>
  <si>
    <t xml:space="preserve">[n5]  Additional disclosure control has been added to include county/unitary authority sub-totals. </t>
  </si>
  <si>
    <t>Total LAD measures installed [n3], [n4], [n5]</t>
  </si>
  <si>
    <t xml:space="preserve">[n12]  Additional disclosure control has been added to include county/unitary authority sub-totals. </t>
  </si>
  <si>
    <t>Total LAD measures installed [n11], [n12]</t>
  </si>
  <si>
    <t>Total GHGV measures installed [n3], [n5]</t>
  </si>
  <si>
    <t>Table 1.5</t>
  </si>
  <si>
    <t>Table 1.6</t>
  </si>
  <si>
    <t>Table 1.7</t>
  </si>
  <si>
    <t>Household Energy Efficiency measures installed, by measure type, by scheme</t>
  </si>
  <si>
    <t>Household Energy Efficiency measures by scheme by administrative area, up to end December 2021</t>
  </si>
  <si>
    <t>Household Energy Efficiency measures by scheme by Parliamentary Constituency (January 2013 to December 2021)</t>
  </si>
  <si>
    <t xml:space="preserve">All data included in this table aligns to the February 2022 statistical publications. </t>
  </si>
  <si>
    <t xml:space="preserve">The LAD statistics used here are based on the February 2022 publication. </t>
  </si>
  <si>
    <t xml:space="preserve">This table is based on data included in the official statistics published in February 2022 for Green Deal Finance, ECO, GHGV and LAD. </t>
  </si>
  <si>
    <t>Total number of GD Finance measures installed</t>
  </si>
  <si>
    <t>Percentage of GD Finance Measures</t>
  </si>
  <si>
    <t>Total number of ECO measures installed [n3]</t>
  </si>
  <si>
    <t>January 2013 to 31 December 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</si>
</sst>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8">
    <numFmt numFmtId="6" formatCode="&quot;£&quot;#,##0;[Red]\-&quot;£&quot;#,##0"/>
    <numFmt numFmtId="7" formatCode="&quot;£&quot;#,##0.00;\-&quot;£&quot;#,##0.00"/>
    <numFmt numFmtId="8" formatCode="&quot;£&quot;#,##0.00;[Red]\-&quot;£&quot;#,##0.00"/>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10409]#,##0.00000000000000;\(#,##0.00000000000000\)"/>
    <numFmt numFmtId="165" formatCode="mmm\-yyyy"/>
    <numFmt numFmtId="166" formatCode="[$-10409]#,##0;\(#,##0\)"/>
    <numFmt numFmtId="167" formatCode="0.0%"/>
    <numFmt numFmtId="168" formatCode="[$-10409]#,##0.00;\(#,##0.00\)"/>
    <numFmt numFmtId="169" formatCode="_-* #,##0_-;\-* #,##0_-;_-* &quot;-&quot;??_-;_-@_-"/>
    <numFmt numFmtId="170" formatCode="mmmm\ yyyy"/>
    <numFmt numFmtId="171" formatCode="#,##0.00000000000000"/>
    <numFmt numFmtId="172" formatCode="[$-10409]#,##0.0;\(#,##0.0\)"/>
    <numFmt numFmtId="173" formatCode="#,##0.0"/>
    <numFmt numFmtId="174" formatCode="&quot;£&quot;#,###.000&quot;m&quot;"/>
    <numFmt numFmtId="175" formatCode="&quot;£&quot;##,##0.0&quot;m&quot;"/>
    <numFmt numFmtId="176" formatCode="[$USD]\ * _(#,##0.00_);[Red][$USD]\ * \(#,##0.00\);[$USD]\ * _(&quot;-&quot;?_);@_)"/>
    <numFmt numFmtId="177" formatCode="&quot;£&quot;#,##0_);[Red]\(&quot;£&quot;#,##0\)"/>
    <numFmt numFmtId="178" formatCode="&quot;$&quot;#,##0.0,_);[Red]\(&quot;$&quot;#,##0.0,\)"/>
    <numFmt numFmtId="179" formatCode="_-&quot;£&quot;* #,##0.0_-;\-&quot;£&quot;* #,##0.0_-;_-&quot;£&quot;* &quot;-&quot;?_-;_-@_-"/>
    <numFmt numFmtId="180" formatCode="_(&quot;£&quot;* #,##0.00_);_(&quot;£&quot;* \(#,##0.00\);_(&quot;£&quot;* &quot;-&quot;??_);_(@_)"/>
    <numFmt numFmtId="181" formatCode="_(* #,##0.00_);_(* \(#,##0.00\);_(* &quot;-&quot;??_);_(@_)"/>
    <numFmt numFmtId="182" formatCode="_(* #,##0_);_(* \(#,##0\);_(* &quot;-&quot;_);_(@_)"/>
    <numFmt numFmtId="183" formatCode="_(&quot;£&quot;* #,##0_);_(&quot;£&quot;* \(#,##0\);_(&quot;£&quot;* &quot;-&quot;_);_(@_)"/>
    <numFmt numFmtId="184" formatCode="#,##0.00_);\(#,##0.00\);#,##0.00_)"/>
    <numFmt numFmtId="185" formatCode="0.0_)\%;\(0.0\)\%;0.0_)\%;@_)_%"/>
    <numFmt numFmtId="186" formatCode="#,##0.0_)_%;\(#,##0.0\)_%;0.0_)_%;@_)_%"/>
    <numFmt numFmtId="187" formatCode="0.000000"/>
    <numFmt numFmtId="188" formatCode="#,##0.0_);\(#,##0.0\);#,##0.0_);@_)"/>
    <numFmt numFmtId="189" formatCode="#,##0.0_);\(#,##0.0\)"/>
    <numFmt numFmtId="190" formatCode="#,##0.00_);\(#,##0.00\);0.00_);@_)"/>
    <numFmt numFmtId="191" formatCode="_-* #,##0\ &quot;Pts&quot;_-;\-* #,##0\ &quot;Pts&quot;_-;_-* &quot;-&quot;\ &quot;Pts&quot;_-;_-@_-"/>
    <numFmt numFmtId="192" formatCode="&quot;$&quot;#,##0.00\ "/>
    <numFmt numFmtId="193" formatCode="&quot;$&quot;_(#,##0.00_);&quot;$&quot;\(#,##0.00\);&quot;$&quot;_(0.00_);@_)"/>
    <numFmt numFmtId="194" formatCode="&quot;£&quot;_(#,##0.00_);&quot;£&quot;\(#,##0.00\);&quot;£&quot;_(0.00_);@_)"/>
    <numFmt numFmtId="195" formatCode="_ &quot;$&quot;* #,##0_ ;_ &quot;$&quot;* \-#,##0_ ;_ &quot;$&quot;* &quot;-&quot;_ ;_ @_ "/>
    <numFmt numFmtId="196" formatCode="0.0\ \ "/>
    <numFmt numFmtId="197" formatCode="_-&quot;$&quot;* #,##0_-;\-&quot;$&quot;* #,##0_-;_-&quot;$&quot;* &quot;-&quot;_-;_-@_-"/>
    <numFmt numFmtId="198" formatCode="\€_(#,##0.00_);\€\(#,##0.00\);\€_(0.00_);@_)"/>
    <numFmt numFmtId="199" formatCode="#,##0_)\x;\(#,##0\)\x;0_)\x;@_)_x"/>
    <numFmt numFmtId="200" formatCode="#,##0_)_x;\(#,##0\)_x;0_)_x;@_)_x"/>
    <numFmt numFmtId="201" formatCode="#,##0.0_)_x;\(#,##0.0\)_x;0.0_)_x;@_)_x"/>
    <numFmt numFmtId="202" formatCode="0.0_)\%;\(0.0\)\%"/>
    <numFmt numFmtId="203" formatCode="_(&quot;$&quot;* #,##0.00_);_(&quot;$&quot;* \(#,##0.00\);_(&quot;$&quot;* &quot;-&quot;??_);_(@_)"/>
    <numFmt numFmtId="204" formatCode="_(&quot;$&quot;* #,##0_);_(&quot;$&quot;* \(#,##0\);_(&quot;$&quot;* &quot;-&quot;_);_(@_)"/>
    <numFmt numFmtId="205" formatCode="#,##0.00;\(#,##0.00\)"/>
    <numFmt numFmtId="206" formatCode="#,##0;\(#,##0\)"/>
    <numFmt numFmtId="207" formatCode="#,##0.0%;[Red]\(#,##0.0%\);&quot;&quot;"/>
    <numFmt numFmtId="208" formatCode="#,##0,_);[Red]\(#,##0,\)"/>
    <numFmt numFmtId="209" formatCode="_(* #,##0.0_);_(* \(#,##0.0\);_(* &quot;-&quot;??_);_(@_)"/>
    <numFmt numFmtId="210" formatCode="0.0000"/>
    <numFmt numFmtId="211" formatCode="#,##0\ ;\(#,##0\);"/>
    <numFmt numFmtId="212" formatCode="0.00\ "/>
    <numFmt numFmtId="213" formatCode="0.00_);\(0.00\)"/>
    <numFmt numFmtId="214" formatCode="#,##0.0_);[Red]\(#,##0.0\)"/>
    <numFmt numFmtId="215" formatCode="#,##0;\(#,###\)"/>
    <numFmt numFmtId="216" formatCode="&quot;$&quot;#,##0_);[Red]\(&quot;$&quot;#,##0\)"/>
    <numFmt numFmtId="217" formatCode="#,##0_);[Red]\(#,##0\);&quot;-&quot;_);[Blue]&quot;Error-&quot;@"/>
    <numFmt numFmtId="218" formatCode="#,##0.0_);[Red]\(#,##0.0\);&quot;-&quot;_);[Blue]&quot;Error-&quot;@"/>
    <numFmt numFmtId="219" formatCode="#,##0.00_);[Red]\(#,##0.00\);&quot;-&quot;_);[Blue]&quot;Error-&quot;@"/>
    <numFmt numFmtId="220" formatCode="&quot;£&quot;* #,##0_);[Red]&quot;£&quot;* \(#,##0\);&quot;£&quot;* &quot;-&quot;_);[Blue]&quot;Error-&quot;@"/>
    <numFmt numFmtId="221" formatCode="_(* #,##0.0_);_(* \(#,##0.00\);_(* &quot;-&quot;??_);_(@_)"/>
    <numFmt numFmtId="222" formatCode="_-* #,##0\ _F_-;\-* #,##0\ _F_-;_-* &quot;-&quot;\ _F_-;_-@_-"/>
    <numFmt numFmtId="223" formatCode="General_)"/>
    <numFmt numFmtId="224" formatCode="&quot;£&quot;* #,##0.0_);[Red]&quot;£&quot;* \(#,##0.0\);&quot;£&quot;* &quot;-&quot;_);[Blue]&quot;Error-&quot;@"/>
    <numFmt numFmtId="225" formatCode="&quot;£&quot;* #,##0.00_);[Red]&quot;£&quot;* \(#,##0.00\);&quot;£&quot;* &quot;-&quot;_);[Blue]&quot;Error-&quot;@"/>
    <numFmt numFmtId="226" formatCode="\€* #,##0_);[Red]&quot;£&quot;* \(#,##0\);&quot;£&quot;* &quot;-&quot;_);[Blue]&quot;Error-&quot;@"/>
    <numFmt numFmtId="227" formatCode="dd\ mmm\ yyyy_)"/>
    <numFmt numFmtId="228" formatCode="dd/mm/yy_)"/>
    <numFmt numFmtId="229" formatCode="0%_);[Red]\-0%_);0%_);[Blue]&quot;Error-&quot;@"/>
    <numFmt numFmtId="230" formatCode="_-* #,##0\ &quot;F&quot;_-;\-* #,##0\ &quot;F&quot;_-;_-* &quot;-&quot;\ &quot;F&quot;_-;_-@_-"/>
    <numFmt numFmtId="231" formatCode="0.000"/>
    <numFmt numFmtId="232" formatCode="&quot;fl&quot;#,##0_);\(&quot;fl&quot;#,##0\)"/>
    <numFmt numFmtId="233" formatCode="&quot;fl&quot;#,##0_);[Red]\(&quot;fl&quot;#,##0\)"/>
    <numFmt numFmtId="234" formatCode="0.0%_);[Red]\-0.0%_);0.0%_);[Blue]&quot;Error-&quot;@"/>
    <numFmt numFmtId="235" formatCode="0.00%_);[Red]\-0.00%_);0.00%_);[Blue]&quot;Error-&quot;@"/>
    <numFmt numFmtId="236" formatCode="&quot;fl&quot;#,##0.00_);\(&quot;fl&quot;#,##0.00\)"/>
    <numFmt numFmtId="237" formatCode="#,##0.00_);[Red]\-#,##0.00_);0.00_);@_)"/>
    <numFmt numFmtId="238" formatCode="0.0"/>
    <numFmt numFmtId="239" formatCode="#,##0.00\ \ ;\(#,##0.00\)\ "/>
    <numFmt numFmtId="240" formatCode="_-* #,##0.00\ _€_-;\-* #,##0.00\ _€_-;_-* &quot;-&quot;??\ _€_-;_-@_-"/>
    <numFmt numFmtId="241" formatCode="#,##0;\(#,##0\);\-"/>
    <numFmt numFmtId="242" formatCode="&quot;$&quot;#,##0.00_);[Red]\(&quot;$&quot;#,##0.00\)"/>
    <numFmt numFmtId="243" formatCode="* _(#,##0.00_);[Red]* \(#,##0.00\);* _(&quot;-&quot;?_);@_)"/>
    <numFmt numFmtId="244" formatCode="_(&quot;$&quot;* #,##0.0000_);_(&quot;$&quot;* \(#,##0.0000\);_(&quot;$&quot;* &quot;-&quot;????_);_(@_)"/>
    <numFmt numFmtId="245" formatCode="\$\ * _(#,##0_);[Red]\$\ * \(#,##0\);\$\ * _(&quot;-&quot;?_);@_)"/>
    <numFmt numFmtId="246" formatCode="\$\ * _(#,##0.00_);[Red]\$\ * \(#,##0.00\);\$\ * _(&quot;-&quot;?_);@_)"/>
    <numFmt numFmtId="247" formatCode="\€\ * _(#,##0_);[Red]\€\ * \(#,##0\);\€\ * _(&quot;-&quot;?_);@_)"/>
    <numFmt numFmtId="248" formatCode="\€\ * _(#,##0.00_);[Red]\€\ * \(#,##0.00\);\€\ * _(&quot;-&quot;?_);@_)"/>
    <numFmt numFmtId="249" formatCode="\£\ * _(#,##0_);[Red]\£\ * \(#,##0\);\£\ * _(&quot;-&quot;?_);@_)"/>
    <numFmt numFmtId="250" formatCode="\£\ * _(#,##0.00_);[Red]\£\ * \(#,##0.00\);\£\ * _(&quot;-&quot;?_);@_)"/>
    <numFmt numFmtId="251" formatCode="0.0&quot;  &quot;"/>
    <numFmt numFmtId="252" formatCode="000"/>
    <numFmt numFmtId="253" formatCode="#,##0.0;[Red]\(#,##0.0\);\-"/>
    <numFmt numFmtId="254" formatCode="#,##0.0;\(#,##0.0\)"/>
    <numFmt numFmtId="255" formatCode="mmm\ yy_)"/>
    <numFmt numFmtId="256" formatCode="yyyy_)"/>
    <numFmt numFmtId="257" formatCode="#,##0.0000000_);\(#,##0.0000000\)"/>
    <numFmt numFmtId="258" formatCode="#,##0.000_);\(#,##0.000\)"/>
    <numFmt numFmtId="259" formatCode="_-* #,##0.0_-;\(\ #,##0.0\);_-* &quot;-&quot;??_-;_-@_-"/>
    <numFmt numFmtId="260" formatCode="#,##0.000;\-#,##0.0"/>
    <numFmt numFmtId="261" formatCode="#,##0_);\(#,##0\);"/>
    <numFmt numFmtId="262" formatCode="0.00_)"/>
    <numFmt numFmtId="263" formatCode="0000000"/>
    <numFmt numFmtId="264" formatCode="&quot;£&quot;#,##0"/>
    <numFmt numFmtId="265" formatCode="_-* #,##0.00\ &quot;€&quot;_-;\-* #,##0.00\ &quot;€&quot;_-;_-* &quot;-&quot;??\ &quot;€&quot;_-;_-@_-"/>
    <numFmt numFmtId="266" formatCode="#,##0_);[Red]\(#,##0\)"/>
    <numFmt numFmtId="267" formatCode="_(* #,##0.0_%_);_(* \(#,##0.0_%\);_(* &quot; - &quot;_%_);_(@_)"/>
    <numFmt numFmtId="268" formatCode="_(* #,##0.0%_);_(* \(#,##0.0%\);_(* &quot; - &quot;\%_);_(@_)"/>
    <numFmt numFmtId="269" formatCode="_(* #,##0_);_(* \(#,##0\);_(* &quot; - &quot;_);_(@_)"/>
    <numFmt numFmtId="270" formatCode="_(* #,##0.0_);_(* \(#,##0.0\);_(* &quot; - &quot;_);_(@_)"/>
    <numFmt numFmtId="271" formatCode="_(* #,##0.00_);_(* \(#,##0.00\);_(* &quot; - &quot;_);_(@_)"/>
    <numFmt numFmtId="272" formatCode="_(* #,##0.000_);_(* \(#,##0.000\);_(* &quot; - &quot;_);_(@_)"/>
    <numFmt numFmtId="273" formatCode="#,##0;\(#,##0\);&quot;-&quot;"/>
    <numFmt numFmtId="274" formatCode="_(* #,##0.0%_);[Red]_(* \(#,##0.0%\);_(* &quot;-&quot;?_);_(@_)"/>
    <numFmt numFmtId="275" formatCode="#.00"/>
    <numFmt numFmtId="276" formatCode="[$-809]dd\ mmmm\ yyyy;@"/>
    <numFmt numFmtId="277" formatCode=";;;"/>
    <numFmt numFmtId="278" formatCode="#,##0.0;[Red]\(#,##0.0\)\ ;\ \-"/>
    <numFmt numFmtId="279" formatCode="#,##0.00_ ;[Red]\-#,##0.00\ "/>
    <numFmt numFmtId="280" formatCode="#,##0_);[Red]\-#,##0_);0_);@_)"/>
    <numFmt numFmtId="281" formatCode="#,##0.000"/>
    <numFmt numFmtId="282" formatCode="#,##0.0\ ;\(#,##0.0\)"/>
    <numFmt numFmtId="283" formatCode="_-* General_-;[Magenta]\(* General\)"/>
    <numFmt numFmtId="284" formatCode="_-* #,##0.00_-;_-* #,##0.00\-;_-* &quot;-&quot;??_-;_-@_-"/>
    <numFmt numFmtId="285" formatCode="#,###_);\(#,###\)"/>
    <numFmt numFmtId="286" formatCode="_-* #,##0.0_-;\-* #,##0.0_-;_-* &quot;-&quot;??_-;_-@_-"/>
    <numFmt numFmtId="287" formatCode="0.0000000000000000"/>
    <numFmt numFmtId="288" formatCode="_-* #,##0.00\ _F_-;\-* #,##0.00\ _F_-;_-* &quot;-&quot;??\ _F_-;_-@_-"/>
    <numFmt numFmtId="289" formatCode="&quot;$&quot;#,##0.00"/>
    <numFmt numFmtId="290" formatCode="_-* #,##0_-;[Red]\(\ #,##0\);_-* &quot;-&quot;_-;_-@_-"/>
    <numFmt numFmtId="291" formatCode="_-* #,##0.0_-;\-* #,##0.0_-;_-* &quot;-&quot;?_-;_-@_-"/>
    <numFmt numFmtId="292" formatCode="_-* #,##0.00\ &quot;F&quot;_-;\-* #,##0.00\ &quot;F&quot;_-;_-* &quot;-&quot;??\ &quot;F&quot;_-;_-@_-"/>
    <numFmt numFmtId="293" formatCode="&quot;£&quot;\ \ #,##0.00"/>
    <numFmt numFmtId="294" formatCode="#,##0.0_);\(#,##0.0\);_-* &quot;-&quot;??_-"/>
    <numFmt numFmtId="295" formatCode="#,##0_);\(#,##0\);_-* &quot;-&quot;??_-"/>
    <numFmt numFmtId="296" formatCode="_ * #,##0.00_ ;_ * \-#,##0.00_ ;_ * &quot;-&quot;??_ ;_ @_ "/>
    <numFmt numFmtId="297" formatCode="0.0&quot; N&quot;"/>
    <numFmt numFmtId="298" formatCode="#,##0.00_);\(#,##0.00\);#,##0.00"/>
    <numFmt numFmtId="299" formatCode="#,##0,_);\(#,##0,\)"/>
    <numFmt numFmtId="300" formatCode="&quot;£&quot;#,##0.00_);\(&quot;£&quot;#,##0.00\)"/>
    <numFmt numFmtId="301" formatCode="&quot;£&quot;#,##0.000"/>
    <numFmt numFmtId="302" formatCode="_-* #,##0_-;\(\ #,##0\);_-* &quot;-&quot;??_-;_-@_-"/>
    <numFmt numFmtId="303" formatCode="0%;[Red]\-0%"/>
    <numFmt numFmtId="304" formatCode="#,##0.0_);\(#,##0.00\)"/>
    <numFmt numFmtId="305" formatCode="_-* #,##0.00\ _p_t_a_-;\-* #,##0.00\ _p_t_a_-;_-* &quot;-&quot;??\ _p_t_a_-;_-@_-"/>
    <numFmt numFmtId="306" formatCode="0.0%;\(0.0%\)"/>
    <numFmt numFmtId="307" formatCode="#,##0.0_);\(#,##0.0\);"/>
    <numFmt numFmtId="308" formatCode="\60\4\7\:"/>
    <numFmt numFmtId="309" formatCode="#,##0.0\x_);[Red]\(#,##0.0\)"/>
    <numFmt numFmtId="310" formatCode="_(* #,##0.000_);_(* \(#,##0.000\);_(* &quot;-&quot;??_);_(@_)"/>
    <numFmt numFmtId="311" formatCode="#,##0.00\ &quot;DM&quot;;\-#,##0.00\ &quot;DM&quot;"/>
    <numFmt numFmtId="312" formatCode="#,##0.00%;[Red]\-#,##0.00%;0.00%;@_)"/>
    <numFmt numFmtId="313" formatCode="&quot;$&quot;#,##0.00_);\(&quot;$&quot;#,##0.00\)"/>
    <numFmt numFmtId="314" formatCode="0.00000000000000000%"/>
    <numFmt numFmtId="315" formatCode="0.0000%"/>
    <numFmt numFmtId="316" formatCode="m/d/yy\ h:mm:ss"/>
    <numFmt numFmtId="317" formatCode="&quot;£&quot;#,##0.00_);[Red]\(&quot;£&quot;#,##0.00\)"/>
    <numFmt numFmtId="318" formatCode="_-* #,##0.00\ _P_t_s_-;\-* #,##0.00\ _P_t_s_-;_-* &quot;-&quot;??\ _P_t_s_-;_-@_-"/>
    <numFmt numFmtId="319" formatCode="#,##0;\(#,##0\)\ "/>
    <numFmt numFmtId="320" formatCode="0_)"/>
    <numFmt numFmtId="321" formatCode="#,##0;[Red]\-#,##0;;"/>
    <numFmt numFmtId="322" formatCode="0.00000000000000000"/>
    <numFmt numFmtId="323" formatCode="&quot;fl&quot;#,##0.00_);[Red]\(&quot;fl&quot;#,##0.00\)"/>
    <numFmt numFmtId="324" formatCode="_(&quot;fl&quot;* #,##0_);_(&quot;fl&quot;* \(#,##0\);_(&quot;fl&quot;* &quot;-&quot;_);_(@_)"/>
    <numFmt numFmtId="325" formatCode="#,##0.0_);\(#,##0\);"/>
    <numFmt numFmtId="326" formatCode="#,##0.0_);\(#,##0.000\);"/>
    <numFmt numFmtId="327" formatCode="#,##0.000000_);\(#,##0.000000\)"/>
    <numFmt numFmtId="328" formatCode="#,##0.00000000000_ ;[Red]\-#,##0.00000000000\ "/>
    <numFmt numFmtId="329" formatCode="#,##0;[Red]\(#,##0\);&quot;&quot;"/>
    <numFmt numFmtId="330" formatCode="\ #,##0.00"/>
    <numFmt numFmtId="331" formatCode="#,##0;[Red]\(#,##0\)\ ;\ \-"/>
    <numFmt numFmtId="332" formatCode="_-* #,##0_р_._-;\-* #,##0_р_._-;_-* &quot;-&quot;_р_._-;_-@_-"/>
    <numFmt numFmtId="333" formatCode="_-* #,##0.00_р_._-;\-* #,##0.00_р_._-;_-* &quot;-&quot;??_р_._-;_-@_-"/>
    <numFmt numFmtId="334" formatCode="0.0000000000000"/>
    <numFmt numFmtId="335" formatCode="&quot;£&quot;#,##0.00"/>
    <numFmt numFmtId="336" formatCode="&quot;£&quot;#,###.0,,&quot;m&quot;"/>
    <numFmt numFmtId="337" formatCode="#,##0_);;&quot;- &quot;_);@_)\ "/>
    <numFmt numFmtId="338" formatCode="_(General"/>
    <numFmt numFmtId="339" formatCode="dd\-mmm\-yyyy"/>
    <numFmt numFmtId="340" formatCode="[$-F800]dddd\,\ mmmm\ dd\,\ yyyy"/>
    <numFmt numFmtId="341" formatCode="&quot;£&quot;#,##0.0"/>
    <numFmt numFmtId="342" formatCode="&quot;£&quot;##,##0.0,,&quot;m&quot;"/>
    <numFmt numFmtId="343" formatCode="0.000%"/>
    <numFmt numFmtId="344" formatCode="#,##0_ ;\-#,##0\ "/>
  </numFmts>
  <fonts count="505">
    <font>
      <sz val="10"/>
      <color theme="1"/>
      <name val="Arial"/>
      <family val="2"/>
    </font>
    <font>
      <sz val="11"/>
      <color theme="1"/>
      <name val="Calibri"/>
      <family val="2"/>
      <scheme val="minor"/>
    </font>
    <font>
      <sz val="12"/>
      <color theme="1"/>
      <name val="Arial"/>
      <family val="2"/>
    </font>
    <font>
      <sz val="12"/>
      <color theme="1"/>
      <name val="Arial"/>
      <family val="2"/>
    </font>
    <font>
      <sz val="12"/>
      <color theme="1"/>
      <name val="Arial"/>
      <family val="2"/>
    </font>
    <font>
      <sz val="12"/>
      <color theme="1"/>
      <name val="Arial"/>
      <family val="2"/>
    </font>
    <font>
      <sz val="11"/>
      <color theme="1"/>
      <name val="Calibri"/>
      <family val="2"/>
      <scheme val="minor"/>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1"/>
      <color theme="1"/>
      <name val="Calibri"/>
      <family val="2"/>
      <scheme val="minor"/>
    </font>
    <font>
      <sz val="11"/>
      <color theme="1"/>
      <name val="Calibri"/>
      <family val="2"/>
      <scheme val="minor"/>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1"/>
      <color theme="1"/>
      <name val="Calibri"/>
      <family val="2"/>
      <scheme val="minor"/>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theme="1"/>
      <name val="Arial"/>
      <family val="2"/>
    </font>
    <font>
      <sz val="11"/>
      <name val="Arial"/>
      <family val="2"/>
    </font>
    <font>
      <b/>
      <sz val="11"/>
      <name val="Arial"/>
      <family val="2"/>
    </font>
    <font>
      <u/>
      <sz val="10"/>
      <color theme="10"/>
      <name val="Arial"/>
      <family val="2"/>
    </font>
    <font>
      <b/>
      <sz val="10"/>
      <color theme="1"/>
      <name val="Arial"/>
      <family val="2"/>
    </font>
    <font>
      <vertAlign val="superscript"/>
      <sz val="10"/>
      <color theme="1"/>
      <name val="Arial"/>
      <family val="2"/>
    </font>
    <font>
      <b/>
      <sz val="10"/>
      <color indexed="8"/>
      <name val="Arial"/>
      <family val="2"/>
    </font>
    <font>
      <sz val="10"/>
      <name val="Arial"/>
      <family val="2"/>
    </font>
    <font>
      <i/>
      <sz val="10"/>
      <color theme="1"/>
      <name val="Arial"/>
      <family val="2"/>
    </font>
    <font>
      <sz val="10"/>
      <color rgb="FF000000"/>
      <name val="Arial"/>
      <family val="2"/>
    </font>
    <font>
      <vertAlign val="superscript"/>
      <sz val="10"/>
      <color rgb="FF000000"/>
      <name val="Arial"/>
      <family val="2"/>
    </font>
    <font>
      <sz val="10"/>
      <color indexed="8"/>
      <name val="Arial"/>
      <family val="2"/>
    </font>
    <font>
      <sz val="10"/>
      <color rgb="FFFF0000"/>
      <name val="Arial"/>
      <family val="2"/>
    </font>
    <font>
      <b/>
      <sz val="10"/>
      <name val="Arial"/>
      <family val="2"/>
    </font>
    <font>
      <sz val="10"/>
      <name val="MS Sans Serif"/>
      <family val="2"/>
    </font>
    <font>
      <sz val="10"/>
      <color indexed="8"/>
      <name val="MS Sans Serif"/>
      <family val="2"/>
    </font>
    <font>
      <b/>
      <sz val="10"/>
      <name val="Tms Rmn"/>
    </font>
    <font>
      <sz val="10"/>
      <name val="Times New Roman"/>
      <family val="1"/>
    </font>
    <font>
      <sz val="12"/>
      <color indexed="12"/>
      <name val="Times New Roman"/>
      <family val="1"/>
    </font>
    <font>
      <sz val="12"/>
      <name val="Times New Roman"/>
      <family val="1"/>
    </font>
    <font>
      <sz val="9"/>
      <name val="Arial"/>
      <family val="2"/>
    </font>
    <font>
      <sz val="10"/>
      <name val="GillSans"/>
      <family val="1"/>
    </font>
    <font>
      <b/>
      <sz val="10"/>
      <name val="Garamond"/>
      <family val="1"/>
    </font>
    <font>
      <sz val="10"/>
      <name val="Helv"/>
    </font>
    <font>
      <sz val="10"/>
      <name val="Helv"/>
      <charset val="204"/>
    </font>
    <font>
      <sz val="10"/>
      <name val="Arial Cyr"/>
      <charset val="204"/>
    </font>
    <font>
      <sz val="10"/>
      <name val="CG Times"/>
      <family val="1"/>
    </font>
    <font>
      <b/>
      <sz val="22"/>
      <color indexed="18"/>
      <name val="Arial"/>
      <family val="2"/>
    </font>
    <font>
      <b/>
      <sz val="10"/>
      <name val="Times New Roman"/>
      <family val="1"/>
    </font>
    <font>
      <sz val="10"/>
      <color indexed="10"/>
      <name val="Times New Roman"/>
      <family val="1"/>
    </font>
    <font>
      <sz val="6"/>
      <name val="Arial"/>
      <family val="2"/>
    </font>
    <font>
      <b/>
      <sz val="14"/>
      <color indexed="18"/>
      <name val="Arial"/>
      <family val="2"/>
    </font>
    <font>
      <sz val="9"/>
      <color indexed="8"/>
      <name val="Arial"/>
      <family val="2"/>
    </font>
    <font>
      <b/>
      <sz val="10"/>
      <color indexed="18"/>
      <name val="Arial"/>
      <family val="2"/>
    </font>
    <font>
      <b/>
      <u val="singleAccounting"/>
      <sz val="10"/>
      <color indexed="18"/>
      <name val="Arial"/>
      <family val="2"/>
    </font>
    <font>
      <u/>
      <sz val="10"/>
      <color indexed="36"/>
      <name val="Arial"/>
      <family val="2"/>
    </font>
    <font>
      <b/>
      <sz val="11"/>
      <name val="Book Antiqua"/>
      <family val="1"/>
    </font>
    <font>
      <sz val="10"/>
      <name val="Courier"/>
      <family val="3"/>
    </font>
    <font>
      <sz val="11"/>
      <color indexed="8"/>
      <name val="Calibri"/>
      <family val="2"/>
    </font>
    <font>
      <sz val="10"/>
      <color indexed="8"/>
      <name val="TrueOptima"/>
      <family val="2"/>
    </font>
    <font>
      <sz val="11"/>
      <color indexed="9"/>
      <name val="Calibri"/>
      <family val="2"/>
    </font>
    <font>
      <sz val="10"/>
      <color theme="0"/>
      <name val="Arial"/>
      <family val="2"/>
    </font>
    <font>
      <sz val="10"/>
      <color indexed="9"/>
      <name val="TrueOptima"/>
      <family val="2"/>
    </font>
    <font>
      <sz val="10"/>
      <name val="Geneva"/>
      <family val="2"/>
    </font>
    <font>
      <sz val="12"/>
      <name val="Helv"/>
    </font>
    <font>
      <sz val="8"/>
      <name val="Tahoma"/>
      <family val="2"/>
    </font>
    <font>
      <b/>
      <sz val="12"/>
      <name val="Tms Rmn"/>
    </font>
    <font>
      <sz val="8"/>
      <name val="Times New Roman"/>
      <family val="1"/>
    </font>
    <font>
      <sz val="12"/>
      <color indexed="8"/>
      <name val="Arial"/>
      <family val="2"/>
    </font>
    <font>
      <sz val="14"/>
      <color indexed="8"/>
      <name val="Arial"/>
      <family val="2"/>
    </font>
    <font>
      <sz val="7"/>
      <name val="Ariel"/>
    </font>
    <font>
      <b/>
      <sz val="12"/>
      <name val="Times New Roman"/>
      <family val="1"/>
    </font>
    <font>
      <sz val="12"/>
      <color indexed="8"/>
      <name val="Times New Roman"/>
      <family val="1"/>
    </font>
    <font>
      <sz val="10"/>
      <color rgb="FF9C0006"/>
      <name val="Arial"/>
      <family val="2"/>
    </font>
    <font>
      <sz val="11"/>
      <color indexed="20"/>
      <name val="Calibri"/>
      <family val="2"/>
    </font>
    <font>
      <sz val="10"/>
      <color indexed="20"/>
      <name val="Verdana"/>
      <family val="2"/>
    </font>
    <font>
      <sz val="10"/>
      <color rgb="FF9C0006"/>
      <name val="Verdana"/>
      <family val="2"/>
    </font>
    <font>
      <b/>
      <sz val="12"/>
      <color indexed="13"/>
      <name val="Arial"/>
      <family val="2"/>
    </font>
    <font>
      <sz val="8"/>
      <color indexed="13"/>
      <name val="Arial"/>
      <family val="2"/>
    </font>
    <font>
      <u/>
      <sz val="7.5"/>
      <color indexed="36"/>
      <name val="Arial"/>
      <family val="2"/>
    </font>
    <font>
      <sz val="10"/>
      <color indexed="8"/>
      <name val="Book Antiqua"/>
      <family val="1"/>
    </font>
    <font>
      <sz val="8"/>
      <color indexed="12"/>
      <name val="Tms Rmn"/>
    </font>
    <font>
      <b/>
      <i/>
      <u/>
      <sz val="14"/>
      <name val="Arial"/>
      <family val="2"/>
    </font>
    <font>
      <sz val="8"/>
      <name val="Verdana"/>
      <family val="2"/>
    </font>
    <font>
      <b/>
      <sz val="14"/>
      <name val="Arial"/>
      <family val="2"/>
    </font>
    <font>
      <b/>
      <sz val="12"/>
      <name val="Arial"/>
      <family val="2"/>
    </font>
    <font>
      <b/>
      <sz val="8"/>
      <name val="MS Sans Serif"/>
      <family val="2"/>
    </font>
    <font>
      <sz val="12"/>
      <name val="Arial"/>
      <family val="2"/>
    </font>
    <font>
      <sz val="11"/>
      <color indexed="17"/>
      <name val="Calibri"/>
      <family val="2"/>
    </font>
    <font>
      <sz val="10"/>
      <color indexed="17"/>
      <name val="TrueOptima"/>
      <family val="2"/>
    </font>
    <font>
      <b/>
      <i/>
      <sz val="9"/>
      <name val="Arial"/>
      <family val="2"/>
    </font>
    <font>
      <b/>
      <sz val="10"/>
      <color indexed="8"/>
      <name val="Times New Roman"/>
      <family val="1"/>
    </font>
    <font>
      <sz val="8"/>
      <name val="Arial"/>
      <family val="2"/>
    </font>
    <font>
      <sz val="9"/>
      <name val="Times New Roman"/>
      <family val="1"/>
    </font>
    <font>
      <b/>
      <sz val="11"/>
      <color indexed="52"/>
      <name val="Calibri"/>
      <family val="2"/>
    </font>
    <font>
      <b/>
      <sz val="10"/>
      <color rgb="FFFA7D00"/>
      <name val="Arial"/>
      <family val="2"/>
    </font>
    <font>
      <b/>
      <sz val="10"/>
      <color indexed="52"/>
      <name val="TrueOptima"/>
      <family val="2"/>
    </font>
    <font>
      <b/>
      <sz val="11"/>
      <color indexed="9"/>
      <name val="Calibri"/>
      <family val="2"/>
    </font>
    <font>
      <b/>
      <sz val="10"/>
      <color indexed="9"/>
      <name val="TrueOptima"/>
      <family val="2"/>
    </font>
    <font>
      <sz val="11"/>
      <color indexed="52"/>
      <name val="Calibri"/>
      <family val="2"/>
    </font>
    <font>
      <sz val="10"/>
      <color indexed="52"/>
      <name val="TrueOptima"/>
      <family val="2"/>
    </font>
    <font>
      <sz val="10"/>
      <color indexed="18"/>
      <name val="Times New Roman"/>
      <family val="1"/>
    </font>
    <font>
      <b/>
      <sz val="10"/>
      <color theme="0"/>
      <name val="Arial"/>
      <family val="2"/>
    </font>
    <font>
      <i/>
      <sz val="9"/>
      <color indexed="55"/>
      <name val="Arial"/>
      <family val="2"/>
    </font>
    <font>
      <b/>
      <i/>
      <sz val="8"/>
      <name val="Arial"/>
      <family val="2"/>
    </font>
    <font>
      <b/>
      <sz val="8"/>
      <name val="Arial"/>
      <family val="2"/>
    </font>
    <font>
      <b/>
      <sz val="8"/>
      <name val="Book Antiqua"/>
      <family val="1"/>
    </font>
    <font>
      <sz val="10"/>
      <color indexed="12"/>
      <name val="Times New Roman"/>
      <family val="1"/>
    </font>
    <font>
      <sz val="10"/>
      <color indexed="11"/>
      <name val="Times New Roman"/>
      <family val="1"/>
    </font>
    <font>
      <b/>
      <sz val="9"/>
      <name val="Arial"/>
      <family val="2"/>
    </font>
    <font>
      <b/>
      <sz val="9"/>
      <color indexed="18"/>
      <name val="Arial"/>
      <family val="2"/>
    </font>
    <font>
      <sz val="11"/>
      <name val="Book Antiqua"/>
      <family val="1"/>
    </font>
    <font>
      <sz val="10"/>
      <color indexed="22"/>
      <name val="Arial"/>
      <family val="2"/>
    </font>
    <font>
      <i/>
      <sz val="9"/>
      <name val="MS Sans Serif"/>
      <family val="2"/>
    </font>
    <font>
      <sz val="10"/>
      <name val="MS Serif"/>
      <family val="1"/>
    </font>
    <font>
      <b/>
      <sz val="14"/>
      <color indexed="8"/>
      <name val="Arial"/>
      <family val="2"/>
    </font>
    <font>
      <sz val="12"/>
      <color indexed="8"/>
      <name val="Book Antiqua"/>
      <family val="1"/>
    </font>
    <font>
      <sz val="11"/>
      <color indexed="12"/>
      <name val="Book Antiqua"/>
      <family val="1"/>
    </font>
    <font>
      <sz val="8"/>
      <color indexed="8"/>
      <name val="Arial"/>
      <family val="2"/>
    </font>
    <font>
      <sz val="8"/>
      <name val="Palatino"/>
      <family val="1"/>
    </font>
    <font>
      <b/>
      <sz val="9"/>
      <color indexed="17"/>
      <name val="Arial"/>
      <family val="2"/>
    </font>
    <font>
      <sz val="10"/>
      <color indexed="62"/>
      <name val="Arial"/>
      <family val="2"/>
    </font>
    <font>
      <sz val="10"/>
      <color indexed="62"/>
      <name val="Book Antiqua"/>
      <family val="1"/>
    </font>
    <font>
      <b/>
      <sz val="8"/>
      <color indexed="39"/>
      <name val="Arial"/>
      <family val="2"/>
    </font>
    <font>
      <b/>
      <sz val="10"/>
      <color indexed="39"/>
      <name val="Arial"/>
      <family val="2"/>
    </font>
    <font>
      <b/>
      <sz val="8"/>
      <color indexed="14"/>
      <name val="Arial"/>
      <family val="2"/>
    </font>
    <font>
      <sz val="1"/>
      <color indexed="8"/>
      <name val="Courier"/>
      <family val="3"/>
    </font>
    <font>
      <sz val="12"/>
      <name val="Arial MT"/>
    </font>
    <font>
      <sz val="8"/>
      <name val="CG Times (E1)"/>
    </font>
    <font>
      <b/>
      <sz val="11"/>
      <color indexed="10"/>
      <name val="Arial"/>
      <family val="2"/>
    </font>
    <font>
      <b/>
      <sz val="11"/>
      <color indexed="8"/>
      <name val="Arial"/>
      <family val="2"/>
    </font>
    <font>
      <sz val="18"/>
      <name val="Times New Roman"/>
      <family val="1"/>
    </font>
    <font>
      <b/>
      <sz val="7"/>
      <name val="Times New Roman"/>
      <family val="1"/>
    </font>
    <font>
      <b/>
      <sz val="11"/>
      <color indexed="62"/>
      <name val="Calibri"/>
      <family val="2"/>
    </font>
    <font>
      <b/>
      <sz val="11"/>
      <color indexed="56"/>
      <name val="TrueOptima"/>
      <family val="2"/>
    </font>
    <font>
      <b/>
      <sz val="16"/>
      <name val="Arial"/>
      <family val="2"/>
    </font>
    <font>
      <sz val="10"/>
      <color indexed="16"/>
      <name val="MS Serif"/>
      <family val="1"/>
    </font>
    <font>
      <sz val="11"/>
      <color indexed="62"/>
      <name val="Calibri"/>
      <family val="2"/>
    </font>
    <font>
      <sz val="10"/>
      <color indexed="62"/>
      <name val="TrueOptima"/>
      <family val="2"/>
    </font>
    <font>
      <i/>
      <sz val="10"/>
      <color rgb="FF7F7F7F"/>
      <name val="Arial"/>
      <family val="2"/>
    </font>
    <font>
      <i/>
      <sz val="11"/>
      <color indexed="23"/>
      <name val="Calibri"/>
      <family val="2"/>
    </font>
    <font>
      <i/>
      <sz val="8"/>
      <name val="Times New Roman"/>
      <family val="1"/>
    </font>
    <font>
      <b/>
      <u val="singleAccounting"/>
      <sz val="10"/>
      <name val="Times New Roman"/>
      <family val="1"/>
    </font>
    <font>
      <b/>
      <sz val="11"/>
      <name val="Times New Roman"/>
      <family val="1"/>
    </font>
    <font>
      <b/>
      <i/>
      <sz val="9.5"/>
      <name val="Times New Roman"/>
      <family val="1"/>
    </font>
    <font>
      <i/>
      <sz val="1"/>
      <color indexed="8"/>
      <name val="Courier"/>
      <family val="3"/>
    </font>
    <font>
      <sz val="14"/>
      <color indexed="32"/>
      <name val="Times New Roman"/>
      <family val="1"/>
    </font>
    <font>
      <b/>
      <sz val="10"/>
      <name val="Helv"/>
    </font>
    <font>
      <sz val="12"/>
      <color indexed="12"/>
      <name val="Arial MT"/>
    </font>
    <font>
      <u/>
      <sz val="10"/>
      <color indexed="12"/>
      <name val="Arial"/>
      <family val="2"/>
    </font>
    <font>
      <u/>
      <sz val="10"/>
      <color theme="11"/>
      <name val="Verdana"/>
      <family val="2"/>
    </font>
    <font>
      <u/>
      <sz val="10"/>
      <color indexed="20"/>
      <name val="Verdana"/>
      <family val="2"/>
    </font>
    <font>
      <sz val="7"/>
      <name val="Arial"/>
      <family val="2"/>
    </font>
    <font>
      <sz val="10"/>
      <color indexed="8"/>
      <name val="Geneva"/>
    </font>
    <font>
      <sz val="10"/>
      <color rgb="FF006100"/>
      <name val="Arial"/>
      <family val="2"/>
    </font>
    <font>
      <sz val="10"/>
      <color indexed="17"/>
      <name val="Verdana"/>
      <family val="2"/>
    </font>
    <font>
      <sz val="10"/>
      <color rgb="FF006100"/>
      <name val="Verdana"/>
      <family val="2"/>
    </font>
    <font>
      <b/>
      <sz val="10"/>
      <color indexed="17"/>
      <name val="Helvetica"/>
      <family val="2"/>
    </font>
    <font>
      <sz val="12"/>
      <color indexed="9"/>
      <name val="Times New Roman"/>
      <family val="1"/>
    </font>
    <font>
      <b/>
      <sz val="22"/>
      <name val="Arial"/>
      <family val="2"/>
    </font>
    <font>
      <b/>
      <sz val="18"/>
      <name val="Arial"/>
      <family val="2"/>
    </font>
    <font>
      <b/>
      <sz val="7"/>
      <name val="Arial"/>
      <family val="2"/>
    </font>
    <font>
      <b/>
      <u/>
      <sz val="11"/>
      <color indexed="37"/>
      <name val="Arial"/>
      <family val="2"/>
    </font>
    <font>
      <b/>
      <i/>
      <sz val="24"/>
      <color indexed="10"/>
      <name val="Book Antiqua"/>
      <family val="1"/>
    </font>
    <font>
      <b/>
      <i/>
      <sz val="12"/>
      <color indexed="18"/>
      <name val="Tms Rmn"/>
    </font>
    <font>
      <b/>
      <sz val="8"/>
      <name val="Palatino"/>
      <family val="1"/>
    </font>
    <font>
      <b/>
      <sz val="15"/>
      <color indexed="61"/>
      <name val="Calibri"/>
      <family val="2"/>
    </font>
    <font>
      <b/>
      <sz val="15"/>
      <color theme="3"/>
      <name val="Arial"/>
      <family val="2"/>
    </font>
    <font>
      <b/>
      <sz val="15"/>
      <color indexed="56"/>
      <name val="Calibri"/>
      <family val="2"/>
    </font>
    <font>
      <b/>
      <sz val="13"/>
      <color indexed="61"/>
      <name val="Calibri"/>
      <family val="2"/>
    </font>
    <font>
      <b/>
      <sz val="13"/>
      <color theme="3"/>
      <name val="Arial"/>
      <family val="2"/>
    </font>
    <font>
      <b/>
      <sz val="13"/>
      <color indexed="56"/>
      <name val="Calibri"/>
      <family val="2"/>
    </font>
    <font>
      <b/>
      <sz val="11"/>
      <color indexed="61"/>
      <name val="Calibri"/>
      <family val="2"/>
    </font>
    <font>
      <b/>
      <sz val="11"/>
      <color theme="3"/>
      <name val="Arial"/>
      <family val="2"/>
    </font>
    <font>
      <b/>
      <sz val="11"/>
      <color indexed="56"/>
      <name val="Calibri"/>
      <family val="2"/>
    </font>
    <font>
      <i/>
      <sz val="12"/>
      <name val="Arial"/>
      <family val="2"/>
    </font>
    <font>
      <b/>
      <sz val="1"/>
      <color indexed="8"/>
      <name val="Courier"/>
      <family val="3"/>
    </font>
    <font>
      <b/>
      <sz val="6"/>
      <name val="Arial"/>
      <family val="2"/>
    </font>
    <font>
      <i/>
      <sz val="6"/>
      <name val="Arial"/>
      <family val="2"/>
    </font>
    <font>
      <sz val="9"/>
      <name val="Helv"/>
    </font>
    <font>
      <u/>
      <sz val="10"/>
      <color theme="10"/>
      <name val="Verdana"/>
      <family val="2"/>
    </font>
    <font>
      <u/>
      <sz val="10"/>
      <color indexed="12"/>
      <name val="Verdana"/>
      <family val="2"/>
    </font>
    <font>
      <u/>
      <sz val="10"/>
      <color indexed="12"/>
      <name val="MS Sans Serif"/>
      <family val="2"/>
    </font>
    <font>
      <sz val="8"/>
      <color indexed="9"/>
      <name val="Arial"/>
      <family val="2"/>
    </font>
    <font>
      <u/>
      <sz val="8"/>
      <color indexed="12"/>
      <name val="Arial"/>
      <family val="2"/>
    </font>
    <font>
      <u/>
      <sz val="20"/>
      <name val="Arial"/>
      <family val="2"/>
    </font>
    <font>
      <b/>
      <sz val="8"/>
      <color indexed="9"/>
      <name val="Arial"/>
      <family val="2"/>
    </font>
    <font>
      <b/>
      <sz val="8"/>
      <color indexed="18"/>
      <name val="Arial"/>
      <family val="2"/>
    </font>
    <font>
      <sz val="8"/>
      <color indexed="18"/>
      <name val="Arial"/>
      <family val="2"/>
    </font>
    <font>
      <sz val="6"/>
      <color indexed="11"/>
      <name val="Arial"/>
      <family val="2"/>
    </font>
    <font>
      <b/>
      <sz val="6"/>
      <color indexed="11"/>
      <name val="Arial"/>
      <family val="2"/>
    </font>
    <font>
      <sz val="10"/>
      <color indexed="20"/>
      <name val="TrueOptima"/>
      <family val="2"/>
    </font>
    <font>
      <shadow/>
      <sz val="8"/>
      <color indexed="12"/>
      <name val="Times New Roman"/>
      <family val="1"/>
    </font>
    <font>
      <sz val="10"/>
      <name val="EnergisPresent"/>
    </font>
    <font>
      <sz val="10"/>
      <color indexed="18"/>
      <name val="Palatino"/>
      <family val="1"/>
    </font>
    <font>
      <sz val="11"/>
      <color indexed="61"/>
      <name val="Calibri"/>
      <family val="2"/>
    </font>
    <font>
      <sz val="10"/>
      <color rgb="FF3F3F76"/>
      <name val="Arial"/>
      <family val="2"/>
    </font>
    <font>
      <b/>
      <sz val="7"/>
      <color indexed="12"/>
      <name val="Arial"/>
      <family val="2"/>
    </font>
    <font>
      <sz val="7"/>
      <color indexed="12"/>
      <name val="Arial"/>
      <family val="2"/>
    </font>
    <font>
      <sz val="10"/>
      <color indexed="12"/>
      <name val="Arial"/>
      <family val="2"/>
    </font>
    <font>
      <b/>
      <sz val="12"/>
      <name val="Geneva"/>
    </font>
    <font>
      <sz val="6"/>
      <color indexed="12"/>
      <name val="Arial"/>
      <family val="2"/>
    </font>
    <font>
      <sz val="12"/>
      <color indexed="8"/>
      <name val="Arial MT"/>
      <family val="2"/>
    </font>
    <font>
      <sz val="9"/>
      <color indexed="12"/>
      <name val="Arial"/>
      <family val="2"/>
    </font>
    <font>
      <sz val="10"/>
      <name val="ScalaSans"/>
    </font>
    <font>
      <b/>
      <sz val="13"/>
      <name val="Times New Roman"/>
      <family val="1"/>
    </font>
    <font>
      <b/>
      <i/>
      <sz val="12"/>
      <name val="Times New Roman"/>
      <family val="1"/>
    </font>
    <font>
      <i/>
      <sz val="12"/>
      <name val="Times New Roman"/>
      <family val="1"/>
    </font>
    <font>
      <sz val="11"/>
      <name val="Times New Roman"/>
      <family val="1"/>
    </font>
    <font>
      <sz val="8"/>
      <color indexed="56"/>
      <name val="Arial"/>
      <family val="2"/>
    </font>
    <font>
      <i/>
      <sz val="8"/>
      <color indexed="62"/>
      <name val="Arial"/>
      <family val="2"/>
    </font>
    <font>
      <sz val="8"/>
      <color indexed="20"/>
      <name val="Arial"/>
      <family val="2"/>
    </font>
    <font>
      <b/>
      <sz val="10"/>
      <name val="Palatino"/>
      <family val="1"/>
    </font>
    <font>
      <sz val="8"/>
      <color indexed="16"/>
      <name val="Helv"/>
    </font>
    <font>
      <sz val="10"/>
      <color rgb="FFFA7D00"/>
      <name val="Arial"/>
      <family val="2"/>
    </font>
    <font>
      <sz val="10"/>
      <name val="Logos"/>
      <charset val="2"/>
    </font>
    <font>
      <b/>
      <sz val="18"/>
      <name val="Times New Roman"/>
      <family val="1"/>
    </font>
    <font>
      <b/>
      <sz val="18"/>
      <color indexed="18"/>
      <name val="Arial"/>
      <family val="2"/>
    </font>
    <font>
      <sz val="8"/>
      <name val="Helv"/>
      <charset val="238"/>
    </font>
    <font>
      <sz val="26"/>
      <name val="Times New Roman"/>
      <family val="1"/>
    </font>
    <font>
      <sz val="8"/>
      <name val="Frutiger 55"/>
      <family val="2"/>
    </font>
    <font>
      <b/>
      <sz val="10"/>
      <color indexed="10"/>
      <name val="Tms Rmn"/>
    </font>
    <font>
      <i/>
      <sz val="10"/>
      <color indexed="16"/>
      <name val="Times New Roman"/>
      <family val="1"/>
    </font>
    <font>
      <i/>
      <sz val="9"/>
      <color indexed="10"/>
      <name val="Arial"/>
      <family val="2"/>
    </font>
    <font>
      <sz val="11"/>
      <color indexed="19"/>
      <name val="Calibri"/>
      <family val="2"/>
    </font>
    <font>
      <sz val="10"/>
      <color rgb="FF9C6500"/>
      <name val="Arial"/>
      <family val="2"/>
    </font>
    <font>
      <sz val="11"/>
      <color indexed="60"/>
      <name val="Calibri"/>
      <family val="2"/>
    </font>
    <font>
      <sz val="10"/>
      <color indexed="60"/>
      <name val="TrueOptima"/>
      <family val="2"/>
    </font>
    <font>
      <sz val="7"/>
      <name val="Small Fonts"/>
      <family val="2"/>
    </font>
    <font>
      <b/>
      <i/>
      <sz val="16"/>
      <name val="Helv"/>
    </font>
    <font>
      <sz val="10"/>
      <name val="Palatino"/>
      <family val="1"/>
    </font>
    <font>
      <sz val="11"/>
      <name val="Calibri"/>
      <family val="2"/>
    </font>
    <font>
      <sz val="11"/>
      <name val="Calibri"/>
      <family val="2"/>
      <scheme val="minor"/>
    </font>
    <font>
      <sz val="10"/>
      <name val="CG Omega"/>
      <family val="2"/>
    </font>
    <font>
      <sz val="10"/>
      <color theme="1"/>
      <name val="Verdana"/>
      <family val="2"/>
    </font>
    <font>
      <sz val="10"/>
      <color indexed="8"/>
      <name val="Verdana"/>
      <family val="2"/>
    </font>
    <font>
      <sz val="6"/>
      <color indexed="10"/>
      <name val="Helv"/>
    </font>
    <font>
      <sz val="8"/>
      <color indexed="10"/>
      <name val="Times New Roman"/>
      <family val="1"/>
    </font>
    <font>
      <b/>
      <sz val="10"/>
      <color indexed="10"/>
      <name val="Arial"/>
      <family val="2"/>
    </font>
    <font>
      <i/>
      <sz val="9"/>
      <name val="Arial"/>
      <family val="2"/>
    </font>
    <font>
      <b/>
      <sz val="12"/>
      <color indexed="8"/>
      <name val="Arial"/>
      <family val="2"/>
    </font>
    <font>
      <sz val="8"/>
      <name val="Book Antiqua"/>
      <family val="1"/>
    </font>
    <font>
      <sz val="10"/>
      <name val="Tms Rmn"/>
    </font>
    <font>
      <sz val="7"/>
      <color indexed="52"/>
      <name val="Arial"/>
      <family val="2"/>
    </font>
    <font>
      <b/>
      <sz val="13.5"/>
      <name val="MS Sans Serif"/>
      <family val="2"/>
    </font>
    <font>
      <b/>
      <sz val="10"/>
      <color rgb="FF3F3F3F"/>
      <name val="Arial"/>
      <family val="2"/>
    </font>
    <font>
      <b/>
      <sz val="11"/>
      <color indexed="63"/>
      <name val="Calibri"/>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b/>
      <sz val="12"/>
      <color indexed="13"/>
      <name val="Arial MT"/>
    </font>
    <font>
      <sz val="10"/>
      <name val="Book Antiqua"/>
      <family val="1"/>
    </font>
    <font>
      <i/>
      <sz val="12"/>
      <color indexed="8"/>
      <name val="Times New Roman"/>
      <family val="1"/>
    </font>
    <font>
      <sz val="7"/>
      <name val="Arial Narrow"/>
      <family val="2"/>
    </font>
    <font>
      <b/>
      <u/>
      <sz val="10"/>
      <name val="Arial"/>
      <family val="2"/>
    </font>
    <font>
      <sz val="8"/>
      <name val="Tms Rmn"/>
    </font>
    <font>
      <sz val="12"/>
      <name val="Book Antiqua"/>
      <family val="1"/>
    </font>
    <font>
      <sz val="9"/>
      <color indexed="10"/>
      <name val="Geneva"/>
    </font>
    <font>
      <sz val="7"/>
      <name val="Times New Roman"/>
      <family val="1"/>
    </font>
    <font>
      <sz val="8"/>
      <color indexed="32"/>
      <name val="Arial"/>
      <family val="2"/>
    </font>
    <font>
      <b/>
      <sz val="10"/>
      <name val="MS Sans Serif"/>
      <family val="2"/>
    </font>
    <font>
      <sz val="16"/>
      <name val="Times New Roman"/>
      <family val="1"/>
    </font>
    <font>
      <b/>
      <sz val="12"/>
      <color indexed="8"/>
      <name val="Times New Roman"/>
      <family val="1"/>
    </font>
    <font>
      <sz val="14"/>
      <name val="Times New Roman"/>
      <family val="1"/>
    </font>
    <font>
      <sz val="8"/>
      <name val="Wingdings"/>
      <charset val="2"/>
    </font>
    <font>
      <sz val="8"/>
      <color indexed="12"/>
      <name val="Helvetica"/>
      <family val="2"/>
    </font>
    <font>
      <sz val="10"/>
      <color indexed="8"/>
      <name val="Times New Roman"/>
      <family val="1"/>
    </font>
    <font>
      <b/>
      <sz val="10"/>
      <color indexed="63"/>
      <name val="TrueOptima"/>
      <family val="2"/>
    </font>
    <font>
      <sz val="10"/>
      <color indexed="39"/>
      <name val="Arial"/>
      <family val="2"/>
    </font>
    <font>
      <b/>
      <sz val="16"/>
      <color indexed="23"/>
      <name val="Arial"/>
      <family val="2"/>
    </font>
    <font>
      <sz val="19"/>
      <color indexed="48"/>
      <name val="Arial"/>
      <family val="2"/>
    </font>
    <font>
      <sz val="10"/>
      <color indexed="10"/>
      <name val="Arial"/>
      <family val="2"/>
    </font>
    <font>
      <b/>
      <sz val="14"/>
      <name val="Times New Roman"/>
      <family val="1"/>
    </font>
    <font>
      <b/>
      <sz val="14"/>
      <color indexed="9"/>
      <name val="Book Antiqua"/>
      <family val="1"/>
    </font>
    <font>
      <sz val="9"/>
      <color indexed="20"/>
      <name val="Arial"/>
      <family val="2"/>
    </font>
    <font>
      <sz val="9"/>
      <color indexed="48"/>
      <name val="Arial"/>
      <family val="2"/>
    </font>
    <font>
      <b/>
      <sz val="12"/>
      <color indexed="20"/>
      <name val="Arial"/>
      <family val="2"/>
    </font>
    <font>
      <b/>
      <sz val="9"/>
      <color indexed="20"/>
      <name val="Arial"/>
      <family val="2"/>
    </font>
    <font>
      <b/>
      <sz val="14"/>
      <color indexed="62"/>
      <name val="Arial"/>
      <family val="2"/>
    </font>
    <font>
      <b/>
      <sz val="11"/>
      <color indexed="48"/>
      <name val="Arial"/>
      <family val="2"/>
    </font>
    <font>
      <b/>
      <u/>
      <sz val="14"/>
      <name val="TimesNewRomanPS"/>
    </font>
    <font>
      <sz val="12"/>
      <name val="TimesNewRomanPS"/>
    </font>
    <font>
      <b/>
      <sz val="12"/>
      <name val="TimesNewRomanPS"/>
    </font>
    <font>
      <sz val="8"/>
      <name val="MS Sans Serif"/>
      <family val="2"/>
    </font>
    <font>
      <b/>
      <sz val="12"/>
      <color indexed="12"/>
      <name val="Arial"/>
      <family val="2"/>
    </font>
    <font>
      <sz val="11"/>
      <color indexed="17"/>
      <name val="Arial"/>
      <family val="2"/>
    </font>
    <font>
      <b/>
      <sz val="10"/>
      <color indexed="9"/>
      <name val="Book Antiqua"/>
      <family val="1"/>
    </font>
    <font>
      <b/>
      <i/>
      <sz val="10"/>
      <name val="Arial"/>
      <family val="2"/>
    </font>
    <font>
      <i/>
      <sz val="10"/>
      <color indexed="62"/>
      <name val="Arial"/>
      <family val="2"/>
    </font>
    <font>
      <b/>
      <sz val="8"/>
      <color indexed="8"/>
      <name val="Helv"/>
    </font>
    <font>
      <b/>
      <sz val="12"/>
      <name val="Univers (WN)"/>
    </font>
    <font>
      <b/>
      <sz val="7"/>
      <color indexed="9"/>
      <name val="Arial"/>
      <family val="2"/>
    </font>
    <font>
      <sz val="11"/>
      <color indexed="10"/>
      <name val="Calibri"/>
      <family val="2"/>
    </font>
    <font>
      <sz val="10"/>
      <color indexed="10"/>
      <name val="TrueOptima"/>
      <family val="2"/>
    </font>
    <font>
      <i/>
      <sz val="10"/>
      <color indexed="23"/>
      <name val="TrueOptima"/>
      <family val="2"/>
    </font>
    <font>
      <sz val="8"/>
      <color indexed="12"/>
      <name val="Helv"/>
    </font>
    <font>
      <sz val="8"/>
      <color indexed="14"/>
      <name val="Helv"/>
    </font>
    <font>
      <b/>
      <u/>
      <sz val="9"/>
      <name val="Arial"/>
      <family val="2"/>
    </font>
    <font>
      <b/>
      <sz val="18"/>
      <color indexed="56"/>
      <name val="Cambria"/>
      <family val="2"/>
    </font>
    <font>
      <b/>
      <sz val="14"/>
      <name val="Palatino"/>
      <family val="1"/>
    </font>
    <font>
      <b/>
      <sz val="8"/>
      <name val="Helv"/>
    </font>
    <font>
      <b/>
      <sz val="18"/>
      <color indexed="62"/>
      <name val="Cambria"/>
      <family val="2"/>
    </font>
    <font>
      <b/>
      <sz val="15"/>
      <color indexed="62"/>
      <name val="Calibri"/>
      <family val="2"/>
    </font>
    <font>
      <b/>
      <sz val="15"/>
      <color indexed="56"/>
      <name val="TrueOptima"/>
      <family val="2"/>
    </font>
    <font>
      <b/>
      <sz val="13"/>
      <color indexed="62"/>
      <name val="Calibri"/>
      <family val="2"/>
    </font>
    <font>
      <b/>
      <sz val="13"/>
      <color indexed="56"/>
      <name val="TrueOptima"/>
      <family val="2"/>
    </font>
    <font>
      <sz val="6"/>
      <name val="Dutch"/>
    </font>
    <font>
      <b/>
      <sz val="11"/>
      <color indexed="8"/>
      <name val="Calibri"/>
      <family val="2"/>
    </font>
    <font>
      <b/>
      <sz val="10"/>
      <color indexed="41"/>
      <name val="Arial"/>
      <family val="2"/>
    </font>
    <font>
      <sz val="10"/>
      <name val="Univers (E1)"/>
    </font>
    <font>
      <sz val="8"/>
      <color indexed="12"/>
      <name val="Arial"/>
      <family val="2"/>
    </font>
    <font>
      <sz val="8"/>
      <color indexed="10"/>
      <name val="Arial Narrow"/>
      <family val="2"/>
      <charset val="238"/>
    </font>
    <font>
      <sz val="10"/>
      <name val="Geneva"/>
    </font>
    <font>
      <i/>
      <sz val="10"/>
      <name val="Arial"/>
      <family val="2"/>
    </font>
    <font>
      <b/>
      <sz val="11"/>
      <color rgb="FF142873"/>
      <name val="Arial"/>
      <family val="2"/>
    </font>
    <font>
      <sz val="10"/>
      <name val="Arial"/>
      <family val="2"/>
    </font>
    <font>
      <b/>
      <sz val="8"/>
      <color rgb="FF000000"/>
      <name val="Arial"/>
      <family val="2"/>
    </font>
    <font>
      <sz val="8"/>
      <color rgb="FF000000"/>
      <name val="Arial"/>
      <family val="2"/>
    </font>
    <font>
      <u/>
      <sz val="11"/>
      <color theme="10"/>
      <name val="Calibri"/>
      <family val="2"/>
      <scheme val="minor"/>
    </font>
    <font>
      <b/>
      <sz val="12"/>
      <color theme="1"/>
      <name val="Arial"/>
      <family val="2"/>
    </font>
    <font>
      <sz val="11"/>
      <color theme="1"/>
      <name val="Arial"/>
      <family val="2"/>
    </font>
    <font>
      <b/>
      <sz val="14"/>
      <color theme="1"/>
      <name val="Arial"/>
      <family val="2"/>
    </font>
    <font>
      <u/>
      <sz val="12"/>
      <color theme="10"/>
      <name val="Arial"/>
      <family val="2"/>
    </font>
    <font>
      <sz val="36"/>
      <color theme="1"/>
      <name val="Arial"/>
      <family val="2"/>
    </font>
    <font>
      <b/>
      <u/>
      <sz val="12"/>
      <color rgb="FF000000"/>
      <name val="Arial"/>
      <family val="2"/>
    </font>
    <font>
      <sz val="12"/>
      <color rgb="FF000000"/>
      <name val="Arial"/>
      <family val="2"/>
    </font>
    <font>
      <sz val="12"/>
      <color rgb="FF3333FF"/>
      <name val="Arial"/>
      <family val="2"/>
    </font>
    <font>
      <sz val="12"/>
      <name val="Ariral"/>
    </font>
    <font>
      <b/>
      <sz val="22"/>
      <color theme="1"/>
      <name val="Arial"/>
      <family val="2"/>
    </font>
    <font>
      <b/>
      <sz val="22"/>
      <color indexed="8"/>
      <name val="Arial"/>
      <family val="2"/>
    </font>
    <font>
      <b/>
      <vertAlign val="superscript"/>
      <sz val="22"/>
      <name val="Arial"/>
      <family val="2"/>
    </font>
    <font>
      <sz val="22"/>
      <color theme="1"/>
      <name val="Arial"/>
      <family val="2"/>
    </font>
    <font>
      <b/>
      <vertAlign val="superscript"/>
      <sz val="22"/>
      <color theme="1"/>
      <name val="Arial"/>
      <family val="2"/>
    </font>
    <font>
      <b/>
      <i/>
      <sz val="12"/>
      <color theme="1"/>
      <name val="Arial"/>
      <family val="2"/>
    </font>
    <font>
      <b/>
      <sz val="12"/>
      <color theme="1"/>
      <name val="Calibri"/>
      <family val="2"/>
      <scheme val="minor"/>
    </font>
    <font>
      <sz val="12"/>
      <color theme="1"/>
      <name val="Calibri"/>
      <family val="2"/>
      <scheme val="minor"/>
    </font>
    <font>
      <b/>
      <sz val="12"/>
      <color rgb="FF000000"/>
      <name val="Arial"/>
      <family val="2"/>
    </font>
    <font>
      <b/>
      <vertAlign val="subscript"/>
      <sz val="12"/>
      <color theme="1"/>
      <name val="Arial"/>
      <family val="2"/>
    </font>
    <font>
      <b/>
      <sz val="10"/>
      <color rgb="FF112277"/>
      <name val="Arial"/>
      <family val="2"/>
    </font>
    <font>
      <i/>
      <u/>
      <sz val="10"/>
      <color theme="10"/>
      <name val="Arial"/>
      <family val="2"/>
    </font>
    <font>
      <b/>
      <i/>
      <sz val="12"/>
      <name val="Arial"/>
      <family val="2"/>
    </font>
    <font>
      <sz val="14"/>
      <color theme="1"/>
      <name val="Arial"/>
      <family val="2"/>
    </font>
    <font>
      <sz val="14"/>
      <name val="Arial"/>
      <family val="2"/>
    </font>
    <font>
      <i/>
      <sz val="14"/>
      <name val="Arial"/>
      <family val="2"/>
    </font>
    <font>
      <sz val="12"/>
      <color rgb="FFFF0000"/>
      <name val="Ariral"/>
    </font>
    <font>
      <sz val="10"/>
      <color theme="10"/>
      <name val="Arial"/>
      <family val="2"/>
    </font>
  </fonts>
  <fills count="12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indexed="21"/>
        <bgColor indexed="21"/>
      </patternFill>
    </fill>
    <fill>
      <patternFill patternType="solid">
        <fgColor indexed="9"/>
        <bgColor indexed="64"/>
      </patternFill>
    </fill>
    <fill>
      <patternFill patternType="solid">
        <fgColor indexed="43"/>
      </patternFill>
    </fill>
    <fill>
      <patternFill patternType="gray0625">
        <fgColor indexed="15"/>
      </patternFill>
    </fill>
    <fill>
      <patternFill patternType="solid">
        <fgColor indexed="31"/>
      </patternFill>
    </fill>
    <fill>
      <patternFill patternType="solid">
        <fgColor indexed="58"/>
      </patternFill>
    </fill>
    <fill>
      <patternFill patternType="solid">
        <fgColor indexed="45"/>
      </patternFill>
    </fill>
    <fill>
      <patternFill patternType="solid">
        <fgColor indexed="47"/>
      </patternFill>
    </fill>
    <fill>
      <patternFill patternType="solid">
        <fgColor indexed="42"/>
      </patternFill>
    </fill>
    <fill>
      <patternFill patternType="solid">
        <fgColor indexed="26"/>
      </patternFill>
    </fill>
    <fill>
      <patternFill patternType="solid">
        <fgColor indexed="46"/>
      </patternFill>
    </fill>
    <fill>
      <patternFill patternType="solid">
        <fgColor indexed="62"/>
      </patternFill>
    </fill>
    <fill>
      <patternFill patternType="solid">
        <fgColor indexed="27"/>
      </patternFill>
    </fill>
    <fill>
      <patternFill patternType="solid">
        <fgColor indexed="9"/>
      </patternFill>
    </fill>
    <fill>
      <patternFill patternType="solid">
        <fgColor indexed="41"/>
      </patternFill>
    </fill>
    <fill>
      <patternFill patternType="solid">
        <fgColor indexed="44"/>
      </patternFill>
    </fill>
    <fill>
      <patternFill patternType="solid">
        <fgColor indexed="63"/>
      </patternFill>
    </fill>
    <fill>
      <patternFill patternType="solid">
        <fgColor indexed="29"/>
      </patternFill>
    </fill>
    <fill>
      <patternFill patternType="solid">
        <fgColor indexed="11"/>
      </patternFill>
    </fill>
    <fill>
      <patternFill patternType="solid">
        <fgColor indexed="51"/>
      </patternFill>
    </fill>
    <fill>
      <patternFill patternType="solid">
        <fgColor indexed="22"/>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1"/>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44"/>
        <bgColor indexed="64"/>
      </patternFill>
    </fill>
    <fill>
      <patternFill patternType="solid">
        <fgColor indexed="38"/>
        <bgColor indexed="64"/>
      </patternFill>
    </fill>
    <fill>
      <patternFill patternType="solid">
        <fgColor indexed="32"/>
        <bgColor indexed="64"/>
      </patternFill>
    </fill>
    <fill>
      <patternFill patternType="solid">
        <fgColor indexed="55"/>
        <bgColor indexed="64"/>
      </patternFill>
    </fill>
    <fill>
      <patternFill patternType="solid">
        <fgColor indexed="35"/>
        <bgColor indexed="64"/>
      </patternFill>
    </fill>
    <fill>
      <patternFill patternType="solid">
        <fgColor indexed="55"/>
      </patternFill>
    </fill>
    <fill>
      <patternFill patternType="mediumGray">
        <fgColor indexed="22"/>
      </patternFill>
    </fill>
    <fill>
      <patternFill patternType="solid">
        <fgColor indexed="41"/>
        <bgColor indexed="64"/>
      </patternFill>
    </fill>
    <fill>
      <patternFill patternType="solid">
        <fgColor indexed="47"/>
        <bgColor indexed="64"/>
      </patternFill>
    </fill>
    <fill>
      <patternFill patternType="solid">
        <fgColor indexed="22"/>
        <bgColor indexed="64"/>
      </patternFill>
    </fill>
    <fill>
      <patternFill patternType="solid">
        <fgColor indexed="43"/>
        <bgColor indexed="64"/>
      </patternFill>
    </fill>
    <fill>
      <patternFill patternType="solid">
        <fgColor indexed="42"/>
        <bgColor indexed="64"/>
      </patternFill>
    </fill>
    <fill>
      <patternFill patternType="solid">
        <fgColor indexed="31"/>
        <bgColor indexed="64"/>
      </patternFill>
    </fill>
    <fill>
      <patternFill patternType="gray125">
        <fgColor indexed="8"/>
      </patternFill>
    </fill>
    <fill>
      <patternFill patternType="solid">
        <fgColor indexed="14"/>
        <bgColor indexed="14"/>
      </patternFill>
    </fill>
    <fill>
      <patternFill patternType="solid">
        <fgColor indexed="17"/>
        <bgColor indexed="64"/>
      </patternFill>
    </fill>
    <fill>
      <patternFill patternType="solid">
        <fgColor indexed="8"/>
        <bgColor indexed="64"/>
      </patternFill>
    </fill>
    <fill>
      <patternFill patternType="solid">
        <fgColor indexed="16"/>
      </patternFill>
    </fill>
    <fill>
      <patternFill patternType="solid">
        <fgColor indexed="17"/>
      </patternFill>
    </fill>
    <fill>
      <patternFill patternType="solid">
        <fgColor indexed="48"/>
      </patternFill>
    </fill>
    <fill>
      <patternFill patternType="solid">
        <fgColor indexed="65"/>
        <bgColor indexed="64"/>
      </patternFill>
    </fill>
    <fill>
      <patternFill patternType="solid">
        <fgColor indexed="18"/>
      </patternFill>
    </fill>
    <fill>
      <patternFill patternType="solid">
        <fgColor indexed="26"/>
        <bgColor indexed="64"/>
      </patternFill>
    </fill>
    <fill>
      <patternFill patternType="solid">
        <fgColor indexed="13"/>
        <bgColor indexed="15"/>
      </patternFill>
    </fill>
    <fill>
      <patternFill patternType="solid">
        <fgColor indexed="11"/>
        <bgColor indexed="64"/>
      </patternFill>
    </fill>
    <fill>
      <patternFill patternType="solid">
        <fgColor indexed="17"/>
        <bgColor indexed="9"/>
      </patternFill>
    </fill>
    <fill>
      <patternFill patternType="solid">
        <fgColor indexed="43"/>
        <bgColor indexed="42"/>
      </patternFill>
    </fill>
    <fill>
      <patternFill patternType="solid">
        <fgColor indexed="9"/>
        <bgColor indexed="9"/>
      </patternFill>
    </fill>
    <fill>
      <patternFill patternType="gray125">
        <fgColor indexed="13"/>
        <bgColor indexed="9"/>
      </patternFill>
    </fill>
    <fill>
      <patternFill patternType="solid">
        <fgColor indexed="10"/>
        <bgColor indexed="9"/>
      </patternFill>
    </fill>
    <fill>
      <patternFill patternType="solid">
        <fgColor indexed="62"/>
        <bgColor indexed="64"/>
      </patternFill>
    </fill>
    <fill>
      <patternFill patternType="solid">
        <fgColor indexed="10"/>
        <bgColor indexed="10"/>
      </patternFill>
    </fill>
    <fill>
      <patternFill patternType="darkVertical"/>
    </fill>
    <fill>
      <patternFill patternType="solid">
        <fgColor indexed="40"/>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50"/>
      </patternFill>
    </fill>
    <fill>
      <patternFill patternType="lightUp">
        <fgColor indexed="22"/>
        <bgColor indexed="35"/>
      </patternFill>
    </fill>
    <fill>
      <patternFill patternType="lightUp">
        <fgColor indexed="48"/>
        <bgColor indexed="41"/>
      </patternFill>
    </fill>
    <fill>
      <patternFill patternType="solid">
        <fgColor indexed="54"/>
        <bgColor indexed="64"/>
      </patternFill>
    </fill>
    <fill>
      <patternFill patternType="solid">
        <fgColor indexed="40"/>
      </patternFill>
    </fill>
    <fill>
      <patternFill patternType="solid">
        <fgColor indexed="23"/>
        <bgColor indexed="64"/>
      </patternFill>
    </fill>
    <fill>
      <patternFill patternType="solid">
        <fgColor indexed="15"/>
      </patternFill>
    </fill>
    <fill>
      <patternFill patternType="solid">
        <fgColor indexed="18"/>
        <bgColor indexed="64"/>
      </patternFill>
    </fill>
    <fill>
      <patternFill patternType="solid">
        <fgColor indexed="14"/>
        <bgColor indexed="64"/>
      </patternFill>
    </fill>
    <fill>
      <patternFill patternType="solid">
        <fgColor indexed="13"/>
        <bgColor indexed="64"/>
      </patternFill>
    </fill>
    <fill>
      <patternFill patternType="gray125">
        <fgColor indexed="15"/>
        <bgColor indexed="9"/>
      </patternFill>
    </fill>
    <fill>
      <patternFill patternType="gray0625"/>
    </fill>
    <fill>
      <patternFill patternType="solid">
        <fgColor indexed="63"/>
        <bgColor indexed="64"/>
      </patternFill>
    </fill>
    <fill>
      <patternFill patternType="solid">
        <fgColor indexed="21"/>
        <bgColor indexed="64"/>
      </patternFill>
    </fill>
    <fill>
      <patternFill patternType="solid">
        <fgColor indexed="48"/>
        <bgColor indexed="64"/>
      </patternFill>
    </fill>
    <fill>
      <patternFill patternType="lightGray">
        <fgColor indexed="13"/>
      </patternFill>
    </fill>
    <fill>
      <patternFill patternType="solid">
        <fgColor theme="0"/>
        <bgColor theme="8" tint="0.79998168889431442"/>
      </patternFill>
    </fill>
    <fill>
      <patternFill patternType="solid">
        <fgColor theme="3" tint="0.79998168889431442"/>
        <bgColor indexed="64"/>
      </patternFill>
    </fill>
    <fill>
      <patternFill patternType="solid">
        <fgColor rgb="FFFFFFFF"/>
        <bgColor indexed="64"/>
      </patternFill>
    </fill>
    <fill>
      <patternFill patternType="solid">
        <fgColor rgb="FFFFFFFF"/>
        <bgColor rgb="FF000000"/>
      </patternFill>
    </fill>
  </fills>
  <borders count="167">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right/>
      <top style="thin">
        <color indexed="64"/>
      </top>
      <bottom/>
      <diagonal/>
    </border>
    <border>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thin">
        <color indexed="64"/>
      </left>
      <right/>
      <top/>
      <bottom/>
      <diagonal/>
    </border>
    <border>
      <left/>
      <right/>
      <top style="hair">
        <color indexed="8"/>
      </top>
      <bottom style="hair">
        <color indexed="8"/>
      </bottom>
      <diagonal/>
    </border>
    <border>
      <left/>
      <right/>
      <top/>
      <bottom style="medium">
        <color indexed="18"/>
      </bottom>
      <diagonal/>
    </border>
    <border>
      <left/>
      <right/>
      <top/>
      <bottom style="thin">
        <color indexed="8"/>
      </bottom>
      <diagonal/>
    </border>
    <border>
      <left style="thin">
        <color indexed="64"/>
      </left>
      <right style="dashed">
        <color indexed="22"/>
      </right>
      <top style="thin">
        <color indexed="64"/>
      </top>
      <bottom style="dashed">
        <color indexed="22"/>
      </bottom>
      <diagonal/>
    </border>
    <border>
      <left style="double">
        <color indexed="64"/>
      </left>
      <right/>
      <top/>
      <bottom style="hair">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top/>
      <bottom style="thin">
        <color indexed="64"/>
      </bottom>
      <diagonal/>
    </border>
    <border>
      <left/>
      <right/>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double">
        <color indexed="8"/>
      </left>
      <right style="double">
        <color indexed="8"/>
      </right>
      <top style="double">
        <color indexed="8"/>
      </top>
      <bottom style="double">
        <color indexed="8"/>
      </bottom>
      <diagonal/>
    </border>
    <border>
      <left/>
      <right/>
      <top style="medium">
        <color indexed="64"/>
      </top>
      <bottom style="thin">
        <color indexed="64"/>
      </bottom>
      <diagonal/>
    </border>
    <border>
      <left style="thin">
        <color indexed="64"/>
      </left>
      <right style="thin">
        <color indexed="64"/>
      </right>
      <top/>
      <bottom/>
      <diagonal/>
    </border>
    <border>
      <left style="double">
        <color indexed="64"/>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bottom style="double">
        <color indexed="8"/>
      </bottom>
      <diagonal/>
    </border>
    <border>
      <left/>
      <right style="thin">
        <color indexed="8"/>
      </right>
      <top style="thin">
        <color indexed="8"/>
      </top>
      <bottom/>
      <diagonal/>
    </border>
    <border>
      <left style="hair">
        <color indexed="64"/>
      </left>
      <right style="hair">
        <color indexed="64"/>
      </right>
      <top style="hair">
        <color indexed="64"/>
      </top>
      <bottom style="hair">
        <color indexed="64"/>
      </bottom>
      <diagonal/>
    </border>
    <border>
      <left/>
      <right/>
      <top style="double">
        <color indexed="64"/>
      </top>
      <bottom style="double">
        <color indexed="64"/>
      </bottom>
      <diagonal/>
    </border>
    <border>
      <left style="hair">
        <color indexed="64"/>
      </left>
      <right/>
      <top style="hair">
        <color indexed="55"/>
      </top>
      <bottom style="hair">
        <color indexed="55"/>
      </bottom>
      <diagonal/>
    </border>
    <border>
      <left/>
      <right style="hair">
        <color indexed="64"/>
      </right>
      <top style="hair">
        <color indexed="55"/>
      </top>
      <bottom style="hair">
        <color indexed="55"/>
      </bottom>
      <diagonal/>
    </border>
    <border>
      <left style="medium">
        <color indexed="8"/>
      </left>
      <right style="medium">
        <color indexed="8"/>
      </right>
      <top style="medium">
        <color indexed="8"/>
      </top>
      <bottom style="medium">
        <color indexed="8"/>
      </bottom>
      <diagonal/>
    </border>
    <border>
      <left style="thin">
        <color indexed="64"/>
      </left>
      <right style="thick">
        <color indexed="64"/>
      </right>
      <top style="thin">
        <color indexed="64"/>
      </top>
      <bottom style="thick">
        <color indexed="64"/>
      </bottom>
      <diagonal/>
    </border>
    <border>
      <left style="thin">
        <color indexed="64"/>
      </left>
      <right/>
      <top style="thin">
        <color indexed="64"/>
      </top>
      <bottom/>
      <diagonal/>
    </border>
    <border>
      <left/>
      <right/>
      <top style="thin">
        <color indexed="64"/>
      </top>
      <bottom style="medium">
        <color indexed="64"/>
      </bottom>
      <diagonal/>
    </border>
    <border>
      <left/>
      <right/>
      <top style="medium">
        <color indexed="64"/>
      </top>
      <bottom style="medium">
        <color indexed="64"/>
      </bottom>
      <diagonal/>
    </border>
    <border>
      <left/>
      <right/>
      <top/>
      <bottom style="thick">
        <color indexed="61"/>
      </bottom>
      <diagonal/>
    </border>
    <border>
      <left/>
      <right/>
      <top/>
      <bottom style="thick">
        <color indexed="62"/>
      </bottom>
      <diagonal/>
    </border>
    <border>
      <left/>
      <right/>
      <top/>
      <bottom style="thick">
        <color indexed="63"/>
      </bottom>
      <diagonal/>
    </border>
    <border>
      <left/>
      <right/>
      <top/>
      <bottom style="thick">
        <color indexed="22"/>
      </bottom>
      <diagonal/>
    </border>
    <border>
      <left/>
      <right/>
      <top/>
      <bottom style="medium">
        <color indexed="63"/>
      </bottom>
      <diagonal/>
    </border>
    <border>
      <left/>
      <right/>
      <top/>
      <bottom style="medium">
        <color indexed="30"/>
      </bottom>
      <diagonal/>
    </border>
    <border>
      <left style="medium">
        <color indexed="64"/>
      </left>
      <right/>
      <top style="medium">
        <color indexed="64"/>
      </top>
      <bottom style="thin">
        <color indexed="64"/>
      </bottom>
      <diagonal/>
    </border>
    <border>
      <left style="dotted">
        <color indexed="57"/>
      </left>
      <right style="dotted">
        <color indexed="57"/>
      </right>
      <top style="dotted">
        <color indexed="57"/>
      </top>
      <bottom style="dotted">
        <color indexed="57"/>
      </bottom>
      <diagonal/>
    </border>
    <border>
      <left style="thin">
        <color indexed="57"/>
      </left>
      <right style="thin">
        <color indexed="57"/>
      </right>
      <top style="thin">
        <color indexed="57"/>
      </top>
      <bottom style="thin">
        <color indexed="57"/>
      </bottom>
      <diagonal/>
    </border>
    <border>
      <left style="thin">
        <color indexed="12"/>
      </left>
      <right style="thin">
        <color indexed="12"/>
      </right>
      <top style="thin">
        <color indexed="12"/>
      </top>
      <bottom style="thin">
        <color indexed="12"/>
      </bottom>
      <diagonal/>
    </border>
    <border>
      <left/>
      <right style="thin">
        <color indexed="64"/>
      </right>
      <top style="thin">
        <color indexed="64"/>
      </top>
      <bottom/>
      <diagonal/>
    </border>
    <border>
      <left style="thin">
        <color indexed="64"/>
      </left>
      <right/>
      <top style="dotted">
        <color indexed="22"/>
      </top>
      <bottom style="dotted">
        <color indexed="22"/>
      </bottom>
      <diagonal/>
    </border>
    <border>
      <left style="medium">
        <color indexed="64"/>
      </left>
      <right style="thin">
        <color indexed="64"/>
      </right>
      <top/>
      <bottom/>
      <diagonal/>
    </border>
    <border>
      <left style="thin">
        <color indexed="63"/>
      </left>
      <right style="thin">
        <color indexed="63"/>
      </right>
      <top style="thin">
        <color indexed="63"/>
      </top>
      <bottom style="thin">
        <color indexed="63"/>
      </bottom>
      <diagonal/>
    </border>
    <border>
      <left style="medium">
        <color indexed="64"/>
      </left>
      <right/>
      <top style="medium">
        <color indexed="64"/>
      </top>
      <bottom/>
      <diagonal/>
    </border>
    <border>
      <left style="hair">
        <color indexed="64"/>
      </left>
      <right/>
      <top style="double">
        <color indexed="64"/>
      </top>
      <bottom style="hair">
        <color indexed="64"/>
      </bottom>
      <diagonal/>
    </border>
    <border>
      <left style="thin">
        <color indexed="22"/>
      </left>
      <right style="thin">
        <color indexed="22"/>
      </right>
      <top style="thin">
        <color indexed="22"/>
      </top>
      <bottom style="thin">
        <color indexed="22"/>
      </bottom>
      <diagonal/>
    </border>
    <border>
      <left/>
      <right style="thin">
        <color indexed="64"/>
      </right>
      <top/>
      <bottom/>
      <diagonal/>
    </border>
    <border>
      <left style="thin">
        <color indexed="61"/>
      </left>
      <right style="thin">
        <color indexed="61"/>
      </right>
      <top/>
      <bottom/>
      <diagonal/>
    </border>
    <border>
      <left/>
      <right style="thin">
        <color indexed="64"/>
      </right>
      <top/>
      <bottom style="thin">
        <color indexed="64"/>
      </bottom>
      <diagonal/>
    </border>
    <border>
      <left style="thin">
        <color indexed="8"/>
      </left>
      <right style="thin">
        <color indexed="8"/>
      </right>
      <top/>
      <bottom style="thin">
        <color indexed="8"/>
      </bottom>
      <diagonal/>
    </border>
    <border>
      <left style="thin">
        <color indexed="8"/>
      </left>
      <right/>
      <top/>
      <bottom style="thin">
        <color indexed="8"/>
      </bottom>
      <diagonal/>
    </border>
    <border>
      <left/>
      <right style="thin">
        <color indexed="8"/>
      </right>
      <top/>
      <bottom style="thin">
        <color indexed="8"/>
      </bottom>
      <diagonal/>
    </border>
    <border>
      <left style="thin">
        <color indexed="8"/>
      </left>
      <right style="thin">
        <color indexed="8"/>
      </right>
      <top style="thin">
        <color indexed="8"/>
      </top>
      <bottom style="thin">
        <color indexed="8"/>
      </bottom>
      <diagonal/>
    </border>
    <border>
      <left/>
      <right/>
      <top/>
      <bottom style="thick">
        <color indexed="8"/>
      </bottom>
      <diagonal/>
    </border>
    <border>
      <left/>
      <right style="thick">
        <color indexed="8"/>
      </right>
      <top/>
      <bottom/>
      <diagonal/>
    </border>
    <border>
      <left style="thin">
        <color indexed="8"/>
      </left>
      <right style="thin">
        <color indexed="8"/>
      </right>
      <top/>
      <bottom/>
      <diagonal/>
    </border>
    <border>
      <left style="thin">
        <color indexed="8"/>
      </left>
      <right/>
      <top/>
      <bottom/>
      <diagonal/>
    </border>
    <border>
      <left style="thin">
        <color indexed="8"/>
      </left>
      <right/>
      <top style="thin">
        <color indexed="8"/>
      </top>
      <bottom style="thin">
        <color indexed="8"/>
      </bottom>
      <diagonal/>
    </border>
    <border>
      <left/>
      <right style="thin">
        <color indexed="8"/>
      </right>
      <top/>
      <bottom/>
      <diagonal/>
    </border>
    <border>
      <left/>
      <right style="thin">
        <color indexed="8"/>
      </right>
      <top style="thin">
        <color indexed="8"/>
      </top>
      <bottom style="thin">
        <color indexed="8"/>
      </bottom>
      <diagonal/>
    </border>
    <border>
      <left/>
      <right/>
      <top style="thin">
        <color indexed="8"/>
      </top>
      <bottom style="thin">
        <color indexed="8"/>
      </bottom>
      <diagonal/>
    </border>
    <border>
      <left style="thin">
        <color indexed="8"/>
      </left>
      <right style="thin">
        <color indexed="8"/>
      </right>
      <top style="thin">
        <color indexed="8"/>
      </top>
      <bottom/>
      <diagonal/>
    </border>
    <border>
      <left style="thin">
        <color indexed="8"/>
      </left>
      <right/>
      <top style="thin">
        <color indexed="8"/>
      </top>
      <bottom/>
      <diagonal/>
    </border>
    <border>
      <left/>
      <right/>
      <top style="thin">
        <color indexed="8"/>
      </top>
      <bottom/>
      <diagonal/>
    </border>
    <border>
      <left style="double">
        <color indexed="64"/>
      </left>
      <right/>
      <top style="double">
        <color indexed="64"/>
      </top>
      <bottom/>
      <diagonal/>
    </border>
    <border>
      <left/>
      <right style="medium">
        <color indexed="64"/>
      </right>
      <top/>
      <bottom/>
      <diagonal/>
    </border>
    <border>
      <left/>
      <right/>
      <top style="double">
        <color indexed="64"/>
      </top>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63"/>
      </left>
      <right style="thin">
        <color indexed="63"/>
      </right>
      <top style="thin">
        <color indexed="64"/>
      </top>
      <bottom style="thin">
        <color indexed="63"/>
      </bottom>
      <diagonal/>
    </border>
    <border>
      <left style="thin">
        <color indexed="51"/>
      </left>
      <right style="thin">
        <color indexed="51"/>
      </right>
      <top/>
      <bottom/>
      <diagonal/>
    </border>
    <border>
      <left style="medium">
        <color indexed="64"/>
      </left>
      <right/>
      <top style="medium">
        <color indexed="64"/>
      </top>
      <bottom style="medium">
        <color indexed="64"/>
      </bottom>
      <diagonal/>
    </border>
    <border>
      <left/>
      <right/>
      <top style="medium">
        <color indexed="41"/>
      </top>
      <bottom style="medium">
        <color indexed="41"/>
      </bottom>
      <diagonal/>
    </border>
    <border>
      <left/>
      <right/>
      <top style="thin">
        <color indexed="20"/>
      </top>
      <bottom style="thin">
        <color indexed="20"/>
      </bottom>
      <diagonal/>
    </border>
    <border>
      <left/>
      <right/>
      <top style="medium">
        <color indexed="41"/>
      </top>
      <bottom/>
      <diagonal/>
    </border>
    <border>
      <left style="hair">
        <color indexed="64"/>
      </left>
      <right style="hair">
        <color indexed="64"/>
      </right>
      <top/>
      <bottom/>
      <diagonal/>
    </border>
    <border>
      <left style="thick">
        <color indexed="64"/>
      </left>
      <right/>
      <top style="hair">
        <color indexed="64"/>
      </top>
      <bottom style="double">
        <color indexed="64"/>
      </bottom>
      <diagonal/>
    </border>
    <border>
      <left/>
      <right/>
      <top/>
      <bottom style="thick">
        <color indexed="49"/>
      </bottom>
      <diagonal/>
    </border>
    <border>
      <left/>
      <right/>
      <top/>
      <bottom style="medium">
        <color indexed="49"/>
      </bottom>
      <diagonal/>
    </border>
    <border>
      <left/>
      <right/>
      <top style="thin">
        <color indexed="64"/>
      </top>
      <bottom style="double">
        <color indexed="64"/>
      </bottom>
      <diagonal/>
    </border>
    <border>
      <left/>
      <right/>
      <top style="thin">
        <color indexed="62"/>
      </top>
      <bottom style="double">
        <color indexed="62"/>
      </bottom>
      <diagonal/>
    </border>
    <border>
      <left/>
      <right/>
      <top/>
      <bottom style="double">
        <color indexed="64"/>
      </bottom>
      <diagonal/>
    </border>
    <border>
      <left style="double">
        <color indexed="64"/>
      </left>
      <right style="double">
        <color indexed="64"/>
      </right>
      <top style="double">
        <color indexed="64"/>
      </top>
      <bottom style="double">
        <color indexed="64"/>
      </bottom>
      <diagonal/>
    </border>
    <border>
      <left style="thick">
        <color indexed="64"/>
      </left>
      <right style="thin">
        <color indexed="64"/>
      </right>
      <top/>
      <bottom/>
      <diagonal/>
    </border>
    <border>
      <left/>
      <right/>
      <top/>
      <bottom style="thin">
        <color auto="1"/>
      </bottom>
      <diagonal/>
    </border>
    <border>
      <left style="thin">
        <color auto="1"/>
      </left>
      <right style="thin">
        <color auto="1"/>
      </right>
      <top style="thin">
        <color auto="1"/>
      </top>
      <bottom style="thin">
        <color auto="1"/>
      </bottom>
      <diagonal/>
    </border>
    <border>
      <left/>
      <right/>
      <top style="thin">
        <color indexed="64"/>
      </top>
      <bottom/>
      <diagonal/>
    </border>
    <border>
      <left/>
      <right/>
      <top/>
      <bottom style="double">
        <color auto="1"/>
      </bottom>
      <diagonal/>
    </border>
    <border>
      <left style="thin">
        <color auto="1"/>
      </left>
      <right style="thin">
        <color indexed="64"/>
      </right>
      <top/>
      <bottom/>
      <diagonal/>
    </border>
    <border>
      <left style="thin">
        <color auto="1"/>
      </left>
      <right/>
      <top/>
      <bottom/>
      <diagonal/>
    </border>
    <border>
      <left/>
      <right/>
      <top/>
      <bottom style="double">
        <color auto="1"/>
      </bottom>
      <diagonal/>
    </border>
    <border>
      <left style="thin">
        <color indexed="64"/>
      </left>
      <right style="thin">
        <color indexed="64"/>
      </right>
      <top/>
      <bottom style="thin">
        <color indexed="64"/>
      </bottom>
      <diagonal/>
    </border>
    <border>
      <left style="thin">
        <color auto="1"/>
      </left>
      <right style="thin">
        <color indexed="64"/>
      </right>
      <top/>
      <bottom/>
      <diagonal/>
    </border>
    <border>
      <left/>
      <right style="thin">
        <color indexed="64"/>
      </right>
      <top style="thin">
        <color indexed="64"/>
      </top>
      <bottom/>
      <diagonal/>
    </border>
    <border>
      <left/>
      <right/>
      <top/>
      <bottom style="double">
        <color auto="1"/>
      </bottom>
      <diagonal/>
    </border>
    <border>
      <left/>
      <right style="double">
        <color indexed="64"/>
      </right>
      <top/>
      <bottom/>
      <diagonal/>
    </border>
    <border>
      <left/>
      <right style="double">
        <color indexed="64"/>
      </right>
      <top/>
      <bottom style="double">
        <color auto="1"/>
      </bottom>
      <diagonal/>
    </border>
    <border>
      <left/>
      <right/>
      <top style="thin">
        <color indexed="64"/>
      </top>
      <bottom style="thin">
        <color auto="1"/>
      </bottom>
      <diagonal/>
    </border>
    <border>
      <left/>
      <right style="double">
        <color indexed="64"/>
      </right>
      <top style="thin">
        <color indexed="64"/>
      </top>
      <bottom/>
      <diagonal/>
    </border>
    <border>
      <left/>
      <right/>
      <top style="thin">
        <color indexed="64"/>
      </top>
      <bottom style="thin">
        <color auto="1"/>
      </bottom>
      <diagonal/>
    </border>
    <border>
      <left/>
      <right style="thin">
        <color indexed="64"/>
      </right>
      <top/>
      <bottom style="thin">
        <color indexed="64"/>
      </bottom>
      <diagonal/>
    </border>
    <border>
      <left/>
      <right style="double">
        <color indexed="64"/>
      </right>
      <top style="thin">
        <color indexed="64"/>
      </top>
      <bottom style="thin">
        <color auto="1"/>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right/>
      <top/>
      <bottom style="double">
        <color indexed="8"/>
      </bottom>
      <diagonal/>
    </border>
    <border>
      <left/>
      <right style="thin">
        <color indexed="8"/>
      </right>
      <top style="thin">
        <color indexed="8"/>
      </top>
      <bottom/>
      <diagonal/>
    </border>
    <border>
      <left style="thin">
        <color indexed="57"/>
      </left>
      <right style="thin">
        <color indexed="57"/>
      </right>
      <top style="thin">
        <color indexed="57"/>
      </top>
      <bottom style="thin">
        <color indexed="57"/>
      </bottom>
      <diagonal/>
    </border>
    <border>
      <left style="thin">
        <color indexed="12"/>
      </left>
      <right style="thin">
        <color indexed="12"/>
      </right>
      <top style="thin">
        <color indexed="12"/>
      </top>
      <bottom style="thin">
        <color indexed="12"/>
      </bottom>
      <diagonal/>
    </border>
    <border>
      <left style="thin">
        <color indexed="63"/>
      </left>
      <right style="thin">
        <color indexed="63"/>
      </right>
      <top style="thin">
        <color indexed="63"/>
      </top>
      <bottom style="thin">
        <color indexed="63"/>
      </bottom>
      <diagonal/>
    </border>
    <border>
      <left style="thin">
        <color indexed="22"/>
      </left>
      <right style="thin">
        <color indexed="22"/>
      </right>
      <top style="thin">
        <color indexed="22"/>
      </top>
      <bottom style="thin">
        <color indexed="22"/>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right/>
      <top style="thin">
        <color indexed="8"/>
      </top>
      <bottom style="thin">
        <color indexed="8"/>
      </bottom>
      <diagonal/>
    </border>
    <border>
      <left style="thin">
        <color indexed="8"/>
      </left>
      <right style="thin">
        <color indexed="8"/>
      </right>
      <top style="thin">
        <color indexed="8"/>
      </top>
      <bottom/>
      <diagonal/>
    </border>
    <border>
      <left style="thin">
        <color indexed="8"/>
      </left>
      <right/>
      <top style="thin">
        <color indexed="8"/>
      </top>
      <bottom/>
      <diagonal/>
    </border>
    <border>
      <left/>
      <right/>
      <top style="thin">
        <color indexed="8"/>
      </top>
      <bottom/>
      <diagonal/>
    </border>
    <border>
      <left style="thin">
        <color indexed="48"/>
      </left>
      <right style="thin">
        <color indexed="48"/>
      </right>
      <top style="thin">
        <color indexed="48"/>
      </top>
      <bottom style="thin">
        <color indexed="48"/>
      </bottom>
      <diagonal/>
    </border>
    <border>
      <left/>
      <right/>
      <top style="thin">
        <color indexed="20"/>
      </top>
      <bottom style="thin">
        <color indexed="20"/>
      </bottom>
      <diagonal/>
    </border>
    <border>
      <left/>
      <right/>
      <top style="thin">
        <color indexed="62"/>
      </top>
      <bottom style="double">
        <color indexed="62"/>
      </bottom>
      <diagonal/>
    </border>
    <border>
      <left/>
      <right/>
      <top/>
      <bottom style="double">
        <color indexed="64"/>
      </bottom>
      <diagonal/>
    </border>
    <border>
      <left style="thin">
        <color auto="1"/>
      </left>
      <right style="thin">
        <color auto="1"/>
      </right>
      <top style="thin">
        <color auto="1"/>
      </top>
      <bottom style="thin">
        <color auto="1"/>
      </bottom>
      <diagonal/>
    </border>
    <border>
      <left/>
      <right/>
      <top style="thin">
        <color indexed="64"/>
      </top>
      <bottom/>
      <diagonal/>
    </border>
    <border>
      <left/>
      <right/>
      <top style="thin">
        <color indexed="64"/>
      </top>
      <bottom style="thin">
        <color auto="1"/>
      </bottom>
      <diagonal/>
    </border>
    <border>
      <left style="thin">
        <color indexed="64"/>
      </left>
      <right/>
      <top style="thin">
        <color indexed="64"/>
      </top>
      <bottom/>
      <diagonal/>
    </border>
    <border>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right style="thin">
        <color indexed="8"/>
      </right>
      <top style="thin">
        <color indexed="8"/>
      </top>
      <bottom/>
      <diagonal/>
    </border>
    <border>
      <left style="thin">
        <color indexed="57"/>
      </left>
      <right style="thin">
        <color indexed="57"/>
      </right>
      <top style="thin">
        <color indexed="57"/>
      </top>
      <bottom style="thin">
        <color indexed="57"/>
      </bottom>
      <diagonal/>
    </border>
    <border>
      <left style="thin">
        <color indexed="12"/>
      </left>
      <right style="thin">
        <color indexed="12"/>
      </right>
      <top style="thin">
        <color indexed="12"/>
      </top>
      <bottom style="thin">
        <color indexed="12"/>
      </bottom>
      <diagonal/>
    </border>
    <border>
      <left style="thin">
        <color indexed="63"/>
      </left>
      <right style="thin">
        <color indexed="63"/>
      </right>
      <top style="thin">
        <color indexed="63"/>
      </top>
      <bottom style="thin">
        <color indexed="63"/>
      </bottom>
      <diagonal/>
    </border>
    <border>
      <left style="thin">
        <color indexed="22"/>
      </left>
      <right style="thin">
        <color indexed="22"/>
      </right>
      <top style="thin">
        <color indexed="22"/>
      </top>
      <bottom style="thin">
        <color indexed="22"/>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right/>
      <top style="thin">
        <color indexed="8"/>
      </top>
      <bottom style="thin">
        <color indexed="8"/>
      </bottom>
      <diagonal/>
    </border>
    <border>
      <left style="thin">
        <color indexed="8"/>
      </left>
      <right style="thin">
        <color indexed="8"/>
      </right>
      <top style="thin">
        <color indexed="8"/>
      </top>
      <bottom/>
      <diagonal/>
    </border>
    <border>
      <left style="thin">
        <color indexed="8"/>
      </left>
      <right/>
      <top style="thin">
        <color indexed="8"/>
      </top>
      <bottom/>
      <diagonal/>
    </border>
    <border>
      <left/>
      <right/>
      <top style="thin">
        <color indexed="8"/>
      </top>
      <bottom/>
      <diagonal/>
    </border>
    <border>
      <left style="thin">
        <color indexed="48"/>
      </left>
      <right style="thin">
        <color indexed="48"/>
      </right>
      <top style="thin">
        <color indexed="48"/>
      </top>
      <bottom style="thin">
        <color indexed="48"/>
      </bottom>
      <diagonal/>
    </border>
    <border>
      <left/>
      <right/>
      <top style="thin">
        <color indexed="20"/>
      </top>
      <bottom style="thin">
        <color indexed="20"/>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indexed="64"/>
      </top>
      <bottom/>
      <diagonal/>
    </border>
    <border>
      <left/>
      <right/>
      <top style="thin">
        <color indexed="64"/>
      </top>
      <bottom style="thin">
        <color indexed="64"/>
      </bottom>
      <diagonal/>
    </border>
    <border>
      <left style="thin">
        <color indexed="64"/>
      </left>
      <right/>
      <top style="thin">
        <color indexed="64"/>
      </top>
      <bottom style="thin">
        <color auto="1"/>
      </bottom>
      <diagonal/>
    </border>
    <border>
      <left/>
      <right style="thin">
        <color indexed="64"/>
      </right>
      <top style="thin">
        <color indexed="64"/>
      </top>
      <bottom style="thin">
        <color auto="1"/>
      </bottom>
      <diagonal/>
    </border>
  </borders>
  <cellStyleXfs count="26544">
    <xf numFmtId="164" fontId="0" fillId="0" borderId="0"/>
    <xf numFmtId="43" fontId="161" fillId="0" borderId="0" applyFont="0" applyFill="0" applyBorder="0" applyAlignment="0" applyProtection="0"/>
    <xf numFmtId="164" fontId="181" fillId="0" borderId="0" applyNumberFormat="0" applyFill="0" applyBorder="0" applyAlignment="0" applyProtection="0">
      <alignment vertical="top"/>
      <protection locked="0"/>
    </xf>
    <xf numFmtId="43" fontId="178" fillId="0" borderId="0" applyFont="0" applyFill="0" applyBorder="0" applyAlignment="0" applyProtection="0"/>
    <xf numFmtId="164" fontId="178" fillId="0" borderId="0"/>
    <xf numFmtId="164" fontId="178" fillId="0" borderId="0"/>
    <xf numFmtId="164" fontId="178" fillId="0" borderId="0"/>
    <xf numFmtId="164" fontId="178" fillId="0" borderId="0"/>
    <xf numFmtId="164" fontId="178" fillId="0" borderId="0"/>
    <xf numFmtId="164" fontId="178" fillId="0" borderId="0"/>
    <xf numFmtId="164" fontId="178" fillId="0" borderId="0"/>
    <xf numFmtId="164" fontId="178" fillId="0" borderId="0"/>
    <xf numFmtId="164" fontId="178" fillId="0" borderId="0"/>
    <xf numFmtId="164" fontId="178" fillId="0" borderId="0"/>
    <xf numFmtId="164" fontId="178" fillId="0" borderId="0"/>
    <xf numFmtId="164" fontId="178" fillId="0" borderId="0"/>
    <xf numFmtId="164" fontId="178" fillId="0" borderId="0"/>
    <xf numFmtId="164" fontId="178" fillId="0" borderId="0"/>
    <xf numFmtId="164" fontId="178" fillId="0" borderId="0"/>
    <xf numFmtId="0" fontId="160" fillId="0" borderId="0"/>
    <xf numFmtId="0" fontId="160" fillId="0" borderId="0"/>
    <xf numFmtId="164" fontId="178" fillId="0" borderId="0"/>
    <xf numFmtId="164" fontId="178" fillId="0" borderId="0"/>
    <xf numFmtId="164" fontId="178" fillId="0" borderId="0"/>
    <xf numFmtId="164" fontId="178" fillId="0" borderId="0"/>
    <xf numFmtId="164" fontId="178" fillId="0" borderId="0"/>
    <xf numFmtId="164" fontId="178" fillId="0" borderId="0"/>
    <xf numFmtId="164" fontId="178" fillId="0" borderId="0"/>
    <xf numFmtId="9" fontId="178" fillId="0" borderId="0" applyFont="0" applyFill="0" applyBorder="0" applyAlignment="0" applyProtection="0"/>
    <xf numFmtId="176" fontId="185" fillId="0" borderId="0"/>
    <xf numFmtId="176" fontId="185" fillId="0" borderId="0"/>
    <xf numFmtId="177" fontId="192" fillId="0" borderId="0" applyFont="0" applyFill="0" applyBorder="0" applyAlignment="0" applyProtection="0"/>
    <xf numFmtId="176" fontId="193" fillId="0" borderId="0"/>
    <xf numFmtId="176" fontId="193" fillId="0" borderId="0"/>
    <xf numFmtId="176" fontId="193" fillId="0" borderId="0"/>
    <xf numFmtId="176" fontId="193" fillId="0" borderId="0"/>
    <xf numFmtId="176" fontId="193" fillId="0" borderId="0"/>
    <xf numFmtId="176" fontId="193" fillId="0" borderId="0"/>
    <xf numFmtId="176" fontId="193" fillId="0" borderId="0"/>
    <xf numFmtId="176" fontId="193" fillId="0" borderId="0"/>
    <xf numFmtId="176" fontId="193" fillId="0" borderId="0"/>
    <xf numFmtId="176" fontId="193" fillId="0" borderId="0"/>
    <xf numFmtId="176" fontId="193" fillId="0" borderId="0"/>
    <xf numFmtId="176" fontId="193" fillId="0" borderId="0"/>
    <xf numFmtId="176" fontId="194" fillId="34" borderId="13">
      <alignment horizontal="center"/>
      <protection locked="0"/>
    </xf>
    <xf numFmtId="178" fontId="195" fillId="0" borderId="0" applyFont="0" applyFill="0" applyBorder="0" applyAlignment="0" applyProtection="0">
      <protection locked="0"/>
    </xf>
    <xf numFmtId="176" fontId="185" fillId="0" borderId="0"/>
    <xf numFmtId="176" fontId="185" fillId="0" borderId="0"/>
    <xf numFmtId="176" fontId="185" fillId="0" borderId="0"/>
    <xf numFmtId="176" fontId="185" fillId="0" borderId="0"/>
    <xf numFmtId="176" fontId="185" fillId="0" borderId="0"/>
    <xf numFmtId="176" fontId="185" fillId="0" borderId="0"/>
    <xf numFmtId="176" fontId="185" fillId="0" borderId="0"/>
    <xf numFmtId="176" fontId="185" fillId="0" borderId="0"/>
    <xf numFmtId="176" fontId="185" fillId="0" borderId="0"/>
    <xf numFmtId="176" fontId="185" fillId="0" borderId="0"/>
    <xf numFmtId="176" fontId="185" fillId="0" borderId="0"/>
    <xf numFmtId="176" fontId="185" fillId="0" borderId="0"/>
    <xf numFmtId="176" fontId="185" fillId="0" borderId="0"/>
    <xf numFmtId="176" fontId="185" fillId="0" borderId="0"/>
    <xf numFmtId="176" fontId="185" fillId="0" borderId="0"/>
    <xf numFmtId="176" fontId="185" fillId="35" borderId="0"/>
    <xf numFmtId="176" fontId="185" fillId="35" borderId="0"/>
    <xf numFmtId="176" fontId="185" fillId="35" borderId="0"/>
    <xf numFmtId="176" fontId="185" fillId="0" borderId="0"/>
    <xf numFmtId="176" fontId="185" fillId="0" borderId="0"/>
    <xf numFmtId="10" fontId="196" fillId="0" borderId="0"/>
    <xf numFmtId="10" fontId="196" fillId="0" borderId="0"/>
    <xf numFmtId="10" fontId="196" fillId="0" borderId="0"/>
    <xf numFmtId="10" fontId="196" fillId="0" borderId="0"/>
    <xf numFmtId="176" fontId="185" fillId="0" borderId="0"/>
    <xf numFmtId="176" fontId="185" fillId="35" borderId="0"/>
    <xf numFmtId="176" fontId="185" fillId="35" borderId="0"/>
    <xf numFmtId="176" fontId="185" fillId="35" borderId="0"/>
    <xf numFmtId="176" fontId="197" fillId="0" borderId="0"/>
    <xf numFmtId="176" fontId="185" fillId="0" borderId="0"/>
    <xf numFmtId="176" fontId="185" fillId="0" borderId="0"/>
    <xf numFmtId="176" fontId="185" fillId="0" borderId="0"/>
    <xf numFmtId="176" fontId="185" fillId="0" borderId="0"/>
    <xf numFmtId="176" fontId="185" fillId="0" borderId="0"/>
    <xf numFmtId="10" fontId="196" fillId="0" borderId="0"/>
    <xf numFmtId="176" fontId="185" fillId="0" borderId="0"/>
    <xf numFmtId="176" fontId="185" fillId="0" borderId="0"/>
    <xf numFmtId="176" fontId="185" fillId="0" borderId="0"/>
    <xf numFmtId="176" fontId="197" fillId="0" borderId="0"/>
    <xf numFmtId="176" fontId="185" fillId="0" borderId="0"/>
    <xf numFmtId="176" fontId="185" fillId="0" borderId="0"/>
    <xf numFmtId="176" fontId="185" fillId="0" borderId="0"/>
    <xf numFmtId="10" fontId="196" fillId="0" borderId="0"/>
    <xf numFmtId="176" fontId="185" fillId="0" borderId="0"/>
    <xf numFmtId="176" fontId="185" fillId="0" borderId="0"/>
    <xf numFmtId="9" fontId="197" fillId="0" borderId="0"/>
    <xf numFmtId="176" fontId="197" fillId="0" borderId="0"/>
    <xf numFmtId="10" fontId="197" fillId="0" borderId="0"/>
    <xf numFmtId="176" fontId="198" fillId="0" borderId="0">
      <alignment vertical="top"/>
    </xf>
    <xf numFmtId="179" fontId="185" fillId="0" borderId="0" applyFont="0" applyFill="0" applyBorder="0" applyAlignment="0" applyProtection="0"/>
    <xf numFmtId="180" fontId="199" fillId="0" borderId="0" applyFont="0" applyFill="0" applyBorder="0" applyAlignment="0" applyProtection="0"/>
    <xf numFmtId="179" fontId="185" fillId="0" borderId="0" applyFont="0" applyFill="0" applyBorder="0" applyAlignment="0" applyProtection="0"/>
    <xf numFmtId="179" fontId="185" fillId="0" borderId="0" applyFont="0" applyFill="0" applyBorder="0" applyAlignment="0" applyProtection="0"/>
    <xf numFmtId="179" fontId="185" fillId="0" borderId="0" applyFont="0" applyFill="0" applyBorder="0" applyAlignment="0" applyProtection="0"/>
    <xf numFmtId="179" fontId="185" fillId="0" borderId="0" applyFont="0" applyFill="0" applyBorder="0" applyAlignment="0" applyProtection="0"/>
    <xf numFmtId="181" fontId="199" fillId="0" borderId="0" applyFont="0" applyFill="0" applyBorder="0" applyAlignment="0" applyProtection="0"/>
    <xf numFmtId="179" fontId="185" fillId="0" borderId="0" applyFont="0" applyFill="0" applyBorder="0" applyAlignment="0" applyProtection="0"/>
    <xf numFmtId="179" fontId="185" fillId="0" borderId="0" applyFont="0" applyFill="0" applyBorder="0" applyAlignment="0" applyProtection="0"/>
    <xf numFmtId="179" fontId="185" fillId="0" borderId="0" applyFont="0" applyFill="0" applyBorder="0" applyAlignment="0" applyProtection="0"/>
    <xf numFmtId="176" fontId="185" fillId="0" borderId="0" applyFont="0" applyFill="0" applyBorder="0" applyAlignment="0" applyProtection="0"/>
    <xf numFmtId="39" fontId="185" fillId="0" borderId="0" applyFont="0" applyFill="0" applyBorder="0" applyAlignment="0" applyProtection="0"/>
    <xf numFmtId="39" fontId="185" fillId="0" borderId="0" applyFont="0" applyFill="0" applyBorder="0" applyAlignment="0" applyProtection="0"/>
    <xf numFmtId="176" fontId="185" fillId="0" borderId="0" applyFont="0" applyFill="0" applyBorder="0" applyAlignment="0" applyProtection="0"/>
    <xf numFmtId="176" fontId="185" fillId="0" borderId="0"/>
    <xf numFmtId="176" fontId="185" fillId="0" borderId="0" applyFont="0" applyFill="0" applyBorder="0" applyAlignment="0" applyProtection="0"/>
    <xf numFmtId="182" fontId="199" fillId="0" borderId="0" applyFont="0" applyFill="0" applyBorder="0" applyAlignment="0" applyProtection="0"/>
    <xf numFmtId="183" fontId="199" fillId="0" borderId="0" applyFont="0" applyFill="0" applyBorder="0" applyAlignment="0" applyProtection="0"/>
    <xf numFmtId="176" fontId="185" fillId="0" borderId="0"/>
    <xf numFmtId="176" fontId="185" fillId="0" borderId="0"/>
    <xf numFmtId="0" fontId="185" fillId="0" borderId="0"/>
    <xf numFmtId="0" fontId="185" fillId="0" borderId="0"/>
    <xf numFmtId="0" fontId="185" fillId="0" borderId="0"/>
    <xf numFmtId="0" fontId="185" fillId="0" borderId="0"/>
    <xf numFmtId="184" fontId="185" fillId="0" borderId="0"/>
    <xf numFmtId="176" fontId="185" fillId="0" borderId="0"/>
    <xf numFmtId="185" fontId="185" fillId="0" borderId="0" applyFont="0" applyFill="0" applyBorder="0" applyAlignment="0" applyProtection="0"/>
    <xf numFmtId="185" fontId="185" fillId="0" borderId="0" applyFont="0" applyFill="0" applyBorder="0" applyAlignment="0" applyProtection="0"/>
    <xf numFmtId="185" fontId="185" fillId="0" borderId="0" applyFont="0" applyFill="0" applyBorder="0" applyAlignment="0" applyProtection="0"/>
    <xf numFmtId="186" fontId="185" fillId="0" borderId="0" applyFont="0" applyFill="0" applyBorder="0" applyAlignment="0" applyProtection="0"/>
    <xf numFmtId="186" fontId="185" fillId="0" borderId="0" applyFont="0" applyFill="0" applyBorder="0" applyAlignment="0" applyProtection="0"/>
    <xf numFmtId="186" fontId="185" fillId="0" borderId="0" applyFont="0" applyFill="0" applyBorder="0" applyAlignment="0" applyProtection="0"/>
    <xf numFmtId="176" fontId="200" fillId="0" borderId="0" applyNumberFormat="0" applyFill="0" applyBorder="0" applyAlignment="0" applyProtection="0"/>
    <xf numFmtId="176" fontId="200" fillId="0" borderId="0" applyNumberFormat="0" applyFill="0" applyBorder="0" applyAlignment="0" applyProtection="0"/>
    <xf numFmtId="176" fontId="200" fillId="0" borderId="0" applyNumberFormat="0" applyFill="0" applyBorder="0" applyAlignment="0" applyProtection="0"/>
    <xf numFmtId="187" fontId="185" fillId="0" borderId="0">
      <alignment horizontal="left" wrapText="1"/>
    </xf>
    <xf numFmtId="176" fontId="189" fillId="0" borderId="0">
      <alignment vertical="top"/>
    </xf>
    <xf numFmtId="176" fontId="189" fillId="0" borderId="0">
      <alignment vertical="top"/>
    </xf>
    <xf numFmtId="176" fontId="189" fillId="0" borderId="0">
      <alignment vertical="top"/>
    </xf>
    <xf numFmtId="176" fontId="189" fillId="0" borderId="0">
      <alignment vertical="top"/>
    </xf>
    <xf numFmtId="176" fontId="189" fillId="0" borderId="0">
      <alignment vertical="top"/>
    </xf>
    <xf numFmtId="187" fontId="185" fillId="0" borderId="0">
      <alignment horizontal="left" wrapText="1"/>
    </xf>
    <xf numFmtId="176" fontId="185" fillId="0" borderId="0"/>
    <xf numFmtId="176" fontId="185" fillId="0" borderId="0" applyNumberFormat="0" applyFill="0" applyBorder="0" applyAlignment="0" applyProtection="0"/>
    <xf numFmtId="176" fontId="185" fillId="0" borderId="0" applyNumberFormat="0" applyFill="0" applyBorder="0" applyAlignment="0" applyProtection="0"/>
    <xf numFmtId="187" fontId="185" fillId="0" borderId="0">
      <alignment horizontal="left" wrapText="1"/>
    </xf>
    <xf numFmtId="176" fontId="200"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200"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93" fillId="0" borderId="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93" fillId="0" borderId="0"/>
    <xf numFmtId="176" fontId="193" fillId="0" borderId="0"/>
    <xf numFmtId="176" fontId="193" fillId="0" borderId="0"/>
    <xf numFmtId="176" fontId="193" fillId="0" borderId="0"/>
    <xf numFmtId="176" fontId="193" fillId="0" borderId="0"/>
    <xf numFmtId="176" fontId="193" fillId="0" borderId="0"/>
    <xf numFmtId="176" fontId="193" fillId="0" borderId="0"/>
    <xf numFmtId="176" fontId="193" fillId="0" borderId="0"/>
    <xf numFmtId="176" fontId="193" fillId="0" borderId="0"/>
    <xf numFmtId="176" fontId="193" fillId="0" borderId="0"/>
    <xf numFmtId="176" fontId="193" fillId="0" borderId="0"/>
    <xf numFmtId="176" fontId="193" fillId="0" borderId="0"/>
    <xf numFmtId="176" fontId="193" fillId="0" borderId="0"/>
    <xf numFmtId="176" fontId="193" fillId="0" borderId="0"/>
    <xf numFmtId="176" fontId="200" fillId="0" borderId="0" applyNumberFormat="0" applyFill="0" applyBorder="0" applyAlignment="0" applyProtection="0"/>
    <xf numFmtId="176" fontId="200" fillId="0" borderId="0" applyNumberFormat="0" applyFill="0" applyBorder="0" applyAlignment="0" applyProtection="0"/>
    <xf numFmtId="176" fontId="200" fillId="0" borderId="0" applyNumberFormat="0" applyFill="0" applyBorder="0" applyAlignment="0" applyProtection="0"/>
    <xf numFmtId="176" fontId="200" fillId="0" borderId="0" applyNumberFormat="0" applyFill="0" applyBorder="0" applyAlignment="0" applyProtection="0"/>
    <xf numFmtId="176" fontId="200" fillId="0" borderId="0" applyNumberFormat="0" applyFill="0" applyBorder="0" applyAlignment="0" applyProtection="0"/>
    <xf numFmtId="176" fontId="200" fillId="0" borderId="0" applyNumberFormat="0" applyFill="0" applyBorder="0" applyAlignment="0" applyProtection="0"/>
    <xf numFmtId="176" fontId="200" fillId="0" borderId="0" applyNumberFormat="0" applyFill="0" applyBorder="0" applyAlignment="0" applyProtection="0"/>
    <xf numFmtId="176" fontId="200" fillId="0" borderId="0" applyNumberFormat="0" applyFill="0" applyBorder="0" applyAlignment="0" applyProtection="0"/>
    <xf numFmtId="176" fontId="200" fillId="0" borderId="0" applyNumberFormat="0" applyFill="0" applyBorder="0" applyAlignment="0" applyProtection="0"/>
    <xf numFmtId="176" fontId="200" fillId="0" borderId="0" applyNumberFormat="0" applyFill="0" applyBorder="0" applyAlignment="0" applyProtection="0"/>
    <xf numFmtId="176" fontId="200" fillId="0" borderId="0" applyNumberFormat="0" applyFill="0" applyBorder="0" applyAlignment="0" applyProtection="0"/>
    <xf numFmtId="176" fontId="200" fillId="0" borderId="0" applyNumberFormat="0" applyFill="0" applyBorder="0" applyAlignment="0" applyProtection="0"/>
    <xf numFmtId="176" fontId="197" fillId="0" borderId="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200" fillId="0" borderId="0" applyNumberFormat="0" applyFill="0" applyBorder="0" applyAlignment="0" applyProtection="0"/>
    <xf numFmtId="176" fontId="200" fillId="0" borderId="0" applyNumberFormat="0" applyFill="0" applyBorder="0" applyAlignment="0" applyProtection="0"/>
    <xf numFmtId="176" fontId="193" fillId="0" borderId="0"/>
    <xf numFmtId="176" fontId="193" fillId="0" borderId="0"/>
    <xf numFmtId="176" fontId="193" fillId="0" borderId="0"/>
    <xf numFmtId="176" fontId="193" fillId="0" borderId="0"/>
    <xf numFmtId="176" fontId="193" fillId="0" borderId="0"/>
    <xf numFmtId="176" fontId="193" fillId="0" borderId="0"/>
    <xf numFmtId="176" fontId="193" fillId="0" borderId="0"/>
    <xf numFmtId="176" fontId="193" fillId="0" borderId="0"/>
    <xf numFmtId="176" fontId="193" fillId="0" borderId="0"/>
    <xf numFmtId="176" fontId="193" fillId="0" borderId="0"/>
    <xf numFmtId="176" fontId="193" fillId="0" borderId="0"/>
    <xf numFmtId="176" fontId="193" fillId="0" borderId="0"/>
    <xf numFmtId="176" fontId="193" fillId="0" borderId="0"/>
    <xf numFmtId="176" fontId="193" fillId="0" borderId="0"/>
    <xf numFmtId="176" fontId="185" fillId="0" borderId="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201" fillId="0" borderId="0"/>
    <xf numFmtId="176" fontId="201" fillId="0" borderId="0"/>
    <xf numFmtId="176" fontId="201" fillId="0" borderId="0"/>
    <xf numFmtId="176" fontId="201" fillId="0" borderId="0"/>
    <xf numFmtId="176" fontId="185" fillId="0" borderId="0" applyNumberFormat="0" applyFill="0" applyBorder="0" applyAlignment="0" applyProtection="0"/>
    <xf numFmtId="176" fontId="200"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Font="0" applyFill="0" applyBorder="0" applyAlignment="0" applyProtection="0"/>
    <xf numFmtId="176" fontId="185" fillId="0" borderId="0" applyFont="0" applyFill="0" applyBorder="0" applyAlignment="0" applyProtection="0"/>
    <xf numFmtId="176" fontId="200" fillId="0" borderId="0" applyNumberFormat="0" applyFill="0" applyBorder="0" applyAlignment="0" applyProtection="0"/>
    <xf numFmtId="176" fontId="200" fillId="0" borderId="0" applyNumberFormat="0" applyFill="0" applyBorder="0" applyAlignment="0" applyProtection="0"/>
    <xf numFmtId="176" fontId="200" fillId="0" borderId="0" applyNumberFormat="0" applyFill="0" applyBorder="0" applyAlignment="0" applyProtection="0"/>
    <xf numFmtId="176" fontId="200" fillId="0" borderId="0" applyNumberFormat="0" applyFill="0" applyBorder="0" applyAlignment="0" applyProtection="0"/>
    <xf numFmtId="176" fontId="200" fillId="0" borderId="0" applyNumberFormat="0" applyFill="0" applyBorder="0" applyAlignment="0" applyProtection="0"/>
    <xf numFmtId="176" fontId="200" fillId="0" borderId="0" applyNumberFormat="0" applyFill="0" applyBorder="0" applyAlignment="0" applyProtection="0"/>
    <xf numFmtId="176" fontId="200" fillId="0" borderId="0" applyNumberFormat="0" applyFill="0" applyBorder="0" applyAlignment="0" applyProtection="0"/>
    <xf numFmtId="176" fontId="200" fillId="0" borderId="0" applyNumberFormat="0" applyFill="0" applyBorder="0" applyAlignment="0" applyProtection="0"/>
    <xf numFmtId="176" fontId="200" fillId="0" borderId="0" applyNumberFormat="0" applyFill="0" applyBorder="0" applyAlignment="0" applyProtection="0"/>
    <xf numFmtId="176" fontId="200" fillId="0" borderId="0" applyNumberFormat="0" applyFill="0" applyBorder="0" applyAlignment="0" applyProtection="0"/>
    <xf numFmtId="176" fontId="200" fillId="0" borderId="0" applyNumberFormat="0" applyFill="0" applyBorder="0" applyAlignment="0" applyProtection="0"/>
    <xf numFmtId="176" fontId="200" fillId="0" borderId="0" applyNumberFormat="0" applyFill="0" applyBorder="0" applyAlignment="0" applyProtection="0"/>
    <xf numFmtId="176" fontId="200" fillId="0" borderId="0" applyNumberFormat="0" applyFill="0" applyBorder="0" applyAlignment="0" applyProtection="0"/>
    <xf numFmtId="176" fontId="185" fillId="0" borderId="0"/>
    <xf numFmtId="176" fontId="200" fillId="0" borderId="0" applyNumberFormat="0" applyFill="0" applyBorder="0" applyAlignment="0" applyProtection="0"/>
    <xf numFmtId="176" fontId="200" fillId="0" borderId="0" applyNumberFormat="0" applyFill="0" applyBorder="0" applyAlignment="0" applyProtection="0"/>
    <xf numFmtId="176" fontId="193" fillId="0" borderId="0"/>
    <xf numFmtId="176" fontId="193" fillId="0" borderId="0"/>
    <xf numFmtId="176" fontId="193" fillId="0" borderId="0"/>
    <xf numFmtId="176" fontId="193" fillId="0" borderId="0"/>
    <xf numFmtId="176" fontId="193" fillId="0" borderId="0"/>
    <xf numFmtId="176" fontId="185" fillId="0" borderId="0"/>
    <xf numFmtId="176" fontId="185" fillId="0" borderId="0"/>
    <xf numFmtId="176" fontId="200" fillId="0" borderId="0" applyNumberFormat="0" applyFill="0" applyBorder="0" applyAlignment="0" applyProtection="0"/>
    <xf numFmtId="176" fontId="200" fillId="0" borderId="0" applyNumberFormat="0" applyFill="0" applyBorder="0" applyAlignment="0" applyProtection="0"/>
    <xf numFmtId="176" fontId="200" fillId="0" borderId="0" applyNumberFormat="0" applyFill="0" applyBorder="0" applyAlignment="0" applyProtection="0"/>
    <xf numFmtId="176" fontId="200" fillId="0" borderId="0" applyNumberFormat="0" applyFill="0" applyBorder="0" applyAlignment="0" applyProtection="0"/>
    <xf numFmtId="176" fontId="200" fillId="0" borderId="0" applyNumberFormat="0" applyFill="0" applyBorder="0" applyAlignment="0" applyProtection="0"/>
    <xf numFmtId="176" fontId="200" fillId="0" borderId="0" applyNumberFormat="0" applyFill="0" applyBorder="0" applyAlignment="0" applyProtection="0"/>
    <xf numFmtId="176" fontId="200" fillId="0" borderId="0" applyNumberFormat="0" applyFill="0" applyBorder="0" applyAlignment="0" applyProtection="0"/>
    <xf numFmtId="176" fontId="200" fillId="0" borderId="0" applyNumberFormat="0" applyFill="0" applyBorder="0" applyAlignment="0" applyProtection="0"/>
    <xf numFmtId="176" fontId="200" fillId="0" borderId="0" applyNumberFormat="0" applyFill="0" applyBorder="0" applyAlignment="0" applyProtection="0"/>
    <xf numFmtId="176" fontId="200" fillId="0" borderId="0" applyNumberFormat="0" applyFill="0" applyBorder="0" applyAlignment="0" applyProtection="0"/>
    <xf numFmtId="176" fontId="200" fillId="0" borderId="0" applyNumberFormat="0" applyFill="0" applyBorder="0" applyAlignment="0" applyProtection="0"/>
    <xf numFmtId="176" fontId="200" fillId="0" borderId="0" applyNumberFormat="0" applyFill="0" applyBorder="0" applyAlignment="0" applyProtection="0"/>
    <xf numFmtId="176" fontId="185" fillId="0" borderId="0"/>
    <xf numFmtId="176" fontId="185" fillId="0" borderId="0"/>
    <xf numFmtId="176" fontId="201" fillId="0" borderId="0"/>
    <xf numFmtId="176" fontId="201" fillId="0" borderId="0"/>
    <xf numFmtId="176" fontId="201" fillId="0" borderId="0"/>
    <xf numFmtId="176" fontId="185" fillId="0" borderId="0" applyNumberFormat="0" applyFill="0" applyBorder="0" applyAlignment="0" applyProtection="0"/>
    <xf numFmtId="176" fontId="201" fillId="0" borderId="0"/>
    <xf numFmtId="176" fontId="201" fillId="0" borderId="0"/>
    <xf numFmtId="176" fontId="201" fillId="0" borderId="0"/>
    <xf numFmtId="176" fontId="201" fillId="0" borderId="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xf numFmtId="176" fontId="202" fillId="0" borderId="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93" fillId="0" borderId="0"/>
    <xf numFmtId="176" fontId="185" fillId="0" borderId="0"/>
    <xf numFmtId="176" fontId="185" fillId="0" borderId="0" applyNumberFormat="0" applyFill="0" applyBorder="0" applyAlignment="0" applyProtection="0"/>
    <xf numFmtId="176" fontId="193" fillId="0" borderId="0"/>
    <xf numFmtId="176" fontId="193" fillId="0" borderId="0"/>
    <xf numFmtId="176" fontId="193" fillId="0" borderId="0"/>
    <xf numFmtId="176" fontId="193" fillId="0" borderId="0"/>
    <xf numFmtId="176" fontId="193" fillId="0" borderId="0"/>
    <xf numFmtId="176" fontId="193" fillId="0" borderId="0"/>
    <xf numFmtId="176" fontId="193" fillId="0" borderId="0"/>
    <xf numFmtId="176" fontId="193" fillId="0" borderId="0"/>
    <xf numFmtId="176" fontId="193" fillId="0" borderId="0"/>
    <xf numFmtId="176" fontId="185" fillId="0" borderId="0" applyNumberFormat="0" applyFill="0" applyBorder="0" applyAlignment="0" applyProtection="0"/>
    <xf numFmtId="176" fontId="193" fillId="0" borderId="0"/>
    <xf numFmtId="176" fontId="193" fillId="0" borderId="0"/>
    <xf numFmtId="176" fontId="193" fillId="0" borderId="0"/>
    <xf numFmtId="176" fontId="193" fillId="0" borderId="0"/>
    <xf numFmtId="176" fontId="193" fillId="0" borderId="0"/>
    <xf numFmtId="176" fontId="193" fillId="0" borderId="0"/>
    <xf numFmtId="176" fontId="193" fillId="0" borderId="0"/>
    <xf numFmtId="176" fontId="193" fillId="0" borderId="0"/>
    <xf numFmtId="176" fontId="193" fillId="0" borderId="0"/>
    <xf numFmtId="176" fontId="200" fillId="0" borderId="0" applyNumberFormat="0" applyFill="0" applyBorder="0" applyAlignment="0" applyProtection="0"/>
    <xf numFmtId="176" fontId="200" fillId="0" borderId="0" applyNumberFormat="0" applyFill="0" applyBorder="0" applyAlignment="0" applyProtection="0"/>
    <xf numFmtId="176" fontId="200" fillId="0" borderId="0" applyNumberFormat="0" applyFill="0" applyBorder="0" applyAlignment="0" applyProtection="0"/>
    <xf numFmtId="176" fontId="200" fillId="0" borderId="0" applyNumberFormat="0" applyFill="0" applyBorder="0" applyAlignment="0" applyProtection="0"/>
    <xf numFmtId="176" fontId="200" fillId="0" borderId="0" applyNumberFormat="0" applyFill="0" applyBorder="0" applyAlignment="0" applyProtection="0"/>
    <xf numFmtId="176" fontId="200" fillId="0" borderId="0" applyNumberFormat="0" applyFill="0" applyBorder="0" applyAlignment="0" applyProtection="0"/>
    <xf numFmtId="176" fontId="200" fillId="0" borderId="0" applyNumberFormat="0" applyFill="0" applyBorder="0" applyAlignment="0" applyProtection="0"/>
    <xf numFmtId="176" fontId="200" fillId="0" borderId="0" applyNumberFormat="0" applyFill="0" applyBorder="0" applyAlignment="0" applyProtection="0"/>
    <xf numFmtId="176" fontId="200" fillId="0" borderId="0" applyNumberFormat="0" applyFill="0" applyBorder="0" applyAlignment="0" applyProtection="0"/>
    <xf numFmtId="176" fontId="200" fillId="0" borderId="0" applyNumberFormat="0" applyFill="0" applyBorder="0" applyAlignment="0" applyProtection="0"/>
    <xf numFmtId="176" fontId="200" fillId="0" borderId="0" applyNumberFormat="0" applyFill="0" applyBorder="0" applyAlignment="0" applyProtection="0"/>
    <xf numFmtId="176" fontId="200" fillId="0" borderId="0" applyNumberFormat="0" applyFill="0" applyBorder="0" applyAlignment="0" applyProtection="0"/>
    <xf numFmtId="176" fontId="189" fillId="0" borderId="0">
      <alignment vertical="top"/>
    </xf>
    <xf numFmtId="176" fontId="189" fillId="0" borderId="0">
      <alignment vertical="top"/>
    </xf>
    <xf numFmtId="176" fontId="189" fillId="0" borderId="0">
      <alignment vertical="top"/>
    </xf>
    <xf numFmtId="176" fontId="197" fillId="0" borderId="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200" fillId="0" borderId="0" applyNumberFormat="0" applyFill="0" applyBorder="0" applyAlignment="0" applyProtection="0"/>
    <xf numFmtId="176" fontId="200" fillId="0" borderId="0" applyNumberFormat="0" applyFill="0" applyBorder="0" applyAlignment="0" applyProtection="0"/>
    <xf numFmtId="176" fontId="200" fillId="0" borderId="0" applyNumberFormat="0" applyFill="0" applyBorder="0" applyAlignment="0" applyProtection="0"/>
    <xf numFmtId="176" fontId="200" fillId="0" borderId="0" applyNumberFormat="0" applyFill="0" applyBorder="0" applyAlignment="0" applyProtection="0"/>
    <xf numFmtId="176" fontId="200" fillId="0" borderId="0" applyNumberFormat="0" applyFill="0" applyBorder="0" applyAlignment="0" applyProtection="0"/>
    <xf numFmtId="176" fontId="200" fillId="0" borderId="0" applyNumberFormat="0" applyFill="0" applyBorder="0" applyAlignment="0" applyProtection="0"/>
    <xf numFmtId="176" fontId="200" fillId="0" borderId="0" applyNumberFormat="0" applyFill="0" applyBorder="0" applyAlignment="0" applyProtection="0"/>
    <xf numFmtId="176" fontId="200" fillId="0" borderId="0" applyNumberFormat="0" applyFill="0" applyBorder="0" applyAlignment="0" applyProtection="0"/>
    <xf numFmtId="176" fontId="200" fillId="0" borderId="0" applyNumberFormat="0" applyFill="0" applyBorder="0" applyAlignment="0" applyProtection="0"/>
    <xf numFmtId="176" fontId="200" fillId="0" borderId="0" applyNumberFormat="0" applyFill="0" applyBorder="0" applyAlignment="0" applyProtection="0"/>
    <xf numFmtId="176" fontId="200" fillId="0" borderId="0" applyNumberFormat="0" applyFill="0" applyBorder="0" applyAlignment="0" applyProtection="0"/>
    <xf numFmtId="176" fontId="200" fillId="0" borderId="0" applyNumberFormat="0" applyFill="0" applyBorder="0" applyAlignment="0" applyProtection="0"/>
    <xf numFmtId="176" fontId="185" fillId="0" borderId="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200" fillId="0" borderId="0" applyNumberFormat="0" applyFill="0" applyBorder="0" applyAlignment="0" applyProtection="0"/>
    <xf numFmtId="176" fontId="200" fillId="0" borderId="0" applyNumberFormat="0" applyFill="0" applyBorder="0" applyAlignment="0" applyProtection="0"/>
    <xf numFmtId="176" fontId="200" fillId="0" borderId="0" applyNumberFormat="0" applyFill="0" applyBorder="0" applyAlignment="0" applyProtection="0"/>
    <xf numFmtId="176" fontId="200" fillId="0" borderId="0" applyNumberFormat="0" applyFill="0" applyBorder="0" applyAlignment="0" applyProtection="0"/>
    <xf numFmtId="176" fontId="200" fillId="0" borderId="0" applyNumberFormat="0" applyFill="0" applyBorder="0" applyAlignment="0" applyProtection="0"/>
    <xf numFmtId="176" fontId="200" fillId="0" borderId="0" applyNumberFormat="0" applyFill="0" applyBorder="0" applyAlignment="0" applyProtection="0"/>
    <xf numFmtId="176" fontId="200" fillId="0" borderId="0" applyNumberFormat="0" applyFill="0" applyBorder="0" applyAlignment="0" applyProtection="0"/>
    <xf numFmtId="176" fontId="200" fillId="0" borderId="0" applyNumberFormat="0" applyFill="0" applyBorder="0" applyAlignment="0" applyProtection="0"/>
    <xf numFmtId="176" fontId="185" fillId="0" borderId="0"/>
    <xf numFmtId="176" fontId="197" fillId="0" borderId="0"/>
    <xf numFmtId="176" fontId="197" fillId="0" borderId="0"/>
    <xf numFmtId="176" fontId="197" fillId="0" borderId="0"/>
    <xf numFmtId="176" fontId="197" fillId="0" borderId="0"/>
    <xf numFmtId="176" fontId="185" fillId="0" borderId="0" applyNumberFormat="0" applyFill="0" applyBorder="0" applyAlignment="0" applyProtection="0"/>
    <xf numFmtId="176" fontId="189" fillId="0" borderId="0">
      <alignment vertical="top"/>
    </xf>
    <xf numFmtId="176" fontId="201" fillId="0" borderId="0"/>
    <xf numFmtId="188" fontId="185" fillId="0" borderId="0" applyFont="0" applyFill="0" applyBorder="0" applyAlignment="0" applyProtection="0"/>
    <xf numFmtId="189" fontId="185" fillId="0" borderId="0" applyFont="0" applyFill="0" applyBorder="0" applyAlignment="0" applyProtection="0"/>
    <xf numFmtId="190" fontId="185" fillId="0" borderId="0" applyFont="0" applyFill="0" applyBorder="0" applyAlignment="0" applyProtection="0"/>
    <xf numFmtId="191" fontId="185" fillId="0" borderId="0" applyFont="0" applyFill="0" applyBorder="0" applyAlignment="0" applyProtection="0"/>
    <xf numFmtId="192" fontId="185" fillId="0" borderId="0" applyFont="0" applyFill="0" applyBorder="0" applyAlignment="0" applyProtection="0"/>
    <xf numFmtId="188" fontId="185" fillId="0" borderId="0" applyFont="0" applyFill="0" applyBorder="0" applyAlignment="0" applyProtection="0"/>
    <xf numFmtId="176" fontId="200"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93" fillId="0" borderId="0"/>
    <xf numFmtId="176" fontId="193" fillId="0" borderId="0"/>
    <xf numFmtId="176" fontId="200" fillId="0" borderId="0" applyNumberFormat="0" applyFill="0" applyBorder="0" applyAlignment="0" applyProtection="0"/>
    <xf numFmtId="176" fontId="200" fillId="0" borderId="0" applyNumberFormat="0" applyFill="0" applyBorder="0" applyAlignment="0" applyProtection="0"/>
    <xf numFmtId="176" fontId="200" fillId="0" borderId="0" applyNumberFormat="0" applyFill="0" applyBorder="0" applyAlignment="0" applyProtection="0"/>
    <xf numFmtId="176" fontId="200" fillId="0" borderId="0" applyNumberFormat="0" applyFill="0" applyBorder="0" applyAlignment="0" applyProtection="0"/>
    <xf numFmtId="193" fontId="185" fillId="0" borderId="0" applyFont="0" applyFill="0" applyBorder="0" applyAlignment="0" applyProtection="0"/>
    <xf numFmtId="176" fontId="185" fillId="0" borderId="0" applyFont="0" applyFill="0" applyBorder="0" applyAlignment="0" applyProtection="0"/>
    <xf numFmtId="194" fontId="185" fillId="0" borderId="0" applyFont="0" applyFill="0" applyBorder="0" applyAlignment="0" applyProtection="0"/>
    <xf numFmtId="195" fontId="185" fillId="0" borderId="0" applyFont="0" applyFill="0" applyBorder="0" applyAlignment="0" applyProtection="0"/>
    <xf numFmtId="196" fontId="185" fillId="0" borderId="0" applyFont="0" applyFill="0" applyBorder="0" applyAlignment="0" applyProtection="0"/>
    <xf numFmtId="197" fontId="185" fillId="0" borderId="0" applyFont="0" applyFill="0" applyBorder="0" applyAlignment="0" applyProtection="0"/>
    <xf numFmtId="194" fontId="185" fillId="0" borderId="0" applyFont="0" applyFill="0" applyBorder="0" applyAlignment="0" applyProtection="0"/>
    <xf numFmtId="194" fontId="185" fillId="0" borderId="0" applyFont="0" applyFill="0" applyBorder="0" applyAlignment="0" applyProtection="0"/>
    <xf numFmtId="195" fontId="185" fillId="0" borderId="0" applyFont="0" applyFill="0" applyBorder="0" applyAlignment="0" applyProtection="0"/>
    <xf numFmtId="196" fontId="185" fillId="0" borderId="0" applyFont="0" applyFill="0" applyBorder="0" applyAlignment="0" applyProtection="0"/>
    <xf numFmtId="197" fontId="185" fillId="0" borderId="0" applyFont="0" applyFill="0" applyBorder="0" applyAlignment="0" applyProtection="0"/>
    <xf numFmtId="194" fontId="185" fillId="0" borderId="0" applyFont="0" applyFill="0" applyBorder="0" applyAlignment="0" applyProtection="0"/>
    <xf numFmtId="193" fontId="185" fillId="0" borderId="0" applyFont="0" applyFill="0" applyBorder="0" applyAlignment="0" applyProtection="0"/>
    <xf numFmtId="193" fontId="185" fillId="0" borderId="0" applyFont="0" applyFill="0" applyBorder="0" applyAlignment="0" applyProtection="0"/>
    <xf numFmtId="193" fontId="185" fillId="0" borderId="0" applyFont="0" applyFill="0" applyBorder="0" applyAlignment="0" applyProtection="0"/>
    <xf numFmtId="194" fontId="203" fillId="0" borderId="0" applyFont="0" applyFill="0" applyBorder="0" applyAlignment="0" applyProtection="0"/>
    <xf numFmtId="194" fontId="203" fillId="0" borderId="0" applyFont="0" applyFill="0" applyBorder="0" applyAlignment="0" applyProtection="0"/>
    <xf numFmtId="194" fontId="185" fillId="0" borderId="0" applyFont="0" applyFill="0" applyBorder="0" applyAlignment="0" applyProtection="0"/>
    <xf numFmtId="176" fontId="185" fillId="0" borderId="0" applyFont="0" applyFill="0" applyBorder="0" applyAlignment="0" applyProtection="0"/>
    <xf numFmtId="176" fontId="185" fillId="0" borderId="0" applyFont="0" applyFill="0" applyBorder="0" applyAlignment="0" applyProtection="0"/>
    <xf numFmtId="194" fontId="185" fillId="0" borderId="0" applyFont="0" applyFill="0" applyBorder="0" applyAlignment="0" applyProtection="0"/>
    <xf numFmtId="198" fontId="185" fillId="0" borderId="0" applyFont="0" applyFill="0" applyBorder="0" applyAlignment="0" applyProtection="0"/>
    <xf numFmtId="193" fontId="185" fillId="0" borderId="0" applyFont="0" applyFill="0" applyBorder="0" applyAlignment="0" applyProtection="0"/>
    <xf numFmtId="193" fontId="185" fillId="0" borderId="0" applyFont="0" applyFill="0" applyBorder="0" applyAlignment="0" applyProtection="0"/>
    <xf numFmtId="194" fontId="185" fillId="0" borderId="0" applyFont="0" applyFill="0" applyBorder="0" applyAlignment="0" applyProtection="0"/>
    <xf numFmtId="176" fontId="185" fillId="0" borderId="0" applyFont="0" applyFill="0" applyBorder="0" applyAlignment="0" applyProtection="0"/>
    <xf numFmtId="176" fontId="185" fillId="0" borderId="0" applyFont="0" applyFill="0" applyBorder="0" applyAlignment="0" applyProtection="0"/>
    <xf numFmtId="194" fontId="185" fillId="0" borderId="0" applyFont="0" applyFill="0" applyBorder="0" applyAlignment="0" applyProtection="0"/>
    <xf numFmtId="194" fontId="185" fillId="0" borderId="0" applyFont="0" applyFill="0" applyBorder="0" applyAlignment="0" applyProtection="0"/>
    <xf numFmtId="176" fontId="185" fillId="0" borderId="0" applyFont="0" applyFill="0" applyBorder="0" applyAlignment="0" applyProtection="0"/>
    <xf numFmtId="176" fontId="185" fillId="0" borderId="0" applyFont="0" applyFill="0" applyBorder="0" applyAlignment="0" applyProtection="0"/>
    <xf numFmtId="194" fontId="185" fillId="0" borderId="0" applyFont="0" applyFill="0" applyBorder="0" applyAlignment="0" applyProtection="0"/>
    <xf numFmtId="194" fontId="185" fillId="0" borderId="0" applyFont="0" applyFill="0" applyBorder="0" applyAlignment="0" applyProtection="0"/>
    <xf numFmtId="176" fontId="185" fillId="0" borderId="0" applyFont="0" applyFill="0" applyBorder="0" applyAlignment="0" applyProtection="0"/>
    <xf numFmtId="176" fontId="185" fillId="0" borderId="0" applyFont="0" applyFill="0" applyBorder="0" applyAlignment="0" applyProtection="0"/>
    <xf numFmtId="194" fontId="185" fillId="0" borderId="0" applyFont="0" applyFill="0" applyBorder="0" applyAlignment="0" applyProtection="0"/>
    <xf numFmtId="194" fontId="185" fillId="0" borderId="0" applyFont="0" applyFill="0" applyBorder="0" applyAlignment="0" applyProtection="0"/>
    <xf numFmtId="176" fontId="185" fillId="0" borderId="0" applyFont="0" applyFill="0" applyBorder="0" applyAlignment="0" applyProtection="0"/>
    <xf numFmtId="176" fontId="185" fillId="0" borderId="0" applyFont="0" applyFill="0" applyBorder="0" applyAlignment="0" applyProtection="0"/>
    <xf numFmtId="194" fontId="185" fillId="0" borderId="0" applyFont="0" applyFill="0" applyBorder="0" applyAlignment="0" applyProtection="0"/>
    <xf numFmtId="194" fontId="179" fillId="0" borderId="0" applyFont="0" applyFill="0" applyBorder="0" applyAlignment="0" applyProtection="0"/>
    <xf numFmtId="194" fontId="179" fillId="0" borderId="0" applyFont="0" applyFill="0" applyBorder="0" applyAlignment="0" applyProtection="0"/>
    <xf numFmtId="194" fontId="179" fillId="0" borderId="0" applyFont="0" applyFill="0" applyBorder="0" applyAlignment="0" applyProtection="0"/>
    <xf numFmtId="194" fontId="179" fillId="0" borderId="0" applyFont="0" applyFill="0" applyBorder="0" applyAlignment="0" applyProtection="0"/>
    <xf numFmtId="194" fontId="185" fillId="0" borderId="0" applyFont="0" applyFill="0" applyBorder="0" applyAlignment="0" applyProtection="0"/>
    <xf numFmtId="176" fontId="185" fillId="0" borderId="0" applyFont="0" applyFill="0" applyBorder="0" applyAlignment="0" applyProtection="0"/>
    <xf numFmtId="176" fontId="185" fillId="0" borderId="0" applyFont="0" applyFill="0" applyBorder="0" applyAlignment="0" applyProtection="0"/>
    <xf numFmtId="194" fontId="185" fillId="0" borderId="0" applyFont="0" applyFill="0" applyBorder="0" applyAlignment="0" applyProtection="0"/>
    <xf numFmtId="194" fontId="185" fillId="0" borderId="0" applyFont="0" applyFill="0" applyBorder="0" applyAlignment="0" applyProtection="0"/>
    <xf numFmtId="176" fontId="185" fillId="0" borderId="0" applyFont="0" applyFill="0" applyBorder="0" applyAlignment="0" applyProtection="0"/>
    <xf numFmtId="176" fontId="185" fillId="0" borderId="0" applyFont="0" applyFill="0" applyBorder="0" applyAlignment="0" applyProtection="0"/>
    <xf numFmtId="194" fontId="185" fillId="0" borderId="0" applyFont="0" applyFill="0" applyBorder="0" applyAlignment="0" applyProtection="0"/>
    <xf numFmtId="194" fontId="185" fillId="0" borderId="0" applyFont="0" applyFill="0" applyBorder="0" applyAlignment="0" applyProtection="0"/>
    <xf numFmtId="176" fontId="185" fillId="0" borderId="0" applyFont="0" applyFill="0" applyBorder="0" applyAlignment="0" applyProtection="0"/>
    <xf numFmtId="176" fontId="185" fillId="0" borderId="0" applyFont="0" applyFill="0" applyBorder="0" applyAlignment="0" applyProtection="0"/>
    <xf numFmtId="194" fontId="185" fillId="0" borderId="0" applyFont="0" applyFill="0" applyBorder="0" applyAlignment="0" applyProtection="0"/>
    <xf numFmtId="194" fontId="185" fillId="0" borderId="0" applyFont="0" applyFill="0" applyBorder="0" applyAlignment="0" applyProtection="0"/>
    <xf numFmtId="176" fontId="185" fillId="0" borderId="0" applyFont="0" applyFill="0" applyBorder="0" applyAlignment="0" applyProtection="0"/>
    <xf numFmtId="176" fontId="185" fillId="0" borderId="0" applyFont="0" applyFill="0" applyBorder="0" applyAlignment="0" applyProtection="0"/>
    <xf numFmtId="194" fontId="185" fillId="0" borderId="0" applyFont="0" applyFill="0" applyBorder="0" applyAlignment="0" applyProtection="0"/>
    <xf numFmtId="194" fontId="185" fillId="0" borderId="0" applyFont="0" applyFill="0" applyBorder="0" applyAlignment="0" applyProtection="0"/>
    <xf numFmtId="176" fontId="185" fillId="0" borderId="0" applyFont="0" applyFill="0" applyBorder="0" applyAlignment="0" applyProtection="0"/>
    <xf numFmtId="176" fontId="185" fillId="0" borderId="0" applyFont="0" applyFill="0" applyBorder="0" applyAlignment="0" applyProtection="0"/>
    <xf numFmtId="194" fontId="185" fillId="0" borderId="0" applyFont="0" applyFill="0" applyBorder="0" applyAlignment="0" applyProtection="0"/>
    <xf numFmtId="190" fontId="185" fillId="0" borderId="0" applyFont="0" applyFill="0" applyBorder="0" applyAlignment="0" applyProtection="0"/>
    <xf numFmtId="39" fontId="185" fillId="0" borderId="0" applyFont="0" applyFill="0" applyBorder="0" applyAlignment="0" applyProtection="0"/>
    <xf numFmtId="185" fontId="185" fillId="0" borderId="0" applyFont="0" applyFill="0" applyBorder="0" applyAlignment="0" applyProtection="0"/>
    <xf numFmtId="190" fontId="185" fillId="0" borderId="0" applyFont="0" applyFill="0" applyBorder="0" applyAlignment="0" applyProtection="0"/>
    <xf numFmtId="190" fontId="185" fillId="0" borderId="0" applyFon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9" fillId="0" borderId="0">
      <alignment vertical="top"/>
    </xf>
    <xf numFmtId="176" fontId="189" fillId="0" borderId="0">
      <alignment vertical="top"/>
    </xf>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97" fillId="0" borderId="0"/>
    <xf numFmtId="176" fontId="185" fillId="0" borderId="0"/>
    <xf numFmtId="176" fontId="185" fillId="0" borderId="0"/>
    <xf numFmtId="176" fontId="185" fillId="0" borderId="0"/>
    <xf numFmtId="187" fontId="185" fillId="0" borderId="0">
      <alignment horizontal="left" wrapText="1"/>
    </xf>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84" fontId="204" fillId="0" borderId="0"/>
    <xf numFmtId="176" fontId="200" fillId="0" borderId="0" applyNumberFormat="0" applyFill="0" applyBorder="0" applyAlignment="0" applyProtection="0"/>
    <xf numFmtId="176" fontId="200" fillId="0" borderId="0" applyNumberFormat="0" applyFill="0" applyBorder="0" applyAlignment="0" applyProtection="0"/>
    <xf numFmtId="176" fontId="200" fillId="0" borderId="0" applyNumberFormat="0" applyFill="0" applyBorder="0" applyAlignment="0" applyProtection="0"/>
    <xf numFmtId="176" fontId="200" fillId="0" borderId="0" applyNumberFormat="0" applyFill="0" applyBorder="0" applyAlignment="0" applyProtection="0"/>
    <xf numFmtId="198" fontId="185" fillId="0" borderId="0" applyFont="0" applyFill="0" applyBorder="0" applyAlignment="0" applyProtection="0"/>
    <xf numFmtId="198" fontId="185" fillId="0" borderId="0" applyFont="0" applyFill="0" applyBorder="0" applyAlignment="0" applyProtection="0"/>
    <xf numFmtId="198" fontId="185" fillId="0" borderId="0" applyFont="0" applyFill="0" applyBorder="0" applyAlignment="0" applyProtection="0"/>
    <xf numFmtId="176" fontId="200" fillId="0" borderId="0" applyNumberFormat="0" applyFill="0" applyBorder="0" applyAlignment="0" applyProtection="0"/>
    <xf numFmtId="176" fontId="200" fillId="0" borderId="0" applyNumberFormat="0" applyFill="0" applyBorder="0" applyAlignment="0" applyProtection="0"/>
    <xf numFmtId="176" fontId="200" fillId="0" borderId="0" applyNumberFormat="0" applyFill="0" applyBorder="0" applyAlignment="0" applyProtection="0"/>
    <xf numFmtId="176" fontId="200" fillId="0" borderId="0" applyNumberFormat="0" applyFill="0" applyBorder="0" applyAlignment="0" applyProtection="0"/>
    <xf numFmtId="176" fontId="200" fillId="0" borderId="0" applyNumberFormat="0" applyFill="0" applyBorder="0" applyAlignment="0" applyProtection="0"/>
    <xf numFmtId="176" fontId="200" fillId="0" borderId="0" applyNumberFormat="0" applyFill="0" applyBorder="0" applyAlignment="0" applyProtection="0"/>
    <xf numFmtId="176" fontId="200" fillId="0" borderId="0" applyNumberFormat="0" applyFill="0" applyBorder="0" applyAlignment="0" applyProtection="0"/>
    <xf numFmtId="176" fontId="200" fillId="0" borderId="0" applyNumberFormat="0" applyFill="0" applyBorder="0" applyAlignment="0" applyProtection="0"/>
    <xf numFmtId="176" fontId="200" fillId="0" borderId="0" applyNumberFormat="0" applyFill="0" applyBorder="0" applyAlignment="0" applyProtection="0"/>
    <xf numFmtId="176" fontId="200" fillId="0" borderId="0" applyNumberFormat="0" applyFill="0" applyBorder="0" applyAlignment="0" applyProtection="0"/>
    <xf numFmtId="176" fontId="200" fillId="0" borderId="0" applyNumberFormat="0" applyFill="0" applyBorder="0" applyAlignment="0" applyProtection="0"/>
    <xf numFmtId="176" fontId="200" fillId="0" borderId="0" applyNumberFormat="0" applyFill="0" applyBorder="0" applyAlignment="0" applyProtection="0"/>
    <xf numFmtId="176" fontId="200" fillId="0" borderId="0" applyNumberFormat="0" applyFill="0" applyBorder="0" applyAlignment="0" applyProtection="0"/>
    <xf numFmtId="176" fontId="200" fillId="0" borderId="0" applyNumberFormat="0" applyFill="0" applyBorder="0" applyAlignment="0" applyProtection="0"/>
    <xf numFmtId="176" fontId="200" fillId="0" borderId="0" applyNumberFormat="0" applyFill="0" applyBorder="0" applyAlignment="0" applyProtection="0"/>
    <xf numFmtId="176" fontId="185" fillId="0" borderId="0"/>
    <xf numFmtId="176" fontId="193" fillId="0" borderId="0"/>
    <xf numFmtId="176" fontId="193" fillId="0" borderId="0"/>
    <xf numFmtId="176" fontId="193" fillId="0" borderId="0"/>
    <xf numFmtId="176" fontId="193" fillId="0" borderId="0"/>
    <xf numFmtId="176" fontId="193" fillId="0" borderId="0"/>
    <xf numFmtId="176" fontId="193" fillId="0" borderId="0"/>
    <xf numFmtId="176" fontId="193" fillId="0" borderId="0"/>
    <xf numFmtId="176" fontId="193" fillId="0" borderId="0"/>
    <xf numFmtId="176" fontId="193" fillId="0" borderId="0"/>
    <xf numFmtId="176" fontId="193" fillId="0" borderId="0"/>
    <xf numFmtId="176" fontId="193" fillId="0" borderId="0"/>
    <xf numFmtId="176" fontId="193" fillId="0" borderId="0"/>
    <xf numFmtId="176" fontId="185" fillId="0" borderId="0"/>
    <xf numFmtId="176" fontId="193" fillId="0" borderId="0"/>
    <xf numFmtId="176" fontId="193" fillId="0" borderId="0"/>
    <xf numFmtId="176" fontId="193" fillId="0" borderId="0"/>
    <xf numFmtId="176" fontId="193" fillId="0" borderId="0"/>
    <xf numFmtId="176" fontId="193" fillId="0" borderId="0"/>
    <xf numFmtId="176" fontId="193" fillId="0" borderId="0"/>
    <xf numFmtId="176" fontId="193" fillId="0" borderId="0"/>
    <xf numFmtId="176" fontId="193" fillId="0" borderId="0"/>
    <xf numFmtId="176" fontId="193" fillId="0" borderId="0"/>
    <xf numFmtId="176" fontId="193" fillId="0" borderId="0"/>
    <xf numFmtId="176" fontId="193" fillId="0" borderId="0"/>
    <xf numFmtId="176" fontId="193" fillId="0" borderId="0"/>
    <xf numFmtId="176" fontId="185" fillId="0" borderId="0"/>
    <xf numFmtId="176" fontId="185" fillId="0" borderId="0"/>
    <xf numFmtId="176" fontId="185" fillId="0" borderId="0"/>
    <xf numFmtId="176" fontId="185" fillId="0" borderId="0"/>
    <xf numFmtId="176" fontId="185" fillId="0" borderId="0"/>
    <xf numFmtId="176" fontId="185" fillId="0" borderId="0"/>
    <xf numFmtId="176" fontId="185" fillId="0" borderId="0"/>
    <xf numFmtId="176" fontId="185" fillId="0" borderId="0"/>
    <xf numFmtId="176" fontId="185" fillId="0" borderId="0"/>
    <xf numFmtId="176" fontId="200" fillId="0" borderId="0" applyNumberFormat="0" applyFill="0" applyBorder="0" applyAlignment="0" applyProtection="0"/>
    <xf numFmtId="176" fontId="200" fillId="0" borderId="0" applyNumberFormat="0" applyFill="0" applyBorder="0" applyAlignment="0" applyProtection="0"/>
    <xf numFmtId="176" fontId="197" fillId="0" borderId="0"/>
    <xf numFmtId="176" fontId="193" fillId="0" borderId="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205" fillId="0" borderId="0" applyNumberFormat="0" applyFill="0" applyBorder="0" applyAlignment="0" applyProtection="0"/>
    <xf numFmtId="176" fontId="205" fillId="0" borderId="0" applyNumberFormat="0" applyFill="0" applyBorder="0" applyAlignment="0" applyProtection="0"/>
    <xf numFmtId="176" fontId="185" fillId="0" borderId="0" applyNumberFormat="0" applyFill="0" applyBorder="0" applyAlignment="0" applyProtection="0"/>
    <xf numFmtId="176" fontId="205" fillId="0" borderId="0" applyNumberFormat="0" applyFill="0" applyBorder="0" applyAlignment="0" applyProtection="0"/>
    <xf numFmtId="176" fontId="205" fillId="0" borderId="0" applyNumberFormat="0" applyFill="0" applyBorder="0" applyAlignment="0" applyProtection="0"/>
    <xf numFmtId="176" fontId="185" fillId="0" borderId="0" applyNumberFormat="0" applyFill="0" applyBorder="0" applyAlignment="0" applyProtection="0"/>
    <xf numFmtId="176" fontId="205" fillId="0" borderId="0" applyNumberFormat="0" applyFill="0" applyBorder="0" applyAlignment="0" applyProtection="0"/>
    <xf numFmtId="176" fontId="205" fillId="0" borderId="0" applyNumberFormat="0" applyFill="0" applyBorder="0" applyAlignment="0" applyProtection="0"/>
    <xf numFmtId="176" fontId="185" fillId="0" borderId="0" applyNumberFormat="0" applyFill="0" applyBorder="0" applyAlignment="0" applyProtection="0"/>
    <xf numFmtId="176" fontId="205" fillId="0" borderId="0" applyNumberFormat="0" applyFill="0" applyBorder="0" applyAlignment="0" applyProtection="0"/>
    <xf numFmtId="176" fontId="205" fillId="0" borderId="0" applyNumberFormat="0" applyFill="0" applyBorder="0" applyAlignment="0" applyProtection="0"/>
    <xf numFmtId="176" fontId="185" fillId="0" borderId="0" applyNumberFormat="0" applyFill="0" applyBorder="0" applyAlignment="0" applyProtection="0"/>
    <xf numFmtId="176" fontId="205" fillId="0" borderId="0" applyNumberFormat="0" applyFill="0" applyBorder="0" applyAlignment="0" applyProtection="0"/>
    <xf numFmtId="176" fontId="205" fillId="0" borderId="0" applyNumberFormat="0" applyFill="0" applyBorder="0" applyAlignment="0" applyProtection="0"/>
    <xf numFmtId="176" fontId="185" fillId="0" borderId="0" applyNumberFormat="0" applyFill="0" applyBorder="0" applyAlignment="0" applyProtection="0"/>
    <xf numFmtId="176" fontId="205" fillId="0" borderId="0" applyNumberFormat="0" applyFill="0" applyBorder="0" applyAlignment="0" applyProtection="0"/>
    <xf numFmtId="176" fontId="205" fillId="0" borderId="0" applyNumberFormat="0" applyFill="0" applyBorder="0" applyAlignment="0" applyProtection="0"/>
    <xf numFmtId="176" fontId="185" fillId="0" borderId="0" applyNumberFormat="0" applyFill="0" applyBorder="0" applyAlignment="0" applyProtection="0"/>
    <xf numFmtId="176" fontId="205" fillId="0" borderId="0" applyNumberFormat="0" applyFill="0" applyBorder="0" applyAlignment="0" applyProtection="0"/>
    <xf numFmtId="176" fontId="185" fillId="0" borderId="0" applyNumberFormat="0" applyFill="0" applyBorder="0" applyAlignment="0" applyProtection="0"/>
    <xf numFmtId="176" fontId="205" fillId="0" borderId="0" applyNumberFormat="0" applyFill="0" applyBorder="0" applyAlignment="0" applyProtection="0"/>
    <xf numFmtId="176" fontId="205" fillId="0" borderId="0" applyNumberFormat="0" applyFill="0" applyBorder="0" applyAlignment="0" applyProtection="0"/>
    <xf numFmtId="176" fontId="185" fillId="0" borderId="0" applyNumberFormat="0" applyFill="0" applyBorder="0" applyAlignment="0" applyProtection="0"/>
    <xf numFmtId="176" fontId="205" fillId="0" borderId="0" applyNumberFormat="0" applyFill="0" applyBorder="0" applyAlignment="0" applyProtection="0"/>
    <xf numFmtId="176" fontId="205" fillId="0" borderId="0" applyNumberFormat="0" applyFill="0" applyBorder="0" applyAlignment="0" applyProtection="0"/>
    <xf numFmtId="176" fontId="185" fillId="0" borderId="0" applyNumberFormat="0" applyFill="0" applyBorder="0" applyAlignment="0" applyProtection="0"/>
    <xf numFmtId="176" fontId="205" fillId="0" borderId="0" applyNumberFormat="0" applyFill="0" applyBorder="0" applyAlignment="0" applyProtection="0"/>
    <xf numFmtId="176" fontId="205" fillId="0" borderId="0" applyNumberFormat="0" applyFill="0" applyBorder="0" applyAlignment="0" applyProtection="0"/>
    <xf numFmtId="176" fontId="185" fillId="0" borderId="0" applyNumberFormat="0" applyFill="0" applyBorder="0" applyAlignment="0" applyProtection="0"/>
    <xf numFmtId="176" fontId="205" fillId="0" borderId="0" applyNumberFormat="0" applyFill="0" applyBorder="0" applyAlignment="0" applyProtection="0"/>
    <xf numFmtId="176" fontId="205" fillId="0" borderId="0" applyNumberFormat="0" applyFill="0" applyBorder="0" applyAlignment="0" applyProtection="0"/>
    <xf numFmtId="176" fontId="185" fillId="0" borderId="0" applyNumberFormat="0" applyFill="0" applyBorder="0" applyAlignment="0" applyProtection="0"/>
    <xf numFmtId="176" fontId="205" fillId="0" borderId="0" applyNumberFormat="0" applyFill="0" applyBorder="0" applyAlignment="0" applyProtection="0"/>
    <xf numFmtId="176" fontId="205" fillId="0" borderId="0" applyNumberFormat="0" applyFill="0" applyBorder="0" applyAlignment="0" applyProtection="0"/>
    <xf numFmtId="176" fontId="185" fillId="0" borderId="0" applyNumberFormat="0" applyFill="0" applyBorder="0" applyAlignment="0" applyProtection="0"/>
    <xf numFmtId="176" fontId="205" fillId="0" borderId="0" applyNumberFormat="0" applyFill="0" applyBorder="0" applyAlignment="0" applyProtection="0"/>
    <xf numFmtId="176" fontId="205" fillId="0" borderId="0" applyNumberFormat="0" applyFill="0" applyBorder="0" applyAlignment="0" applyProtection="0"/>
    <xf numFmtId="176" fontId="185" fillId="0" borderId="0" applyNumberFormat="0" applyFill="0" applyBorder="0" applyAlignment="0" applyProtection="0"/>
    <xf numFmtId="176" fontId="205" fillId="0" borderId="0" applyNumberFormat="0" applyFill="0" applyBorder="0" applyAlignment="0" applyProtection="0"/>
    <xf numFmtId="176" fontId="205" fillId="0" borderId="0" applyNumberFormat="0" applyFill="0" applyBorder="0" applyAlignment="0" applyProtection="0"/>
    <xf numFmtId="176" fontId="185" fillId="0" borderId="0" applyNumberFormat="0" applyFill="0" applyBorder="0" applyAlignment="0" applyProtection="0"/>
    <xf numFmtId="176" fontId="205" fillId="0" borderId="0" applyNumberFormat="0" applyFill="0" applyBorder="0" applyAlignment="0" applyProtection="0"/>
    <xf numFmtId="176" fontId="205" fillId="0" borderId="0" applyNumberFormat="0" applyFill="0" applyBorder="0" applyAlignment="0" applyProtection="0"/>
    <xf numFmtId="176" fontId="185" fillId="0" borderId="0" applyNumberFormat="0" applyFill="0" applyBorder="0" applyAlignment="0" applyProtection="0"/>
    <xf numFmtId="176" fontId="205" fillId="0" borderId="0" applyNumberFormat="0" applyFill="0" applyBorder="0" applyAlignment="0" applyProtection="0"/>
    <xf numFmtId="176" fontId="205" fillId="0" borderId="0" applyNumberFormat="0" applyFill="0" applyBorder="0" applyAlignment="0" applyProtection="0"/>
    <xf numFmtId="176" fontId="185" fillId="0" borderId="0" applyNumberFormat="0" applyFill="0" applyBorder="0" applyAlignment="0" applyProtection="0"/>
    <xf numFmtId="176" fontId="205" fillId="0" borderId="0" applyNumberFormat="0" applyFill="0" applyBorder="0" applyAlignment="0" applyProtection="0"/>
    <xf numFmtId="176" fontId="205" fillId="0" borderId="0" applyNumberFormat="0" applyFill="0" applyBorder="0" applyAlignment="0" applyProtection="0"/>
    <xf numFmtId="176" fontId="185" fillId="0" borderId="0" applyNumberFormat="0" applyFill="0" applyBorder="0" applyAlignment="0" applyProtection="0"/>
    <xf numFmtId="176" fontId="205" fillId="0" borderId="0" applyNumberFormat="0" applyFill="0" applyBorder="0" applyAlignment="0" applyProtection="0"/>
    <xf numFmtId="176" fontId="205" fillId="0" borderId="0" applyNumberFormat="0" applyFill="0" applyBorder="0" applyAlignment="0" applyProtection="0"/>
    <xf numFmtId="176" fontId="185" fillId="0" borderId="0" applyNumberFormat="0" applyFill="0" applyBorder="0" applyAlignment="0" applyProtection="0"/>
    <xf numFmtId="176" fontId="20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36" borderId="0" applyNumberFormat="0" applyFont="0" applyAlignment="0" applyProtection="0"/>
    <xf numFmtId="176" fontId="185" fillId="0" borderId="0" applyNumberFormat="0" applyFill="0" applyBorder="0" applyAlignment="0" applyProtection="0"/>
    <xf numFmtId="176" fontId="185" fillId="0" borderId="0"/>
    <xf numFmtId="176" fontId="185" fillId="0" borderId="0" applyNumberFormat="0" applyFill="0" applyBorder="0" applyAlignment="0" applyProtection="0"/>
    <xf numFmtId="176" fontId="200" fillId="0" borderId="0" applyNumberFormat="0" applyFill="0" applyBorder="0" applyAlignment="0" applyProtection="0"/>
    <xf numFmtId="176" fontId="189" fillId="0" borderId="0">
      <alignment vertical="top"/>
    </xf>
    <xf numFmtId="176" fontId="185" fillId="0" borderId="0"/>
    <xf numFmtId="176" fontId="200" fillId="0" borderId="0" applyNumberFormat="0" applyFill="0" applyBorder="0" applyAlignment="0" applyProtection="0"/>
    <xf numFmtId="176" fontId="197" fillId="0" borderId="0"/>
    <xf numFmtId="182" fontId="185" fillId="0" borderId="0" applyFont="0" applyFill="0" applyBorder="0" applyAlignment="0" applyProtection="0"/>
    <xf numFmtId="182" fontId="185" fillId="0" borderId="0" applyFont="0" applyFill="0" applyBorder="0" applyAlignment="0" applyProtection="0"/>
    <xf numFmtId="176" fontId="197" fillId="0" borderId="0"/>
    <xf numFmtId="176" fontId="185" fillId="0" borderId="0" applyNumberFormat="0" applyFill="0" applyBorder="0" applyAlignment="0" applyProtection="0"/>
    <xf numFmtId="176" fontId="201" fillId="0" borderId="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84" fontId="204" fillId="0" borderId="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200" fillId="0" borderId="0" applyNumberFormat="0" applyFill="0" applyBorder="0" applyAlignment="0" applyProtection="0"/>
    <xf numFmtId="176" fontId="200" fillId="0" borderId="0" applyNumberFormat="0" applyFill="0" applyBorder="0" applyAlignment="0" applyProtection="0"/>
    <xf numFmtId="176" fontId="200" fillId="0" borderId="0" applyNumberFormat="0" applyFill="0" applyBorder="0" applyAlignment="0" applyProtection="0"/>
    <xf numFmtId="176" fontId="200" fillId="0" borderId="0" applyNumberFormat="0" applyFill="0" applyBorder="0" applyAlignment="0" applyProtection="0"/>
    <xf numFmtId="176" fontId="200" fillId="0" borderId="0" applyNumberFormat="0" applyFill="0" applyBorder="0" applyAlignment="0" applyProtection="0"/>
    <xf numFmtId="176" fontId="200" fillId="0" borderId="0" applyNumberFormat="0" applyFill="0" applyBorder="0" applyAlignment="0" applyProtection="0"/>
    <xf numFmtId="176" fontId="200" fillId="0" borderId="0" applyNumberFormat="0" applyFill="0" applyBorder="0" applyAlignment="0" applyProtection="0"/>
    <xf numFmtId="176" fontId="200" fillId="0" borderId="0" applyNumberFormat="0" applyFill="0" applyBorder="0" applyAlignment="0" applyProtection="0"/>
    <xf numFmtId="176" fontId="185" fillId="0" borderId="0" applyNumberFormat="0" applyFill="0" applyBorder="0" applyAlignment="0" applyProtection="0"/>
    <xf numFmtId="176" fontId="201" fillId="0" borderId="0"/>
    <xf numFmtId="176" fontId="201" fillId="0" borderId="0"/>
    <xf numFmtId="176" fontId="201" fillId="0" borderId="0"/>
    <xf numFmtId="176" fontId="185" fillId="0" borderId="0" applyNumberFormat="0" applyFill="0" applyBorder="0" applyAlignment="0" applyProtection="0"/>
    <xf numFmtId="176" fontId="201" fillId="0" borderId="0"/>
    <xf numFmtId="176" fontId="193" fillId="0" borderId="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206" fillId="37" borderId="0" applyNumberFormat="0" applyBorder="0" applyProtection="0">
      <alignment horizontal="centerContinuous" vertical="center"/>
    </xf>
    <xf numFmtId="176" fontId="195" fillId="0" borderId="0" applyNumberFormat="0" applyFill="0" applyBorder="0" applyAlignment="0" applyProtection="0"/>
    <xf numFmtId="176" fontId="195" fillId="0" borderId="0" applyNumberFormat="0" applyFill="0" applyBorder="0" applyAlignment="0" applyProtection="0"/>
    <xf numFmtId="176" fontId="195" fillId="0" borderId="0" applyNumberFormat="0" applyFill="0" applyBorder="0" applyAlignment="0" applyProtection="0"/>
    <xf numFmtId="176" fontId="195" fillId="0" borderId="0" applyNumberFormat="0" applyFill="0" applyBorder="0" applyAlignment="0" applyProtection="0"/>
    <xf numFmtId="176" fontId="207" fillId="0" borderId="14" applyNumberFormat="0" applyFill="0" applyAlignment="0" applyProtection="0"/>
    <xf numFmtId="176" fontId="207" fillId="0" borderId="14" applyNumberFormat="0" applyFill="0" applyAlignment="0" applyProtection="0"/>
    <xf numFmtId="176" fontId="207" fillId="0" borderId="14" applyNumberFormat="0" applyFill="0" applyAlignment="0" applyProtection="0"/>
    <xf numFmtId="176" fontId="207" fillId="0" borderId="14" applyNumberFormat="0" applyFill="0" applyAlignment="0" applyProtection="0"/>
    <xf numFmtId="3" fontId="208" fillId="0" borderId="15" applyBorder="0">
      <alignment vertical="center"/>
    </xf>
    <xf numFmtId="176" fontId="206" fillId="37" borderId="0" applyNumberFormat="0" applyBorder="0" applyProtection="0">
      <alignment horizontal="centerContinuous" vertical="center"/>
    </xf>
    <xf numFmtId="176" fontId="206" fillId="37" borderId="0" applyNumberFormat="0" applyBorder="0" applyProtection="0">
      <alignment horizontal="centerContinuous" vertical="center"/>
    </xf>
    <xf numFmtId="176" fontId="206" fillId="37" borderId="0" applyNumberFormat="0" applyBorder="0" applyProtection="0">
      <alignment horizontal="centerContinuous" vertical="center"/>
    </xf>
    <xf numFmtId="176" fontId="200" fillId="0" borderId="0" applyNumberFormat="0" applyFill="0" applyBorder="0" applyAlignment="0" applyProtection="0"/>
    <xf numFmtId="176" fontId="200" fillId="0" borderId="0" applyNumberFormat="0" applyFill="0" applyBorder="0" applyAlignment="0" applyProtection="0"/>
    <xf numFmtId="176" fontId="200" fillId="0" borderId="0" applyNumberFormat="0" applyFill="0" applyBorder="0" applyAlignment="0" applyProtection="0"/>
    <xf numFmtId="176" fontId="200" fillId="0" borderId="0" applyNumberFormat="0" applyFill="0" applyBorder="0" applyAlignment="0" applyProtection="0"/>
    <xf numFmtId="176" fontId="200" fillId="0" borderId="0" applyNumberFormat="0" applyFill="0" applyBorder="0" applyAlignment="0" applyProtection="0"/>
    <xf numFmtId="176" fontId="200" fillId="0" borderId="0" applyNumberFormat="0" applyFill="0" applyBorder="0" applyAlignment="0" applyProtection="0"/>
    <xf numFmtId="176" fontId="200" fillId="0" borderId="0" applyNumberFormat="0" applyFill="0" applyBorder="0" applyAlignment="0" applyProtection="0"/>
    <xf numFmtId="176" fontId="200" fillId="0" borderId="0" applyNumberFormat="0" applyFill="0" applyBorder="0" applyAlignment="0" applyProtection="0"/>
    <xf numFmtId="176" fontId="200" fillId="0" borderId="0" applyNumberFormat="0" applyFill="0" applyBorder="0" applyAlignment="0" applyProtection="0"/>
    <xf numFmtId="176" fontId="200" fillId="0" borderId="0" applyNumberFormat="0" applyFill="0" applyBorder="0" applyAlignment="0" applyProtection="0"/>
    <xf numFmtId="176" fontId="200" fillId="0" borderId="0" applyNumberFormat="0" applyFill="0" applyBorder="0" applyAlignment="0" applyProtection="0"/>
    <xf numFmtId="176" fontId="200"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xf numFmtId="199" fontId="185" fillId="0" borderId="0" applyFont="0" applyFill="0" applyBorder="0" applyAlignment="0" applyProtection="0"/>
    <xf numFmtId="176" fontId="185" fillId="0" borderId="0" applyFont="0" applyFill="0" applyBorder="0" applyAlignment="0" applyProtection="0"/>
    <xf numFmtId="193" fontId="185" fillId="0" borderId="0" applyFont="0" applyFill="0" applyBorder="0" applyAlignment="0" applyProtection="0"/>
    <xf numFmtId="199" fontId="185" fillId="0" borderId="0" applyFont="0" applyFill="0" applyBorder="0" applyAlignment="0" applyProtection="0"/>
    <xf numFmtId="199" fontId="185" fillId="0" borderId="0" applyFont="0" applyFill="0" applyBorder="0" applyAlignment="0" applyProtection="0"/>
    <xf numFmtId="200" fontId="185" fillId="0" borderId="0" applyFont="0" applyFill="0" applyBorder="0" applyProtection="0">
      <alignment horizontal="right"/>
    </xf>
    <xf numFmtId="176" fontId="185" fillId="0" borderId="0" applyFont="0" applyFill="0" applyBorder="0" applyAlignment="0" applyProtection="0"/>
    <xf numFmtId="176" fontId="185" fillId="0" borderId="0" applyFont="0" applyFill="0" applyBorder="0" applyProtection="0">
      <alignment horizontal="right"/>
    </xf>
    <xf numFmtId="200" fontId="185" fillId="0" borderId="0" applyFont="0" applyFill="0" applyBorder="0" applyProtection="0">
      <alignment horizontal="right"/>
    </xf>
    <xf numFmtId="200" fontId="185" fillId="0" borderId="0" applyFont="0" applyFill="0" applyBorder="0" applyProtection="0">
      <alignment horizontal="right"/>
    </xf>
    <xf numFmtId="201" fontId="185" fillId="0" borderId="0" applyFont="0" applyFill="0" applyBorder="0" applyProtection="0">
      <alignment horizontal="right"/>
    </xf>
    <xf numFmtId="201" fontId="185" fillId="0" borderId="0" applyFont="0" applyFill="0" applyBorder="0" applyProtection="0">
      <alignment horizontal="right"/>
    </xf>
    <xf numFmtId="201" fontId="185" fillId="0" borderId="0" applyFont="0" applyFill="0" applyBorder="0" applyProtection="0">
      <alignment horizontal="right"/>
    </xf>
    <xf numFmtId="176" fontId="185" fillId="0" borderId="0" applyFont="0" applyFill="0" applyBorder="0" applyProtection="0">
      <alignment horizontal="right"/>
    </xf>
    <xf numFmtId="176" fontId="193" fillId="0" borderId="0"/>
    <xf numFmtId="176" fontId="193" fillId="0" borderId="0"/>
    <xf numFmtId="176" fontId="193" fillId="0" borderId="0"/>
    <xf numFmtId="176" fontId="193" fillId="0" borderId="0"/>
    <xf numFmtId="176" fontId="193" fillId="0" borderId="0"/>
    <xf numFmtId="176" fontId="193" fillId="0" borderId="0"/>
    <xf numFmtId="176" fontId="193" fillId="0" borderId="0"/>
    <xf numFmtId="176" fontId="193" fillId="0" borderId="0"/>
    <xf numFmtId="176" fontId="193" fillId="0" borderId="0"/>
    <xf numFmtId="176" fontId="193" fillId="0" borderId="0"/>
    <xf numFmtId="176" fontId="193" fillId="0" borderId="0"/>
    <xf numFmtId="176" fontId="193" fillId="0" borderId="0"/>
    <xf numFmtId="176" fontId="193" fillId="0" borderId="0"/>
    <xf numFmtId="176" fontId="193" fillId="0" borderId="0"/>
    <xf numFmtId="176" fontId="193" fillId="0" borderId="0"/>
    <xf numFmtId="176" fontId="193" fillId="0" borderId="0"/>
    <xf numFmtId="176" fontId="193" fillId="0" borderId="0"/>
    <xf numFmtId="176" fontId="193" fillId="0" borderId="0"/>
    <xf numFmtId="176" fontId="193" fillId="0" borderId="0"/>
    <xf numFmtId="176" fontId="193" fillId="0" borderId="0"/>
    <xf numFmtId="176" fontId="193" fillId="0" borderId="0"/>
    <xf numFmtId="176" fontId="193" fillId="0" borderId="0"/>
    <xf numFmtId="176" fontId="193" fillId="0" borderId="0"/>
    <xf numFmtId="176" fontId="193" fillId="0" borderId="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xf numFmtId="176" fontId="185" fillId="0" borderId="0"/>
    <xf numFmtId="176" fontId="185" fillId="0" borderId="0"/>
    <xf numFmtId="176" fontId="185" fillId="0" borderId="0"/>
    <xf numFmtId="176" fontId="193" fillId="0" borderId="0"/>
    <xf numFmtId="176" fontId="193" fillId="0" borderId="0"/>
    <xf numFmtId="176" fontId="193" fillId="0" borderId="0"/>
    <xf numFmtId="176" fontId="193" fillId="0" borderId="0"/>
    <xf numFmtId="176" fontId="193" fillId="0" borderId="0"/>
    <xf numFmtId="176" fontId="193" fillId="0" borderId="0"/>
    <xf numFmtId="176" fontId="193" fillId="0" borderId="0"/>
    <xf numFmtId="176" fontId="193" fillId="0" borderId="0"/>
    <xf numFmtId="176" fontId="193" fillId="0" borderId="0"/>
    <xf numFmtId="176" fontId="193" fillId="0" borderId="0"/>
    <xf numFmtId="176" fontId="193" fillId="0" borderId="0"/>
    <xf numFmtId="176" fontId="193" fillId="0" borderId="0"/>
    <xf numFmtId="176" fontId="193" fillId="0" borderId="0"/>
    <xf numFmtId="176" fontId="193" fillId="0" borderId="0"/>
    <xf numFmtId="176" fontId="193" fillId="0" borderId="0"/>
    <xf numFmtId="176" fontId="193" fillId="0" borderId="0"/>
    <xf numFmtId="176" fontId="193" fillId="0" borderId="0"/>
    <xf numFmtId="176" fontId="193" fillId="0" borderId="0"/>
    <xf numFmtId="176" fontId="193" fillId="0" borderId="0"/>
    <xf numFmtId="176" fontId="193" fillId="0" borderId="0"/>
    <xf numFmtId="176" fontId="193" fillId="0" borderId="0"/>
    <xf numFmtId="176" fontId="193" fillId="0" borderId="0"/>
    <xf numFmtId="176" fontId="193" fillId="0" borderId="0"/>
    <xf numFmtId="176" fontId="193" fillId="0" borderId="0"/>
    <xf numFmtId="176" fontId="193" fillId="0" borderId="0"/>
    <xf numFmtId="176" fontId="193" fillId="0" borderId="0"/>
    <xf numFmtId="176" fontId="193" fillId="0" borderId="0"/>
    <xf numFmtId="176" fontId="193" fillId="0" borderId="0"/>
    <xf numFmtId="176" fontId="193" fillId="0" borderId="0"/>
    <xf numFmtId="176" fontId="193" fillId="0" borderId="0"/>
    <xf numFmtId="176" fontId="193" fillId="0" borderId="0"/>
    <xf numFmtId="176" fontId="193" fillId="0" borderId="0"/>
    <xf numFmtId="176" fontId="193" fillId="0" borderId="0"/>
    <xf numFmtId="176" fontId="193" fillId="0" borderId="0"/>
    <xf numFmtId="176" fontId="193" fillId="0" borderId="0"/>
    <xf numFmtId="176" fontId="193" fillId="0" borderId="0"/>
    <xf numFmtId="176" fontId="193" fillId="0" borderId="0"/>
    <xf numFmtId="176" fontId="193" fillId="0" borderId="0"/>
    <xf numFmtId="176" fontId="193" fillId="0" borderId="0"/>
    <xf numFmtId="176" fontId="193" fillId="0" borderId="0"/>
    <xf numFmtId="176" fontId="193" fillId="0" borderId="0"/>
    <xf numFmtId="176" fontId="193" fillId="0" borderId="0"/>
    <xf numFmtId="176" fontId="193" fillId="0" borderId="0"/>
    <xf numFmtId="176" fontId="193" fillId="0" borderId="0"/>
    <xf numFmtId="176" fontId="193" fillId="0" borderId="0"/>
    <xf numFmtId="176" fontId="193" fillId="0" borderId="0"/>
    <xf numFmtId="176" fontId="193" fillId="0" borderId="0"/>
    <xf numFmtId="176" fontId="193" fillId="0" borderId="0"/>
    <xf numFmtId="176" fontId="193" fillId="0" borderId="0"/>
    <xf numFmtId="176" fontId="193" fillId="0" borderId="0"/>
    <xf numFmtId="176" fontId="193" fillId="0" borderId="0"/>
    <xf numFmtId="176" fontId="193" fillId="0" borderId="0"/>
    <xf numFmtId="176" fontId="193" fillId="0" borderId="0"/>
    <xf numFmtId="176" fontId="193" fillId="0" borderId="0"/>
    <xf numFmtId="176" fontId="193" fillId="0" borderId="0"/>
    <xf numFmtId="176" fontId="193" fillId="0" borderId="0"/>
    <xf numFmtId="176" fontId="193" fillId="0" borderId="0"/>
    <xf numFmtId="176" fontId="193" fillId="0" borderId="0"/>
    <xf numFmtId="176" fontId="193" fillId="0" borderId="0"/>
    <xf numFmtId="176" fontId="193" fillId="0" borderId="0"/>
    <xf numFmtId="176" fontId="193" fillId="0" borderId="0"/>
    <xf numFmtId="176" fontId="193" fillId="0" borderId="0"/>
    <xf numFmtId="176" fontId="193" fillId="0" borderId="0"/>
    <xf numFmtId="176" fontId="193" fillId="0" borderId="0"/>
    <xf numFmtId="176" fontId="193" fillId="0" borderId="0"/>
    <xf numFmtId="176" fontId="193" fillId="0" borderId="0"/>
    <xf numFmtId="176" fontId="193" fillId="0" borderId="0"/>
    <xf numFmtId="176" fontId="193" fillId="0" borderId="0"/>
    <xf numFmtId="176" fontId="193" fillId="0" borderId="0"/>
    <xf numFmtId="176" fontId="193" fillId="0" borderId="0"/>
    <xf numFmtId="176" fontId="193" fillId="0" borderId="0"/>
    <xf numFmtId="176" fontId="193" fillId="0" borderId="0"/>
    <xf numFmtId="176" fontId="193" fillId="0" borderId="0"/>
    <xf numFmtId="176" fontId="193" fillId="0" borderId="0"/>
    <xf numFmtId="176" fontId="185" fillId="0" borderId="0"/>
    <xf numFmtId="176" fontId="193" fillId="0" borderId="0"/>
    <xf numFmtId="176" fontId="193" fillId="0" borderId="0"/>
    <xf numFmtId="176" fontId="193" fillId="0" borderId="0"/>
    <xf numFmtId="176" fontId="193" fillId="0" borderId="0"/>
    <xf numFmtId="176" fontId="193" fillId="0" borderId="0"/>
    <xf numFmtId="176" fontId="193" fillId="0" borderId="0"/>
    <xf numFmtId="176" fontId="193" fillId="0" borderId="0"/>
    <xf numFmtId="176" fontId="193" fillId="0" borderId="0"/>
    <xf numFmtId="176" fontId="193" fillId="0" borderId="0"/>
    <xf numFmtId="176" fontId="193" fillId="0" borderId="0"/>
    <xf numFmtId="176" fontId="193" fillId="0" borderId="0"/>
    <xf numFmtId="176" fontId="193" fillId="0" borderId="0"/>
    <xf numFmtId="176" fontId="193" fillId="0" borderId="0"/>
    <xf numFmtId="176" fontId="193" fillId="0" borderId="0"/>
    <xf numFmtId="202" fontId="185" fillId="0" borderId="0" applyFont="0" applyFill="0" applyBorder="0" applyAlignment="0" applyProtection="0"/>
    <xf numFmtId="202" fontId="185" fillId="0" borderId="0" applyFont="0" applyFill="0" applyBorder="0" applyAlignment="0" applyProtection="0"/>
    <xf numFmtId="176" fontId="185" fillId="0" borderId="0" applyFont="0" applyFill="0" applyBorder="0" applyAlignment="0" applyProtection="0"/>
    <xf numFmtId="176" fontId="185" fillId="0" borderId="0" applyFont="0" applyFill="0" applyBorder="0" applyAlignment="0" applyProtection="0"/>
    <xf numFmtId="176" fontId="193" fillId="0" borderId="0"/>
    <xf numFmtId="176" fontId="193" fillId="0" borderId="0"/>
    <xf numFmtId="176" fontId="193" fillId="0" borderId="0"/>
    <xf numFmtId="176" fontId="193" fillId="0" borderId="0"/>
    <xf numFmtId="176" fontId="193" fillId="0" borderId="0"/>
    <xf numFmtId="176" fontId="193" fillId="0" borderId="0"/>
    <xf numFmtId="176" fontId="193" fillId="0" borderId="0"/>
    <xf numFmtId="176" fontId="193" fillId="0" borderId="0"/>
    <xf numFmtId="176" fontId="193" fillId="0" borderId="0"/>
    <xf numFmtId="176" fontId="193" fillId="0" borderId="0"/>
    <xf numFmtId="176" fontId="193" fillId="0" borderId="0"/>
    <xf numFmtId="176" fontId="193" fillId="0" borderId="0"/>
    <xf numFmtId="187" fontId="185" fillId="0" borderId="0">
      <alignment horizontal="left" wrapText="1"/>
    </xf>
    <xf numFmtId="176" fontId="193" fillId="0" borderId="0"/>
    <xf numFmtId="176" fontId="193" fillId="0" borderId="0"/>
    <xf numFmtId="176" fontId="193" fillId="0" borderId="0"/>
    <xf numFmtId="176" fontId="193" fillId="0" borderId="0"/>
    <xf numFmtId="176" fontId="193" fillId="0" borderId="0"/>
    <xf numFmtId="176" fontId="193" fillId="0" borderId="0"/>
    <xf numFmtId="176" fontId="193" fillId="0" borderId="0"/>
    <xf numFmtId="176" fontId="193" fillId="0" borderId="0"/>
    <xf numFmtId="176" fontId="193" fillId="0" borderId="0"/>
    <xf numFmtId="176" fontId="193" fillId="0" borderId="0"/>
    <xf numFmtId="176" fontId="193" fillId="0" borderId="0"/>
    <xf numFmtId="176" fontId="193" fillId="0" borderId="0"/>
    <xf numFmtId="187" fontId="185" fillId="0" borderId="0">
      <alignment horizontal="left" wrapText="1"/>
    </xf>
    <xf numFmtId="187" fontId="185" fillId="0" borderId="0">
      <alignment horizontal="left" wrapText="1"/>
    </xf>
    <xf numFmtId="187" fontId="185" fillId="0" borderId="0">
      <alignment horizontal="left" wrapText="1"/>
    </xf>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200" fillId="0" borderId="0" applyNumberFormat="0" applyFill="0" applyBorder="0" applyAlignment="0" applyProtection="0"/>
    <xf numFmtId="176" fontId="200" fillId="0" borderId="0" applyNumberFormat="0" applyFill="0" applyBorder="0" applyAlignment="0" applyProtection="0"/>
    <xf numFmtId="176" fontId="200" fillId="0" borderId="0" applyNumberFormat="0" applyFill="0" applyBorder="0" applyAlignment="0" applyProtection="0"/>
    <xf numFmtId="176" fontId="200" fillId="0" borderId="0" applyNumberFormat="0" applyFill="0" applyBorder="0" applyAlignment="0" applyProtection="0"/>
    <xf numFmtId="176" fontId="200" fillId="0" borderId="0" applyNumberFormat="0" applyFill="0" applyBorder="0" applyAlignment="0" applyProtection="0"/>
    <xf numFmtId="176" fontId="200" fillId="0" borderId="0" applyNumberFormat="0" applyFill="0" applyBorder="0" applyAlignment="0" applyProtection="0"/>
    <xf numFmtId="176" fontId="200" fillId="0" borderId="0" applyNumberFormat="0" applyFill="0" applyBorder="0" applyAlignment="0" applyProtection="0"/>
    <xf numFmtId="176" fontId="200" fillId="0" borderId="0" applyNumberFormat="0" applyFill="0" applyBorder="0" applyAlignment="0" applyProtection="0"/>
    <xf numFmtId="176" fontId="200" fillId="0" borderId="0" applyNumberFormat="0" applyFill="0" applyBorder="0" applyAlignment="0" applyProtection="0"/>
    <xf numFmtId="176" fontId="200" fillId="0" borderId="0" applyNumberFormat="0" applyFill="0" applyBorder="0" applyAlignment="0" applyProtection="0"/>
    <xf numFmtId="176" fontId="200" fillId="0" borderId="0" applyNumberFormat="0" applyFill="0" applyBorder="0" applyAlignment="0" applyProtection="0"/>
    <xf numFmtId="176" fontId="200" fillId="0" borderId="0" applyNumberFormat="0" applyFill="0" applyBorder="0" applyAlignment="0" applyProtection="0"/>
    <xf numFmtId="176" fontId="200" fillId="0" borderId="0" applyNumberFormat="0" applyFill="0" applyBorder="0" applyAlignment="0" applyProtection="0"/>
    <xf numFmtId="176" fontId="200" fillId="0" borderId="0" applyNumberFormat="0" applyFill="0" applyBorder="0" applyAlignment="0" applyProtection="0"/>
    <xf numFmtId="176" fontId="200" fillId="0" borderId="0" applyNumberFormat="0" applyFill="0" applyBorder="0" applyAlignment="0" applyProtection="0"/>
    <xf numFmtId="176" fontId="200" fillId="0" borderId="0" applyNumberFormat="0" applyFill="0" applyBorder="0" applyAlignment="0" applyProtection="0"/>
    <xf numFmtId="176" fontId="200" fillId="0" borderId="0" applyNumberFormat="0" applyFill="0" applyBorder="0" applyAlignment="0" applyProtection="0"/>
    <xf numFmtId="176" fontId="200" fillId="0" borderId="0" applyNumberFormat="0" applyFill="0" applyBorder="0" applyAlignment="0" applyProtection="0"/>
    <xf numFmtId="176" fontId="200" fillId="0" borderId="0" applyNumberFormat="0" applyFill="0" applyBorder="0" applyAlignment="0" applyProtection="0"/>
    <xf numFmtId="176" fontId="200" fillId="0" borderId="0" applyNumberFormat="0" applyFill="0" applyBorder="0" applyAlignment="0" applyProtection="0"/>
    <xf numFmtId="176" fontId="200" fillId="0" borderId="0" applyNumberFormat="0" applyFill="0" applyBorder="0" applyAlignment="0" applyProtection="0"/>
    <xf numFmtId="176" fontId="200" fillId="0" borderId="0" applyNumberFormat="0" applyFill="0" applyBorder="0" applyAlignment="0" applyProtection="0"/>
    <xf numFmtId="176" fontId="200" fillId="0" borderId="0" applyNumberFormat="0" applyFill="0" applyBorder="0" applyAlignment="0" applyProtection="0"/>
    <xf numFmtId="176" fontId="200" fillId="0" borderId="0" applyNumberFormat="0" applyFill="0" applyBorder="0" applyAlignment="0" applyProtection="0"/>
    <xf numFmtId="176" fontId="185" fillId="0" borderId="0"/>
    <xf numFmtId="176" fontId="185" fillId="0" borderId="0"/>
    <xf numFmtId="176" fontId="185" fillId="0" borderId="0"/>
    <xf numFmtId="187" fontId="185" fillId="0" borderId="0">
      <alignment horizontal="left" wrapText="1"/>
    </xf>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87" fontId="185" fillId="0" borderId="0">
      <alignment horizontal="left" wrapText="1"/>
    </xf>
    <xf numFmtId="176" fontId="193" fillId="0" borderId="0"/>
    <xf numFmtId="176" fontId="193" fillId="0" borderId="0"/>
    <xf numFmtId="176" fontId="193" fillId="0" borderId="0"/>
    <xf numFmtId="176" fontId="193" fillId="0" borderId="0"/>
    <xf numFmtId="176" fontId="193" fillId="0" borderId="0"/>
    <xf numFmtId="176" fontId="193" fillId="0" borderId="0"/>
    <xf numFmtId="176" fontId="193" fillId="0" borderId="0"/>
    <xf numFmtId="176" fontId="193" fillId="0" borderId="0"/>
    <xf numFmtId="176" fontId="193" fillId="0" borderId="0"/>
    <xf numFmtId="176" fontId="193" fillId="0" borderId="0"/>
    <xf numFmtId="176" fontId="193" fillId="0" borderId="0"/>
    <xf numFmtId="176" fontId="193" fillId="0" borderId="0"/>
    <xf numFmtId="176" fontId="193" fillId="0" borderId="0"/>
    <xf numFmtId="176" fontId="193" fillId="0" borderId="0"/>
    <xf numFmtId="176" fontId="193" fillId="0" borderId="0"/>
    <xf numFmtId="176" fontId="193" fillId="0" borderId="0"/>
    <xf numFmtId="176" fontId="193" fillId="0" borderId="0"/>
    <xf numFmtId="176" fontId="193" fillId="0" borderId="0"/>
    <xf numFmtId="176" fontId="193" fillId="0" borderId="0"/>
    <xf numFmtId="176" fontId="193" fillId="0" borderId="0"/>
    <xf numFmtId="176" fontId="193" fillId="0" borderId="0"/>
    <xf numFmtId="176" fontId="193" fillId="0" borderId="0"/>
    <xf numFmtId="176" fontId="193" fillId="0" borderId="0"/>
    <xf numFmtId="176" fontId="193" fillId="0" borderId="0"/>
    <xf numFmtId="176" fontId="209" fillId="0" borderId="0" applyNumberFormat="0" applyFill="0" applyBorder="0" applyProtection="0">
      <alignment vertical="top"/>
    </xf>
    <xf numFmtId="176" fontId="209" fillId="0" borderId="0" applyNumberFormat="0" applyFill="0" applyBorder="0" applyProtection="0">
      <alignment vertical="top"/>
    </xf>
    <xf numFmtId="176" fontId="185" fillId="0" borderId="0" applyNumberFormat="0" applyFill="0" applyBorder="0" applyProtection="0">
      <alignment vertical="top"/>
    </xf>
    <xf numFmtId="176" fontId="209" fillId="0" borderId="0" applyNumberFormat="0" applyFill="0" applyBorder="0" applyProtection="0">
      <alignment vertical="top"/>
    </xf>
    <xf numFmtId="176" fontId="209" fillId="0" borderId="0" applyNumberFormat="0" applyFill="0" applyBorder="0" applyProtection="0">
      <alignment vertical="top"/>
    </xf>
    <xf numFmtId="176" fontId="185" fillId="0" borderId="0" applyNumberFormat="0" applyFill="0" applyBorder="0" applyProtection="0">
      <alignment vertical="top"/>
    </xf>
    <xf numFmtId="176" fontId="209" fillId="0" borderId="0" applyNumberFormat="0" applyFill="0" applyBorder="0" applyProtection="0">
      <alignment vertical="top"/>
    </xf>
    <xf numFmtId="176" fontId="209" fillId="0" borderId="0" applyNumberFormat="0" applyFill="0" applyBorder="0" applyProtection="0">
      <alignment vertical="top"/>
    </xf>
    <xf numFmtId="176" fontId="185" fillId="0" borderId="0" applyNumberFormat="0" applyFill="0" applyBorder="0" applyProtection="0">
      <alignment vertical="top"/>
    </xf>
    <xf numFmtId="176" fontId="209" fillId="0" borderId="0" applyNumberFormat="0" applyFill="0" applyBorder="0" applyProtection="0">
      <alignment vertical="top"/>
    </xf>
    <xf numFmtId="176" fontId="209" fillId="0" borderId="0" applyNumberFormat="0" applyFill="0" applyBorder="0" applyProtection="0">
      <alignment vertical="top"/>
    </xf>
    <xf numFmtId="176" fontId="185" fillId="0" borderId="0" applyNumberFormat="0" applyFill="0" applyBorder="0" applyProtection="0">
      <alignment vertical="top"/>
    </xf>
    <xf numFmtId="176" fontId="209" fillId="0" borderId="0" applyNumberFormat="0" applyFill="0" applyBorder="0" applyProtection="0">
      <alignment vertical="top"/>
    </xf>
    <xf numFmtId="176" fontId="209" fillId="0" borderId="0" applyNumberFormat="0" applyFill="0" applyBorder="0" applyProtection="0">
      <alignment vertical="top"/>
    </xf>
    <xf numFmtId="176" fontId="185" fillId="0" borderId="0" applyNumberFormat="0" applyFill="0" applyBorder="0" applyProtection="0">
      <alignment vertical="top"/>
    </xf>
    <xf numFmtId="176" fontId="209" fillId="0" borderId="0" applyNumberFormat="0" applyFill="0" applyBorder="0" applyProtection="0">
      <alignment vertical="top"/>
    </xf>
    <xf numFmtId="176" fontId="209" fillId="0" borderId="0" applyNumberFormat="0" applyFill="0" applyBorder="0" applyProtection="0">
      <alignment vertical="top"/>
    </xf>
    <xf numFmtId="176" fontId="185" fillId="0" borderId="0" applyNumberFormat="0" applyFill="0" applyBorder="0" applyProtection="0">
      <alignment vertical="top"/>
    </xf>
    <xf numFmtId="176" fontId="209" fillId="0" borderId="0" applyNumberFormat="0" applyFill="0" applyBorder="0" applyProtection="0">
      <alignment vertical="top"/>
    </xf>
    <xf numFmtId="176" fontId="185" fillId="0" borderId="0" applyNumberFormat="0" applyFill="0" applyBorder="0" applyProtection="0">
      <alignment vertical="top"/>
    </xf>
    <xf numFmtId="176" fontId="209" fillId="0" borderId="0" applyNumberFormat="0" applyFill="0" applyBorder="0" applyProtection="0">
      <alignment vertical="top"/>
    </xf>
    <xf numFmtId="176" fontId="209" fillId="0" borderId="0" applyNumberFormat="0" applyFill="0" applyBorder="0" applyProtection="0">
      <alignment vertical="top"/>
    </xf>
    <xf numFmtId="176" fontId="185" fillId="0" borderId="0" applyNumberFormat="0" applyFill="0" applyBorder="0" applyProtection="0">
      <alignment vertical="top"/>
    </xf>
    <xf numFmtId="176" fontId="209" fillId="0" borderId="0" applyNumberFormat="0" applyFill="0" applyBorder="0" applyProtection="0">
      <alignment vertical="top"/>
    </xf>
    <xf numFmtId="176" fontId="209" fillId="0" borderId="0" applyNumberFormat="0" applyFill="0" applyBorder="0" applyProtection="0">
      <alignment vertical="top"/>
    </xf>
    <xf numFmtId="176" fontId="185" fillId="0" borderId="0" applyNumberFormat="0" applyFill="0" applyBorder="0" applyProtection="0">
      <alignment vertical="top"/>
    </xf>
    <xf numFmtId="176" fontId="209" fillId="0" borderId="0" applyNumberFormat="0" applyFill="0" applyBorder="0" applyProtection="0">
      <alignment vertical="top"/>
    </xf>
    <xf numFmtId="176" fontId="209" fillId="0" borderId="0" applyNumberFormat="0" applyFill="0" applyBorder="0" applyProtection="0">
      <alignment vertical="top"/>
    </xf>
    <xf numFmtId="176" fontId="185" fillId="0" borderId="0" applyNumberFormat="0" applyFill="0" applyBorder="0" applyProtection="0">
      <alignment vertical="top"/>
    </xf>
    <xf numFmtId="176" fontId="209" fillId="0" borderId="0" applyNumberFormat="0" applyFill="0" applyBorder="0" applyProtection="0">
      <alignment vertical="top"/>
    </xf>
    <xf numFmtId="176" fontId="209" fillId="0" borderId="0" applyNumberFormat="0" applyFill="0" applyBorder="0" applyProtection="0">
      <alignment vertical="top"/>
    </xf>
    <xf numFmtId="176" fontId="185" fillId="0" borderId="0" applyNumberFormat="0" applyFill="0" applyBorder="0" applyProtection="0">
      <alignment vertical="top"/>
    </xf>
    <xf numFmtId="176" fontId="209" fillId="0" borderId="0" applyNumberFormat="0" applyFill="0" applyBorder="0" applyProtection="0">
      <alignment vertical="top"/>
    </xf>
    <xf numFmtId="176" fontId="209" fillId="0" borderId="0" applyNumberFormat="0" applyFill="0" applyBorder="0" applyProtection="0">
      <alignment vertical="top"/>
    </xf>
    <xf numFmtId="176" fontId="185" fillId="0" borderId="0" applyNumberFormat="0" applyFill="0" applyBorder="0" applyProtection="0">
      <alignment vertical="top"/>
    </xf>
    <xf numFmtId="176" fontId="209" fillId="0" borderId="0" applyNumberFormat="0" applyFill="0" applyBorder="0" applyProtection="0">
      <alignment vertical="top"/>
    </xf>
    <xf numFmtId="176" fontId="209" fillId="0" borderId="0" applyNumberFormat="0" applyFill="0" applyBorder="0" applyProtection="0">
      <alignment vertical="top"/>
    </xf>
    <xf numFmtId="176" fontId="185" fillId="0" borderId="0" applyNumberFormat="0" applyFill="0" applyBorder="0" applyProtection="0">
      <alignment vertical="top"/>
    </xf>
    <xf numFmtId="176" fontId="209" fillId="0" borderId="0" applyNumberFormat="0" applyFill="0" applyBorder="0" applyProtection="0">
      <alignment vertical="top"/>
    </xf>
    <xf numFmtId="176" fontId="209" fillId="0" borderId="0" applyNumberFormat="0" applyFill="0" applyBorder="0" applyProtection="0">
      <alignment vertical="top"/>
    </xf>
    <xf numFmtId="176" fontId="185" fillId="0" borderId="0" applyNumberFormat="0" applyFill="0" applyBorder="0" applyProtection="0">
      <alignment vertical="top"/>
    </xf>
    <xf numFmtId="176" fontId="209" fillId="0" borderId="0" applyNumberFormat="0" applyFill="0" applyBorder="0" applyProtection="0">
      <alignment vertical="top"/>
    </xf>
    <xf numFmtId="176" fontId="209" fillId="0" borderId="0" applyNumberFormat="0" applyFill="0" applyBorder="0" applyProtection="0">
      <alignment vertical="top"/>
    </xf>
    <xf numFmtId="176" fontId="185" fillId="0" borderId="0" applyNumberFormat="0" applyFill="0" applyBorder="0" applyProtection="0">
      <alignment vertical="top"/>
    </xf>
    <xf numFmtId="176" fontId="209" fillId="0" borderId="0" applyNumberFormat="0" applyFill="0" applyBorder="0" applyProtection="0">
      <alignment vertical="top"/>
    </xf>
    <xf numFmtId="176" fontId="209" fillId="0" borderId="0" applyNumberFormat="0" applyFill="0" applyBorder="0" applyProtection="0">
      <alignment vertical="top"/>
    </xf>
    <xf numFmtId="176" fontId="185" fillId="0" borderId="0" applyNumberFormat="0" applyFill="0" applyBorder="0" applyProtection="0">
      <alignment vertical="top"/>
    </xf>
    <xf numFmtId="176" fontId="209" fillId="0" borderId="0" applyNumberFormat="0" applyFill="0" applyBorder="0" applyProtection="0">
      <alignment vertical="top"/>
    </xf>
    <xf numFmtId="176" fontId="209" fillId="0" borderId="0" applyNumberFormat="0" applyFill="0" applyBorder="0" applyProtection="0">
      <alignment vertical="top"/>
    </xf>
    <xf numFmtId="176" fontId="185" fillId="0" borderId="0" applyNumberFormat="0" applyFill="0" applyBorder="0" applyProtection="0">
      <alignment vertical="top"/>
    </xf>
    <xf numFmtId="176" fontId="209" fillId="0" borderId="0" applyNumberFormat="0" applyFill="0" applyBorder="0" applyProtection="0">
      <alignment vertical="top"/>
    </xf>
    <xf numFmtId="176" fontId="209" fillId="0" borderId="0" applyNumberFormat="0" applyFill="0" applyBorder="0" applyProtection="0">
      <alignment vertical="top"/>
    </xf>
    <xf numFmtId="176" fontId="185" fillId="0" borderId="0" applyNumberFormat="0" applyFill="0" applyBorder="0" applyProtection="0">
      <alignment vertical="top"/>
    </xf>
    <xf numFmtId="176" fontId="209" fillId="0" borderId="0" applyNumberFormat="0" applyFill="0" applyBorder="0" applyProtection="0">
      <alignment vertical="top"/>
    </xf>
    <xf numFmtId="176" fontId="185" fillId="0" borderId="0" applyNumberFormat="0" applyFill="0" applyBorder="0" applyAlignment="0" applyProtection="0"/>
    <xf numFmtId="176" fontId="210" fillId="0" borderId="16" applyNumberFormat="0" applyFill="0" applyAlignment="0" applyProtection="0"/>
    <xf numFmtId="176" fontId="210" fillId="0" borderId="16" applyNumberFormat="0" applyFill="0" applyAlignment="0" applyProtection="0"/>
    <xf numFmtId="176" fontId="185" fillId="0" borderId="16" applyNumberFormat="0" applyFill="0" applyAlignment="0" applyProtection="0"/>
    <xf numFmtId="176" fontId="210" fillId="0" borderId="16" applyNumberFormat="0" applyFill="0" applyAlignment="0" applyProtection="0"/>
    <xf numFmtId="176" fontId="210" fillId="0" borderId="16" applyNumberFormat="0" applyFill="0" applyAlignment="0" applyProtection="0"/>
    <xf numFmtId="176" fontId="185" fillId="0" borderId="16" applyNumberFormat="0" applyFill="0" applyAlignment="0" applyProtection="0"/>
    <xf numFmtId="176" fontId="210" fillId="0" borderId="16" applyNumberFormat="0" applyFill="0" applyAlignment="0" applyProtection="0"/>
    <xf numFmtId="176" fontId="210" fillId="0" borderId="16" applyNumberFormat="0" applyFill="0" applyAlignment="0" applyProtection="0"/>
    <xf numFmtId="176" fontId="185" fillId="0" borderId="16" applyNumberFormat="0" applyFill="0" applyAlignment="0" applyProtection="0"/>
    <xf numFmtId="176" fontId="210" fillId="0" borderId="16" applyNumberFormat="0" applyFill="0" applyAlignment="0" applyProtection="0"/>
    <xf numFmtId="176" fontId="210" fillId="0" borderId="16" applyNumberFormat="0" applyFill="0" applyAlignment="0" applyProtection="0"/>
    <xf numFmtId="176" fontId="185" fillId="0" borderId="16" applyNumberFormat="0" applyFill="0" applyAlignment="0" applyProtection="0"/>
    <xf numFmtId="176" fontId="210" fillId="0" borderId="16" applyNumberFormat="0" applyFill="0" applyAlignment="0" applyProtection="0"/>
    <xf numFmtId="176" fontId="210" fillId="0" borderId="16" applyNumberFormat="0" applyFill="0" applyAlignment="0" applyProtection="0"/>
    <xf numFmtId="176" fontId="185" fillId="0" borderId="16" applyNumberFormat="0" applyFill="0" applyAlignment="0" applyProtection="0"/>
    <xf numFmtId="176" fontId="210" fillId="0" borderId="16" applyNumberFormat="0" applyFill="0" applyAlignment="0" applyProtection="0"/>
    <xf numFmtId="176" fontId="210" fillId="0" borderId="16" applyNumberFormat="0" applyFill="0" applyAlignment="0" applyProtection="0"/>
    <xf numFmtId="176" fontId="210" fillId="0" borderId="16" applyNumberFormat="0" applyFill="0" applyAlignment="0" applyProtection="0"/>
    <xf numFmtId="176" fontId="210" fillId="0" borderId="16" applyNumberFormat="0" applyFill="0" applyAlignment="0" applyProtection="0"/>
    <xf numFmtId="176" fontId="210" fillId="0" borderId="16" applyNumberFormat="0" applyFill="0" applyAlignment="0" applyProtection="0"/>
    <xf numFmtId="176" fontId="185" fillId="0" borderId="16" applyNumberFormat="0" applyFill="0" applyAlignment="0" applyProtection="0"/>
    <xf numFmtId="176" fontId="210" fillId="0" borderId="16" applyNumberFormat="0" applyFill="0" applyAlignment="0" applyProtection="0"/>
    <xf numFmtId="176" fontId="185" fillId="0" borderId="16" applyNumberFormat="0" applyFill="0" applyAlignment="0" applyProtection="0"/>
    <xf numFmtId="176" fontId="210" fillId="0" borderId="16" applyNumberFormat="0" applyFill="0" applyAlignment="0" applyProtection="0"/>
    <xf numFmtId="176" fontId="210" fillId="0" borderId="16" applyNumberFormat="0" applyFill="0" applyAlignment="0" applyProtection="0"/>
    <xf numFmtId="176" fontId="185" fillId="0" borderId="16" applyNumberFormat="0" applyFill="0" applyAlignment="0" applyProtection="0"/>
    <xf numFmtId="176" fontId="210" fillId="0" borderId="16" applyNumberFormat="0" applyFill="0" applyAlignment="0" applyProtection="0"/>
    <xf numFmtId="176" fontId="210" fillId="0" borderId="16" applyNumberFormat="0" applyFill="0" applyAlignment="0" applyProtection="0"/>
    <xf numFmtId="176" fontId="185" fillId="0" borderId="16" applyNumberFormat="0" applyFill="0" applyAlignment="0" applyProtection="0"/>
    <xf numFmtId="176" fontId="210" fillId="0" borderId="16" applyNumberFormat="0" applyFill="0" applyAlignment="0" applyProtection="0"/>
    <xf numFmtId="176" fontId="210" fillId="0" borderId="16" applyNumberFormat="0" applyFill="0" applyAlignment="0" applyProtection="0"/>
    <xf numFmtId="176" fontId="185" fillId="0" borderId="16" applyNumberFormat="0" applyFill="0" applyAlignment="0" applyProtection="0"/>
    <xf numFmtId="176" fontId="210" fillId="0" borderId="16" applyNumberFormat="0" applyFill="0" applyAlignment="0" applyProtection="0"/>
    <xf numFmtId="176" fontId="210" fillId="0" borderId="16" applyNumberFormat="0" applyFill="0" applyAlignment="0" applyProtection="0"/>
    <xf numFmtId="176" fontId="185" fillId="0" borderId="16" applyNumberFormat="0" applyFill="0" applyAlignment="0" applyProtection="0"/>
    <xf numFmtId="176" fontId="210" fillId="0" borderId="16" applyNumberFormat="0" applyFill="0" applyAlignment="0" applyProtection="0"/>
    <xf numFmtId="176" fontId="210" fillId="0" borderId="16" applyNumberFormat="0" applyFill="0" applyAlignment="0" applyProtection="0"/>
    <xf numFmtId="176" fontId="185" fillId="0" borderId="16" applyNumberFormat="0" applyFill="0" applyAlignment="0" applyProtection="0"/>
    <xf numFmtId="176" fontId="210" fillId="0" borderId="16" applyNumberFormat="0" applyFill="0" applyAlignment="0" applyProtection="0"/>
    <xf numFmtId="176" fontId="210" fillId="0" borderId="16" applyNumberFormat="0" applyFill="0" applyAlignment="0" applyProtection="0"/>
    <xf numFmtId="176" fontId="185" fillId="0" borderId="16" applyNumberFormat="0" applyFill="0" applyAlignment="0" applyProtection="0"/>
    <xf numFmtId="176" fontId="210" fillId="0" borderId="16" applyNumberFormat="0" applyFill="0" applyAlignment="0" applyProtection="0"/>
    <xf numFmtId="176" fontId="210" fillId="0" borderId="16" applyNumberFormat="0" applyFill="0" applyAlignment="0" applyProtection="0"/>
    <xf numFmtId="176" fontId="185" fillId="0" borderId="16" applyNumberFormat="0" applyFill="0" applyAlignment="0" applyProtection="0"/>
    <xf numFmtId="176" fontId="210" fillId="0" borderId="16" applyNumberFormat="0" applyFill="0" applyAlignment="0" applyProtection="0"/>
    <xf numFmtId="176" fontId="210" fillId="0" borderId="16" applyNumberFormat="0" applyFill="0" applyAlignment="0" applyProtection="0"/>
    <xf numFmtId="176" fontId="185" fillId="0" borderId="16" applyNumberFormat="0" applyFill="0" applyAlignment="0" applyProtection="0"/>
    <xf numFmtId="176" fontId="210" fillId="0" borderId="16" applyNumberFormat="0" applyFill="0" applyAlignment="0" applyProtection="0"/>
    <xf numFmtId="176" fontId="210" fillId="0" borderId="16" applyNumberFormat="0" applyFill="0" applyAlignment="0" applyProtection="0"/>
    <xf numFmtId="176" fontId="185" fillId="0" borderId="16" applyNumberFormat="0" applyFill="0" applyAlignment="0" applyProtection="0"/>
    <xf numFmtId="176" fontId="210" fillId="0" borderId="16" applyNumberFormat="0" applyFill="0" applyAlignment="0" applyProtection="0"/>
    <xf numFmtId="176" fontId="210" fillId="0" borderId="16" applyNumberFormat="0" applyFill="0" applyAlignment="0" applyProtection="0"/>
    <xf numFmtId="176" fontId="185" fillId="0" borderId="16" applyNumberFormat="0" applyFill="0" applyAlignment="0" applyProtection="0"/>
    <xf numFmtId="176" fontId="210" fillId="0" borderId="16" applyNumberFormat="0" applyFill="0" applyAlignment="0" applyProtection="0"/>
    <xf numFmtId="176" fontId="211" fillId="0" borderId="17" applyNumberFormat="0" applyFill="0" applyProtection="0">
      <alignment horizontal="center"/>
    </xf>
    <xf numFmtId="176" fontId="211" fillId="0" borderId="17" applyNumberFormat="0" applyFill="0" applyProtection="0">
      <alignment horizontal="center"/>
    </xf>
    <xf numFmtId="176" fontId="185" fillId="0" borderId="17" applyNumberFormat="0" applyFill="0" applyProtection="0">
      <alignment horizontal="center"/>
    </xf>
    <xf numFmtId="176" fontId="211" fillId="0" borderId="17" applyNumberFormat="0" applyFill="0" applyProtection="0">
      <alignment horizontal="center"/>
    </xf>
    <xf numFmtId="176" fontId="211" fillId="0" borderId="17" applyNumberFormat="0" applyFill="0" applyProtection="0">
      <alignment horizontal="center"/>
    </xf>
    <xf numFmtId="176" fontId="185" fillId="0" borderId="17" applyNumberFormat="0" applyFill="0" applyProtection="0">
      <alignment horizontal="center"/>
    </xf>
    <xf numFmtId="176" fontId="211" fillId="0" borderId="17" applyNumberFormat="0" applyFill="0" applyProtection="0">
      <alignment horizontal="center"/>
    </xf>
    <xf numFmtId="176" fontId="211" fillId="0" borderId="17" applyNumberFormat="0" applyFill="0" applyProtection="0">
      <alignment horizontal="center"/>
    </xf>
    <xf numFmtId="176" fontId="185" fillId="0" borderId="17" applyNumberFormat="0" applyFill="0" applyProtection="0">
      <alignment horizontal="center"/>
    </xf>
    <xf numFmtId="176" fontId="211" fillId="0" borderId="17" applyNumberFormat="0" applyFill="0" applyProtection="0">
      <alignment horizontal="center"/>
    </xf>
    <xf numFmtId="176" fontId="211" fillId="0" borderId="17" applyNumberFormat="0" applyFill="0" applyProtection="0">
      <alignment horizontal="center"/>
    </xf>
    <xf numFmtId="176" fontId="185" fillId="0" borderId="17" applyNumberFormat="0" applyFill="0" applyProtection="0">
      <alignment horizontal="center"/>
    </xf>
    <xf numFmtId="176" fontId="211" fillId="0" borderId="17" applyNumberFormat="0" applyFill="0" applyProtection="0">
      <alignment horizontal="center"/>
    </xf>
    <xf numFmtId="176" fontId="211" fillId="0" borderId="17" applyNumberFormat="0" applyFill="0" applyProtection="0">
      <alignment horizontal="center"/>
    </xf>
    <xf numFmtId="176" fontId="185" fillId="0" borderId="17" applyNumberFormat="0" applyFill="0" applyProtection="0">
      <alignment horizontal="center"/>
    </xf>
    <xf numFmtId="176" fontId="211" fillId="0" borderId="17" applyNumberFormat="0" applyFill="0" applyProtection="0">
      <alignment horizontal="center"/>
    </xf>
    <xf numFmtId="176" fontId="211" fillId="0" borderId="17" applyNumberFormat="0" applyFill="0" applyProtection="0">
      <alignment horizontal="center"/>
    </xf>
    <xf numFmtId="176" fontId="211" fillId="0" borderId="17" applyNumberFormat="0" applyFill="0" applyProtection="0">
      <alignment horizontal="center"/>
    </xf>
    <xf numFmtId="176" fontId="211" fillId="0" borderId="17" applyNumberFormat="0" applyFill="0" applyProtection="0">
      <alignment horizontal="center"/>
    </xf>
    <xf numFmtId="176" fontId="211" fillId="0" borderId="17" applyNumberFormat="0" applyFill="0" applyProtection="0">
      <alignment horizontal="center"/>
    </xf>
    <xf numFmtId="176" fontId="185" fillId="0" borderId="17" applyNumberFormat="0" applyFill="0" applyProtection="0">
      <alignment horizontal="center"/>
    </xf>
    <xf numFmtId="176" fontId="211" fillId="0" borderId="17" applyNumberFormat="0" applyFill="0" applyProtection="0">
      <alignment horizontal="center"/>
    </xf>
    <xf numFmtId="176" fontId="185" fillId="0" borderId="17" applyNumberFormat="0" applyFill="0" applyProtection="0">
      <alignment horizontal="center"/>
    </xf>
    <xf numFmtId="176" fontId="211" fillId="0" borderId="17" applyNumberFormat="0" applyFill="0" applyProtection="0">
      <alignment horizontal="center"/>
    </xf>
    <xf numFmtId="176" fontId="211" fillId="0" borderId="17" applyNumberFormat="0" applyFill="0" applyProtection="0">
      <alignment horizontal="center"/>
    </xf>
    <xf numFmtId="176" fontId="185" fillId="0" borderId="17" applyNumberFormat="0" applyFill="0" applyProtection="0">
      <alignment horizontal="center"/>
    </xf>
    <xf numFmtId="176" fontId="211" fillId="0" borderId="17" applyNumberFormat="0" applyFill="0" applyProtection="0">
      <alignment horizontal="center"/>
    </xf>
    <xf numFmtId="176" fontId="211" fillId="0" borderId="17" applyNumberFormat="0" applyFill="0" applyProtection="0">
      <alignment horizontal="center"/>
    </xf>
    <xf numFmtId="176" fontId="185" fillId="0" borderId="17" applyNumberFormat="0" applyFill="0" applyProtection="0">
      <alignment horizontal="center"/>
    </xf>
    <xf numFmtId="176" fontId="211" fillId="0" borderId="17" applyNumberFormat="0" applyFill="0" applyProtection="0">
      <alignment horizontal="center"/>
    </xf>
    <xf numFmtId="176" fontId="211" fillId="0" borderId="17" applyNumberFormat="0" applyFill="0" applyProtection="0">
      <alignment horizontal="center"/>
    </xf>
    <xf numFmtId="176" fontId="185" fillId="0" borderId="17" applyNumberFormat="0" applyFill="0" applyProtection="0">
      <alignment horizontal="center"/>
    </xf>
    <xf numFmtId="176" fontId="211" fillId="0" borderId="17" applyNumberFormat="0" applyFill="0" applyProtection="0">
      <alignment horizontal="center"/>
    </xf>
    <xf numFmtId="176" fontId="211" fillId="0" borderId="17" applyNumberFormat="0" applyFill="0" applyProtection="0">
      <alignment horizontal="center"/>
    </xf>
    <xf numFmtId="176" fontId="185" fillId="0" borderId="17" applyNumberFormat="0" applyFill="0" applyProtection="0">
      <alignment horizontal="center"/>
    </xf>
    <xf numFmtId="176" fontId="211" fillId="0" borderId="17" applyNumberFormat="0" applyFill="0" applyProtection="0">
      <alignment horizontal="center"/>
    </xf>
    <xf numFmtId="176" fontId="211" fillId="0" borderId="17" applyNumberFormat="0" applyFill="0" applyProtection="0">
      <alignment horizontal="center"/>
    </xf>
    <xf numFmtId="176" fontId="185" fillId="0" borderId="17" applyNumberFormat="0" applyFill="0" applyProtection="0">
      <alignment horizontal="center"/>
    </xf>
    <xf numFmtId="176" fontId="211" fillId="0" borderId="17" applyNumberFormat="0" applyFill="0" applyProtection="0">
      <alignment horizontal="center"/>
    </xf>
    <xf numFmtId="176" fontId="211" fillId="0" borderId="17" applyNumberFormat="0" applyFill="0" applyProtection="0">
      <alignment horizontal="center"/>
    </xf>
    <xf numFmtId="176" fontId="185" fillId="0" borderId="17" applyNumberFormat="0" applyFill="0" applyProtection="0">
      <alignment horizontal="center"/>
    </xf>
    <xf numFmtId="176" fontId="211" fillId="0" borderId="17" applyNumberFormat="0" applyFill="0" applyProtection="0">
      <alignment horizontal="center"/>
    </xf>
    <xf numFmtId="176" fontId="211" fillId="0" borderId="17" applyNumberFormat="0" applyFill="0" applyProtection="0">
      <alignment horizontal="center"/>
    </xf>
    <xf numFmtId="176" fontId="185" fillId="0" borderId="17" applyNumberFormat="0" applyFill="0" applyProtection="0">
      <alignment horizontal="center"/>
    </xf>
    <xf numFmtId="176" fontId="211" fillId="0" borderId="17" applyNumberFormat="0" applyFill="0" applyProtection="0">
      <alignment horizontal="center"/>
    </xf>
    <xf numFmtId="176" fontId="211" fillId="0" borderId="17" applyNumberFormat="0" applyFill="0" applyProtection="0">
      <alignment horizontal="center"/>
    </xf>
    <xf numFmtId="176" fontId="185" fillId="0" borderId="17" applyNumberFormat="0" applyFill="0" applyProtection="0">
      <alignment horizontal="center"/>
    </xf>
    <xf numFmtId="176" fontId="211" fillId="0" borderId="17" applyNumberFormat="0" applyFill="0" applyProtection="0">
      <alignment horizontal="center"/>
    </xf>
    <xf numFmtId="176" fontId="211" fillId="0" borderId="17" applyNumberFormat="0" applyFill="0" applyProtection="0">
      <alignment horizontal="center"/>
    </xf>
    <xf numFmtId="176" fontId="185" fillId="0" borderId="17" applyNumberFormat="0" applyFill="0" applyProtection="0">
      <alignment horizontal="center"/>
    </xf>
    <xf numFmtId="176" fontId="211" fillId="0" borderId="17" applyNumberFormat="0" applyFill="0" applyProtection="0">
      <alignment horizontal="center"/>
    </xf>
    <xf numFmtId="176" fontId="211" fillId="0" borderId="17" applyNumberFormat="0" applyFill="0" applyProtection="0">
      <alignment horizontal="center"/>
    </xf>
    <xf numFmtId="176" fontId="185" fillId="0" borderId="17" applyNumberFormat="0" applyFill="0" applyProtection="0">
      <alignment horizontal="center"/>
    </xf>
    <xf numFmtId="176" fontId="211" fillId="0" borderId="17" applyNumberFormat="0" applyFill="0" applyProtection="0">
      <alignment horizontal="center"/>
    </xf>
    <xf numFmtId="176" fontId="185" fillId="0" borderId="17" applyNumberFormat="0" applyFill="0" applyProtection="0">
      <alignment horizontal="center"/>
    </xf>
    <xf numFmtId="176" fontId="211" fillId="0" borderId="0" applyNumberFormat="0" applyFill="0" applyBorder="0" applyProtection="0">
      <alignment horizontal="left"/>
    </xf>
    <xf numFmtId="176" fontId="211" fillId="0" borderId="0" applyNumberFormat="0" applyFill="0" applyBorder="0" applyProtection="0">
      <alignment horizontal="left"/>
    </xf>
    <xf numFmtId="176" fontId="185" fillId="0" borderId="0" applyNumberFormat="0" applyFill="0" applyBorder="0" applyProtection="0">
      <alignment horizontal="left"/>
    </xf>
    <xf numFmtId="176" fontId="211" fillId="0" borderId="0" applyNumberFormat="0" applyFill="0" applyBorder="0" applyProtection="0">
      <alignment horizontal="left"/>
    </xf>
    <xf numFmtId="176" fontId="211" fillId="0" borderId="0" applyNumberFormat="0" applyFill="0" applyBorder="0" applyProtection="0">
      <alignment horizontal="left"/>
    </xf>
    <xf numFmtId="176" fontId="185" fillId="0" borderId="0" applyNumberFormat="0" applyFill="0" applyBorder="0" applyProtection="0">
      <alignment horizontal="left"/>
    </xf>
    <xf numFmtId="176" fontId="211" fillId="0" borderId="0" applyNumberFormat="0" applyFill="0" applyBorder="0" applyProtection="0">
      <alignment horizontal="left"/>
    </xf>
    <xf numFmtId="176" fontId="211" fillId="0" borderId="0" applyNumberFormat="0" applyFill="0" applyBorder="0" applyProtection="0">
      <alignment horizontal="left"/>
    </xf>
    <xf numFmtId="176" fontId="185" fillId="0" borderId="0" applyNumberFormat="0" applyFill="0" applyBorder="0" applyProtection="0">
      <alignment horizontal="left"/>
    </xf>
    <xf numFmtId="176" fontId="211" fillId="0" borderId="0" applyNumberFormat="0" applyFill="0" applyBorder="0" applyProtection="0">
      <alignment horizontal="left"/>
    </xf>
    <xf numFmtId="176" fontId="211" fillId="0" borderId="0" applyNumberFormat="0" applyFill="0" applyBorder="0" applyProtection="0">
      <alignment horizontal="left"/>
    </xf>
    <xf numFmtId="176" fontId="185" fillId="0" borderId="0" applyNumberFormat="0" applyFill="0" applyBorder="0" applyProtection="0">
      <alignment horizontal="left"/>
    </xf>
    <xf numFmtId="176" fontId="211" fillId="0" borderId="0" applyNumberFormat="0" applyFill="0" applyBorder="0" applyProtection="0">
      <alignment horizontal="left"/>
    </xf>
    <xf numFmtId="176" fontId="211" fillId="0" borderId="0" applyNumberFormat="0" applyFill="0" applyBorder="0" applyProtection="0">
      <alignment horizontal="left"/>
    </xf>
    <xf numFmtId="176" fontId="185" fillId="0" borderId="0" applyNumberFormat="0" applyFill="0" applyBorder="0" applyProtection="0">
      <alignment horizontal="left"/>
    </xf>
    <xf numFmtId="176" fontId="211" fillId="0" borderId="0" applyNumberFormat="0" applyFill="0" applyBorder="0" applyProtection="0">
      <alignment horizontal="left"/>
    </xf>
    <xf numFmtId="176" fontId="211" fillId="0" borderId="0" applyNumberFormat="0" applyFill="0" applyBorder="0" applyProtection="0">
      <alignment horizontal="left"/>
    </xf>
    <xf numFmtId="176" fontId="211" fillId="0" borderId="0" applyNumberFormat="0" applyFill="0" applyBorder="0" applyProtection="0">
      <alignment horizontal="left"/>
    </xf>
    <xf numFmtId="176" fontId="185" fillId="0" borderId="0" applyNumberFormat="0" applyFill="0" applyBorder="0" applyProtection="0">
      <alignment horizontal="left"/>
    </xf>
    <xf numFmtId="176" fontId="211" fillId="0" borderId="0" applyNumberFormat="0" applyFill="0" applyBorder="0" applyProtection="0">
      <alignment horizontal="left"/>
    </xf>
    <xf numFmtId="176" fontId="185" fillId="0" borderId="0" applyNumberFormat="0" applyFill="0" applyBorder="0" applyProtection="0">
      <alignment horizontal="left"/>
    </xf>
    <xf numFmtId="176" fontId="211" fillId="0" borderId="0" applyNumberFormat="0" applyFill="0" applyBorder="0" applyProtection="0">
      <alignment horizontal="left"/>
    </xf>
    <xf numFmtId="176" fontId="211" fillId="0" borderId="0" applyNumberFormat="0" applyFill="0" applyBorder="0" applyProtection="0">
      <alignment horizontal="left"/>
    </xf>
    <xf numFmtId="176" fontId="185" fillId="0" borderId="0" applyNumberFormat="0" applyFill="0" applyBorder="0" applyProtection="0">
      <alignment horizontal="left"/>
    </xf>
    <xf numFmtId="176" fontId="211" fillId="0" borderId="0" applyNumberFormat="0" applyFill="0" applyBorder="0" applyProtection="0">
      <alignment horizontal="left"/>
    </xf>
    <xf numFmtId="176" fontId="211" fillId="0" borderId="0" applyNumberFormat="0" applyFill="0" applyBorder="0" applyProtection="0">
      <alignment horizontal="left"/>
    </xf>
    <xf numFmtId="176" fontId="185" fillId="0" borderId="0" applyNumberFormat="0" applyFill="0" applyBorder="0" applyProtection="0">
      <alignment horizontal="left"/>
    </xf>
    <xf numFmtId="176" fontId="211" fillId="0" borderId="0" applyNumberFormat="0" applyFill="0" applyBorder="0" applyProtection="0">
      <alignment horizontal="left"/>
    </xf>
    <xf numFmtId="176" fontId="211" fillId="0" borderId="0" applyNumberFormat="0" applyFill="0" applyBorder="0" applyProtection="0">
      <alignment horizontal="left"/>
    </xf>
    <xf numFmtId="176" fontId="185" fillId="0" borderId="0" applyNumberFormat="0" applyFill="0" applyBorder="0" applyProtection="0">
      <alignment horizontal="left"/>
    </xf>
    <xf numFmtId="176" fontId="211" fillId="0" borderId="0" applyNumberFormat="0" applyFill="0" applyBorder="0" applyProtection="0">
      <alignment horizontal="left"/>
    </xf>
    <xf numFmtId="176" fontId="211" fillId="0" borderId="0" applyNumberFormat="0" applyFill="0" applyBorder="0" applyProtection="0">
      <alignment horizontal="left"/>
    </xf>
    <xf numFmtId="176" fontId="185" fillId="0" borderId="0" applyNumberFormat="0" applyFill="0" applyBorder="0" applyProtection="0">
      <alignment horizontal="left"/>
    </xf>
    <xf numFmtId="176" fontId="211" fillId="0" borderId="0" applyNumberFormat="0" applyFill="0" applyBorder="0" applyProtection="0">
      <alignment horizontal="left"/>
    </xf>
    <xf numFmtId="176" fontId="211" fillId="0" borderId="0" applyNumberFormat="0" applyFill="0" applyBorder="0" applyProtection="0">
      <alignment horizontal="left"/>
    </xf>
    <xf numFmtId="176" fontId="185" fillId="0" borderId="0" applyNumberFormat="0" applyFill="0" applyBorder="0" applyProtection="0">
      <alignment horizontal="left"/>
    </xf>
    <xf numFmtId="176" fontId="211" fillId="0" borderId="0" applyNumberFormat="0" applyFill="0" applyBorder="0" applyProtection="0">
      <alignment horizontal="left"/>
    </xf>
    <xf numFmtId="176" fontId="211" fillId="0" borderId="0" applyNumberFormat="0" applyFill="0" applyBorder="0" applyProtection="0">
      <alignment horizontal="left"/>
    </xf>
    <xf numFmtId="176" fontId="185" fillId="0" borderId="0" applyNumberFormat="0" applyFill="0" applyBorder="0" applyProtection="0">
      <alignment horizontal="left"/>
    </xf>
    <xf numFmtId="176" fontId="211" fillId="0" borderId="0" applyNumberFormat="0" applyFill="0" applyBorder="0" applyProtection="0">
      <alignment horizontal="left"/>
    </xf>
    <xf numFmtId="176" fontId="211" fillId="0" borderId="0" applyNumberFormat="0" applyFill="0" applyBorder="0" applyProtection="0">
      <alignment horizontal="left"/>
    </xf>
    <xf numFmtId="176" fontId="185" fillId="0" borderId="0" applyNumberFormat="0" applyFill="0" applyBorder="0" applyProtection="0">
      <alignment horizontal="left"/>
    </xf>
    <xf numFmtId="176" fontId="211" fillId="0" borderId="0" applyNumberFormat="0" applyFill="0" applyBorder="0" applyProtection="0">
      <alignment horizontal="left"/>
    </xf>
    <xf numFmtId="176" fontId="211" fillId="0" borderId="0" applyNumberFormat="0" applyFill="0" applyBorder="0" applyProtection="0">
      <alignment horizontal="left"/>
    </xf>
    <xf numFmtId="176" fontId="185" fillId="0" borderId="0" applyNumberFormat="0" applyFill="0" applyBorder="0" applyProtection="0">
      <alignment horizontal="left"/>
    </xf>
    <xf numFmtId="176" fontId="211" fillId="0" borderId="0" applyNumberFormat="0" applyFill="0" applyBorder="0" applyProtection="0">
      <alignment horizontal="left"/>
    </xf>
    <xf numFmtId="176" fontId="211" fillId="0" borderId="0" applyNumberFormat="0" applyFill="0" applyBorder="0" applyProtection="0">
      <alignment horizontal="left"/>
    </xf>
    <xf numFmtId="176" fontId="185" fillId="0" borderId="0" applyNumberFormat="0" applyFill="0" applyBorder="0" applyProtection="0">
      <alignment horizontal="left"/>
    </xf>
    <xf numFmtId="176" fontId="211" fillId="0" borderId="0" applyNumberFormat="0" applyFill="0" applyBorder="0" applyProtection="0">
      <alignment horizontal="left"/>
    </xf>
    <xf numFmtId="176" fontId="211" fillId="0" borderId="0" applyNumberFormat="0" applyFill="0" applyBorder="0" applyProtection="0">
      <alignment horizontal="left"/>
    </xf>
    <xf numFmtId="176" fontId="185" fillId="0" borderId="0" applyNumberFormat="0" applyFill="0" applyBorder="0" applyProtection="0">
      <alignment horizontal="left"/>
    </xf>
    <xf numFmtId="176" fontId="211" fillId="0" borderId="0" applyNumberFormat="0" applyFill="0" applyBorder="0" applyProtection="0">
      <alignment horizontal="left"/>
    </xf>
    <xf numFmtId="176" fontId="212" fillId="0" borderId="0" applyNumberFormat="0" applyFill="0" applyBorder="0" applyProtection="0">
      <alignment horizontal="centerContinuous"/>
    </xf>
    <xf numFmtId="176" fontId="212" fillId="0" borderId="0" applyNumberFormat="0" applyFill="0" applyBorder="0" applyProtection="0">
      <alignment horizontal="centerContinuous"/>
    </xf>
    <xf numFmtId="176" fontId="185" fillId="0" borderId="0" applyNumberFormat="0" applyFill="0" applyBorder="0" applyProtection="0">
      <alignment horizontal="centerContinuous"/>
    </xf>
    <xf numFmtId="176" fontId="212" fillId="0" borderId="0" applyNumberFormat="0" applyFill="0" applyBorder="0" applyProtection="0">
      <alignment horizontal="centerContinuous"/>
    </xf>
    <xf numFmtId="176" fontId="212" fillId="0" borderId="0" applyNumberFormat="0" applyFill="0" applyBorder="0" applyProtection="0">
      <alignment horizontal="centerContinuous"/>
    </xf>
    <xf numFmtId="176" fontId="185" fillId="0" borderId="0" applyNumberFormat="0" applyFill="0" applyBorder="0" applyProtection="0">
      <alignment horizontal="centerContinuous"/>
    </xf>
    <xf numFmtId="176" fontId="212" fillId="0" borderId="0" applyNumberFormat="0" applyFill="0" applyBorder="0" applyProtection="0">
      <alignment horizontal="centerContinuous"/>
    </xf>
    <xf numFmtId="176" fontId="212" fillId="0" borderId="0" applyNumberFormat="0" applyFill="0" applyBorder="0" applyProtection="0">
      <alignment horizontal="centerContinuous"/>
    </xf>
    <xf numFmtId="176" fontId="185" fillId="0" borderId="0" applyNumberFormat="0" applyFill="0" applyBorder="0" applyProtection="0">
      <alignment horizontal="centerContinuous"/>
    </xf>
    <xf numFmtId="176" fontId="212" fillId="0" borderId="0" applyNumberFormat="0" applyFill="0" applyBorder="0" applyProtection="0">
      <alignment horizontal="centerContinuous"/>
    </xf>
    <xf numFmtId="176" fontId="212" fillId="0" borderId="0" applyNumberFormat="0" applyFill="0" applyBorder="0" applyProtection="0">
      <alignment horizontal="centerContinuous"/>
    </xf>
    <xf numFmtId="176" fontId="185" fillId="0" borderId="0" applyNumberFormat="0" applyFill="0" applyBorder="0" applyProtection="0">
      <alignment horizontal="centerContinuous"/>
    </xf>
    <xf numFmtId="176" fontId="212" fillId="0" borderId="0" applyNumberFormat="0" applyFill="0" applyBorder="0" applyProtection="0">
      <alignment horizontal="centerContinuous"/>
    </xf>
    <xf numFmtId="176" fontId="212" fillId="0" borderId="0" applyNumberFormat="0" applyFill="0" applyBorder="0" applyProtection="0">
      <alignment horizontal="centerContinuous"/>
    </xf>
    <xf numFmtId="176" fontId="185" fillId="0" borderId="0" applyNumberFormat="0" applyFill="0" applyBorder="0" applyProtection="0">
      <alignment horizontal="centerContinuous"/>
    </xf>
    <xf numFmtId="176" fontId="212" fillId="0" borderId="0" applyNumberFormat="0" applyFill="0" applyBorder="0" applyProtection="0">
      <alignment horizontal="centerContinuous"/>
    </xf>
    <xf numFmtId="176" fontId="212" fillId="0" borderId="0" applyNumberFormat="0" applyFill="0" applyBorder="0" applyProtection="0">
      <alignment horizontal="centerContinuous"/>
    </xf>
    <xf numFmtId="176" fontId="212" fillId="0" borderId="0" applyNumberFormat="0" applyFill="0" applyBorder="0" applyProtection="0">
      <alignment horizontal="centerContinuous"/>
    </xf>
    <xf numFmtId="176" fontId="185" fillId="0" borderId="0" applyNumberFormat="0" applyFill="0" applyBorder="0" applyProtection="0">
      <alignment horizontal="centerContinuous"/>
    </xf>
    <xf numFmtId="176" fontId="212" fillId="0" borderId="0" applyNumberFormat="0" applyFill="0" applyBorder="0" applyProtection="0">
      <alignment horizontal="centerContinuous"/>
    </xf>
    <xf numFmtId="176" fontId="185" fillId="0" borderId="0" applyNumberFormat="0" applyFill="0" applyBorder="0" applyProtection="0">
      <alignment horizontal="centerContinuous"/>
    </xf>
    <xf numFmtId="176" fontId="212" fillId="0" borderId="0" applyNumberFormat="0" applyFill="0" applyBorder="0" applyProtection="0">
      <alignment horizontal="centerContinuous"/>
    </xf>
    <xf numFmtId="176" fontId="212" fillId="0" borderId="0" applyNumberFormat="0" applyFill="0" applyBorder="0" applyProtection="0">
      <alignment horizontal="centerContinuous"/>
    </xf>
    <xf numFmtId="176" fontId="185" fillId="0" borderId="0" applyNumberFormat="0" applyFill="0" applyBorder="0" applyProtection="0">
      <alignment horizontal="centerContinuous"/>
    </xf>
    <xf numFmtId="176" fontId="212" fillId="0" borderId="0" applyNumberFormat="0" applyFill="0" applyBorder="0" applyProtection="0">
      <alignment horizontal="centerContinuous"/>
    </xf>
    <xf numFmtId="176" fontId="212" fillId="0" borderId="0" applyNumberFormat="0" applyFill="0" applyBorder="0" applyProtection="0">
      <alignment horizontal="centerContinuous"/>
    </xf>
    <xf numFmtId="176" fontId="185" fillId="0" borderId="0" applyNumberFormat="0" applyFill="0" applyBorder="0" applyProtection="0">
      <alignment horizontal="centerContinuous"/>
    </xf>
    <xf numFmtId="176" fontId="212" fillId="0" borderId="0" applyNumberFormat="0" applyFill="0" applyBorder="0" applyProtection="0">
      <alignment horizontal="centerContinuous"/>
    </xf>
    <xf numFmtId="176" fontId="212" fillId="0" borderId="0" applyNumberFormat="0" applyFill="0" applyBorder="0" applyProtection="0">
      <alignment horizontal="centerContinuous"/>
    </xf>
    <xf numFmtId="176" fontId="185" fillId="0" borderId="0" applyNumberFormat="0" applyFill="0" applyBorder="0" applyProtection="0">
      <alignment horizontal="centerContinuous"/>
    </xf>
    <xf numFmtId="176" fontId="212" fillId="0" borderId="0" applyNumberFormat="0" applyFill="0" applyBorder="0" applyProtection="0">
      <alignment horizontal="centerContinuous"/>
    </xf>
    <xf numFmtId="176" fontId="212" fillId="0" borderId="0" applyNumberFormat="0" applyFill="0" applyBorder="0" applyProtection="0">
      <alignment horizontal="centerContinuous"/>
    </xf>
    <xf numFmtId="176" fontId="185" fillId="0" borderId="0" applyNumberFormat="0" applyFill="0" applyBorder="0" applyProtection="0">
      <alignment horizontal="centerContinuous"/>
    </xf>
    <xf numFmtId="176" fontId="212" fillId="0" borderId="0" applyNumberFormat="0" applyFill="0" applyBorder="0" applyProtection="0">
      <alignment horizontal="centerContinuous"/>
    </xf>
    <xf numFmtId="176" fontId="212" fillId="0" borderId="0" applyNumberFormat="0" applyFill="0" applyBorder="0" applyProtection="0">
      <alignment horizontal="centerContinuous"/>
    </xf>
    <xf numFmtId="176" fontId="185" fillId="0" borderId="0" applyNumberFormat="0" applyFill="0" applyBorder="0" applyProtection="0">
      <alignment horizontal="centerContinuous"/>
    </xf>
    <xf numFmtId="176" fontId="212" fillId="0" borderId="0" applyNumberFormat="0" applyFill="0" applyBorder="0" applyProtection="0">
      <alignment horizontal="centerContinuous"/>
    </xf>
    <xf numFmtId="176" fontId="212" fillId="0" borderId="0" applyNumberFormat="0" applyFill="0" applyBorder="0" applyProtection="0">
      <alignment horizontal="centerContinuous"/>
    </xf>
    <xf numFmtId="176" fontId="185" fillId="0" borderId="0" applyNumberFormat="0" applyFill="0" applyBorder="0" applyProtection="0">
      <alignment horizontal="centerContinuous"/>
    </xf>
    <xf numFmtId="176" fontId="212" fillId="0" borderId="0" applyNumberFormat="0" applyFill="0" applyBorder="0" applyProtection="0">
      <alignment horizontal="centerContinuous"/>
    </xf>
    <xf numFmtId="176" fontId="212" fillId="0" borderId="0" applyNumberFormat="0" applyFill="0" applyBorder="0" applyProtection="0">
      <alignment horizontal="centerContinuous"/>
    </xf>
    <xf numFmtId="176" fontId="185" fillId="0" borderId="0" applyNumberFormat="0" applyFill="0" applyBorder="0" applyProtection="0">
      <alignment horizontal="centerContinuous"/>
    </xf>
    <xf numFmtId="176" fontId="212" fillId="0" borderId="0" applyNumberFormat="0" applyFill="0" applyBorder="0" applyProtection="0">
      <alignment horizontal="centerContinuous"/>
    </xf>
    <xf numFmtId="176" fontId="212" fillId="0" borderId="0" applyNumberFormat="0" applyFill="0" applyBorder="0" applyProtection="0">
      <alignment horizontal="centerContinuous"/>
    </xf>
    <xf numFmtId="176" fontId="185" fillId="0" borderId="0" applyNumberFormat="0" applyFill="0" applyBorder="0" applyProtection="0">
      <alignment horizontal="centerContinuous"/>
    </xf>
    <xf numFmtId="176" fontId="212" fillId="0" borderId="0" applyNumberFormat="0" applyFill="0" applyBorder="0" applyProtection="0">
      <alignment horizontal="centerContinuous"/>
    </xf>
    <xf numFmtId="176" fontId="212" fillId="0" borderId="0" applyNumberFormat="0" applyFill="0" applyBorder="0" applyProtection="0">
      <alignment horizontal="centerContinuous"/>
    </xf>
    <xf numFmtId="176" fontId="185" fillId="0" borderId="0" applyNumberFormat="0" applyFill="0" applyBorder="0" applyProtection="0">
      <alignment horizontal="centerContinuous"/>
    </xf>
    <xf numFmtId="176" fontId="212" fillId="0" borderId="0" applyNumberFormat="0" applyFill="0" applyBorder="0" applyProtection="0">
      <alignment horizontal="centerContinuous"/>
    </xf>
    <xf numFmtId="176" fontId="212" fillId="0" borderId="0" applyNumberFormat="0" applyFill="0" applyBorder="0" applyProtection="0">
      <alignment horizontal="centerContinuous"/>
    </xf>
    <xf numFmtId="176" fontId="185" fillId="0" borderId="0" applyNumberFormat="0" applyFill="0" applyBorder="0" applyProtection="0">
      <alignment horizontal="centerContinuous"/>
    </xf>
    <xf numFmtId="176" fontId="212" fillId="0" borderId="0" applyNumberFormat="0" applyFill="0" applyBorder="0" applyProtection="0">
      <alignment horizontal="centerContinuous"/>
    </xf>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9" fillId="0" borderId="0">
      <alignment vertical="top"/>
    </xf>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201" fillId="0" borderId="0"/>
    <xf numFmtId="176" fontId="200" fillId="0" borderId="0" applyNumberFormat="0" applyFill="0" applyBorder="0" applyAlignment="0" applyProtection="0"/>
    <xf numFmtId="176" fontId="200" fillId="0" borderId="0" applyNumberFormat="0" applyFill="0" applyBorder="0" applyAlignment="0" applyProtection="0"/>
    <xf numFmtId="176" fontId="200" fillId="0" borderId="0" applyNumberFormat="0" applyFill="0" applyBorder="0" applyAlignment="0" applyProtection="0"/>
    <xf numFmtId="176" fontId="200" fillId="0" borderId="0" applyNumberFormat="0" applyFill="0" applyBorder="0" applyAlignment="0" applyProtection="0"/>
    <xf numFmtId="176" fontId="200" fillId="0" borderId="0" applyNumberFormat="0" applyFill="0" applyBorder="0" applyAlignment="0" applyProtection="0"/>
    <xf numFmtId="176" fontId="185" fillId="0" borderId="0"/>
    <xf numFmtId="176" fontId="185" fillId="0" borderId="0"/>
    <xf numFmtId="176" fontId="200" fillId="0" borderId="0" applyNumberFormat="0" applyFill="0" applyBorder="0" applyAlignment="0" applyProtection="0"/>
    <xf numFmtId="176" fontId="200" fillId="0" borderId="0" applyNumberFormat="0" applyFill="0" applyBorder="0" applyAlignment="0" applyProtection="0"/>
    <xf numFmtId="176" fontId="200" fillId="0" borderId="0" applyNumberFormat="0" applyFill="0" applyBorder="0" applyAlignment="0" applyProtection="0"/>
    <xf numFmtId="176" fontId="200" fillId="0" borderId="0" applyNumberFormat="0" applyFill="0" applyBorder="0" applyAlignment="0" applyProtection="0"/>
    <xf numFmtId="176" fontId="200" fillId="0" borderId="0" applyNumberFormat="0" applyFill="0" applyBorder="0" applyAlignment="0" applyProtection="0"/>
    <xf numFmtId="176" fontId="200" fillId="0" borderId="0" applyNumberFormat="0" applyFill="0" applyBorder="0" applyAlignment="0" applyProtection="0"/>
    <xf numFmtId="176" fontId="200" fillId="0" borderId="0" applyNumberFormat="0" applyFill="0" applyBorder="0" applyAlignment="0" applyProtection="0"/>
    <xf numFmtId="176" fontId="200" fillId="0" borderId="0" applyNumberFormat="0" applyFill="0" applyBorder="0" applyAlignment="0" applyProtection="0"/>
    <xf numFmtId="176" fontId="200" fillId="0" borderId="0" applyNumberFormat="0" applyFill="0" applyBorder="0" applyAlignment="0" applyProtection="0"/>
    <xf numFmtId="176" fontId="200" fillId="0" borderId="0" applyNumberFormat="0" applyFill="0" applyBorder="0" applyAlignment="0" applyProtection="0"/>
    <xf numFmtId="176" fontId="200" fillId="0" borderId="0" applyNumberFormat="0" applyFill="0" applyBorder="0" applyAlignment="0" applyProtection="0"/>
    <xf numFmtId="176" fontId="200" fillId="0" borderId="0" applyNumberFormat="0" applyFill="0" applyBorder="0" applyAlignment="0" applyProtection="0"/>
    <xf numFmtId="176" fontId="200" fillId="0" borderId="0" applyNumberFormat="0" applyFill="0" applyBorder="0" applyAlignment="0" applyProtection="0"/>
    <xf numFmtId="176" fontId="200" fillId="0" borderId="0" applyNumberFormat="0" applyFill="0" applyBorder="0" applyAlignment="0" applyProtection="0"/>
    <xf numFmtId="176" fontId="200" fillId="0" borderId="0" applyNumberFormat="0" applyFill="0" applyBorder="0" applyAlignment="0" applyProtection="0"/>
    <xf numFmtId="176" fontId="200" fillId="0" borderId="0" applyNumberFormat="0" applyFill="0" applyBorder="0" applyAlignment="0" applyProtection="0"/>
    <xf numFmtId="176" fontId="200" fillId="0" borderId="0" applyNumberFormat="0" applyFill="0" applyBorder="0" applyAlignment="0" applyProtection="0"/>
    <xf numFmtId="176" fontId="200" fillId="0" borderId="0" applyNumberFormat="0" applyFill="0" applyBorder="0" applyAlignment="0" applyProtection="0"/>
    <xf numFmtId="176" fontId="200" fillId="0" borderId="0" applyNumberFormat="0" applyFill="0" applyBorder="0" applyAlignment="0" applyProtection="0"/>
    <xf numFmtId="176" fontId="200" fillId="0" borderId="0" applyNumberFormat="0" applyFill="0" applyBorder="0" applyAlignment="0" applyProtection="0"/>
    <xf numFmtId="176" fontId="200" fillId="0" borderId="0" applyNumberFormat="0" applyFill="0" applyBorder="0" applyAlignment="0" applyProtection="0"/>
    <xf numFmtId="176" fontId="200" fillId="0" borderId="0" applyNumberFormat="0" applyFill="0" applyBorder="0" applyAlignment="0" applyProtection="0"/>
    <xf numFmtId="176" fontId="200" fillId="0" borderId="0" applyNumberFormat="0" applyFill="0" applyBorder="0" applyAlignment="0" applyProtection="0"/>
    <xf numFmtId="176" fontId="200" fillId="0" borderId="0" applyNumberFormat="0" applyFill="0" applyBorder="0" applyAlignment="0" applyProtection="0"/>
    <xf numFmtId="176" fontId="200" fillId="0" borderId="0" applyNumberFormat="0" applyFill="0" applyBorder="0" applyAlignment="0" applyProtection="0"/>
    <xf numFmtId="176" fontId="200" fillId="0" borderId="0" applyNumberFormat="0" applyFill="0" applyBorder="0" applyAlignment="0" applyProtection="0"/>
    <xf numFmtId="176" fontId="200" fillId="0" borderId="0" applyNumberFormat="0" applyFill="0" applyBorder="0" applyAlignment="0" applyProtection="0"/>
    <xf numFmtId="176" fontId="185" fillId="0" borderId="0"/>
    <xf numFmtId="176" fontId="200" fillId="0" borderId="0" applyNumberFormat="0" applyFill="0" applyBorder="0" applyAlignment="0" applyProtection="0"/>
    <xf numFmtId="176" fontId="200" fillId="0" borderId="0" applyNumberFormat="0" applyFill="0" applyBorder="0" applyAlignment="0" applyProtection="0"/>
    <xf numFmtId="176" fontId="200" fillId="0" borderId="0" applyNumberFormat="0" applyFill="0" applyBorder="0" applyAlignment="0" applyProtection="0"/>
    <xf numFmtId="176" fontId="200" fillId="0" borderId="0" applyNumberFormat="0" applyFill="0" applyBorder="0" applyAlignment="0" applyProtection="0"/>
    <xf numFmtId="176" fontId="200" fillId="0" borderId="0" applyNumberFormat="0" applyFill="0" applyBorder="0" applyAlignment="0" applyProtection="0"/>
    <xf numFmtId="176" fontId="200" fillId="0" borderId="0" applyNumberFormat="0" applyFill="0" applyBorder="0" applyAlignment="0" applyProtection="0"/>
    <xf numFmtId="176" fontId="200" fillId="0" borderId="0" applyNumberFormat="0" applyFill="0" applyBorder="0" applyAlignment="0" applyProtection="0"/>
    <xf numFmtId="176" fontId="200" fillId="0" borderId="0" applyNumberFormat="0" applyFill="0" applyBorder="0" applyAlignment="0" applyProtection="0"/>
    <xf numFmtId="176" fontId="200" fillId="0" borderId="0" applyNumberFormat="0" applyFill="0" applyBorder="0" applyAlignment="0" applyProtection="0"/>
    <xf numFmtId="176" fontId="200" fillId="0" borderId="0" applyNumberFormat="0" applyFill="0" applyBorder="0" applyAlignment="0" applyProtection="0"/>
    <xf numFmtId="176" fontId="200" fillId="0" borderId="0" applyNumberFormat="0" applyFill="0" applyBorder="0" applyAlignment="0" applyProtection="0"/>
    <xf numFmtId="176" fontId="200" fillId="0" borderId="0" applyNumberFormat="0" applyFill="0" applyBorder="0" applyAlignment="0" applyProtection="0"/>
    <xf numFmtId="176" fontId="200" fillId="0" borderId="0" applyNumberFormat="0" applyFill="0" applyBorder="0" applyAlignment="0" applyProtection="0"/>
    <xf numFmtId="176" fontId="200" fillId="0" borderId="0" applyNumberFormat="0" applyFill="0" applyBorder="0" applyAlignment="0" applyProtection="0"/>
    <xf numFmtId="176" fontId="200" fillId="0" borderId="0" applyNumberFormat="0" applyFill="0" applyBorder="0" applyAlignment="0" applyProtection="0"/>
    <xf numFmtId="176" fontId="200" fillId="0" borderId="0" applyNumberFormat="0" applyFill="0" applyBorder="0" applyAlignment="0" applyProtection="0"/>
    <xf numFmtId="176" fontId="200" fillId="0" borderId="0" applyNumberFormat="0" applyFill="0" applyBorder="0" applyAlignment="0" applyProtection="0"/>
    <xf numFmtId="176" fontId="200" fillId="0" borderId="0" applyNumberFormat="0" applyFill="0" applyBorder="0" applyAlignment="0" applyProtection="0"/>
    <xf numFmtId="176" fontId="200" fillId="0" borderId="0" applyNumberFormat="0" applyFill="0" applyBorder="0" applyAlignment="0" applyProtection="0"/>
    <xf numFmtId="176" fontId="200" fillId="0" borderId="0" applyNumberFormat="0" applyFill="0" applyBorder="0" applyAlignment="0" applyProtection="0"/>
    <xf numFmtId="176" fontId="200" fillId="0" borderId="0" applyNumberFormat="0" applyFill="0" applyBorder="0" applyAlignment="0" applyProtection="0"/>
    <xf numFmtId="176" fontId="200" fillId="0" borderId="0" applyNumberFormat="0" applyFill="0" applyBorder="0" applyAlignment="0" applyProtection="0"/>
    <xf numFmtId="176" fontId="200" fillId="0" borderId="0" applyNumberFormat="0" applyFill="0" applyBorder="0" applyAlignment="0" applyProtection="0"/>
    <xf numFmtId="176" fontId="200"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203" fontId="195" fillId="0" borderId="0" applyFont="0" applyFill="0" applyBorder="0" applyAlignment="0" applyProtection="0"/>
    <xf numFmtId="204" fontId="195" fillId="0" borderId="0" applyFont="0" applyFill="0" applyBorder="0" applyAlignment="0" applyProtection="0"/>
    <xf numFmtId="176" fontId="197" fillId="0" borderId="0" applyFont="0" applyFill="0" applyBorder="0" applyAlignment="0" applyProtection="0"/>
    <xf numFmtId="176" fontId="197" fillId="0" borderId="0" applyFont="0" applyFill="0" applyBorder="0" applyAlignment="0" applyProtection="0"/>
    <xf numFmtId="39" fontId="185" fillId="0" borderId="0" applyFont="0" applyFill="0" applyBorder="0" applyAlignment="0" applyProtection="0"/>
    <xf numFmtId="39" fontId="185" fillId="0" borderId="0" applyFont="0" applyFill="0" applyBorder="0" applyAlignment="0" applyProtection="0"/>
    <xf numFmtId="39" fontId="185" fillId="0" borderId="0" applyFont="0" applyFill="0" applyBorder="0" applyAlignment="0" applyProtection="0"/>
    <xf numFmtId="39" fontId="185" fillId="0" borderId="0" applyFont="0" applyFill="0" applyBorder="0" applyAlignment="0" applyProtection="0"/>
    <xf numFmtId="39" fontId="185" fillId="0" borderId="0" applyFont="0" applyFill="0" applyBorder="0" applyAlignment="0" applyProtection="0"/>
    <xf numFmtId="39" fontId="185" fillId="0" borderId="0" applyFont="0" applyFill="0" applyBorder="0" applyAlignment="0" applyProtection="0"/>
    <xf numFmtId="39" fontId="185" fillId="0" borderId="0" applyFont="0" applyFill="0" applyBorder="0" applyAlignment="0" applyProtection="0"/>
    <xf numFmtId="176" fontId="185" fillId="0" borderId="0"/>
    <xf numFmtId="176" fontId="185" fillId="0" borderId="0"/>
    <xf numFmtId="0" fontId="197" fillId="0" borderId="0" applyNumberFormat="0" applyFill="0" applyBorder="0" applyAlignment="0" applyProtection="0"/>
    <xf numFmtId="176" fontId="185" fillId="0" borderId="0"/>
    <xf numFmtId="176" fontId="198" fillId="0" borderId="0"/>
    <xf numFmtId="176" fontId="213" fillId="0" borderId="0" applyNumberFormat="0" applyFill="0" applyBorder="0" applyAlignment="0" applyProtection="0">
      <alignment vertical="top"/>
      <protection locked="0"/>
    </xf>
    <xf numFmtId="176" fontId="195" fillId="0" borderId="0"/>
    <xf numFmtId="205" fontId="185" fillId="0" borderId="0" applyFont="0" applyFill="0" applyBorder="0" applyAlignment="0" applyProtection="0"/>
    <xf numFmtId="205" fontId="185" fillId="0" borderId="0" applyFont="0" applyFill="0" applyBorder="0" applyAlignment="0" applyProtection="0"/>
    <xf numFmtId="205" fontId="185" fillId="0" borderId="0" applyFont="0" applyFill="0" applyBorder="0" applyAlignment="0" applyProtection="0"/>
    <xf numFmtId="205" fontId="185" fillId="0" borderId="0" applyFont="0" applyFill="0" applyBorder="0" applyAlignment="0" applyProtection="0"/>
    <xf numFmtId="205" fontId="185" fillId="0" borderId="0" applyFont="0" applyFill="0" applyBorder="0" applyAlignment="0" applyProtection="0"/>
    <xf numFmtId="205" fontId="185" fillId="0" borderId="0" applyFont="0" applyFill="0" applyBorder="0" applyAlignment="0" applyProtection="0"/>
    <xf numFmtId="205" fontId="185" fillId="0" borderId="0" applyFont="0" applyFill="0" applyBorder="0" applyAlignment="0" applyProtection="0"/>
    <xf numFmtId="39" fontId="185" fillId="0" borderId="0" applyFont="0" applyFill="0" applyBorder="0" applyAlignment="0" applyProtection="0"/>
    <xf numFmtId="39" fontId="185" fillId="0" borderId="0" applyFont="0" applyFill="0" applyBorder="0" applyAlignment="0" applyProtection="0"/>
    <xf numFmtId="39" fontId="185" fillId="0" borderId="0" applyFont="0" applyFill="0" applyBorder="0" applyAlignment="0" applyProtection="0"/>
    <xf numFmtId="39" fontId="185" fillId="0" borderId="0" applyFont="0" applyFill="0" applyBorder="0" applyAlignment="0" applyProtection="0"/>
    <xf numFmtId="39" fontId="185" fillId="0" borderId="0" applyFont="0" applyFill="0" applyBorder="0" applyAlignment="0" applyProtection="0"/>
    <xf numFmtId="39" fontId="185" fillId="0" borderId="0" applyFont="0" applyFill="0" applyBorder="0" applyAlignment="0" applyProtection="0"/>
    <xf numFmtId="39" fontId="185" fillId="0" borderId="0" applyFont="0" applyFill="0" applyBorder="0" applyAlignment="0" applyProtection="0"/>
    <xf numFmtId="206" fontId="197" fillId="0" borderId="0"/>
    <xf numFmtId="206" fontId="197" fillId="0" borderId="0"/>
    <xf numFmtId="176" fontId="214" fillId="0" borderId="18" applyFont="0" applyFill="0" applyBorder="0" applyAlignment="0" applyProtection="0"/>
    <xf numFmtId="176" fontId="215" fillId="0" borderId="0"/>
    <xf numFmtId="207" fontId="185" fillId="0" borderId="19" applyFont="0" applyFill="0" applyBorder="0" applyProtection="0">
      <alignment horizontal="right" vertical="center" wrapText="1"/>
    </xf>
    <xf numFmtId="176" fontId="215" fillId="0" borderId="0"/>
    <xf numFmtId="176" fontId="215" fillId="0" borderId="0"/>
    <xf numFmtId="176" fontId="215" fillId="0" borderId="0"/>
    <xf numFmtId="208" fontId="195" fillId="0" borderId="0" applyFont="0" applyFill="0" applyBorder="0" applyAlignment="0" applyProtection="0">
      <protection locked="0"/>
    </xf>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216" fillId="38"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216" fillId="38"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216" fillId="38"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216" fillId="38"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216" fillId="38"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216" fillId="38"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216" fillId="38"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216" fillId="38" borderId="0" applyNumberFormat="0" applyBorder="0" applyAlignment="0" applyProtection="0"/>
    <xf numFmtId="0" fontId="216" fillId="38" borderId="0" applyNumberFormat="0" applyBorder="0" applyAlignment="0" applyProtection="0"/>
    <xf numFmtId="176" fontId="216" fillId="38"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216" fillId="39"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176" fontId="216" fillId="38"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216" fillId="38" borderId="0" applyNumberFormat="0" applyBorder="0" applyAlignment="0" applyProtection="0"/>
    <xf numFmtId="176" fontId="216" fillId="38"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216" fillId="39" borderId="0" applyNumberFormat="0" applyBorder="0" applyAlignment="0" applyProtection="0"/>
    <xf numFmtId="176" fontId="216" fillId="38"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216" fillId="39" borderId="0" applyNumberFormat="0" applyBorder="0" applyAlignment="0" applyProtection="0"/>
    <xf numFmtId="176" fontId="216" fillId="38"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216" fillId="39"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216" fillId="39"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216" fillId="39"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216" fillId="39"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216" fillId="39" borderId="0" applyNumberFormat="0" applyBorder="0" applyAlignment="0" applyProtection="0"/>
    <xf numFmtId="0" fontId="216" fillId="38" borderId="0" applyNumberFormat="0" applyBorder="0" applyAlignment="0" applyProtection="0"/>
    <xf numFmtId="0" fontId="216" fillId="38" borderId="0" applyNumberFormat="0" applyBorder="0" applyAlignment="0" applyProtection="0"/>
    <xf numFmtId="0" fontId="216" fillId="38" borderId="0" applyNumberFormat="0" applyBorder="0" applyAlignment="0" applyProtection="0"/>
    <xf numFmtId="0" fontId="216" fillId="38" borderId="0" applyNumberFormat="0" applyBorder="0" applyAlignment="0" applyProtection="0"/>
    <xf numFmtId="0" fontId="216" fillId="38" borderId="0" applyNumberFormat="0" applyBorder="0" applyAlignment="0" applyProtection="0"/>
    <xf numFmtId="0" fontId="216" fillId="38" borderId="0" applyNumberFormat="0" applyBorder="0" applyAlignment="0" applyProtection="0"/>
    <xf numFmtId="0" fontId="216" fillId="38" borderId="0" applyNumberFormat="0" applyBorder="0" applyAlignment="0" applyProtection="0"/>
    <xf numFmtId="0" fontId="216" fillId="38" borderId="0" applyNumberFormat="0" applyBorder="0" applyAlignment="0" applyProtection="0"/>
    <xf numFmtId="0" fontId="216" fillId="38" borderId="0" applyNumberFormat="0" applyBorder="0" applyAlignment="0" applyProtection="0"/>
    <xf numFmtId="0" fontId="216" fillId="38" borderId="0" applyNumberFormat="0" applyBorder="0" applyAlignment="0" applyProtection="0"/>
    <xf numFmtId="0" fontId="216" fillId="38" borderId="0" applyNumberFormat="0" applyBorder="0" applyAlignment="0" applyProtection="0"/>
    <xf numFmtId="176" fontId="216" fillId="38" borderId="0" applyNumberFormat="0" applyBorder="0" applyAlignment="0" applyProtection="0"/>
    <xf numFmtId="0" fontId="160" fillId="10" borderId="0" applyNumberFormat="0" applyBorder="0" applyAlignment="0" applyProtection="0"/>
    <xf numFmtId="0" fontId="216" fillId="39"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176" fontId="216" fillId="38"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216" fillId="38" borderId="0" applyNumberFormat="0" applyBorder="0" applyAlignment="0" applyProtection="0"/>
    <xf numFmtId="176" fontId="216" fillId="38"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216" fillId="39" borderId="0" applyNumberFormat="0" applyBorder="0" applyAlignment="0" applyProtection="0"/>
    <xf numFmtId="176" fontId="216" fillId="38"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216" fillId="39" borderId="0" applyNumberFormat="0" applyBorder="0" applyAlignment="0" applyProtection="0"/>
    <xf numFmtId="176" fontId="216" fillId="38"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216" fillId="39"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216" fillId="39"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216" fillId="39"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216" fillId="39"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216" fillId="38" borderId="0" applyNumberFormat="0" applyBorder="0" applyAlignment="0" applyProtection="0"/>
    <xf numFmtId="0" fontId="216" fillId="38" borderId="0" applyNumberFormat="0" applyBorder="0" applyAlignment="0" applyProtection="0"/>
    <xf numFmtId="0" fontId="216" fillId="38" borderId="0" applyNumberFormat="0" applyBorder="0" applyAlignment="0" applyProtection="0"/>
    <xf numFmtId="0" fontId="216" fillId="38" borderId="0" applyNumberFormat="0" applyBorder="0" applyAlignment="0" applyProtection="0"/>
    <xf numFmtId="0" fontId="216" fillId="38" borderId="0" applyNumberFormat="0" applyBorder="0" applyAlignment="0" applyProtection="0"/>
    <xf numFmtId="0" fontId="216" fillId="38" borderId="0" applyNumberFormat="0" applyBorder="0" applyAlignment="0" applyProtection="0"/>
    <xf numFmtId="0" fontId="216" fillId="38" borderId="0" applyNumberFormat="0" applyBorder="0" applyAlignment="0" applyProtection="0"/>
    <xf numFmtId="0" fontId="216" fillId="38" borderId="0" applyNumberFormat="0" applyBorder="0" applyAlignment="0" applyProtection="0"/>
    <xf numFmtId="0" fontId="216" fillId="38" borderId="0" applyNumberFormat="0" applyBorder="0" applyAlignment="0" applyProtection="0"/>
    <xf numFmtId="0" fontId="216" fillId="38" borderId="0" applyNumberFormat="0" applyBorder="0" applyAlignment="0" applyProtection="0"/>
    <xf numFmtId="0" fontId="216" fillId="38" borderId="0" applyNumberFormat="0" applyBorder="0" applyAlignment="0" applyProtection="0"/>
    <xf numFmtId="176" fontId="216" fillId="38"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216" fillId="38"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216" fillId="38" borderId="0" applyNumberFormat="0" applyBorder="0" applyAlignment="0" applyProtection="0"/>
    <xf numFmtId="0" fontId="216" fillId="38" borderId="0" applyNumberFormat="0" applyBorder="0" applyAlignment="0" applyProtection="0"/>
    <xf numFmtId="0" fontId="216" fillId="38" borderId="0" applyNumberFormat="0" applyBorder="0" applyAlignment="0" applyProtection="0"/>
    <xf numFmtId="0" fontId="216" fillId="38" borderId="0" applyNumberFormat="0" applyBorder="0" applyAlignment="0" applyProtection="0"/>
    <xf numFmtId="0" fontId="216" fillId="38" borderId="0" applyNumberFormat="0" applyBorder="0" applyAlignment="0" applyProtection="0"/>
    <xf numFmtId="0" fontId="216" fillId="38" borderId="0" applyNumberFormat="0" applyBorder="0" applyAlignment="0" applyProtection="0"/>
    <xf numFmtId="0" fontId="216" fillId="38" borderId="0" applyNumberFormat="0" applyBorder="0" applyAlignment="0" applyProtection="0"/>
    <xf numFmtId="0" fontId="216" fillId="38" borderId="0" applyNumberFormat="0" applyBorder="0" applyAlignment="0" applyProtection="0"/>
    <xf numFmtId="0" fontId="216" fillId="38" borderId="0" applyNumberFormat="0" applyBorder="0" applyAlignment="0" applyProtection="0"/>
    <xf numFmtId="0" fontId="216" fillId="38" borderId="0" applyNumberFormat="0" applyBorder="0" applyAlignment="0" applyProtection="0"/>
    <xf numFmtId="0" fontId="216" fillId="38"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216" fillId="38" borderId="0" applyNumberFormat="0" applyBorder="0" applyAlignment="0" applyProtection="0"/>
    <xf numFmtId="0" fontId="216" fillId="38" borderId="0" applyNumberFormat="0" applyBorder="0" applyAlignment="0" applyProtection="0"/>
    <xf numFmtId="0" fontId="216" fillId="39" borderId="0" applyNumberFormat="0" applyBorder="0" applyAlignment="0" applyProtection="0"/>
    <xf numFmtId="0" fontId="216" fillId="39" borderId="0" applyNumberFormat="0" applyBorder="0" applyAlignment="0" applyProtection="0"/>
    <xf numFmtId="0" fontId="216" fillId="39" borderId="0" applyNumberFormat="0" applyBorder="0" applyAlignment="0" applyProtection="0"/>
    <xf numFmtId="0" fontId="216" fillId="39" borderId="0" applyNumberFormat="0" applyBorder="0" applyAlignment="0" applyProtection="0"/>
    <xf numFmtId="0" fontId="216" fillId="39" borderId="0" applyNumberFormat="0" applyBorder="0" applyAlignment="0" applyProtection="0"/>
    <xf numFmtId="0" fontId="216" fillId="39" borderId="0" applyNumberFormat="0" applyBorder="0" applyAlignment="0" applyProtection="0"/>
    <xf numFmtId="0" fontId="216" fillId="39" borderId="0" applyNumberFormat="0" applyBorder="0" applyAlignment="0" applyProtection="0"/>
    <xf numFmtId="0" fontId="216" fillId="39" borderId="0" applyNumberFormat="0" applyBorder="0" applyAlignment="0" applyProtection="0"/>
    <xf numFmtId="0" fontId="178"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216" fillId="38" borderId="0" applyNumberFormat="0" applyBorder="0" applyAlignment="0" applyProtection="0"/>
    <xf numFmtId="0" fontId="178" fillId="10" borderId="0" applyNumberFormat="0" applyBorder="0" applyAlignment="0" applyProtection="0"/>
    <xf numFmtId="0" fontId="178" fillId="10" borderId="0" applyNumberFormat="0" applyBorder="0" applyAlignment="0" applyProtection="0"/>
    <xf numFmtId="0" fontId="178" fillId="10" borderId="0" applyNumberFormat="0" applyBorder="0" applyAlignment="0" applyProtection="0"/>
    <xf numFmtId="0" fontId="178" fillId="10" borderId="0" applyNumberFormat="0" applyBorder="0" applyAlignment="0" applyProtection="0"/>
    <xf numFmtId="0" fontId="178"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216" fillId="38"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216" fillId="38"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216" fillId="38"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216" fillId="40"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216" fillId="40"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216" fillId="40"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216" fillId="40"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216" fillId="40"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216" fillId="40"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216" fillId="40"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216" fillId="40" borderId="0" applyNumberFormat="0" applyBorder="0" applyAlignment="0" applyProtection="0"/>
    <xf numFmtId="0" fontId="216" fillId="40" borderId="0" applyNumberFormat="0" applyBorder="0" applyAlignment="0" applyProtection="0"/>
    <xf numFmtId="176" fontId="216" fillId="40"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216" fillId="41"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176" fontId="216" fillId="40"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216" fillId="40" borderId="0" applyNumberFormat="0" applyBorder="0" applyAlignment="0" applyProtection="0"/>
    <xf numFmtId="176" fontId="216" fillId="40"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216" fillId="41" borderId="0" applyNumberFormat="0" applyBorder="0" applyAlignment="0" applyProtection="0"/>
    <xf numFmtId="176" fontId="216" fillId="40"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216" fillId="41" borderId="0" applyNumberFormat="0" applyBorder="0" applyAlignment="0" applyProtection="0"/>
    <xf numFmtId="176" fontId="216" fillId="40"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216" fillId="41"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216" fillId="41"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216" fillId="41"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216" fillId="41"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216" fillId="41" borderId="0" applyNumberFormat="0" applyBorder="0" applyAlignment="0" applyProtection="0"/>
    <xf numFmtId="0" fontId="216" fillId="40" borderId="0" applyNumberFormat="0" applyBorder="0" applyAlignment="0" applyProtection="0"/>
    <xf numFmtId="0" fontId="216" fillId="40" borderId="0" applyNumberFormat="0" applyBorder="0" applyAlignment="0" applyProtection="0"/>
    <xf numFmtId="0" fontId="216" fillId="40" borderId="0" applyNumberFormat="0" applyBorder="0" applyAlignment="0" applyProtection="0"/>
    <xf numFmtId="0" fontId="216" fillId="40" borderId="0" applyNumberFormat="0" applyBorder="0" applyAlignment="0" applyProtection="0"/>
    <xf numFmtId="0" fontId="216" fillId="40" borderId="0" applyNumberFormat="0" applyBorder="0" applyAlignment="0" applyProtection="0"/>
    <xf numFmtId="0" fontId="216" fillId="40" borderId="0" applyNumberFormat="0" applyBorder="0" applyAlignment="0" applyProtection="0"/>
    <xf numFmtId="0" fontId="216" fillId="40" borderId="0" applyNumberFormat="0" applyBorder="0" applyAlignment="0" applyProtection="0"/>
    <xf numFmtId="0" fontId="216" fillId="40" borderId="0" applyNumberFormat="0" applyBorder="0" applyAlignment="0" applyProtection="0"/>
    <xf numFmtId="0" fontId="216" fillId="40" borderId="0" applyNumberFormat="0" applyBorder="0" applyAlignment="0" applyProtection="0"/>
    <xf numFmtId="0" fontId="216" fillId="40" borderId="0" applyNumberFormat="0" applyBorder="0" applyAlignment="0" applyProtection="0"/>
    <xf numFmtId="0" fontId="216" fillId="40" borderId="0" applyNumberFormat="0" applyBorder="0" applyAlignment="0" applyProtection="0"/>
    <xf numFmtId="176" fontId="216" fillId="40" borderId="0" applyNumberFormat="0" applyBorder="0" applyAlignment="0" applyProtection="0"/>
    <xf numFmtId="0" fontId="160" fillId="14" borderId="0" applyNumberFormat="0" applyBorder="0" applyAlignment="0" applyProtection="0"/>
    <xf numFmtId="0" fontId="216" fillId="41"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176" fontId="216" fillId="40"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216" fillId="40" borderId="0" applyNumberFormat="0" applyBorder="0" applyAlignment="0" applyProtection="0"/>
    <xf numFmtId="176" fontId="216" fillId="40"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216" fillId="41" borderId="0" applyNumberFormat="0" applyBorder="0" applyAlignment="0" applyProtection="0"/>
    <xf numFmtId="176" fontId="216" fillId="40"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216" fillId="41" borderId="0" applyNumberFormat="0" applyBorder="0" applyAlignment="0" applyProtection="0"/>
    <xf numFmtId="176" fontId="216" fillId="40"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216" fillId="41"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216" fillId="41"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216" fillId="41"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216" fillId="41"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216" fillId="40" borderId="0" applyNumberFormat="0" applyBorder="0" applyAlignment="0" applyProtection="0"/>
    <xf numFmtId="0" fontId="216" fillId="40" borderId="0" applyNumberFormat="0" applyBorder="0" applyAlignment="0" applyProtection="0"/>
    <xf numFmtId="0" fontId="216" fillId="40" borderId="0" applyNumberFormat="0" applyBorder="0" applyAlignment="0" applyProtection="0"/>
    <xf numFmtId="0" fontId="216" fillId="40" borderId="0" applyNumberFormat="0" applyBorder="0" applyAlignment="0" applyProtection="0"/>
    <xf numFmtId="0" fontId="216" fillId="40" borderId="0" applyNumberFormat="0" applyBorder="0" applyAlignment="0" applyProtection="0"/>
    <xf numFmtId="0" fontId="216" fillId="40" borderId="0" applyNumberFormat="0" applyBorder="0" applyAlignment="0" applyProtection="0"/>
    <xf numFmtId="0" fontId="216" fillId="40" borderId="0" applyNumberFormat="0" applyBorder="0" applyAlignment="0" applyProtection="0"/>
    <xf numFmtId="0" fontId="216" fillId="40" borderId="0" applyNumberFormat="0" applyBorder="0" applyAlignment="0" applyProtection="0"/>
    <xf numFmtId="0" fontId="216" fillId="40" borderId="0" applyNumberFormat="0" applyBorder="0" applyAlignment="0" applyProtection="0"/>
    <xf numFmtId="0" fontId="216" fillId="40" borderId="0" applyNumberFormat="0" applyBorder="0" applyAlignment="0" applyProtection="0"/>
    <xf numFmtId="0" fontId="216" fillId="40" borderId="0" applyNumberFormat="0" applyBorder="0" applyAlignment="0" applyProtection="0"/>
    <xf numFmtId="176" fontId="216" fillId="40"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216" fillId="40"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216" fillId="40" borderId="0" applyNumberFormat="0" applyBorder="0" applyAlignment="0" applyProtection="0"/>
    <xf numFmtId="0" fontId="216" fillId="40" borderId="0" applyNumberFormat="0" applyBorder="0" applyAlignment="0" applyProtection="0"/>
    <xf numFmtId="0" fontId="216" fillId="40" borderId="0" applyNumberFormat="0" applyBorder="0" applyAlignment="0" applyProtection="0"/>
    <xf numFmtId="0" fontId="216" fillId="40" borderId="0" applyNumberFormat="0" applyBorder="0" applyAlignment="0" applyProtection="0"/>
    <xf numFmtId="0" fontId="216" fillId="40" borderId="0" applyNumberFormat="0" applyBorder="0" applyAlignment="0" applyProtection="0"/>
    <xf numFmtId="0" fontId="216" fillId="40" borderId="0" applyNumberFormat="0" applyBorder="0" applyAlignment="0" applyProtection="0"/>
    <xf numFmtId="0" fontId="216" fillId="40" borderId="0" applyNumberFormat="0" applyBorder="0" applyAlignment="0" applyProtection="0"/>
    <xf numFmtId="0" fontId="216" fillId="40" borderId="0" applyNumberFormat="0" applyBorder="0" applyAlignment="0" applyProtection="0"/>
    <xf numFmtId="0" fontId="216" fillId="40" borderId="0" applyNumberFormat="0" applyBorder="0" applyAlignment="0" applyProtection="0"/>
    <xf numFmtId="0" fontId="216" fillId="40" borderId="0" applyNumberFormat="0" applyBorder="0" applyAlignment="0" applyProtection="0"/>
    <xf numFmtId="0" fontId="216" fillId="40"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216" fillId="40" borderId="0" applyNumberFormat="0" applyBorder="0" applyAlignment="0" applyProtection="0"/>
    <xf numFmtId="0" fontId="216" fillId="40" borderId="0" applyNumberFormat="0" applyBorder="0" applyAlignment="0" applyProtection="0"/>
    <xf numFmtId="0" fontId="216" fillId="41" borderId="0" applyNumberFormat="0" applyBorder="0" applyAlignment="0" applyProtection="0"/>
    <xf numFmtId="0" fontId="216" fillId="41" borderId="0" applyNumberFormat="0" applyBorder="0" applyAlignment="0" applyProtection="0"/>
    <xf numFmtId="0" fontId="216" fillId="41" borderId="0" applyNumberFormat="0" applyBorder="0" applyAlignment="0" applyProtection="0"/>
    <xf numFmtId="0" fontId="216" fillId="41" borderId="0" applyNumberFormat="0" applyBorder="0" applyAlignment="0" applyProtection="0"/>
    <xf numFmtId="0" fontId="216" fillId="41" borderId="0" applyNumberFormat="0" applyBorder="0" applyAlignment="0" applyProtection="0"/>
    <xf numFmtId="0" fontId="216" fillId="41" borderId="0" applyNumberFormat="0" applyBorder="0" applyAlignment="0" applyProtection="0"/>
    <xf numFmtId="0" fontId="216" fillId="41" borderId="0" applyNumberFormat="0" applyBorder="0" applyAlignment="0" applyProtection="0"/>
    <xf numFmtId="0" fontId="216" fillId="41" borderId="0" applyNumberFormat="0" applyBorder="0" applyAlignment="0" applyProtection="0"/>
    <xf numFmtId="0" fontId="178"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216" fillId="40" borderId="0" applyNumberFormat="0" applyBorder="0" applyAlignment="0" applyProtection="0"/>
    <xf numFmtId="0" fontId="178" fillId="14" borderId="0" applyNumberFormat="0" applyBorder="0" applyAlignment="0" applyProtection="0"/>
    <xf numFmtId="0" fontId="178" fillId="14" borderId="0" applyNumberFormat="0" applyBorder="0" applyAlignment="0" applyProtection="0"/>
    <xf numFmtId="0" fontId="178" fillId="14" borderId="0" applyNumberFormat="0" applyBorder="0" applyAlignment="0" applyProtection="0"/>
    <xf numFmtId="0" fontId="178" fillId="14" borderId="0" applyNumberFormat="0" applyBorder="0" applyAlignment="0" applyProtection="0"/>
    <xf numFmtId="0" fontId="178"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216" fillId="40"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216" fillId="40"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216" fillId="40"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216" fillId="42"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216" fillId="42"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216" fillId="42"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216" fillId="42"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216" fillId="42"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216" fillId="42"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216" fillId="42"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216" fillId="42" borderId="0" applyNumberFormat="0" applyBorder="0" applyAlignment="0" applyProtection="0"/>
    <xf numFmtId="0" fontId="216" fillId="42" borderId="0" applyNumberFormat="0" applyBorder="0" applyAlignment="0" applyProtection="0"/>
    <xf numFmtId="176" fontId="216" fillId="42"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216" fillId="43"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176" fontId="216" fillId="42"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216" fillId="42" borderId="0" applyNumberFormat="0" applyBorder="0" applyAlignment="0" applyProtection="0"/>
    <xf numFmtId="176" fontId="216" fillId="42"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216" fillId="43" borderId="0" applyNumberFormat="0" applyBorder="0" applyAlignment="0" applyProtection="0"/>
    <xf numFmtId="176" fontId="216" fillId="42"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216" fillId="43" borderId="0" applyNumberFormat="0" applyBorder="0" applyAlignment="0" applyProtection="0"/>
    <xf numFmtId="176" fontId="216" fillId="42"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216" fillId="43"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216" fillId="43"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216" fillId="43"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216" fillId="43"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216" fillId="43" borderId="0" applyNumberFormat="0" applyBorder="0" applyAlignment="0" applyProtection="0"/>
    <xf numFmtId="0" fontId="216" fillId="42" borderId="0" applyNumberFormat="0" applyBorder="0" applyAlignment="0" applyProtection="0"/>
    <xf numFmtId="0" fontId="216" fillId="42" borderId="0" applyNumberFormat="0" applyBorder="0" applyAlignment="0" applyProtection="0"/>
    <xf numFmtId="0" fontId="216" fillId="42" borderId="0" applyNumberFormat="0" applyBorder="0" applyAlignment="0" applyProtection="0"/>
    <xf numFmtId="0" fontId="216" fillId="42" borderId="0" applyNumberFormat="0" applyBorder="0" applyAlignment="0" applyProtection="0"/>
    <xf numFmtId="0" fontId="216" fillId="42" borderId="0" applyNumberFormat="0" applyBorder="0" applyAlignment="0" applyProtection="0"/>
    <xf numFmtId="0" fontId="216" fillId="42" borderId="0" applyNumberFormat="0" applyBorder="0" applyAlignment="0" applyProtection="0"/>
    <xf numFmtId="0" fontId="216" fillId="42" borderId="0" applyNumberFormat="0" applyBorder="0" applyAlignment="0" applyProtection="0"/>
    <xf numFmtId="0" fontId="216" fillId="42" borderId="0" applyNumberFormat="0" applyBorder="0" applyAlignment="0" applyProtection="0"/>
    <xf numFmtId="0" fontId="216" fillId="42" borderId="0" applyNumberFormat="0" applyBorder="0" applyAlignment="0" applyProtection="0"/>
    <xf numFmtId="0" fontId="216" fillId="42" borderId="0" applyNumberFormat="0" applyBorder="0" applyAlignment="0" applyProtection="0"/>
    <xf numFmtId="0" fontId="216" fillId="42" borderId="0" applyNumberFormat="0" applyBorder="0" applyAlignment="0" applyProtection="0"/>
    <xf numFmtId="176" fontId="216" fillId="42" borderId="0" applyNumberFormat="0" applyBorder="0" applyAlignment="0" applyProtection="0"/>
    <xf numFmtId="0" fontId="160" fillId="18" borderId="0" applyNumberFormat="0" applyBorder="0" applyAlignment="0" applyProtection="0"/>
    <xf numFmtId="0" fontId="216" fillId="43"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176" fontId="216" fillId="42"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216" fillId="42" borderId="0" applyNumberFormat="0" applyBorder="0" applyAlignment="0" applyProtection="0"/>
    <xf numFmtId="176" fontId="216" fillId="42"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216" fillId="43" borderId="0" applyNumberFormat="0" applyBorder="0" applyAlignment="0" applyProtection="0"/>
    <xf numFmtId="176" fontId="216" fillId="42"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216" fillId="43" borderId="0" applyNumberFormat="0" applyBorder="0" applyAlignment="0" applyProtection="0"/>
    <xf numFmtId="176" fontId="216" fillId="42"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216" fillId="43"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216" fillId="43"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216" fillId="43"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216" fillId="43"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216" fillId="42" borderId="0" applyNumberFormat="0" applyBorder="0" applyAlignment="0" applyProtection="0"/>
    <xf numFmtId="0" fontId="216" fillId="42" borderId="0" applyNumberFormat="0" applyBorder="0" applyAlignment="0" applyProtection="0"/>
    <xf numFmtId="0" fontId="216" fillId="42" borderId="0" applyNumberFormat="0" applyBorder="0" applyAlignment="0" applyProtection="0"/>
    <xf numFmtId="0" fontId="216" fillId="42" borderId="0" applyNumberFormat="0" applyBorder="0" applyAlignment="0" applyProtection="0"/>
    <xf numFmtId="0" fontId="216" fillId="42" borderId="0" applyNumberFormat="0" applyBorder="0" applyAlignment="0" applyProtection="0"/>
    <xf numFmtId="0" fontId="216" fillId="42" borderId="0" applyNumberFormat="0" applyBorder="0" applyAlignment="0" applyProtection="0"/>
    <xf numFmtId="0" fontId="216" fillId="42" borderId="0" applyNumberFormat="0" applyBorder="0" applyAlignment="0" applyProtection="0"/>
    <xf numFmtId="0" fontId="216" fillId="42" borderId="0" applyNumberFormat="0" applyBorder="0" applyAlignment="0" applyProtection="0"/>
    <xf numFmtId="0" fontId="216" fillId="42" borderId="0" applyNumberFormat="0" applyBorder="0" applyAlignment="0" applyProtection="0"/>
    <xf numFmtId="0" fontId="216" fillId="42" borderId="0" applyNumberFormat="0" applyBorder="0" applyAlignment="0" applyProtection="0"/>
    <xf numFmtId="0" fontId="216" fillId="42" borderId="0" applyNumberFormat="0" applyBorder="0" applyAlignment="0" applyProtection="0"/>
    <xf numFmtId="176" fontId="216" fillId="42"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216" fillId="42"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216" fillId="42" borderId="0" applyNumberFormat="0" applyBorder="0" applyAlignment="0" applyProtection="0"/>
    <xf numFmtId="0" fontId="216" fillId="42" borderId="0" applyNumberFormat="0" applyBorder="0" applyAlignment="0" applyProtection="0"/>
    <xf numFmtId="0" fontId="216" fillId="42" borderId="0" applyNumberFormat="0" applyBorder="0" applyAlignment="0" applyProtection="0"/>
    <xf numFmtId="0" fontId="216" fillId="42" borderId="0" applyNumberFormat="0" applyBorder="0" applyAlignment="0" applyProtection="0"/>
    <xf numFmtId="0" fontId="216" fillId="42" borderId="0" applyNumberFormat="0" applyBorder="0" applyAlignment="0" applyProtection="0"/>
    <xf numFmtId="0" fontId="216" fillId="42" borderId="0" applyNumberFormat="0" applyBorder="0" applyAlignment="0" applyProtection="0"/>
    <xf numFmtId="0" fontId="216" fillId="42" borderId="0" applyNumberFormat="0" applyBorder="0" applyAlignment="0" applyProtection="0"/>
    <xf numFmtId="0" fontId="216" fillId="42" borderId="0" applyNumberFormat="0" applyBorder="0" applyAlignment="0" applyProtection="0"/>
    <xf numFmtId="0" fontId="216" fillId="42" borderId="0" applyNumberFormat="0" applyBorder="0" applyAlignment="0" applyProtection="0"/>
    <xf numFmtId="0" fontId="216" fillId="42" borderId="0" applyNumberFormat="0" applyBorder="0" applyAlignment="0" applyProtection="0"/>
    <xf numFmtId="0" fontId="216" fillId="42"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216" fillId="42" borderId="0" applyNumberFormat="0" applyBorder="0" applyAlignment="0" applyProtection="0"/>
    <xf numFmtId="0" fontId="216" fillId="42" borderId="0" applyNumberFormat="0" applyBorder="0" applyAlignment="0" applyProtection="0"/>
    <xf numFmtId="0" fontId="216" fillId="43" borderId="0" applyNumberFormat="0" applyBorder="0" applyAlignment="0" applyProtection="0"/>
    <xf numFmtId="0" fontId="216" fillId="43" borderId="0" applyNumberFormat="0" applyBorder="0" applyAlignment="0" applyProtection="0"/>
    <xf numFmtId="0" fontId="216" fillId="43" borderId="0" applyNumberFormat="0" applyBorder="0" applyAlignment="0" applyProtection="0"/>
    <xf numFmtId="0" fontId="216" fillId="43" borderId="0" applyNumberFormat="0" applyBorder="0" applyAlignment="0" applyProtection="0"/>
    <xf numFmtId="0" fontId="216" fillId="43" borderId="0" applyNumberFormat="0" applyBorder="0" applyAlignment="0" applyProtection="0"/>
    <xf numFmtId="0" fontId="216" fillId="43" borderId="0" applyNumberFormat="0" applyBorder="0" applyAlignment="0" applyProtection="0"/>
    <xf numFmtId="0" fontId="216" fillId="43" borderId="0" applyNumberFormat="0" applyBorder="0" applyAlignment="0" applyProtection="0"/>
    <xf numFmtId="0" fontId="216" fillId="43" borderId="0" applyNumberFormat="0" applyBorder="0" applyAlignment="0" applyProtection="0"/>
    <xf numFmtId="0" fontId="178"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216" fillId="42" borderId="0" applyNumberFormat="0" applyBorder="0" applyAlignment="0" applyProtection="0"/>
    <xf numFmtId="0" fontId="178" fillId="18" borderId="0" applyNumberFormat="0" applyBorder="0" applyAlignment="0" applyProtection="0"/>
    <xf numFmtId="0" fontId="178" fillId="18" borderId="0" applyNumberFormat="0" applyBorder="0" applyAlignment="0" applyProtection="0"/>
    <xf numFmtId="0" fontId="178" fillId="18" borderId="0" applyNumberFormat="0" applyBorder="0" applyAlignment="0" applyProtection="0"/>
    <xf numFmtId="0" fontId="178" fillId="18" borderId="0" applyNumberFormat="0" applyBorder="0" applyAlignment="0" applyProtection="0"/>
    <xf numFmtId="0" fontId="178"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216" fillId="42"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216" fillId="42"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216" fillId="4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216" fillId="44"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216" fillId="44"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216" fillId="44"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216" fillId="44"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216" fillId="44"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216" fillId="44"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216" fillId="44"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216" fillId="44" borderId="0" applyNumberFormat="0" applyBorder="0" applyAlignment="0" applyProtection="0"/>
    <xf numFmtId="0" fontId="216" fillId="44" borderId="0" applyNumberFormat="0" applyBorder="0" applyAlignment="0" applyProtection="0"/>
    <xf numFmtId="176" fontId="216" fillId="44"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216" fillId="45"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176" fontId="216" fillId="44"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216" fillId="44" borderId="0" applyNumberFormat="0" applyBorder="0" applyAlignment="0" applyProtection="0"/>
    <xf numFmtId="176" fontId="216" fillId="44"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216" fillId="45" borderId="0" applyNumberFormat="0" applyBorder="0" applyAlignment="0" applyProtection="0"/>
    <xf numFmtId="176" fontId="216" fillId="44"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216" fillId="45" borderId="0" applyNumberFormat="0" applyBorder="0" applyAlignment="0" applyProtection="0"/>
    <xf numFmtId="176" fontId="216" fillId="44"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216" fillId="45"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216" fillId="45"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216" fillId="45"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216" fillId="45"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216" fillId="45" borderId="0" applyNumberFormat="0" applyBorder="0" applyAlignment="0" applyProtection="0"/>
    <xf numFmtId="0" fontId="216" fillId="44" borderId="0" applyNumberFormat="0" applyBorder="0" applyAlignment="0" applyProtection="0"/>
    <xf numFmtId="0" fontId="216" fillId="44" borderId="0" applyNumberFormat="0" applyBorder="0" applyAlignment="0" applyProtection="0"/>
    <xf numFmtId="0" fontId="216" fillId="44" borderId="0" applyNumberFormat="0" applyBorder="0" applyAlignment="0" applyProtection="0"/>
    <xf numFmtId="0" fontId="216" fillId="44" borderId="0" applyNumberFormat="0" applyBorder="0" applyAlignment="0" applyProtection="0"/>
    <xf numFmtId="0" fontId="216" fillId="44" borderId="0" applyNumberFormat="0" applyBorder="0" applyAlignment="0" applyProtection="0"/>
    <xf numFmtId="0" fontId="216" fillId="44" borderId="0" applyNumberFormat="0" applyBorder="0" applyAlignment="0" applyProtection="0"/>
    <xf numFmtId="0" fontId="216" fillId="44" borderId="0" applyNumberFormat="0" applyBorder="0" applyAlignment="0" applyProtection="0"/>
    <xf numFmtId="0" fontId="216" fillId="44" borderId="0" applyNumberFormat="0" applyBorder="0" applyAlignment="0" applyProtection="0"/>
    <xf numFmtId="0" fontId="216" fillId="44" borderId="0" applyNumberFormat="0" applyBorder="0" applyAlignment="0" applyProtection="0"/>
    <xf numFmtId="0" fontId="216" fillId="44" borderId="0" applyNumberFormat="0" applyBorder="0" applyAlignment="0" applyProtection="0"/>
    <xf numFmtId="0" fontId="216" fillId="44" borderId="0" applyNumberFormat="0" applyBorder="0" applyAlignment="0" applyProtection="0"/>
    <xf numFmtId="176" fontId="216" fillId="44" borderId="0" applyNumberFormat="0" applyBorder="0" applyAlignment="0" applyProtection="0"/>
    <xf numFmtId="0" fontId="160" fillId="22" borderId="0" applyNumberFormat="0" applyBorder="0" applyAlignment="0" applyProtection="0"/>
    <xf numFmtId="0" fontId="216" fillId="45"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176" fontId="216" fillId="44"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216" fillId="44" borderId="0" applyNumberFormat="0" applyBorder="0" applyAlignment="0" applyProtection="0"/>
    <xf numFmtId="176" fontId="216" fillId="44"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216" fillId="45" borderId="0" applyNumberFormat="0" applyBorder="0" applyAlignment="0" applyProtection="0"/>
    <xf numFmtId="176" fontId="216" fillId="44"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216" fillId="45" borderId="0" applyNumberFormat="0" applyBorder="0" applyAlignment="0" applyProtection="0"/>
    <xf numFmtId="176" fontId="216" fillId="44"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216" fillId="45"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216" fillId="45"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216" fillId="45"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216" fillId="45"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216" fillId="44" borderId="0" applyNumberFormat="0" applyBorder="0" applyAlignment="0" applyProtection="0"/>
    <xf numFmtId="0" fontId="216" fillId="44" borderId="0" applyNumberFormat="0" applyBorder="0" applyAlignment="0" applyProtection="0"/>
    <xf numFmtId="0" fontId="216" fillId="44" borderId="0" applyNumberFormat="0" applyBorder="0" applyAlignment="0" applyProtection="0"/>
    <xf numFmtId="0" fontId="216" fillId="44" borderId="0" applyNumberFormat="0" applyBorder="0" applyAlignment="0" applyProtection="0"/>
    <xf numFmtId="0" fontId="216" fillId="44" borderId="0" applyNumberFormat="0" applyBorder="0" applyAlignment="0" applyProtection="0"/>
    <xf numFmtId="0" fontId="216" fillId="44" borderId="0" applyNumberFormat="0" applyBorder="0" applyAlignment="0" applyProtection="0"/>
    <xf numFmtId="0" fontId="216" fillId="44" borderId="0" applyNumberFormat="0" applyBorder="0" applyAlignment="0" applyProtection="0"/>
    <xf numFmtId="0" fontId="216" fillId="44" borderId="0" applyNumberFormat="0" applyBorder="0" applyAlignment="0" applyProtection="0"/>
    <xf numFmtId="0" fontId="216" fillId="44" borderId="0" applyNumberFormat="0" applyBorder="0" applyAlignment="0" applyProtection="0"/>
    <xf numFmtId="0" fontId="216" fillId="44" borderId="0" applyNumberFormat="0" applyBorder="0" applyAlignment="0" applyProtection="0"/>
    <xf numFmtId="0" fontId="216" fillId="44" borderId="0" applyNumberFormat="0" applyBorder="0" applyAlignment="0" applyProtection="0"/>
    <xf numFmtId="176" fontId="216" fillId="44"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216" fillId="44"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216" fillId="44" borderId="0" applyNumberFormat="0" applyBorder="0" applyAlignment="0" applyProtection="0"/>
    <xf numFmtId="0" fontId="216" fillId="44" borderId="0" applyNumberFormat="0" applyBorder="0" applyAlignment="0" applyProtection="0"/>
    <xf numFmtId="0" fontId="216" fillId="44" borderId="0" applyNumberFormat="0" applyBorder="0" applyAlignment="0" applyProtection="0"/>
    <xf numFmtId="0" fontId="216" fillId="44" borderId="0" applyNumberFormat="0" applyBorder="0" applyAlignment="0" applyProtection="0"/>
    <xf numFmtId="0" fontId="216" fillId="44" borderId="0" applyNumberFormat="0" applyBorder="0" applyAlignment="0" applyProtection="0"/>
    <xf numFmtId="0" fontId="216" fillId="44" borderId="0" applyNumberFormat="0" applyBorder="0" applyAlignment="0" applyProtection="0"/>
    <xf numFmtId="0" fontId="216" fillId="44" borderId="0" applyNumberFormat="0" applyBorder="0" applyAlignment="0" applyProtection="0"/>
    <xf numFmtId="0" fontId="216" fillId="44" borderId="0" applyNumberFormat="0" applyBorder="0" applyAlignment="0" applyProtection="0"/>
    <xf numFmtId="0" fontId="216" fillId="44" borderId="0" applyNumberFormat="0" applyBorder="0" applyAlignment="0" applyProtection="0"/>
    <xf numFmtId="0" fontId="216" fillId="44" borderId="0" applyNumberFormat="0" applyBorder="0" applyAlignment="0" applyProtection="0"/>
    <xf numFmtId="0" fontId="216" fillId="44"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216" fillId="44" borderId="0" applyNumberFormat="0" applyBorder="0" applyAlignment="0" applyProtection="0"/>
    <xf numFmtId="0" fontId="216" fillId="44" borderId="0" applyNumberFormat="0" applyBorder="0" applyAlignment="0" applyProtection="0"/>
    <xf numFmtId="0" fontId="216" fillId="45" borderId="0" applyNumberFormat="0" applyBorder="0" applyAlignment="0" applyProtection="0"/>
    <xf numFmtId="0" fontId="216" fillId="45" borderId="0" applyNumberFormat="0" applyBorder="0" applyAlignment="0" applyProtection="0"/>
    <xf numFmtId="0" fontId="216" fillId="45" borderId="0" applyNumberFormat="0" applyBorder="0" applyAlignment="0" applyProtection="0"/>
    <xf numFmtId="0" fontId="216" fillId="45" borderId="0" applyNumberFormat="0" applyBorder="0" applyAlignment="0" applyProtection="0"/>
    <xf numFmtId="0" fontId="216" fillId="45" borderId="0" applyNumberFormat="0" applyBorder="0" applyAlignment="0" applyProtection="0"/>
    <xf numFmtId="0" fontId="216" fillId="45" borderId="0" applyNumberFormat="0" applyBorder="0" applyAlignment="0" applyProtection="0"/>
    <xf numFmtId="0" fontId="216" fillId="45" borderId="0" applyNumberFormat="0" applyBorder="0" applyAlignment="0" applyProtection="0"/>
    <xf numFmtId="0" fontId="216" fillId="45" borderId="0" applyNumberFormat="0" applyBorder="0" applyAlignment="0" applyProtection="0"/>
    <xf numFmtId="0" fontId="178"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216" fillId="44" borderId="0" applyNumberFormat="0" applyBorder="0" applyAlignment="0" applyProtection="0"/>
    <xf numFmtId="0" fontId="178" fillId="22" borderId="0" applyNumberFormat="0" applyBorder="0" applyAlignment="0" applyProtection="0"/>
    <xf numFmtId="0" fontId="178" fillId="22" borderId="0" applyNumberFormat="0" applyBorder="0" applyAlignment="0" applyProtection="0"/>
    <xf numFmtId="0" fontId="178" fillId="22" borderId="0" applyNumberFormat="0" applyBorder="0" applyAlignment="0" applyProtection="0"/>
    <xf numFmtId="0" fontId="178" fillId="22" borderId="0" applyNumberFormat="0" applyBorder="0" applyAlignment="0" applyProtection="0"/>
    <xf numFmtId="0" fontId="178"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216" fillId="44"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216" fillId="44"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216" fillId="44"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216" fillId="4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216" fillId="4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216" fillId="4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216" fillId="4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216" fillId="4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216" fillId="4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216" fillId="4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216" fillId="46" borderId="0" applyNumberFormat="0" applyBorder="0" applyAlignment="0" applyProtection="0"/>
    <xf numFmtId="0" fontId="216" fillId="46" borderId="0" applyNumberFormat="0" applyBorder="0" applyAlignment="0" applyProtection="0"/>
    <xf numFmtId="176" fontId="216" fillId="4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216" fillId="39"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176" fontId="216" fillId="4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216" fillId="46" borderId="0" applyNumberFormat="0" applyBorder="0" applyAlignment="0" applyProtection="0"/>
    <xf numFmtId="176" fontId="216" fillId="4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216" fillId="39" borderId="0" applyNumberFormat="0" applyBorder="0" applyAlignment="0" applyProtection="0"/>
    <xf numFmtId="176" fontId="216" fillId="4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216" fillId="39" borderId="0" applyNumberFormat="0" applyBorder="0" applyAlignment="0" applyProtection="0"/>
    <xf numFmtId="176" fontId="216" fillId="4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216" fillId="39"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216" fillId="39"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216" fillId="39"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216" fillId="39"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216" fillId="39" borderId="0" applyNumberFormat="0" applyBorder="0" applyAlignment="0" applyProtection="0"/>
    <xf numFmtId="0" fontId="216" fillId="46" borderId="0" applyNumberFormat="0" applyBorder="0" applyAlignment="0" applyProtection="0"/>
    <xf numFmtId="0" fontId="216" fillId="46" borderId="0" applyNumberFormat="0" applyBorder="0" applyAlignment="0" applyProtection="0"/>
    <xf numFmtId="0" fontId="216" fillId="46" borderId="0" applyNumberFormat="0" applyBorder="0" applyAlignment="0" applyProtection="0"/>
    <xf numFmtId="0" fontId="216" fillId="46" borderId="0" applyNumberFormat="0" applyBorder="0" applyAlignment="0" applyProtection="0"/>
    <xf numFmtId="0" fontId="216" fillId="46" borderId="0" applyNumberFormat="0" applyBorder="0" applyAlignment="0" applyProtection="0"/>
    <xf numFmtId="0" fontId="216" fillId="46" borderId="0" applyNumberFormat="0" applyBorder="0" applyAlignment="0" applyProtection="0"/>
    <xf numFmtId="0" fontId="216" fillId="46" borderId="0" applyNumberFormat="0" applyBorder="0" applyAlignment="0" applyProtection="0"/>
    <xf numFmtId="0" fontId="216" fillId="46" borderId="0" applyNumberFormat="0" applyBorder="0" applyAlignment="0" applyProtection="0"/>
    <xf numFmtId="0" fontId="216" fillId="46" borderId="0" applyNumberFormat="0" applyBorder="0" applyAlignment="0" applyProtection="0"/>
    <xf numFmtId="0" fontId="216" fillId="46" borderId="0" applyNumberFormat="0" applyBorder="0" applyAlignment="0" applyProtection="0"/>
    <xf numFmtId="0" fontId="216" fillId="46" borderId="0" applyNumberFormat="0" applyBorder="0" applyAlignment="0" applyProtection="0"/>
    <xf numFmtId="176" fontId="216" fillId="46" borderId="0" applyNumberFormat="0" applyBorder="0" applyAlignment="0" applyProtection="0"/>
    <xf numFmtId="0" fontId="160" fillId="26" borderId="0" applyNumberFormat="0" applyBorder="0" applyAlignment="0" applyProtection="0"/>
    <xf numFmtId="0" fontId="216" fillId="39"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176" fontId="216" fillId="4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216" fillId="46" borderId="0" applyNumberFormat="0" applyBorder="0" applyAlignment="0" applyProtection="0"/>
    <xf numFmtId="176" fontId="216" fillId="4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216" fillId="39" borderId="0" applyNumberFormat="0" applyBorder="0" applyAlignment="0" applyProtection="0"/>
    <xf numFmtId="176" fontId="216" fillId="4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216" fillId="39" borderId="0" applyNumberFormat="0" applyBorder="0" applyAlignment="0" applyProtection="0"/>
    <xf numFmtId="176" fontId="216" fillId="4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216" fillId="39"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216" fillId="39"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216" fillId="39"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216" fillId="39"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216" fillId="46" borderId="0" applyNumberFormat="0" applyBorder="0" applyAlignment="0" applyProtection="0"/>
    <xf numFmtId="0" fontId="216" fillId="46" borderId="0" applyNumberFormat="0" applyBorder="0" applyAlignment="0" applyProtection="0"/>
    <xf numFmtId="0" fontId="216" fillId="46" borderId="0" applyNumberFormat="0" applyBorder="0" applyAlignment="0" applyProtection="0"/>
    <xf numFmtId="0" fontId="216" fillId="46" borderId="0" applyNumberFormat="0" applyBorder="0" applyAlignment="0" applyProtection="0"/>
    <xf numFmtId="0" fontId="216" fillId="46" borderId="0" applyNumberFormat="0" applyBorder="0" applyAlignment="0" applyProtection="0"/>
    <xf numFmtId="0" fontId="216" fillId="46" borderId="0" applyNumberFormat="0" applyBorder="0" applyAlignment="0" applyProtection="0"/>
    <xf numFmtId="0" fontId="216" fillId="46" borderId="0" applyNumberFormat="0" applyBorder="0" applyAlignment="0" applyProtection="0"/>
    <xf numFmtId="0" fontId="216" fillId="46" borderId="0" applyNumberFormat="0" applyBorder="0" applyAlignment="0" applyProtection="0"/>
    <xf numFmtId="0" fontId="216" fillId="46" borderId="0" applyNumberFormat="0" applyBorder="0" applyAlignment="0" applyProtection="0"/>
    <xf numFmtId="0" fontId="216" fillId="46" borderId="0" applyNumberFormat="0" applyBorder="0" applyAlignment="0" applyProtection="0"/>
    <xf numFmtId="0" fontId="216" fillId="46" borderId="0" applyNumberFormat="0" applyBorder="0" applyAlignment="0" applyProtection="0"/>
    <xf numFmtId="176" fontId="216" fillId="4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216" fillId="4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216" fillId="46" borderId="0" applyNumberFormat="0" applyBorder="0" applyAlignment="0" applyProtection="0"/>
    <xf numFmtId="0" fontId="216" fillId="46" borderId="0" applyNumberFormat="0" applyBorder="0" applyAlignment="0" applyProtection="0"/>
    <xf numFmtId="0" fontId="216" fillId="46" borderId="0" applyNumberFormat="0" applyBorder="0" applyAlignment="0" applyProtection="0"/>
    <xf numFmtId="0" fontId="216" fillId="46" borderId="0" applyNumberFormat="0" applyBorder="0" applyAlignment="0" applyProtection="0"/>
    <xf numFmtId="0" fontId="216" fillId="46" borderId="0" applyNumberFormat="0" applyBorder="0" applyAlignment="0" applyProtection="0"/>
    <xf numFmtId="0" fontId="216" fillId="46" borderId="0" applyNumberFormat="0" applyBorder="0" applyAlignment="0" applyProtection="0"/>
    <xf numFmtId="0" fontId="216" fillId="46" borderId="0" applyNumberFormat="0" applyBorder="0" applyAlignment="0" applyProtection="0"/>
    <xf numFmtId="0" fontId="216" fillId="46" borderId="0" applyNumberFormat="0" applyBorder="0" applyAlignment="0" applyProtection="0"/>
    <xf numFmtId="0" fontId="216" fillId="46" borderId="0" applyNumberFormat="0" applyBorder="0" applyAlignment="0" applyProtection="0"/>
    <xf numFmtId="0" fontId="216" fillId="46" borderId="0" applyNumberFormat="0" applyBorder="0" applyAlignment="0" applyProtection="0"/>
    <xf numFmtId="0" fontId="216" fillId="4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216" fillId="46" borderId="0" applyNumberFormat="0" applyBorder="0" applyAlignment="0" applyProtection="0"/>
    <xf numFmtId="0" fontId="216" fillId="46" borderId="0" applyNumberFormat="0" applyBorder="0" applyAlignment="0" applyProtection="0"/>
    <xf numFmtId="0" fontId="216" fillId="39" borderId="0" applyNumberFormat="0" applyBorder="0" applyAlignment="0" applyProtection="0"/>
    <xf numFmtId="0" fontId="216" fillId="39" borderId="0" applyNumberFormat="0" applyBorder="0" applyAlignment="0" applyProtection="0"/>
    <xf numFmtId="0" fontId="216" fillId="39" borderId="0" applyNumberFormat="0" applyBorder="0" applyAlignment="0" applyProtection="0"/>
    <xf numFmtId="0" fontId="216" fillId="39" borderId="0" applyNumberFormat="0" applyBorder="0" applyAlignment="0" applyProtection="0"/>
    <xf numFmtId="0" fontId="216" fillId="39" borderId="0" applyNumberFormat="0" applyBorder="0" applyAlignment="0" applyProtection="0"/>
    <xf numFmtId="0" fontId="216" fillId="39" borderId="0" applyNumberFormat="0" applyBorder="0" applyAlignment="0" applyProtection="0"/>
    <xf numFmtId="0" fontId="216" fillId="39" borderId="0" applyNumberFormat="0" applyBorder="0" applyAlignment="0" applyProtection="0"/>
    <xf numFmtId="0" fontId="216" fillId="39" borderId="0" applyNumberFormat="0" applyBorder="0" applyAlignment="0" applyProtection="0"/>
    <xf numFmtId="0" fontId="178"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216" fillId="46" borderId="0" applyNumberFormat="0" applyBorder="0" applyAlignment="0" applyProtection="0"/>
    <xf numFmtId="0" fontId="178" fillId="26" borderId="0" applyNumberFormat="0" applyBorder="0" applyAlignment="0" applyProtection="0"/>
    <xf numFmtId="0" fontId="178" fillId="26" borderId="0" applyNumberFormat="0" applyBorder="0" applyAlignment="0" applyProtection="0"/>
    <xf numFmtId="0" fontId="178" fillId="26" borderId="0" applyNumberFormat="0" applyBorder="0" applyAlignment="0" applyProtection="0"/>
    <xf numFmtId="0" fontId="178" fillId="26" borderId="0" applyNumberFormat="0" applyBorder="0" applyAlignment="0" applyProtection="0"/>
    <xf numFmtId="0" fontId="178"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216" fillId="4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216" fillId="4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216" fillId="46"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216" fillId="41"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216" fillId="41"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216" fillId="41"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216" fillId="41"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216" fillId="41"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216" fillId="41"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216" fillId="41"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216" fillId="41" borderId="0" applyNumberFormat="0" applyBorder="0" applyAlignment="0" applyProtection="0"/>
    <xf numFmtId="0" fontId="216" fillId="41" borderId="0" applyNumberFormat="0" applyBorder="0" applyAlignment="0" applyProtection="0"/>
    <xf numFmtId="176" fontId="216" fillId="41"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176" fontId="216" fillId="41"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216" fillId="41" borderId="0" applyNumberFormat="0" applyBorder="0" applyAlignment="0" applyProtection="0"/>
    <xf numFmtId="176" fontId="216" fillId="41"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176" fontId="216" fillId="41"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176" fontId="216" fillId="41"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216" fillId="41" borderId="0" applyNumberFormat="0" applyBorder="0" applyAlignment="0" applyProtection="0"/>
    <xf numFmtId="0" fontId="216" fillId="41" borderId="0" applyNumberFormat="0" applyBorder="0" applyAlignment="0" applyProtection="0"/>
    <xf numFmtId="0" fontId="216" fillId="41" borderId="0" applyNumberFormat="0" applyBorder="0" applyAlignment="0" applyProtection="0"/>
    <xf numFmtId="0" fontId="216" fillId="41" borderId="0" applyNumberFormat="0" applyBorder="0" applyAlignment="0" applyProtection="0"/>
    <xf numFmtId="0" fontId="216" fillId="41" borderId="0" applyNumberFormat="0" applyBorder="0" applyAlignment="0" applyProtection="0"/>
    <xf numFmtId="0" fontId="216" fillId="41" borderId="0" applyNumberFormat="0" applyBorder="0" applyAlignment="0" applyProtection="0"/>
    <xf numFmtId="0" fontId="216" fillId="41" borderId="0" applyNumberFormat="0" applyBorder="0" applyAlignment="0" applyProtection="0"/>
    <xf numFmtId="0" fontId="216" fillId="41" borderId="0" applyNumberFormat="0" applyBorder="0" applyAlignment="0" applyProtection="0"/>
    <xf numFmtId="0" fontId="216" fillId="41" borderId="0" applyNumberFormat="0" applyBorder="0" applyAlignment="0" applyProtection="0"/>
    <xf numFmtId="0" fontId="216" fillId="41" borderId="0" applyNumberFormat="0" applyBorder="0" applyAlignment="0" applyProtection="0"/>
    <xf numFmtId="0" fontId="216" fillId="41" borderId="0" applyNumberFormat="0" applyBorder="0" applyAlignment="0" applyProtection="0"/>
    <xf numFmtId="176" fontId="216" fillId="41"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176" fontId="216" fillId="41"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216" fillId="41" borderId="0" applyNumberFormat="0" applyBorder="0" applyAlignment="0" applyProtection="0"/>
    <xf numFmtId="176" fontId="216" fillId="41"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176" fontId="216" fillId="41"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176" fontId="216" fillId="41"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216" fillId="41" borderId="0" applyNumberFormat="0" applyBorder="0" applyAlignment="0" applyProtection="0"/>
    <xf numFmtId="0" fontId="216" fillId="41" borderId="0" applyNumberFormat="0" applyBorder="0" applyAlignment="0" applyProtection="0"/>
    <xf numFmtId="0" fontId="216" fillId="41" borderId="0" applyNumberFormat="0" applyBorder="0" applyAlignment="0" applyProtection="0"/>
    <xf numFmtId="0" fontId="216" fillId="41" borderId="0" applyNumberFormat="0" applyBorder="0" applyAlignment="0" applyProtection="0"/>
    <xf numFmtId="0" fontId="216" fillId="41" borderId="0" applyNumberFormat="0" applyBorder="0" applyAlignment="0" applyProtection="0"/>
    <xf numFmtId="0" fontId="216" fillId="41" borderId="0" applyNumberFormat="0" applyBorder="0" applyAlignment="0" applyProtection="0"/>
    <xf numFmtId="0" fontId="216" fillId="41" borderId="0" applyNumberFormat="0" applyBorder="0" applyAlignment="0" applyProtection="0"/>
    <xf numFmtId="0" fontId="216" fillId="41" borderId="0" applyNumberFormat="0" applyBorder="0" applyAlignment="0" applyProtection="0"/>
    <xf numFmtId="0" fontId="216" fillId="41" borderId="0" applyNumberFormat="0" applyBorder="0" applyAlignment="0" applyProtection="0"/>
    <xf numFmtId="0" fontId="216" fillId="41" borderId="0" applyNumberFormat="0" applyBorder="0" applyAlignment="0" applyProtection="0"/>
    <xf numFmtId="0" fontId="216" fillId="41" borderId="0" applyNumberFormat="0" applyBorder="0" applyAlignment="0" applyProtection="0"/>
    <xf numFmtId="176" fontId="216" fillId="41"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216" fillId="41"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216" fillId="41" borderId="0" applyNumberFormat="0" applyBorder="0" applyAlignment="0" applyProtection="0"/>
    <xf numFmtId="0" fontId="216" fillId="41" borderId="0" applyNumberFormat="0" applyBorder="0" applyAlignment="0" applyProtection="0"/>
    <xf numFmtId="0" fontId="216" fillId="41" borderId="0" applyNumberFormat="0" applyBorder="0" applyAlignment="0" applyProtection="0"/>
    <xf numFmtId="0" fontId="216" fillId="41" borderId="0" applyNumberFormat="0" applyBorder="0" applyAlignment="0" applyProtection="0"/>
    <xf numFmtId="0" fontId="216" fillId="41" borderId="0" applyNumberFormat="0" applyBorder="0" applyAlignment="0" applyProtection="0"/>
    <xf numFmtId="0" fontId="216" fillId="41" borderId="0" applyNumberFormat="0" applyBorder="0" applyAlignment="0" applyProtection="0"/>
    <xf numFmtId="0" fontId="216" fillId="41" borderId="0" applyNumberFormat="0" applyBorder="0" applyAlignment="0" applyProtection="0"/>
    <xf numFmtId="0" fontId="216" fillId="41" borderId="0" applyNumberFormat="0" applyBorder="0" applyAlignment="0" applyProtection="0"/>
    <xf numFmtId="0" fontId="216" fillId="41" borderId="0" applyNumberFormat="0" applyBorder="0" applyAlignment="0" applyProtection="0"/>
    <xf numFmtId="0" fontId="216" fillId="41" borderId="0" applyNumberFormat="0" applyBorder="0" applyAlignment="0" applyProtection="0"/>
    <xf numFmtId="0" fontId="216" fillId="41"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216" fillId="41" borderId="0" applyNumberFormat="0" applyBorder="0" applyAlignment="0" applyProtection="0"/>
    <xf numFmtId="0" fontId="216" fillId="41" borderId="0" applyNumberFormat="0" applyBorder="0" applyAlignment="0" applyProtection="0"/>
    <xf numFmtId="0" fontId="216" fillId="41" borderId="0" applyNumberFormat="0" applyBorder="0" applyAlignment="0" applyProtection="0"/>
    <xf numFmtId="0" fontId="216" fillId="41" borderId="0" applyNumberFormat="0" applyBorder="0" applyAlignment="0" applyProtection="0"/>
    <xf numFmtId="0" fontId="216" fillId="41" borderId="0" applyNumberFormat="0" applyBorder="0" applyAlignment="0" applyProtection="0"/>
    <xf numFmtId="0" fontId="216" fillId="41" borderId="0" applyNumberFormat="0" applyBorder="0" applyAlignment="0" applyProtection="0"/>
    <xf numFmtId="0" fontId="216" fillId="41" borderId="0" applyNumberFormat="0" applyBorder="0" applyAlignment="0" applyProtection="0"/>
    <xf numFmtId="0" fontId="178" fillId="30" borderId="0" applyNumberFormat="0" applyBorder="0" applyAlignment="0" applyProtection="0"/>
    <xf numFmtId="0" fontId="178" fillId="30" borderId="0" applyNumberFormat="0" applyBorder="0" applyAlignment="0" applyProtection="0"/>
    <xf numFmtId="0" fontId="178" fillId="30" borderId="0" applyNumberFormat="0" applyBorder="0" applyAlignment="0" applyProtection="0"/>
    <xf numFmtId="0" fontId="178"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216" fillId="41" borderId="0" applyNumberFormat="0" applyBorder="0" applyAlignment="0" applyProtection="0"/>
    <xf numFmtId="0" fontId="178" fillId="30" borderId="0" applyNumberFormat="0" applyBorder="0" applyAlignment="0" applyProtection="0"/>
    <xf numFmtId="0" fontId="178"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216" fillId="41"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216" fillId="41"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216" fillId="41" borderId="0" applyNumberFormat="0" applyBorder="0" applyAlignment="0" applyProtection="0"/>
    <xf numFmtId="0" fontId="216" fillId="47" borderId="0" applyNumberFormat="0" applyBorder="0" applyAlignment="0" applyProtection="0"/>
    <xf numFmtId="0" fontId="217" fillId="38" borderId="0" applyNumberFormat="0" applyBorder="0" applyAlignment="0" applyProtection="0"/>
    <xf numFmtId="0" fontId="216" fillId="41" borderId="0" applyNumberFormat="0" applyBorder="0" applyAlignment="0" applyProtection="0"/>
    <xf numFmtId="0" fontId="217" fillId="40" borderId="0" applyNumberFormat="0" applyBorder="0" applyAlignment="0" applyProtection="0"/>
    <xf numFmtId="0" fontId="216" fillId="43" borderId="0" applyNumberFormat="0" applyBorder="0" applyAlignment="0" applyProtection="0"/>
    <xf numFmtId="0" fontId="217" fillId="42" borderId="0" applyNumberFormat="0" applyBorder="0" applyAlignment="0" applyProtection="0"/>
    <xf numFmtId="0" fontId="216" fillId="47" borderId="0" applyNumberFormat="0" applyBorder="0" applyAlignment="0" applyProtection="0"/>
    <xf numFmtId="0" fontId="217" fillId="44" borderId="0" applyNumberFormat="0" applyBorder="0" applyAlignment="0" applyProtection="0"/>
    <xf numFmtId="0" fontId="216" fillId="48" borderId="0" applyNumberFormat="0" applyBorder="0" applyAlignment="0" applyProtection="0"/>
    <xf numFmtId="0" fontId="217" fillId="46" borderId="0" applyNumberFormat="0" applyBorder="0" applyAlignment="0" applyProtection="0"/>
    <xf numFmtId="0" fontId="216" fillId="41" borderId="0" applyNumberFormat="0" applyBorder="0" applyAlignment="0" applyProtection="0"/>
    <xf numFmtId="0" fontId="217" fillId="41" borderId="0" applyNumberFormat="0" applyBorder="0" applyAlignment="0" applyProtection="0"/>
    <xf numFmtId="209" fontId="185" fillId="0" borderId="0" applyProtection="0">
      <protection locked="0"/>
    </xf>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216" fillId="49"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216" fillId="49"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216" fillId="49"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216" fillId="49"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216" fillId="49"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216" fillId="49"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216" fillId="49"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216" fillId="49" borderId="0" applyNumberFormat="0" applyBorder="0" applyAlignment="0" applyProtection="0"/>
    <xf numFmtId="0" fontId="216" fillId="49" borderId="0" applyNumberFormat="0" applyBorder="0" applyAlignment="0" applyProtection="0"/>
    <xf numFmtId="176" fontId="216" fillId="49"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216" fillId="50"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176" fontId="216" fillId="49"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216" fillId="49" borderId="0" applyNumberFormat="0" applyBorder="0" applyAlignment="0" applyProtection="0"/>
    <xf numFmtId="176" fontId="216" fillId="49"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216" fillId="50" borderId="0" applyNumberFormat="0" applyBorder="0" applyAlignment="0" applyProtection="0"/>
    <xf numFmtId="176" fontId="216" fillId="49"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216" fillId="50" borderId="0" applyNumberFormat="0" applyBorder="0" applyAlignment="0" applyProtection="0"/>
    <xf numFmtId="176" fontId="216" fillId="49"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216" fillId="50"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216" fillId="50"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216" fillId="50"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216" fillId="50"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216" fillId="50" borderId="0" applyNumberFormat="0" applyBorder="0" applyAlignment="0" applyProtection="0"/>
    <xf numFmtId="0" fontId="216" fillId="49" borderId="0" applyNumberFormat="0" applyBorder="0" applyAlignment="0" applyProtection="0"/>
    <xf numFmtId="0" fontId="216" fillId="49" borderId="0" applyNumberFormat="0" applyBorder="0" applyAlignment="0" applyProtection="0"/>
    <xf numFmtId="0" fontId="216" fillId="49" borderId="0" applyNumberFormat="0" applyBorder="0" applyAlignment="0" applyProtection="0"/>
    <xf numFmtId="0" fontId="216" fillId="49" borderId="0" applyNumberFormat="0" applyBorder="0" applyAlignment="0" applyProtection="0"/>
    <xf numFmtId="0" fontId="216" fillId="49" borderId="0" applyNumberFormat="0" applyBorder="0" applyAlignment="0" applyProtection="0"/>
    <xf numFmtId="0" fontId="216" fillId="49" borderId="0" applyNumberFormat="0" applyBorder="0" applyAlignment="0" applyProtection="0"/>
    <xf numFmtId="0" fontId="216" fillId="49" borderId="0" applyNumberFormat="0" applyBorder="0" applyAlignment="0" applyProtection="0"/>
    <xf numFmtId="0" fontId="216" fillId="49" borderId="0" applyNumberFormat="0" applyBorder="0" applyAlignment="0" applyProtection="0"/>
    <xf numFmtId="0" fontId="216" fillId="49" borderId="0" applyNumberFormat="0" applyBorder="0" applyAlignment="0" applyProtection="0"/>
    <xf numFmtId="0" fontId="216" fillId="49" borderId="0" applyNumberFormat="0" applyBorder="0" applyAlignment="0" applyProtection="0"/>
    <xf numFmtId="0" fontId="216" fillId="49" borderId="0" applyNumberFormat="0" applyBorder="0" applyAlignment="0" applyProtection="0"/>
    <xf numFmtId="176" fontId="216" fillId="49" borderId="0" applyNumberFormat="0" applyBorder="0" applyAlignment="0" applyProtection="0"/>
    <xf numFmtId="0" fontId="160" fillId="11" borderId="0" applyNumberFormat="0" applyBorder="0" applyAlignment="0" applyProtection="0"/>
    <xf numFmtId="0" fontId="216" fillId="50"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176" fontId="216" fillId="49"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216" fillId="49" borderId="0" applyNumberFormat="0" applyBorder="0" applyAlignment="0" applyProtection="0"/>
    <xf numFmtId="176" fontId="216" fillId="49"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216" fillId="50" borderId="0" applyNumberFormat="0" applyBorder="0" applyAlignment="0" applyProtection="0"/>
    <xf numFmtId="176" fontId="216" fillId="49"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216" fillId="50" borderId="0" applyNumberFormat="0" applyBorder="0" applyAlignment="0" applyProtection="0"/>
    <xf numFmtId="176" fontId="216" fillId="49"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216" fillId="50"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216" fillId="50"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216" fillId="50"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216" fillId="50"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216" fillId="49" borderId="0" applyNumberFormat="0" applyBorder="0" applyAlignment="0" applyProtection="0"/>
    <xf numFmtId="0" fontId="216" fillId="49" borderId="0" applyNumberFormat="0" applyBorder="0" applyAlignment="0" applyProtection="0"/>
    <xf numFmtId="0" fontId="216" fillId="49" borderId="0" applyNumberFormat="0" applyBorder="0" applyAlignment="0" applyProtection="0"/>
    <xf numFmtId="0" fontId="216" fillId="49" borderId="0" applyNumberFormat="0" applyBorder="0" applyAlignment="0" applyProtection="0"/>
    <xf numFmtId="0" fontId="216" fillId="49" borderId="0" applyNumberFormat="0" applyBorder="0" applyAlignment="0" applyProtection="0"/>
    <xf numFmtId="0" fontId="216" fillId="49" borderId="0" applyNumberFormat="0" applyBorder="0" applyAlignment="0" applyProtection="0"/>
    <xf numFmtId="0" fontId="216" fillId="49" borderId="0" applyNumberFormat="0" applyBorder="0" applyAlignment="0" applyProtection="0"/>
    <xf numFmtId="0" fontId="216" fillId="49" borderId="0" applyNumberFormat="0" applyBorder="0" applyAlignment="0" applyProtection="0"/>
    <xf numFmtId="0" fontId="216" fillId="49" borderId="0" applyNumberFormat="0" applyBorder="0" applyAlignment="0" applyProtection="0"/>
    <xf numFmtId="0" fontId="216" fillId="49" borderId="0" applyNumberFormat="0" applyBorder="0" applyAlignment="0" applyProtection="0"/>
    <xf numFmtId="0" fontId="216" fillId="49" borderId="0" applyNumberFormat="0" applyBorder="0" applyAlignment="0" applyProtection="0"/>
    <xf numFmtId="176" fontId="216" fillId="49"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216" fillId="49"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216" fillId="49" borderId="0" applyNumberFormat="0" applyBorder="0" applyAlignment="0" applyProtection="0"/>
    <xf numFmtId="0" fontId="216" fillId="49" borderId="0" applyNumberFormat="0" applyBorder="0" applyAlignment="0" applyProtection="0"/>
    <xf numFmtId="0" fontId="216" fillId="49" borderId="0" applyNumberFormat="0" applyBorder="0" applyAlignment="0" applyProtection="0"/>
    <xf numFmtId="0" fontId="216" fillId="49" borderId="0" applyNumberFormat="0" applyBorder="0" applyAlignment="0" applyProtection="0"/>
    <xf numFmtId="0" fontId="216" fillId="49" borderId="0" applyNumberFormat="0" applyBorder="0" applyAlignment="0" applyProtection="0"/>
    <xf numFmtId="0" fontId="216" fillId="49" borderId="0" applyNumberFormat="0" applyBorder="0" applyAlignment="0" applyProtection="0"/>
    <xf numFmtId="0" fontId="216" fillId="49" borderId="0" applyNumberFormat="0" applyBorder="0" applyAlignment="0" applyProtection="0"/>
    <xf numFmtId="0" fontId="216" fillId="49" borderId="0" applyNumberFormat="0" applyBorder="0" applyAlignment="0" applyProtection="0"/>
    <xf numFmtId="0" fontId="216" fillId="49" borderId="0" applyNumberFormat="0" applyBorder="0" applyAlignment="0" applyProtection="0"/>
    <xf numFmtId="0" fontId="216" fillId="49" borderId="0" applyNumberFormat="0" applyBorder="0" applyAlignment="0" applyProtection="0"/>
    <xf numFmtId="0" fontId="216" fillId="49"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216" fillId="49" borderId="0" applyNumberFormat="0" applyBorder="0" applyAlignment="0" applyProtection="0"/>
    <xf numFmtId="0" fontId="216" fillId="49" borderId="0" applyNumberFormat="0" applyBorder="0" applyAlignment="0" applyProtection="0"/>
    <xf numFmtId="0" fontId="216" fillId="50" borderId="0" applyNumberFormat="0" applyBorder="0" applyAlignment="0" applyProtection="0"/>
    <xf numFmtId="0" fontId="216" fillId="50" borderId="0" applyNumberFormat="0" applyBorder="0" applyAlignment="0" applyProtection="0"/>
    <xf numFmtId="0" fontId="216" fillId="50" borderId="0" applyNumberFormat="0" applyBorder="0" applyAlignment="0" applyProtection="0"/>
    <xf numFmtId="0" fontId="216" fillId="50" borderId="0" applyNumberFormat="0" applyBorder="0" applyAlignment="0" applyProtection="0"/>
    <xf numFmtId="0" fontId="216" fillId="50" borderId="0" applyNumberFormat="0" applyBorder="0" applyAlignment="0" applyProtection="0"/>
    <xf numFmtId="0" fontId="216" fillId="50" borderId="0" applyNumberFormat="0" applyBorder="0" applyAlignment="0" applyProtection="0"/>
    <xf numFmtId="0" fontId="216" fillId="50" borderId="0" applyNumberFormat="0" applyBorder="0" applyAlignment="0" applyProtection="0"/>
    <xf numFmtId="0" fontId="216" fillId="50" borderId="0" applyNumberFormat="0" applyBorder="0" applyAlignment="0" applyProtection="0"/>
    <xf numFmtId="0" fontId="178"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216" fillId="49" borderId="0" applyNumberFormat="0" applyBorder="0" applyAlignment="0" applyProtection="0"/>
    <xf numFmtId="0" fontId="178" fillId="11" borderId="0" applyNumberFormat="0" applyBorder="0" applyAlignment="0" applyProtection="0"/>
    <xf numFmtId="0" fontId="178" fillId="11" borderId="0" applyNumberFormat="0" applyBorder="0" applyAlignment="0" applyProtection="0"/>
    <xf numFmtId="0" fontId="178" fillId="11" borderId="0" applyNumberFormat="0" applyBorder="0" applyAlignment="0" applyProtection="0"/>
    <xf numFmtId="0" fontId="178" fillId="11" borderId="0" applyNumberFormat="0" applyBorder="0" applyAlignment="0" applyProtection="0"/>
    <xf numFmtId="0" fontId="178"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216" fillId="49"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216" fillId="49"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216" fillId="49"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216" fillId="51"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216" fillId="51"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216" fillId="51"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216" fillId="51"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216" fillId="51"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216" fillId="51"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216" fillId="51"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216" fillId="51" borderId="0" applyNumberFormat="0" applyBorder="0" applyAlignment="0" applyProtection="0"/>
    <xf numFmtId="0" fontId="216" fillId="51" borderId="0" applyNumberFormat="0" applyBorder="0" applyAlignment="0" applyProtection="0"/>
    <xf numFmtId="176" fontId="216" fillId="51"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176" fontId="216" fillId="51"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216" fillId="51" borderId="0" applyNumberFormat="0" applyBorder="0" applyAlignment="0" applyProtection="0"/>
    <xf numFmtId="176" fontId="216" fillId="51"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176" fontId="216" fillId="51"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176" fontId="216" fillId="51"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216" fillId="51" borderId="0" applyNumberFormat="0" applyBorder="0" applyAlignment="0" applyProtection="0"/>
    <xf numFmtId="0" fontId="216" fillId="51" borderId="0" applyNumberFormat="0" applyBorder="0" applyAlignment="0" applyProtection="0"/>
    <xf numFmtId="0" fontId="216" fillId="51" borderId="0" applyNumberFormat="0" applyBorder="0" applyAlignment="0" applyProtection="0"/>
    <xf numFmtId="0" fontId="216" fillId="51" borderId="0" applyNumberFormat="0" applyBorder="0" applyAlignment="0" applyProtection="0"/>
    <xf numFmtId="0" fontId="216" fillId="51" borderId="0" applyNumberFormat="0" applyBorder="0" applyAlignment="0" applyProtection="0"/>
    <xf numFmtId="0" fontId="216" fillId="51" borderId="0" applyNumberFormat="0" applyBorder="0" applyAlignment="0" applyProtection="0"/>
    <xf numFmtId="0" fontId="216" fillId="51" borderId="0" applyNumberFormat="0" applyBorder="0" applyAlignment="0" applyProtection="0"/>
    <xf numFmtId="0" fontId="216" fillId="51" borderId="0" applyNumberFormat="0" applyBorder="0" applyAlignment="0" applyProtection="0"/>
    <xf numFmtId="0" fontId="216" fillId="51" borderId="0" applyNumberFormat="0" applyBorder="0" applyAlignment="0" applyProtection="0"/>
    <xf numFmtId="0" fontId="216" fillId="51" borderId="0" applyNumberFormat="0" applyBorder="0" applyAlignment="0" applyProtection="0"/>
    <xf numFmtId="0" fontId="216" fillId="51" borderId="0" applyNumberFormat="0" applyBorder="0" applyAlignment="0" applyProtection="0"/>
    <xf numFmtId="176" fontId="216" fillId="51"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176" fontId="216" fillId="51"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216" fillId="51" borderId="0" applyNumberFormat="0" applyBorder="0" applyAlignment="0" applyProtection="0"/>
    <xf numFmtId="176" fontId="216" fillId="51"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176" fontId="216" fillId="51"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176" fontId="216" fillId="51"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216" fillId="51" borderId="0" applyNumberFormat="0" applyBorder="0" applyAlignment="0" applyProtection="0"/>
    <xf numFmtId="0" fontId="216" fillId="51" borderId="0" applyNumberFormat="0" applyBorder="0" applyAlignment="0" applyProtection="0"/>
    <xf numFmtId="0" fontId="216" fillId="51" borderId="0" applyNumberFormat="0" applyBorder="0" applyAlignment="0" applyProtection="0"/>
    <xf numFmtId="0" fontId="216" fillId="51" borderId="0" applyNumberFormat="0" applyBorder="0" applyAlignment="0" applyProtection="0"/>
    <xf numFmtId="0" fontId="216" fillId="51" borderId="0" applyNumberFormat="0" applyBorder="0" applyAlignment="0" applyProtection="0"/>
    <xf numFmtId="0" fontId="216" fillId="51" borderId="0" applyNumberFormat="0" applyBorder="0" applyAlignment="0" applyProtection="0"/>
    <xf numFmtId="0" fontId="216" fillId="51" borderId="0" applyNumberFormat="0" applyBorder="0" applyAlignment="0" applyProtection="0"/>
    <xf numFmtId="0" fontId="216" fillId="51" borderId="0" applyNumberFormat="0" applyBorder="0" applyAlignment="0" applyProtection="0"/>
    <xf numFmtId="0" fontId="216" fillId="51" borderId="0" applyNumberFormat="0" applyBorder="0" applyAlignment="0" applyProtection="0"/>
    <xf numFmtId="0" fontId="216" fillId="51" borderId="0" applyNumberFormat="0" applyBorder="0" applyAlignment="0" applyProtection="0"/>
    <xf numFmtId="0" fontId="216" fillId="51" borderId="0" applyNumberFormat="0" applyBorder="0" applyAlignment="0" applyProtection="0"/>
    <xf numFmtId="176" fontId="216" fillId="51"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216" fillId="51"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216" fillId="51" borderId="0" applyNumberFormat="0" applyBorder="0" applyAlignment="0" applyProtection="0"/>
    <xf numFmtId="0" fontId="216" fillId="51" borderId="0" applyNumberFormat="0" applyBorder="0" applyAlignment="0" applyProtection="0"/>
    <xf numFmtId="0" fontId="216" fillId="51" borderId="0" applyNumberFormat="0" applyBorder="0" applyAlignment="0" applyProtection="0"/>
    <xf numFmtId="0" fontId="216" fillId="51" borderId="0" applyNumberFormat="0" applyBorder="0" applyAlignment="0" applyProtection="0"/>
    <xf numFmtId="0" fontId="216" fillId="51" borderId="0" applyNumberFormat="0" applyBorder="0" applyAlignment="0" applyProtection="0"/>
    <xf numFmtId="0" fontId="216" fillId="51" borderId="0" applyNumberFormat="0" applyBorder="0" applyAlignment="0" applyProtection="0"/>
    <xf numFmtId="0" fontId="216" fillId="51" borderId="0" applyNumberFormat="0" applyBorder="0" applyAlignment="0" applyProtection="0"/>
    <xf numFmtId="0" fontId="216" fillId="51" borderId="0" applyNumberFormat="0" applyBorder="0" applyAlignment="0" applyProtection="0"/>
    <xf numFmtId="0" fontId="216" fillId="51" borderId="0" applyNumberFormat="0" applyBorder="0" applyAlignment="0" applyProtection="0"/>
    <xf numFmtId="0" fontId="216" fillId="51" borderId="0" applyNumberFormat="0" applyBorder="0" applyAlignment="0" applyProtection="0"/>
    <xf numFmtId="0" fontId="216" fillId="51"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216" fillId="51" borderId="0" applyNumberFormat="0" applyBorder="0" applyAlignment="0" applyProtection="0"/>
    <xf numFmtId="0" fontId="216" fillId="51" borderId="0" applyNumberFormat="0" applyBorder="0" applyAlignment="0" applyProtection="0"/>
    <xf numFmtId="0" fontId="216" fillId="51" borderId="0" applyNumberFormat="0" applyBorder="0" applyAlignment="0" applyProtection="0"/>
    <xf numFmtId="0" fontId="216" fillId="51" borderId="0" applyNumberFormat="0" applyBorder="0" applyAlignment="0" applyProtection="0"/>
    <xf numFmtId="0" fontId="216" fillId="51" borderId="0" applyNumberFormat="0" applyBorder="0" applyAlignment="0" applyProtection="0"/>
    <xf numFmtId="0" fontId="216" fillId="51" borderId="0" applyNumberFormat="0" applyBorder="0" applyAlignment="0" applyProtection="0"/>
    <xf numFmtId="0" fontId="216" fillId="51" borderId="0" applyNumberFormat="0" applyBorder="0" applyAlignment="0" applyProtection="0"/>
    <xf numFmtId="0" fontId="178" fillId="15" borderId="0" applyNumberFormat="0" applyBorder="0" applyAlignment="0" applyProtection="0"/>
    <xf numFmtId="0" fontId="178" fillId="15" borderId="0" applyNumberFormat="0" applyBorder="0" applyAlignment="0" applyProtection="0"/>
    <xf numFmtId="0" fontId="178" fillId="15" borderId="0" applyNumberFormat="0" applyBorder="0" applyAlignment="0" applyProtection="0"/>
    <xf numFmtId="0" fontId="178"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216" fillId="51" borderId="0" applyNumberFormat="0" applyBorder="0" applyAlignment="0" applyProtection="0"/>
    <xf numFmtId="0" fontId="178" fillId="15" borderId="0" applyNumberFormat="0" applyBorder="0" applyAlignment="0" applyProtection="0"/>
    <xf numFmtId="0" fontId="178"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216" fillId="51"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216" fillId="51"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216" fillId="51"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216" fillId="52"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216" fillId="52"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216" fillId="52"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216" fillId="52"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216" fillId="52"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216" fillId="52"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216" fillId="52"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216" fillId="52" borderId="0" applyNumberFormat="0" applyBorder="0" applyAlignment="0" applyProtection="0"/>
    <xf numFmtId="0" fontId="216" fillId="52" borderId="0" applyNumberFormat="0" applyBorder="0" applyAlignment="0" applyProtection="0"/>
    <xf numFmtId="176" fontId="216" fillId="52"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216" fillId="36"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176" fontId="216" fillId="52"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216" fillId="52" borderId="0" applyNumberFormat="0" applyBorder="0" applyAlignment="0" applyProtection="0"/>
    <xf numFmtId="176" fontId="216" fillId="52"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216" fillId="36" borderId="0" applyNumberFormat="0" applyBorder="0" applyAlignment="0" applyProtection="0"/>
    <xf numFmtId="176" fontId="216" fillId="52"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216" fillId="36" borderId="0" applyNumberFormat="0" applyBorder="0" applyAlignment="0" applyProtection="0"/>
    <xf numFmtId="176" fontId="216" fillId="52"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216" fillId="36"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216" fillId="36"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216" fillId="36"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216" fillId="36"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216" fillId="36" borderId="0" applyNumberFormat="0" applyBorder="0" applyAlignment="0" applyProtection="0"/>
    <xf numFmtId="0" fontId="216" fillId="52" borderId="0" applyNumberFormat="0" applyBorder="0" applyAlignment="0" applyProtection="0"/>
    <xf numFmtId="0" fontId="216" fillId="52" borderId="0" applyNumberFormat="0" applyBorder="0" applyAlignment="0" applyProtection="0"/>
    <xf numFmtId="0" fontId="216" fillId="52" borderId="0" applyNumberFormat="0" applyBorder="0" applyAlignment="0" applyProtection="0"/>
    <xf numFmtId="0" fontId="216" fillId="52" borderId="0" applyNumberFormat="0" applyBorder="0" applyAlignment="0" applyProtection="0"/>
    <xf numFmtId="0" fontId="216" fillId="52" borderId="0" applyNumberFormat="0" applyBorder="0" applyAlignment="0" applyProtection="0"/>
    <xf numFmtId="0" fontId="216" fillId="52" borderId="0" applyNumberFormat="0" applyBorder="0" applyAlignment="0" applyProtection="0"/>
    <xf numFmtId="0" fontId="216" fillId="52" borderId="0" applyNumberFormat="0" applyBorder="0" applyAlignment="0" applyProtection="0"/>
    <xf numFmtId="0" fontId="216" fillId="52" borderId="0" applyNumberFormat="0" applyBorder="0" applyAlignment="0" applyProtection="0"/>
    <xf numFmtId="0" fontId="216" fillId="52" borderId="0" applyNumberFormat="0" applyBorder="0" applyAlignment="0" applyProtection="0"/>
    <xf numFmtId="0" fontId="216" fillId="52" borderId="0" applyNumberFormat="0" applyBorder="0" applyAlignment="0" applyProtection="0"/>
    <xf numFmtId="0" fontId="216" fillId="52" borderId="0" applyNumberFormat="0" applyBorder="0" applyAlignment="0" applyProtection="0"/>
    <xf numFmtId="176" fontId="216" fillId="52" borderId="0" applyNumberFormat="0" applyBorder="0" applyAlignment="0" applyProtection="0"/>
    <xf numFmtId="0" fontId="160" fillId="19" borderId="0" applyNumberFormat="0" applyBorder="0" applyAlignment="0" applyProtection="0"/>
    <xf numFmtId="0" fontId="216" fillId="36"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176" fontId="216" fillId="52"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216" fillId="52" borderId="0" applyNumberFormat="0" applyBorder="0" applyAlignment="0" applyProtection="0"/>
    <xf numFmtId="176" fontId="216" fillId="52"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216" fillId="36" borderId="0" applyNumberFormat="0" applyBorder="0" applyAlignment="0" applyProtection="0"/>
    <xf numFmtId="176" fontId="216" fillId="52"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216" fillId="36" borderId="0" applyNumberFormat="0" applyBorder="0" applyAlignment="0" applyProtection="0"/>
    <xf numFmtId="176" fontId="216" fillId="52"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216" fillId="36"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216" fillId="36"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216" fillId="36"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216" fillId="36"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216" fillId="52" borderId="0" applyNumberFormat="0" applyBorder="0" applyAlignment="0" applyProtection="0"/>
    <xf numFmtId="0" fontId="216" fillId="52" borderId="0" applyNumberFormat="0" applyBorder="0" applyAlignment="0" applyProtection="0"/>
    <xf numFmtId="0" fontId="216" fillId="52" borderId="0" applyNumberFormat="0" applyBorder="0" applyAlignment="0" applyProtection="0"/>
    <xf numFmtId="0" fontId="216" fillId="52" borderId="0" applyNumberFormat="0" applyBorder="0" applyAlignment="0" applyProtection="0"/>
    <xf numFmtId="0" fontId="216" fillId="52" borderId="0" applyNumberFormat="0" applyBorder="0" applyAlignment="0" applyProtection="0"/>
    <xf numFmtId="0" fontId="216" fillId="52" borderId="0" applyNumberFormat="0" applyBorder="0" applyAlignment="0" applyProtection="0"/>
    <xf numFmtId="0" fontId="216" fillId="52" borderId="0" applyNumberFormat="0" applyBorder="0" applyAlignment="0" applyProtection="0"/>
    <xf numFmtId="0" fontId="216" fillId="52" borderId="0" applyNumberFormat="0" applyBorder="0" applyAlignment="0" applyProtection="0"/>
    <xf numFmtId="0" fontId="216" fillId="52" borderId="0" applyNumberFormat="0" applyBorder="0" applyAlignment="0" applyProtection="0"/>
    <xf numFmtId="0" fontId="216" fillId="52" borderId="0" applyNumberFormat="0" applyBorder="0" applyAlignment="0" applyProtection="0"/>
    <xf numFmtId="0" fontId="216" fillId="52" borderId="0" applyNumberFormat="0" applyBorder="0" applyAlignment="0" applyProtection="0"/>
    <xf numFmtId="176" fontId="216" fillId="52"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216" fillId="52"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216" fillId="52" borderId="0" applyNumberFormat="0" applyBorder="0" applyAlignment="0" applyProtection="0"/>
    <xf numFmtId="0" fontId="216" fillId="52" borderId="0" applyNumberFormat="0" applyBorder="0" applyAlignment="0" applyProtection="0"/>
    <xf numFmtId="0" fontId="216" fillId="52" borderId="0" applyNumberFormat="0" applyBorder="0" applyAlignment="0" applyProtection="0"/>
    <xf numFmtId="0" fontId="216" fillId="52" borderId="0" applyNumberFormat="0" applyBorder="0" applyAlignment="0" applyProtection="0"/>
    <xf numFmtId="0" fontId="216" fillId="52" borderId="0" applyNumberFormat="0" applyBorder="0" applyAlignment="0" applyProtection="0"/>
    <xf numFmtId="0" fontId="216" fillId="52" borderId="0" applyNumberFormat="0" applyBorder="0" applyAlignment="0" applyProtection="0"/>
    <xf numFmtId="0" fontId="216" fillId="52" borderId="0" applyNumberFormat="0" applyBorder="0" applyAlignment="0" applyProtection="0"/>
    <xf numFmtId="0" fontId="216" fillId="52" borderId="0" applyNumberFormat="0" applyBorder="0" applyAlignment="0" applyProtection="0"/>
    <xf numFmtId="0" fontId="216" fillId="52" borderId="0" applyNumberFormat="0" applyBorder="0" applyAlignment="0" applyProtection="0"/>
    <xf numFmtId="0" fontId="216" fillId="52" borderId="0" applyNumberFormat="0" applyBorder="0" applyAlignment="0" applyProtection="0"/>
    <xf numFmtId="0" fontId="216" fillId="52"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216" fillId="52" borderId="0" applyNumberFormat="0" applyBorder="0" applyAlignment="0" applyProtection="0"/>
    <xf numFmtId="0" fontId="216" fillId="52" borderId="0" applyNumberFormat="0" applyBorder="0" applyAlignment="0" applyProtection="0"/>
    <xf numFmtId="0" fontId="216" fillId="36" borderId="0" applyNumberFormat="0" applyBorder="0" applyAlignment="0" applyProtection="0"/>
    <xf numFmtId="0" fontId="216" fillId="36" borderId="0" applyNumberFormat="0" applyBorder="0" applyAlignment="0" applyProtection="0"/>
    <xf numFmtId="0" fontId="216" fillId="36" borderId="0" applyNumberFormat="0" applyBorder="0" applyAlignment="0" applyProtection="0"/>
    <xf numFmtId="0" fontId="216" fillId="36" borderId="0" applyNumberFormat="0" applyBorder="0" applyAlignment="0" applyProtection="0"/>
    <xf numFmtId="0" fontId="216" fillId="36" borderId="0" applyNumberFormat="0" applyBorder="0" applyAlignment="0" applyProtection="0"/>
    <xf numFmtId="0" fontId="216" fillId="36" borderId="0" applyNumberFormat="0" applyBorder="0" applyAlignment="0" applyProtection="0"/>
    <xf numFmtId="0" fontId="216" fillId="36" borderId="0" applyNumberFormat="0" applyBorder="0" applyAlignment="0" applyProtection="0"/>
    <xf numFmtId="0" fontId="216" fillId="36" borderId="0" applyNumberFormat="0" applyBorder="0" applyAlignment="0" applyProtection="0"/>
    <xf numFmtId="0" fontId="178"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216" fillId="52" borderId="0" applyNumberFormat="0" applyBorder="0" applyAlignment="0" applyProtection="0"/>
    <xf numFmtId="0" fontId="178" fillId="19" borderId="0" applyNumberFormat="0" applyBorder="0" applyAlignment="0" applyProtection="0"/>
    <xf numFmtId="0" fontId="178" fillId="19" borderId="0" applyNumberFormat="0" applyBorder="0" applyAlignment="0" applyProtection="0"/>
    <xf numFmtId="0" fontId="178" fillId="19" borderId="0" applyNumberFormat="0" applyBorder="0" applyAlignment="0" applyProtection="0"/>
    <xf numFmtId="0" fontId="178" fillId="19" borderId="0" applyNumberFormat="0" applyBorder="0" applyAlignment="0" applyProtection="0"/>
    <xf numFmtId="0" fontId="178"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216" fillId="52"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216" fillId="52"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216" fillId="52"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216" fillId="44"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216" fillId="44"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216" fillId="44"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216" fillId="44"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216" fillId="44"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216" fillId="44"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216" fillId="44"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216" fillId="44" borderId="0" applyNumberFormat="0" applyBorder="0" applyAlignment="0" applyProtection="0"/>
    <xf numFmtId="0" fontId="216" fillId="44" borderId="0" applyNumberFormat="0" applyBorder="0" applyAlignment="0" applyProtection="0"/>
    <xf numFmtId="176" fontId="216" fillId="44"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216" fillId="45"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176" fontId="216" fillId="44"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216" fillId="44" borderId="0" applyNumberFormat="0" applyBorder="0" applyAlignment="0" applyProtection="0"/>
    <xf numFmtId="176" fontId="216" fillId="44"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216" fillId="45" borderId="0" applyNumberFormat="0" applyBorder="0" applyAlignment="0" applyProtection="0"/>
    <xf numFmtId="176" fontId="216" fillId="44"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216" fillId="45" borderId="0" applyNumberFormat="0" applyBorder="0" applyAlignment="0" applyProtection="0"/>
    <xf numFmtId="176" fontId="216" fillId="44"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216" fillId="45"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216" fillId="45"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216" fillId="45"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216" fillId="45"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216" fillId="45" borderId="0" applyNumberFormat="0" applyBorder="0" applyAlignment="0" applyProtection="0"/>
    <xf numFmtId="0" fontId="216" fillId="44" borderId="0" applyNumberFormat="0" applyBorder="0" applyAlignment="0" applyProtection="0"/>
    <xf numFmtId="0" fontId="216" fillId="44" borderId="0" applyNumberFormat="0" applyBorder="0" applyAlignment="0" applyProtection="0"/>
    <xf numFmtId="0" fontId="216" fillId="44" borderId="0" applyNumberFormat="0" applyBorder="0" applyAlignment="0" applyProtection="0"/>
    <xf numFmtId="0" fontId="216" fillId="44" borderId="0" applyNumberFormat="0" applyBorder="0" applyAlignment="0" applyProtection="0"/>
    <xf numFmtId="0" fontId="216" fillId="44" borderId="0" applyNumberFormat="0" applyBorder="0" applyAlignment="0" applyProtection="0"/>
    <xf numFmtId="0" fontId="216" fillId="44" borderId="0" applyNumberFormat="0" applyBorder="0" applyAlignment="0" applyProtection="0"/>
    <xf numFmtId="0" fontId="216" fillId="44" borderId="0" applyNumberFormat="0" applyBorder="0" applyAlignment="0" applyProtection="0"/>
    <xf numFmtId="0" fontId="216" fillId="44" borderId="0" applyNumberFormat="0" applyBorder="0" applyAlignment="0" applyProtection="0"/>
    <xf numFmtId="0" fontId="216" fillId="44" borderId="0" applyNumberFormat="0" applyBorder="0" applyAlignment="0" applyProtection="0"/>
    <xf numFmtId="0" fontId="216" fillId="44" borderId="0" applyNumberFormat="0" applyBorder="0" applyAlignment="0" applyProtection="0"/>
    <xf numFmtId="0" fontId="216" fillId="44" borderId="0" applyNumberFormat="0" applyBorder="0" applyAlignment="0" applyProtection="0"/>
    <xf numFmtId="176" fontId="216" fillId="44" borderId="0" applyNumberFormat="0" applyBorder="0" applyAlignment="0" applyProtection="0"/>
    <xf numFmtId="0" fontId="160" fillId="23" borderId="0" applyNumberFormat="0" applyBorder="0" applyAlignment="0" applyProtection="0"/>
    <xf numFmtId="0" fontId="216" fillId="45"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176" fontId="216" fillId="44"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216" fillId="44" borderId="0" applyNumberFormat="0" applyBorder="0" applyAlignment="0" applyProtection="0"/>
    <xf numFmtId="176" fontId="216" fillId="44"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216" fillId="45" borderId="0" applyNumberFormat="0" applyBorder="0" applyAlignment="0" applyProtection="0"/>
    <xf numFmtId="176" fontId="216" fillId="44"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216" fillId="45" borderId="0" applyNumberFormat="0" applyBorder="0" applyAlignment="0" applyProtection="0"/>
    <xf numFmtId="176" fontId="216" fillId="44"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216" fillId="45"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216" fillId="45"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216" fillId="45"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216" fillId="45"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216" fillId="44" borderId="0" applyNumberFormat="0" applyBorder="0" applyAlignment="0" applyProtection="0"/>
    <xf numFmtId="0" fontId="216" fillId="44" borderId="0" applyNumberFormat="0" applyBorder="0" applyAlignment="0" applyProtection="0"/>
    <xf numFmtId="0" fontId="216" fillId="44" borderId="0" applyNumberFormat="0" applyBorder="0" applyAlignment="0" applyProtection="0"/>
    <xf numFmtId="0" fontId="216" fillId="44" borderId="0" applyNumberFormat="0" applyBorder="0" applyAlignment="0" applyProtection="0"/>
    <xf numFmtId="0" fontId="216" fillId="44" borderId="0" applyNumberFormat="0" applyBorder="0" applyAlignment="0" applyProtection="0"/>
    <xf numFmtId="0" fontId="216" fillId="44" borderId="0" applyNumberFormat="0" applyBorder="0" applyAlignment="0" applyProtection="0"/>
    <xf numFmtId="0" fontId="216" fillId="44" borderId="0" applyNumberFormat="0" applyBorder="0" applyAlignment="0" applyProtection="0"/>
    <xf numFmtId="0" fontId="216" fillId="44" borderId="0" applyNumberFormat="0" applyBorder="0" applyAlignment="0" applyProtection="0"/>
    <xf numFmtId="0" fontId="216" fillId="44" borderId="0" applyNumberFormat="0" applyBorder="0" applyAlignment="0" applyProtection="0"/>
    <xf numFmtId="0" fontId="216" fillId="44" borderId="0" applyNumberFormat="0" applyBorder="0" applyAlignment="0" applyProtection="0"/>
    <xf numFmtId="0" fontId="216" fillId="44" borderId="0" applyNumberFormat="0" applyBorder="0" applyAlignment="0" applyProtection="0"/>
    <xf numFmtId="176" fontId="216" fillId="44"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216" fillId="44"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216" fillId="44" borderId="0" applyNumberFormat="0" applyBorder="0" applyAlignment="0" applyProtection="0"/>
    <xf numFmtId="0" fontId="216" fillId="44" borderId="0" applyNumberFormat="0" applyBorder="0" applyAlignment="0" applyProtection="0"/>
    <xf numFmtId="0" fontId="216" fillId="44" borderId="0" applyNumberFormat="0" applyBorder="0" applyAlignment="0" applyProtection="0"/>
    <xf numFmtId="0" fontId="216" fillId="44" borderId="0" applyNumberFormat="0" applyBorder="0" applyAlignment="0" applyProtection="0"/>
    <xf numFmtId="0" fontId="216" fillId="44" borderId="0" applyNumberFormat="0" applyBorder="0" applyAlignment="0" applyProtection="0"/>
    <xf numFmtId="0" fontId="216" fillId="44" borderId="0" applyNumberFormat="0" applyBorder="0" applyAlignment="0" applyProtection="0"/>
    <xf numFmtId="0" fontId="216" fillId="44" borderId="0" applyNumberFormat="0" applyBorder="0" applyAlignment="0" applyProtection="0"/>
    <xf numFmtId="0" fontId="216" fillId="44" borderId="0" applyNumberFormat="0" applyBorder="0" applyAlignment="0" applyProtection="0"/>
    <xf numFmtId="0" fontId="216" fillId="44" borderId="0" applyNumberFormat="0" applyBorder="0" applyAlignment="0" applyProtection="0"/>
    <xf numFmtId="0" fontId="216" fillId="44" borderId="0" applyNumberFormat="0" applyBorder="0" applyAlignment="0" applyProtection="0"/>
    <xf numFmtId="0" fontId="216" fillId="44"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216" fillId="44" borderId="0" applyNumberFormat="0" applyBorder="0" applyAlignment="0" applyProtection="0"/>
    <xf numFmtId="0" fontId="216" fillId="44" borderId="0" applyNumberFormat="0" applyBorder="0" applyAlignment="0" applyProtection="0"/>
    <xf numFmtId="0" fontId="216" fillId="45" borderId="0" applyNumberFormat="0" applyBorder="0" applyAlignment="0" applyProtection="0"/>
    <xf numFmtId="0" fontId="216" fillId="45" borderId="0" applyNumberFormat="0" applyBorder="0" applyAlignment="0" applyProtection="0"/>
    <xf numFmtId="0" fontId="216" fillId="45" borderId="0" applyNumberFormat="0" applyBorder="0" applyAlignment="0" applyProtection="0"/>
    <xf numFmtId="0" fontId="216" fillId="45" borderId="0" applyNumberFormat="0" applyBorder="0" applyAlignment="0" applyProtection="0"/>
    <xf numFmtId="0" fontId="216" fillId="45" borderId="0" applyNumberFormat="0" applyBorder="0" applyAlignment="0" applyProtection="0"/>
    <xf numFmtId="0" fontId="216" fillId="45" borderId="0" applyNumberFormat="0" applyBorder="0" applyAlignment="0" applyProtection="0"/>
    <xf numFmtId="0" fontId="216" fillId="45" borderId="0" applyNumberFormat="0" applyBorder="0" applyAlignment="0" applyProtection="0"/>
    <xf numFmtId="0" fontId="216" fillId="45" borderId="0" applyNumberFormat="0" applyBorder="0" applyAlignment="0" applyProtection="0"/>
    <xf numFmtId="0" fontId="178"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216" fillId="44" borderId="0" applyNumberFormat="0" applyBorder="0" applyAlignment="0" applyProtection="0"/>
    <xf numFmtId="0" fontId="178" fillId="23" borderId="0" applyNumberFormat="0" applyBorder="0" applyAlignment="0" applyProtection="0"/>
    <xf numFmtId="0" fontId="178" fillId="23" borderId="0" applyNumberFormat="0" applyBorder="0" applyAlignment="0" applyProtection="0"/>
    <xf numFmtId="0" fontId="178" fillId="23" borderId="0" applyNumberFormat="0" applyBorder="0" applyAlignment="0" applyProtection="0"/>
    <xf numFmtId="0" fontId="178" fillId="23" borderId="0" applyNumberFormat="0" applyBorder="0" applyAlignment="0" applyProtection="0"/>
    <xf numFmtId="0" fontId="178"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216" fillId="44"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216" fillId="44"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216" fillId="44"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216" fillId="49"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216" fillId="49"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216" fillId="49"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216" fillId="49"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216" fillId="49"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216" fillId="49"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216" fillId="49"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216" fillId="49" borderId="0" applyNumberFormat="0" applyBorder="0" applyAlignment="0" applyProtection="0"/>
    <xf numFmtId="0" fontId="216" fillId="49" borderId="0" applyNumberFormat="0" applyBorder="0" applyAlignment="0" applyProtection="0"/>
    <xf numFmtId="176" fontId="216" fillId="49"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216" fillId="50"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176" fontId="216" fillId="49"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216" fillId="49" borderId="0" applyNumberFormat="0" applyBorder="0" applyAlignment="0" applyProtection="0"/>
    <xf numFmtId="176" fontId="216" fillId="49"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216" fillId="50" borderId="0" applyNumberFormat="0" applyBorder="0" applyAlignment="0" applyProtection="0"/>
    <xf numFmtId="176" fontId="216" fillId="49"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216" fillId="50" borderId="0" applyNumberFormat="0" applyBorder="0" applyAlignment="0" applyProtection="0"/>
    <xf numFmtId="176" fontId="216" fillId="49"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216" fillId="50"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216" fillId="50"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216" fillId="50"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216" fillId="50"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216" fillId="50" borderId="0" applyNumberFormat="0" applyBorder="0" applyAlignment="0" applyProtection="0"/>
    <xf numFmtId="0" fontId="216" fillId="49" borderId="0" applyNumberFormat="0" applyBorder="0" applyAlignment="0" applyProtection="0"/>
    <xf numFmtId="0" fontId="216" fillId="49" borderId="0" applyNumberFormat="0" applyBorder="0" applyAlignment="0" applyProtection="0"/>
    <xf numFmtId="0" fontId="216" fillId="49" borderId="0" applyNumberFormat="0" applyBorder="0" applyAlignment="0" applyProtection="0"/>
    <xf numFmtId="0" fontId="216" fillId="49" borderId="0" applyNumberFormat="0" applyBorder="0" applyAlignment="0" applyProtection="0"/>
    <xf numFmtId="0" fontId="216" fillId="49" borderId="0" applyNumberFormat="0" applyBorder="0" applyAlignment="0" applyProtection="0"/>
    <xf numFmtId="0" fontId="216" fillId="49" borderId="0" applyNumberFormat="0" applyBorder="0" applyAlignment="0" applyProtection="0"/>
    <xf numFmtId="0" fontId="216" fillId="49" borderId="0" applyNumberFormat="0" applyBorder="0" applyAlignment="0" applyProtection="0"/>
    <xf numFmtId="0" fontId="216" fillId="49" borderId="0" applyNumberFormat="0" applyBorder="0" applyAlignment="0" applyProtection="0"/>
    <xf numFmtId="0" fontId="216" fillId="49" borderId="0" applyNumberFormat="0" applyBorder="0" applyAlignment="0" applyProtection="0"/>
    <xf numFmtId="0" fontId="216" fillId="49" borderId="0" applyNumberFormat="0" applyBorder="0" applyAlignment="0" applyProtection="0"/>
    <xf numFmtId="0" fontId="216" fillId="49" borderId="0" applyNumberFormat="0" applyBorder="0" applyAlignment="0" applyProtection="0"/>
    <xf numFmtId="176" fontId="216" fillId="49" borderId="0" applyNumberFormat="0" applyBorder="0" applyAlignment="0" applyProtection="0"/>
    <xf numFmtId="0" fontId="160" fillId="27" borderId="0" applyNumberFormat="0" applyBorder="0" applyAlignment="0" applyProtection="0"/>
    <xf numFmtId="0" fontId="216" fillId="50"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176" fontId="216" fillId="49"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216" fillId="49" borderId="0" applyNumberFormat="0" applyBorder="0" applyAlignment="0" applyProtection="0"/>
    <xf numFmtId="176" fontId="216" fillId="49"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216" fillId="50" borderId="0" applyNumberFormat="0" applyBorder="0" applyAlignment="0" applyProtection="0"/>
    <xf numFmtId="176" fontId="216" fillId="49"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216" fillId="50" borderId="0" applyNumberFormat="0" applyBorder="0" applyAlignment="0" applyProtection="0"/>
    <xf numFmtId="176" fontId="216" fillId="49"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216" fillId="50"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216" fillId="50"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216" fillId="50"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216" fillId="50"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216" fillId="49" borderId="0" applyNumberFormat="0" applyBorder="0" applyAlignment="0" applyProtection="0"/>
    <xf numFmtId="0" fontId="216" fillId="49" borderId="0" applyNumberFormat="0" applyBorder="0" applyAlignment="0" applyProtection="0"/>
    <xf numFmtId="0" fontId="216" fillId="49" borderId="0" applyNumberFormat="0" applyBorder="0" applyAlignment="0" applyProtection="0"/>
    <xf numFmtId="0" fontId="216" fillId="49" borderId="0" applyNumberFormat="0" applyBorder="0" applyAlignment="0" applyProtection="0"/>
    <xf numFmtId="0" fontId="216" fillId="49" borderId="0" applyNumberFormat="0" applyBorder="0" applyAlignment="0" applyProtection="0"/>
    <xf numFmtId="0" fontId="216" fillId="49" borderId="0" applyNumberFormat="0" applyBorder="0" applyAlignment="0" applyProtection="0"/>
    <xf numFmtId="0" fontId="216" fillId="49" borderId="0" applyNumberFormat="0" applyBorder="0" applyAlignment="0" applyProtection="0"/>
    <xf numFmtId="0" fontId="216" fillId="49" borderId="0" applyNumberFormat="0" applyBorder="0" applyAlignment="0" applyProtection="0"/>
    <xf numFmtId="0" fontId="216" fillId="49" borderId="0" applyNumberFormat="0" applyBorder="0" applyAlignment="0" applyProtection="0"/>
    <xf numFmtId="0" fontId="216" fillId="49" borderId="0" applyNumberFormat="0" applyBorder="0" applyAlignment="0" applyProtection="0"/>
    <xf numFmtId="0" fontId="216" fillId="49" borderId="0" applyNumberFormat="0" applyBorder="0" applyAlignment="0" applyProtection="0"/>
    <xf numFmtId="176" fontId="216" fillId="49"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216" fillId="49"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216" fillId="49" borderId="0" applyNumberFormat="0" applyBorder="0" applyAlignment="0" applyProtection="0"/>
    <xf numFmtId="0" fontId="216" fillId="49" borderId="0" applyNumberFormat="0" applyBorder="0" applyAlignment="0" applyProtection="0"/>
    <xf numFmtId="0" fontId="216" fillId="49" borderId="0" applyNumberFormat="0" applyBorder="0" applyAlignment="0" applyProtection="0"/>
    <xf numFmtId="0" fontId="216" fillId="49" borderId="0" applyNumberFormat="0" applyBorder="0" applyAlignment="0" applyProtection="0"/>
    <xf numFmtId="0" fontId="216" fillId="49" borderId="0" applyNumberFormat="0" applyBorder="0" applyAlignment="0" applyProtection="0"/>
    <xf numFmtId="0" fontId="216" fillId="49" borderId="0" applyNumberFormat="0" applyBorder="0" applyAlignment="0" applyProtection="0"/>
    <xf numFmtId="0" fontId="216" fillId="49" borderId="0" applyNumberFormat="0" applyBorder="0" applyAlignment="0" applyProtection="0"/>
    <xf numFmtId="0" fontId="216" fillId="49" borderId="0" applyNumberFormat="0" applyBorder="0" applyAlignment="0" applyProtection="0"/>
    <xf numFmtId="0" fontId="216" fillId="49" borderId="0" applyNumberFormat="0" applyBorder="0" applyAlignment="0" applyProtection="0"/>
    <xf numFmtId="0" fontId="216" fillId="49" borderId="0" applyNumberFormat="0" applyBorder="0" applyAlignment="0" applyProtection="0"/>
    <xf numFmtId="0" fontId="216" fillId="49"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216" fillId="49" borderId="0" applyNumberFormat="0" applyBorder="0" applyAlignment="0" applyProtection="0"/>
    <xf numFmtId="0" fontId="216" fillId="49" borderId="0" applyNumberFormat="0" applyBorder="0" applyAlignment="0" applyProtection="0"/>
    <xf numFmtId="0" fontId="216" fillId="50" borderId="0" applyNumberFormat="0" applyBorder="0" applyAlignment="0" applyProtection="0"/>
    <xf numFmtId="0" fontId="216" fillId="50" borderId="0" applyNumberFormat="0" applyBorder="0" applyAlignment="0" applyProtection="0"/>
    <xf numFmtId="0" fontId="216" fillId="50" borderId="0" applyNumberFormat="0" applyBorder="0" applyAlignment="0" applyProtection="0"/>
    <xf numFmtId="0" fontId="216" fillId="50" borderId="0" applyNumberFormat="0" applyBorder="0" applyAlignment="0" applyProtection="0"/>
    <xf numFmtId="0" fontId="216" fillId="50" borderId="0" applyNumberFormat="0" applyBorder="0" applyAlignment="0" applyProtection="0"/>
    <xf numFmtId="0" fontId="216" fillId="50" borderId="0" applyNumberFormat="0" applyBorder="0" applyAlignment="0" applyProtection="0"/>
    <xf numFmtId="0" fontId="216" fillId="50" borderId="0" applyNumberFormat="0" applyBorder="0" applyAlignment="0" applyProtection="0"/>
    <xf numFmtId="0" fontId="216" fillId="50" borderId="0" applyNumberFormat="0" applyBorder="0" applyAlignment="0" applyProtection="0"/>
    <xf numFmtId="0" fontId="178"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216" fillId="49" borderId="0" applyNumberFormat="0" applyBorder="0" applyAlignment="0" applyProtection="0"/>
    <xf numFmtId="0" fontId="178" fillId="27" borderId="0" applyNumberFormat="0" applyBorder="0" applyAlignment="0" applyProtection="0"/>
    <xf numFmtId="0" fontId="178" fillId="27" borderId="0" applyNumberFormat="0" applyBorder="0" applyAlignment="0" applyProtection="0"/>
    <xf numFmtId="0" fontId="178" fillId="27" borderId="0" applyNumberFormat="0" applyBorder="0" applyAlignment="0" applyProtection="0"/>
    <xf numFmtId="0" fontId="178" fillId="27" borderId="0" applyNumberFormat="0" applyBorder="0" applyAlignment="0" applyProtection="0"/>
    <xf numFmtId="0" fontId="178"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216" fillId="49"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216" fillId="49"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216" fillId="49"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216" fillId="53"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216" fillId="53"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216" fillId="53"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216" fillId="53"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216" fillId="53"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216" fillId="53"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216" fillId="53"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216" fillId="53" borderId="0" applyNumberFormat="0" applyBorder="0" applyAlignment="0" applyProtection="0"/>
    <xf numFmtId="0" fontId="216" fillId="53" borderId="0" applyNumberFormat="0" applyBorder="0" applyAlignment="0" applyProtection="0"/>
    <xf numFmtId="176" fontId="216" fillId="53"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216" fillId="4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176" fontId="216" fillId="53"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216" fillId="53" borderId="0" applyNumberFormat="0" applyBorder="0" applyAlignment="0" applyProtection="0"/>
    <xf numFmtId="176" fontId="216" fillId="53"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216" fillId="41" borderId="0" applyNumberFormat="0" applyBorder="0" applyAlignment="0" applyProtection="0"/>
    <xf numFmtId="176" fontId="216" fillId="53"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216" fillId="41" borderId="0" applyNumberFormat="0" applyBorder="0" applyAlignment="0" applyProtection="0"/>
    <xf numFmtId="176" fontId="216" fillId="53"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216" fillId="4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216" fillId="4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216" fillId="4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216" fillId="4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216" fillId="41" borderId="0" applyNumberFormat="0" applyBorder="0" applyAlignment="0" applyProtection="0"/>
    <xf numFmtId="0" fontId="216" fillId="53" borderId="0" applyNumberFormat="0" applyBorder="0" applyAlignment="0" applyProtection="0"/>
    <xf numFmtId="0" fontId="216" fillId="53" borderId="0" applyNumberFormat="0" applyBorder="0" applyAlignment="0" applyProtection="0"/>
    <xf numFmtId="0" fontId="216" fillId="53" borderId="0" applyNumberFormat="0" applyBorder="0" applyAlignment="0" applyProtection="0"/>
    <xf numFmtId="0" fontId="216" fillId="53" borderId="0" applyNumberFormat="0" applyBorder="0" applyAlignment="0" applyProtection="0"/>
    <xf numFmtId="0" fontId="216" fillId="53" borderId="0" applyNumberFormat="0" applyBorder="0" applyAlignment="0" applyProtection="0"/>
    <xf numFmtId="0" fontId="216" fillId="53" borderId="0" applyNumberFormat="0" applyBorder="0" applyAlignment="0" applyProtection="0"/>
    <xf numFmtId="0" fontId="216" fillId="53" borderId="0" applyNumberFormat="0" applyBorder="0" applyAlignment="0" applyProtection="0"/>
    <xf numFmtId="0" fontId="216" fillId="53" borderId="0" applyNumberFormat="0" applyBorder="0" applyAlignment="0" applyProtection="0"/>
    <xf numFmtId="0" fontId="216" fillId="53" borderId="0" applyNumberFormat="0" applyBorder="0" applyAlignment="0" applyProtection="0"/>
    <xf numFmtId="0" fontId="216" fillId="53" borderId="0" applyNumberFormat="0" applyBorder="0" applyAlignment="0" applyProtection="0"/>
    <xf numFmtId="0" fontId="216" fillId="53" borderId="0" applyNumberFormat="0" applyBorder="0" applyAlignment="0" applyProtection="0"/>
    <xf numFmtId="176" fontId="216" fillId="53" borderId="0" applyNumberFormat="0" applyBorder="0" applyAlignment="0" applyProtection="0"/>
    <xf numFmtId="0" fontId="160" fillId="31" borderId="0" applyNumberFormat="0" applyBorder="0" applyAlignment="0" applyProtection="0"/>
    <xf numFmtId="0" fontId="216" fillId="4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176" fontId="216" fillId="53"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216" fillId="53" borderId="0" applyNumberFormat="0" applyBorder="0" applyAlignment="0" applyProtection="0"/>
    <xf numFmtId="176" fontId="216" fillId="53"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216" fillId="41" borderId="0" applyNumberFormat="0" applyBorder="0" applyAlignment="0" applyProtection="0"/>
    <xf numFmtId="176" fontId="216" fillId="53"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216" fillId="41" borderId="0" applyNumberFormat="0" applyBorder="0" applyAlignment="0" applyProtection="0"/>
    <xf numFmtId="176" fontId="216" fillId="53"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216" fillId="4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216" fillId="4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216" fillId="4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216" fillId="4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216" fillId="53" borderId="0" applyNumberFormat="0" applyBorder="0" applyAlignment="0" applyProtection="0"/>
    <xf numFmtId="0" fontId="216" fillId="53" borderId="0" applyNumberFormat="0" applyBorder="0" applyAlignment="0" applyProtection="0"/>
    <xf numFmtId="0" fontId="216" fillId="53" borderId="0" applyNumberFormat="0" applyBorder="0" applyAlignment="0" applyProtection="0"/>
    <xf numFmtId="0" fontId="216" fillId="53" borderId="0" applyNumberFormat="0" applyBorder="0" applyAlignment="0" applyProtection="0"/>
    <xf numFmtId="0" fontId="216" fillId="53" borderId="0" applyNumberFormat="0" applyBorder="0" applyAlignment="0" applyProtection="0"/>
    <xf numFmtId="0" fontId="216" fillId="53" borderId="0" applyNumberFormat="0" applyBorder="0" applyAlignment="0" applyProtection="0"/>
    <xf numFmtId="0" fontId="216" fillId="53" borderId="0" applyNumberFormat="0" applyBorder="0" applyAlignment="0" applyProtection="0"/>
    <xf numFmtId="0" fontId="216" fillId="53" borderId="0" applyNumberFormat="0" applyBorder="0" applyAlignment="0" applyProtection="0"/>
    <xf numFmtId="0" fontId="216" fillId="53" borderId="0" applyNumberFormat="0" applyBorder="0" applyAlignment="0" applyProtection="0"/>
    <xf numFmtId="0" fontId="216" fillId="53" borderId="0" applyNumberFormat="0" applyBorder="0" applyAlignment="0" applyProtection="0"/>
    <xf numFmtId="0" fontId="216" fillId="53" borderId="0" applyNumberFormat="0" applyBorder="0" applyAlignment="0" applyProtection="0"/>
    <xf numFmtId="176" fontId="216" fillId="53"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216" fillId="53"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216" fillId="53" borderId="0" applyNumberFormat="0" applyBorder="0" applyAlignment="0" applyProtection="0"/>
    <xf numFmtId="0" fontId="216" fillId="53" borderId="0" applyNumberFormat="0" applyBorder="0" applyAlignment="0" applyProtection="0"/>
    <xf numFmtId="0" fontId="216" fillId="53" borderId="0" applyNumberFormat="0" applyBorder="0" applyAlignment="0" applyProtection="0"/>
    <xf numFmtId="0" fontId="216" fillId="53" borderId="0" applyNumberFormat="0" applyBorder="0" applyAlignment="0" applyProtection="0"/>
    <xf numFmtId="0" fontId="216" fillId="53" borderId="0" applyNumberFormat="0" applyBorder="0" applyAlignment="0" applyProtection="0"/>
    <xf numFmtId="0" fontId="216" fillId="53" borderId="0" applyNumberFormat="0" applyBorder="0" applyAlignment="0" applyProtection="0"/>
    <xf numFmtId="0" fontId="216" fillId="53" borderId="0" applyNumberFormat="0" applyBorder="0" applyAlignment="0" applyProtection="0"/>
    <xf numFmtId="0" fontId="216" fillId="53" borderId="0" applyNumberFormat="0" applyBorder="0" applyAlignment="0" applyProtection="0"/>
    <xf numFmtId="0" fontId="216" fillId="53" borderId="0" applyNumberFormat="0" applyBorder="0" applyAlignment="0" applyProtection="0"/>
    <xf numFmtId="0" fontId="216" fillId="53" borderId="0" applyNumberFormat="0" applyBorder="0" applyAlignment="0" applyProtection="0"/>
    <xf numFmtId="0" fontId="216" fillId="53"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216" fillId="53" borderId="0" applyNumberFormat="0" applyBorder="0" applyAlignment="0" applyProtection="0"/>
    <xf numFmtId="0" fontId="216" fillId="53" borderId="0" applyNumberFormat="0" applyBorder="0" applyAlignment="0" applyProtection="0"/>
    <xf numFmtId="0" fontId="216" fillId="41" borderId="0" applyNumberFormat="0" applyBorder="0" applyAlignment="0" applyProtection="0"/>
    <xf numFmtId="0" fontId="216" fillId="41" borderId="0" applyNumberFormat="0" applyBorder="0" applyAlignment="0" applyProtection="0"/>
    <xf numFmtId="0" fontId="216" fillId="41" borderId="0" applyNumberFormat="0" applyBorder="0" applyAlignment="0" applyProtection="0"/>
    <xf numFmtId="0" fontId="216" fillId="41" borderId="0" applyNumberFormat="0" applyBorder="0" applyAlignment="0" applyProtection="0"/>
    <xf numFmtId="0" fontId="216" fillId="41" borderId="0" applyNumberFormat="0" applyBorder="0" applyAlignment="0" applyProtection="0"/>
    <xf numFmtId="0" fontId="216" fillId="41" borderId="0" applyNumberFormat="0" applyBorder="0" applyAlignment="0" applyProtection="0"/>
    <xf numFmtId="0" fontId="216" fillId="41" borderId="0" applyNumberFormat="0" applyBorder="0" applyAlignment="0" applyProtection="0"/>
    <xf numFmtId="0" fontId="216" fillId="41" borderId="0" applyNumberFormat="0" applyBorder="0" applyAlignment="0" applyProtection="0"/>
    <xf numFmtId="0" fontId="178"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216" fillId="53" borderId="0" applyNumberFormat="0" applyBorder="0" applyAlignment="0" applyProtection="0"/>
    <xf numFmtId="0" fontId="178" fillId="31" borderId="0" applyNumberFormat="0" applyBorder="0" applyAlignment="0" applyProtection="0"/>
    <xf numFmtId="0" fontId="178" fillId="31" borderId="0" applyNumberFormat="0" applyBorder="0" applyAlignment="0" applyProtection="0"/>
    <xf numFmtId="0" fontId="178" fillId="31" borderId="0" applyNumberFormat="0" applyBorder="0" applyAlignment="0" applyProtection="0"/>
    <xf numFmtId="0" fontId="178" fillId="31" borderId="0" applyNumberFormat="0" applyBorder="0" applyAlignment="0" applyProtection="0"/>
    <xf numFmtId="0" fontId="178"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216" fillId="53"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216" fillId="53"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216" fillId="53" borderId="0" applyNumberFormat="0" applyBorder="0" applyAlignment="0" applyProtection="0"/>
    <xf numFmtId="0" fontId="216" fillId="54" borderId="0" applyNumberFormat="0" applyBorder="0" applyAlignment="0" applyProtection="0"/>
    <xf numFmtId="0" fontId="217" fillId="49" borderId="0" applyNumberFormat="0" applyBorder="0" applyAlignment="0" applyProtection="0"/>
    <xf numFmtId="0" fontId="216" fillId="51" borderId="0" applyNumberFormat="0" applyBorder="0" applyAlignment="0" applyProtection="0"/>
    <xf numFmtId="0" fontId="217" fillId="51" borderId="0" applyNumberFormat="0" applyBorder="0" applyAlignment="0" applyProtection="0"/>
    <xf numFmtId="0" fontId="216" fillId="36" borderId="0" applyNumberFormat="0" applyBorder="0" applyAlignment="0" applyProtection="0"/>
    <xf numFmtId="0" fontId="217" fillId="52" borderId="0" applyNumberFormat="0" applyBorder="0" applyAlignment="0" applyProtection="0"/>
    <xf numFmtId="0" fontId="216" fillId="54" borderId="0" applyNumberFormat="0" applyBorder="0" applyAlignment="0" applyProtection="0"/>
    <xf numFmtId="0" fontId="217" fillId="44" borderId="0" applyNumberFormat="0" applyBorder="0" applyAlignment="0" applyProtection="0"/>
    <xf numFmtId="0" fontId="216" fillId="49" borderId="0" applyNumberFormat="0" applyBorder="0" applyAlignment="0" applyProtection="0"/>
    <xf numFmtId="0" fontId="217" fillId="49" borderId="0" applyNumberFormat="0" applyBorder="0" applyAlignment="0" applyProtection="0"/>
    <xf numFmtId="0" fontId="216" fillId="41" borderId="0" applyNumberFormat="0" applyBorder="0" applyAlignment="0" applyProtection="0"/>
    <xf numFmtId="0" fontId="217" fillId="53" borderId="0" applyNumberFormat="0" applyBorder="0" applyAlignment="0" applyProtection="0"/>
    <xf numFmtId="0" fontId="218" fillId="50" borderId="0" applyNumberFormat="0" applyBorder="0" applyAlignment="0" applyProtection="0"/>
    <xf numFmtId="0" fontId="218" fillId="50" borderId="0" applyNumberFormat="0" applyBorder="0" applyAlignment="0" applyProtection="0"/>
    <xf numFmtId="0" fontId="218" fillId="50" borderId="0" applyNumberFormat="0" applyBorder="0" applyAlignment="0" applyProtection="0"/>
    <xf numFmtId="0" fontId="218" fillId="50" borderId="0" applyNumberFormat="0" applyBorder="0" applyAlignment="0" applyProtection="0"/>
    <xf numFmtId="0" fontId="218" fillId="50" borderId="0" applyNumberFormat="0" applyBorder="0" applyAlignment="0" applyProtection="0"/>
    <xf numFmtId="0" fontId="218" fillId="50" borderId="0" applyNumberFormat="0" applyBorder="0" applyAlignment="0" applyProtection="0"/>
    <xf numFmtId="0" fontId="218" fillId="50" borderId="0" applyNumberFormat="0" applyBorder="0" applyAlignment="0" applyProtection="0"/>
    <xf numFmtId="0" fontId="219" fillId="12" borderId="0" applyNumberFormat="0" applyBorder="0" applyAlignment="0" applyProtection="0"/>
    <xf numFmtId="176" fontId="218" fillId="55" borderId="0" applyNumberFormat="0" applyBorder="0" applyAlignment="0" applyProtection="0"/>
    <xf numFmtId="176" fontId="218" fillId="55" borderId="0" applyNumberFormat="0" applyBorder="0" applyAlignment="0" applyProtection="0"/>
    <xf numFmtId="0" fontId="218" fillId="55" borderId="0" applyNumberFormat="0" applyBorder="0" applyAlignment="0" applyProtection="0"/>
    <xf numFmtId="176" fontId="218" fillId="55" borderId="0" applyNumberFormat="0" applyBorder="0" applyAlignment="0" applyProtection="0"/>
    <xf numFmtId="176" fontId="218" fillId="55" borderId="0" applyNumberFormat="0" applyBorder="0" applyAlignment="0" applyProtection="0"/>
    <xf numFmtId="176" fontId="218" fillId="55" borderId="0" applyNumberFormat="0" applyBorder="0" applyAlignment="0" applyProtection="0"/>
    <xf numFmtId="0" fontId="177" fillId="12" borderId="0" applyNumberFormat="0" applyBorder="0" applyAlignment="0" applyProtection="0"/>
    <xf numFmtId="0" fontId="218" fillId="55" borderId="0" applyNumberFormat="0" applyBorder="0" applyAlignment="0" applyProtection="0"/>
    <xf numFmtId="176" fontId="218" fillId="55" borderId="0" applyNumberFormat="0" applyBorder="0" applyAlignment="0" applyProtection="0"/>
    <xf numFmtId="176" fontId="218" fillId="55" borderId="0" applyNumberFormat="0" applyBorder="0" applyAlignment="0" applyProtection="0"/>
    <xf numFmtId="0" fontId="218" fillId="55" borderId="0" applyNumberFormat="0" applyBorder="0" applyAlignment="0" applyProtection="0"/>
    <xf numFmtId="176" fontId="218" fillId="55" borderId="0" applyNumberFormat="0" applyBorder="0" applyAlignment="0" applyProtection="0"/>
    <xf numFmtId="176" fontId="218" fillId="55" borderId="0" applyNumberFormat="0" applyBorder="0" applyAlignment="0" applyProtection="0"/>
    <xf numFmtId="176" fontId="218" fillId="55" borderId="0" applyNumberFormat="0" applyBorder="0" applyAlignment="0" applyProtection="0"/>
    <xf numFmtId="0" fontId="177" fillId="12" borderId="0" applyNumberFormat="0" applyBorder="0" applyAlignment="0" applyProtection="0"/>
    <xf numFmtId="0" fontId="218" fillId="55" borderId="0" applyNumberFormat="0" applyBorder="0" applyAlignment="0" applyProtection="0"/>
    <xf numFmtId="176" fontId="218" fillId="55" borderId="0" applyNumberFormat="0" applyBorder="0" applyAlignment="0" applyProtection="0"/>
    <xf numFmtId="0" fontId="218" fillId="55" borderId="0" applyNumberFormat="0" applyBorder="0" applyAlignment="0" applyProtection="0"/>
    <xf numFmtId="0" fontId="177" fillId="12" borderId="0" applyNumberFormat="0" applyBorder="0" applyAlignment="0" applyProtection="0"/>
    <xf numFmtId="0" fontId="218" fillId="55" borderId="0" applyNumberFormat="0" applyBorder="0" applyAlignment="0" applyProtection="0"/>
    <xf numFmtId="0" fontId="218" fillId="50" borderId="0" applyNumberFormat="0" applyBorder="0" applyAlignment="0" applyProtection="0"/>
    <xf numFmtId="0" fontId="218" fillId="50" borderId="0" applyNumberFormat="0" applyBorder="0" applyAlignment="0" applyProtection="0"/>
    <xf numFmtId="0" fontId="218" fillId="50" borderId="0" applyNumberFormat="0" applyBorder="0" applyAlignment="0" applyProtection="0"/>
    <xf numFmtId="0" fontId="218" fillId="50" borderId="0" applyNumberFormat="0" applyBorder="0" applyAlignment="0" applyProtection="0"/>
    <xf numFmtId="0" fontId="218" fillId="50" borderId="0" applyNumberFormat="0" applyBorder="0" applyAlignment="0" applyProtection="0"/>
    <xf numFmtId="0" fontId="219" fillId="16" borderId="0" applyNumberFormat="0" applyBorder="0" applyAlignment="0" applyProtection="0"/>
    <xf numFmtId="176" fontId="218" fillId="51" borderId="0" applyNumberFormat="0" applyBorder="0" applyAlignment="0" applyProtection="0"/>
    <xf numFmtId="176" fontId="218" fillId="51" borderId="0" applyNumberFormat="0" applyBorder="0" applyAlignment="0" applyProtection="0"/>
    <xf numFmtId="0" fontId="218" fillId="51" borderId="0" applyNumberFormat="0" applyBorder="0" applyAlignment="0" applyProtection="0"/>
    <xf numFmtId="176" fontId="218" fillId="51" borderId="0" applyNumberFormat="0" applyBorder="0" applyAlignment="0" applyProtection="0"/>
    <xf numFmtId="176" fontId="218" fillId="51" borderId="0" applyNumberFormat="0" applyBorder="0" applyAlignment="0" applyProtection="0"/>
    <xf numFmtId="176" fontId="218" fillId="51" borderId="0" applyNumberFormat="0" applyBorder="0" applyAlignment="0" applyProtection="0"/>
    <xf numFmtId="0" fontId="177" fillId="16" borderId="0" applyNumberFormat="0" applyBorder="0" applyAlignment="0" applyProtection="0"/>
    <xf numFmtId="0" fontId="218" fillId="51" borderId="0" applyNumberFormat="0" applyBorder="0" applyAlignment="0" applyProtection="0"/>
    <xf numFmtId="176" fontId="218" fillId="51" borderId="0" applyNumberFormat="0" applyBorder="0" applyAlignment="0" applyProtection="0"/>
    <xf numFmtId="176" fontId="218" fillId="51" borderId="0" applyNumberFormat="0" applyBorder="0" applyAlignment="0" applyProtection="0"/>
    <xf numFmtId="0" fontId="218" fillId="51" borderId="0" applyNumberFormat="0" applyBorder="0" applyAlignment="0" applyProtection="0"/>
    <xf numFmtId="176" fontId="218" fillId="51" borderId="0" applyNumberFormat="0" applyBorder="0" applyAlignment="0" applyProtection="0"/>
    <xf numFmtId="176" fontId="218" fillId="51" borderId="0" applyNumberFormat="0" applyBorder="0" applyAlignment="0" applyProtection="0"/>
    <xf numFmtId="176" fontId="218" fillId="51" borderId="0" applyNumberFormat="0" applyBorder="0" applyAlignment="0" applyProtection="0"/>
    <xf numFmtId="0" fontId="177" fillId="16" borderId="0" applyNumberFormat="0" applyBorder="0" applyAlignment="0" applyProtection="0"/>
    <xf numFmtId="0" fontId="218" fillId="51" borderId="0" applyNumberFormat="0" applyBorder="0" applyAlignment="0" applyProtection="0"/>
    <xf numFmtId="176" fontId="218" fillId="51" borderId="0" applyNumberFormat="0" applyBorder="0" applyAlignment="0" applyProtection="0"/>
    <xf numFmtId="0" fontId="218" fillId="51" borderId="0" applyNumberFormat="0" applyBorder="0" applyAlignment="0" applyProtection="0"/>
    <xf numFmtId="0" fontId="177" fillId="16" borderId="0" applyNumberFormat="0" applyBorder="0" applyAlignment="0" applyProtection="0"/>
    <xf numFmtId="0" fontId="218" fillId="51" borderId="0" applyNumberFormat="0" applyBorder="0" applyAlignment="0" applyProtection="0"/>
    <xf numFmtId="0" fontId="219" fillId="16" borderId="0" applyNumberFormat="0" applyBorder="0" applyAlignment="0" applyProtection="0"/>
    <xf numFmtId="0" fontId="219" fillId="16" borderId="0" applyNumberFormat="0" applyBorder="0" applyAlignment="0" applyProtection="0"/>
    <xf numFmtId="0" fontId="219" fillId="16" borderId="0" applyNumberFormat="0" applyBorder="0" applyAlignment="0" applyProtection="0"/>
    <xf numFmtId="0" fontId="219" fillId="16" borderId="0" applyNumberFormat="0" applyBorder="0" applyAlignment="0" applyProtection="0"/>
    <xf numFmtId="0" fontId="219" fillId="16" borderId="0" applyNumberFormat="0" applyBorder="0" applyAlignment="0" applyProtection="0"/>
    <xf numFmtId="0" fontId="218" fillId="36" borderId="0" applyNumberFormat="0" applyBorder="0" applyAlignment="0" applyProtection="0"/>
    <xf numFmtId="0" fontId="218" fillId="36" borderId="0" applyNumberFormat="0" applyBorder="0" applyAlignment="0" applyProtection="0"/>
    <xf numFmtId="0" fontId="218" fillId="36" borderId="0" applyNumberFormat="0" applyBorder="0" applyAlignment="0" applyProtection="0"/>
    <xf numFmtId="0" fontId="218" fillId="36" borderId="0" applyNumberFormat="0" applyBorder="0" applyAlignment="0" applyProtection="0"/>
    <xf numFmtId="0" fontId="218" fillId="36" borderId="0" applyNumberFormat="0" applyBorder="0" applyAlignment="0" applyProtection="0"/>
    <xf numFmtId="0" fontId="218" fillId="36" borderId="0" applyNumberFormat="0" applyBorder="0" applyAlignment="0" applyProtection="0"/>
    <xf numFmtId="0" fontId="218" fillId="36" borderId="0" applyNumberFormat="0" applyBorder="0" applyAlignment="0" applyProtection="0"/>
    <xf numFmtId="0" fontId="219" fillId="20" borderId="0" applyNumberFormat="0" applyBorder="0" applyAlignment="0" applyProtection="0"/>
    <xf numFmtId="176" fontId="218" fillId="52" borderId="0" applyNumberFormat="0" applyBorder="0" applyAlignment="0" applyProtection="0"/>
    <xf numFmtId="176" fontId="218" fillId="52" borderId="0" applyNumberFormat="0" applyBorder="0" applyAlignment="0" applyProtection="0"/>
    <xf numFmtId="0" fontId="218" fillId="52" borderId="0" applyNumberFormat="0" applyBorder="0" applyAlignment="0" applyProtection="0"/>
    <xf numFmtId="176" fontId="218" fillId="52" borderId="0" applyNumberFormat="0" applyBorder="0" applyAlignment="0" applyProtection="0"/>
    <xf numFmtId="176" fontId="218" fillId="52" borderId="0" applyNumberFormat="0" applyBorder="0" applyAlignment="0" applyProtection="0"/>
    <xf numFmtId="176" fontId="218" fillId="52" borderId="0" applyNumberFormat="0" applyBorder="0" applyAlignment="0" applyProtection="0"/>
    <xf numFmtId="0" fontId="177" fillId="20" borderId="0" applyNumberFormat="0" applyBorder="0" applyAlignment="0" applyProtection="0"/>
    <xf numFmtId="0" fontId="218" fillId="52" borderId="0" applyNumberFormat="0" applyBorder="0" applyAlignment="0" applyProtection="0"/>
    <xf numFmtId="176" fontId="218" fillId="52" borderId="0" applyNumberFormat="0" applyBorder="0" applyAlignment="0" applyProtection="0"/>
    <xf numFmtId="176" fontId="218" fillId="52" borderId="0" applyNumberFormat="0" applyBorder="0" applyAlignment="0" applyProtection="0"/>
    <xf numFmtId="0" fontId="218" fillId="52" borderId="0" applyNumberFormat="0" applyBorder="0" applyAlignment="0" applyProtection="0"/>
    <xf numFmtId="176" fontId="218" fillId="52" borderId="0" applyNumberFormat="0" applyBorder="0" applyAlignment="0" applyProtection="0"/>
    <xf numFmtId="176" fontId="218" fillId="52" borderId="0" applyNumberFormat="0" applyBorder="0" applyAlignment="0" applyProtection="0"/>
    <xf numFmtId="176" fontId="218" fillId="52" borderId="0" applyNumberFormat="0" applyBorder="0" applyAlignment="0" applyProtection="0"/>
    <xf numFmtId="0" fontId="177" fillId="20" borderId="0" applyNumberFormat="0" applyBorder="0" applyAlignment="0" applyProtection="0"/>
    <xf numFmtId="0" fontId="218" fillId="52" borderId="0" applyNumberFormat="0" applyBorder="0" applyAlignment="0" applyProtection="0"/>
    <xf numFmtId="176" fontId="218" fillId="52" borderId="0" applyNumberFormat="0" applyBorder="0" applyAlignment="0" applyProtection="0"/>
    <xf numFmtId="0" fontId="218" fillId="52" borderId="0" applyNumberFormat="0" applyBorder="0" applyAlignment="0" applyProtection="0"/>
    <xf numFmtId="0" fontId="177" fillId="20" borderId="0" applyNumberFormat="0" applyBorder="0" applyAlignment="0" applyProtection="0"/>
    <xf numFmtId="0" fontId="218" fillId="52" borderId="0" applyNumberFormat="0" applyBorder="0" applyAlignment="0" applyProtection="0"/>
    <xf numFmtId="0" fontId="218" fillId="36" borderId="0" applyNumberFormat="0" applyBorder="0" applyAlignment="0" applyProtection="0"/>
    <xf numFmtId="0" fontId="218" fillId="36" borderId="0" applyNumberFormat="0" applyBorder="0" applyAlignment="0" applyProtection="0"/>
    <xf numFmtId="0" fontId="218" fillId="36" borderId="0" applyNumberFormat="0" applyBorder="0" applyAlignment="0" applyProtection="0"/>
    <xf numFmtId="0" fontId="218" fillId="36" borderId="0" applyNumberFormat="0" applyBorder="0" applyAlignment="0" applyProtection="0"/>
    <xf numFmtId="0" fontId="218" fillId="36" borderId="0" applyNumberFormat="0" applyBorder="0" applyAlignment="0" applyProtection="0"/>
    <xf numFmtId="0" fontId="218" fillId="54" borderId="0" applyNumberFormat="0" applyBorder="0" applyAlignment="0" applyProtection="0"/>
    <xf numFmtId="0" fontId="218" fillId="54" borderId="0" applyNumberFormat="0" applyBorder="0" applyAlignment="0" applyProtection="0"/>
    <xf numFmtId="0" fontId="218" fillId="54" borderId="0" applyNumberFormat="0" applyBorder="0" applyAlignment="0" applyProtection="0"/>
    <xf numFmtId="0" fontId="218" fillId="54" borderId="0" applyNumberFormat="0" applyBorder="0" applyAlignment="0" applyProtection="0"/>
    <xf numFmtId="0" fontId="218" fillId="54" borderId="0" applyNumberFormat="0" applyBorder="0" applyAlignment="0" applyProtection="0"/>
    <xf numFmtId="0" fontId="218" fillId="54" borderId="0" applyNumberFormat="0" applyBorder="0" applyAlignment="0" applyProtection="0"/>
    <xf numFmtId="0" fontId="218" fillId="54" borderId="0" applyNumberFormat="0" applyBorder="0" applyAlignment="0" applyProtection="0"/>
    <xf numFmtId="0" fontId="219" fillId="24" borderId="0" applyNumberFormat="0" applyBorder="0" applyAlignment="0" applyProtection="0"/>
    <xf numFmtId="176" fontId="218" fillId="56" borderId="0" applyNumberFormat="0" applyBorder="0" applyAlignment="0" applyProtection="0"/>
    <xf numFmtId="176" fontId="218" fillId="56" borderId="0" applyNumberFormat="0" applyBorder="0" applyAlignment="0" applyProtection="0"/>
    <xf numFmtId="0" fontId="218" fillId="56" borderId="0" applyNumberFormat="0" applyBorder="0" applyAlignment="0" applyProtection="0"/>
    <xf numFmtId="176" fontId="218" fillId="56" borderId="0" applyNumberFormat="0" applyBorder="0" applyAlignment="0" applyProtection="0"/>
    <xf numFmtId="176" fontId="218" fillId="56" borderId="0" applyNumberFormat="0" applyBorder="0" applyAlignment="0" applyProtection="0"/>
    <xf numFmtId="176" fontId="218" fillId="56" borderId="0" applyNumberFormat="0" applyBorder="0" applyAlignment="0" applyProtection="0"/>
    <xf numFmtId="0" fontId="177" fillId="24" borderId="0" applyNumberFormat="0" applyBorder="0" applyAlignment="0" applyProtection="0"/>
    <xf numFmtId="0" fontId="218" fillId="56" borderId="0" applyNumberFormat="0" applyBorder="0" applyAlignment="0" applyProtection="0"/>
    <xf numFmtId="176" fontId="218" fillId="56" borderId="0" applyNumberFormat="0" applyBorder="0" applyAlignment="0" applyProtection="0"/>
    <xf numFmtId="176" fontId="218" fillId="56" borderId="0" applyNumberFormat="0" applyBorder="0" applyAlignment="0" applyProtection="0"/>
    <xf numFmtId="0" fontId="218" fillId="56" borderId="0" applyNumberFormat="0" applyBorder="0" applyAlignment="0" applyProtection="0"/>
    <xf numFmtId="176" fontId="218" fillId="56" borderId="0" applyNumberFormat="0" applyBorder="0" applyAlignment="0" applyProtection="0"/>
    <xf numFmtId="176" fontId="218" fillId="56" borderId="0" applyNumberFormat="0" applyBorder="0" applyAlignment="0" applyProtection="0"/>
    <xf numFmtId="176" fontId="218" fillId="56" borderId="0" applyNumberFormat="0" applyBorder="0" applyAlignment="0" applyProtection="0"/>
    <xf numFmtId="0" fontId="177" fillId="24" borderId="0" applyNumberFormat="0" applyBorder="0" applyAlignment="0" applyProtection="0"/>
    <xf numFmtId="0" fontId="218" fillId="56" borderId="0" applyNumberFormat="0" applyBorder="0" applyAlignment="0" applyProtection="0"/>
    <xf numFmtId="176" fontId="218" fillId="56" borderId="0" applyNumberFormat="0" applyBorder="0" applyAlignment="0" applyProtection="0"/>
    <xf numFmtId="0" fontId="218" fillId="56" borderId="0" applyNumberFormat="0" applyBorder="0" applyAlignment="0" applyProtection="0"/>
    <xf numFmtId="0" fontId="177" fillId="24" borderId="0" applyNumberFormat="0" applyBorder="0" applyAlignment="0" applyProtection="0"/>
    <xf numFmtId="0" fontId="218" fillId="56" borderId="0" applyNumberFormat="0" applyBorder="0" applyAlignment="0" applyProtection="0"/>
    <xf numFmtId="0" fontId="218" fillId="54" borderId="0" applyNumberFormat="0" applyBorder="0" applyAlignment="0" applyProtection="0"/>
    <xf numFmtId="0" fontId="218" fillId="54" borderId="0" applyNumberFormat="0" applyBorder="0" applyAlignment="0" applyProtection="0"/>
    <xf numFmtId="0" fontId="218" fillId="54" borderId="0" applyNumberFormat="0" applyBorder="0" applyAlignment="0" applyProtection="0"/>
    <xf numFmtId="0" fontId="218" fillId="54" borderId="0" applyNumberFormat="0" applyBorder="0" applyAlignment="0" applyProtection="0"/>
    <xf numFmtId="0" fontId="218" fillId="54" borderId="0" applyNumberFormat="0" applyBorder="0" applyAlignment="0" applyProtection="0"/>
    <xf numFmtId="0" fontId="218" fillId="50" borderId="0" applyNumberFormat="0" applyBorder="0" applyAlignment="0" applyProtection="0"/>
    <xf numFmtId="0" fontId="218" fillId="50" borderId="0" applyNumberFormat="0" applyBorder="0" applyAlignment="0" applyProtection="0"/>
    <xf numFmtId="0" fontId="218" fillId="50" borderId="0" applyNumberFormat="0" applyBorder="0" applyAlignment="0" applyProtection="0"/>
    <xf numFmtId="0" fontId="218" fillId="50" borderId="0" applyNumberFormat="0" applyBorder="0" applyAlignment="0" applyProtection="0"/>
    <xf numFmtId="0" fontId="218" fillId="50" borderId="0" applyNumberFormat="0" applyBorder="0" applyAlignment="0" applyProtection="0"/>
    <xf numFmtId="0" fontId="218" fillId="50" borderId="0" applyNumberFormat="0" applyBorder="0" applyAlignment="0" applyProtection="0"/>
    <xf numFmtId="0" fontId="218" fillId="50" borderId="0" applyNumberFormat="0" applyBorder="0" applyAlignment="0" applyProtection="0"/>
    <xf numFmtId="0" fontId="219" fillId="28" borderId="0" applyNumberFormat="0" applyBorder="0" applyAlignment="0" applyProtection="0"/>
    <xf numFmtId="176" fontId="218" fillId="57" borderId="0" applyNumberFormat="0" applyBorder="0" applyAlignment="0" applyProtection="0"/>
    <xf numFmtId="176" fontId="218" fillId="57" borderId="0" applyNumberFormat="0" applyBorder="0" applyAlignment="0" applyProtection="0"/>
    <xf numFmtId="0" fontId="218" fillId="57" borderId="0" applyNumberFormat="0" applyBorder="0" applyAlignment="0" applyProtection="0"/>
    <xf numFmtId="176" fontId="218" fillId="57" borderId="0" applyNumberFormat="0" applyBorder="0" applyAlignment="0" applyProtection="0"/>
    <xf numFmtId="176" fontId="218" fillId="57" borderId="0" applyNumberFormat="0" applyBorder="0" applyAlignment="0" applyProtection="0"/>
    <xf numFmtId="176" fontId="218" fillId="57" borderId="0" applyNumberFormat="0" applyBorder="0" applyAlignment="0" applyProtection="0"/>
    <xf numFmtId="0" fontId="177" fillId="28" borderId="0" applyNumberFormat="0" applyBorder="0" applyAlignment="0" applyProtection="0"/>
    <xf numFmtId="0" fontId="218" fillId="57" borderId="0" applyNumberFormat="0" applyBorder="0" applyAlignment="0" applyProtection="0"/>
    <xf numFmtId="176" fontId="218" fillId="57" borderId="0" applyNumberFormat="0" applyBorder="0" applyAlignment="0" applyProtection="0"/>
    <xf numFmtId="176" fontId="218" fillId="57" borderId="0" applyNumberFormat="0" applyBorder="0" applyAlignment="0" applyProtection="0"/>
    <xf numFmtId="0" fontId="218" fillId="57" borderId="0" applyNumberFormat="0" applyBorder="0" applyAlignment="0" applyProtection="0"/>
    <xf numFmtId="176" fontId="218" fillId="57" borderId="0" applyNumberFormat="0" applyBorder="0" applyAlignment="0" applyProtection="0"/>
    <xf numFmtId="176" fontId="218" fillId="57" borderId="0" applyNumberFormat="0" applyBorder="0" applyAlignment="0" applyProtection="0"/>
    <xf numFmtId="176" fontId="218" fillId="57" borderId="0" applyNumberFormat="0" applyBorder="0" applyAlignment="0" applyProtection="0"/>
    <xf numFmtId="0" fontId="177" fillId="28" borderId="0" applyNumberFormat="0" applyBorder="0" applyAlignment="0" applyProtection="0"/>
    <xf numFmtId="0" fontId="218" fillId="57" borderId="0" applyNumberFormat="0" applyBorder="0" applyAlignment="0" applyProtection="0"/>
    <xf numFmtId="176" fontId="218" fillId="57" borderId="0" applyNumberFormat="0" applyBorder="0" applyAlignment="0" applyProtection="0"/>
    <xf numFmtId="0" fontId="218" fillId="57" borderId="0" applyNumberFormat="0" applyBorder="0" applyAlignment="0" applyProtection="0"/>
    <xf numFmtId="0" fontId="177" fillId="28" borderId="0" applyNumberFormat="0" applyBorder="0" applyAlignment="0" applyProtection="0"/>
    <xf numFmtId="0" fontId="218" fillId="57" borderId="0" applyNumberFormat="0" applyBorder="0" applyAlignment="0" applyProtection="0"/>
    <xf numFmtId="0" fontId="218" fillId="50" borderId="0" applyNumberFormat="0" applyBorder="0" applyAlignment="0" applyProtection="0"/>
    <xf numFmtId="0" fontId="218" fillId="50" borderId="0" applyNumberFormat="0" applyBorder="0" applyAlignment="0" applyProtection="0"/>
    <xf numFmtId="0" fontId="218" fillId="50" borderId="0" applyNumberFormat="0" applyBorder="0" applyAlignment="0" applyProtection="0"/>
    <xf numFmtId="0" fontId="218" fillId="50" borderId="0" applyNumberFormat="0" applyBorder="0" applyAlignment="0" applyProtection="0"/>
    <xf numFmtId="0" fontId="218" fillId="50" borderId="0" applyNumberFormat="0" applyBorder="0" applyAlignment="0" applyProtection="0"/>
    <xf numFmtId="0" fontId="218" fillId="41" borderId="0" applyNumberFormat="0" applyBorder="0" applyAlignment="0" applyProtection="0"/>
    <xf numFmtId="0" fontId="218" fillId="41" borderId="0" applyNumberFormat="0" applyBorder="0" applyAlignment="0" applyProtection="0"/>
    <xf numFmtId="0" fontId="218" fillId="41" borderId="0" applyNumberFormat="0" applyBorder="0" applyAlignment="0" applyProtection="0"/>
    <xf numFmtId="0" fontId="218" fillId="41" borderId="0" applyNumberFormat="0" applyBorder="0" applyAlignment="0" applyProtection="0"/>
    <xf numFmtId="0" fontId="218" fillId="41" borderId="0" applyNumberFormat="0" applyBorder="0" applyAlignment="0" applyProtection="0"/>
    <xf numFmtId="0" fontId="218" fillId="41" borderId="0" applyNumberFormat="0" applyBorder="0" applyAlignment="0" applyProtection="0"/>
    <xf numFmtId="0" fontId="218" fillId="41" borderId="0" applyNumberFormat="0" applyBorder="0" applyAlignment="0" applyProtection="0"/>
    <xf numFmtId="0" fontId="219" fillId="32" borderId="0" applyNumberFormat="0" applyBorder="0" applyAlignment="0" applyProtection="0"/>
    <xf numFmtId="176" fontId="218" fillId="58" borderId="0" applyNumberFormat="0" applyBorder="0" applyAlignment="0" applyProtection="0"/>
    <xf numFmtId="176" fontId="218" fillId="58" borderId="0" applyNumberFormat="0" applyBorder="0" applyAlignment="0" applyProtection="0"/>
    <xf numFmtId="0" fontId="218" fillId="58" borderId="0" applyNumberFormat="0" applyBorder="0" applyAlignment="0" applyProtection="0"/>
    <xf numFmtId="176" fontId="218" fillId="58" borderId="0" applyNumberFormat="0" applyBorder="0" applyAlignment="0" applyProtection="0"/>
    <xf numFmtId="176" fontId="218" fillId="58" borderId="0" applyNumberFormat="0" applyBorder="0" applyAlignment="0" applyProtection="0"/>
    <xf numFmtId="176" fontId="218" fillId="58" borderId="0" applyNumberFormat="0" applyBorder="0" applyAlignment="0" applyProtection="0"/>
    <xf numFmtId="0" fontId="177" fillId="32" borderId="0" applyNumberFormat="0" applyBorder="0" applyAlignment="0" applyProtection="0"/>
    <xf numFmtId="0" fontId="218" fillId="58" borderId="0" applyNumberFormat="0" applyBorder="0" applyAlignment="0" applyProtection="0"/>
    <xf numFmtId="176" fontId="218" fillId="58" borderId="0" applyNumberFormat="0" applyBorder="0" applyAlignment="0" applyProtection="0"/>
    <xf numFmtId="176" fontId="218" fillId="58" borderId="0" applyNumberFormat="0" applyBorder="0" applyAlignment="0" applyProtection="0"/>
    <xf numFmtId="0" fontId="218" fillId="58" borderId="0" applyNumberFormat="0" applyBorder="0" applyAlignment="0" applyProtection="0"/>
    <xf numFmtId="176" fontId="218" fillId="58" borderId="0" applyNumberFormat="0" applyBorder="0" applyAlignment="0" applyProtection="0"/>
    <xf numFmtId="176" fontId="218" fillId="58" borderId="0" applyNumberFormat="0" applyBorder="0" applyAlignment="0" applyProtection="0"/>
    <xf numFmtId="176" fontId="218" fillId="58" borderId="0" applyNumberFormat="0" applyBorder="0" applyAlignment="0" applyProtection="0"/>
    <xf numFmtId="0" fontId="177" fillId="32" borderId="0" applyNumberFormat="0" applyBorder="0" applyAlignment="0" applyProtection="0"/>
    <xf numFmtId="0" fontId="218" fillId="58" borderId="0" applyNumberFormat="0" applyBorder="0" applyAlignment="0" applyProtection="0"/>
    <xf numFmtId="176" fontId="218" fillId="58" borderId="0" applyNumberFormat="0" applyBorder="0" applyAlignment="0" applyProtection="0"/>
    <xf numFmtId="0" fontId="218" fillId="58" borderId="0" applyNumberFormat="0" applyBorder="0" applyAlignment="0" applyProtection="0"/>
    <xf numFmtId="0" fontId="177" fillId="32" borderId="0" applyNumberFormat="0" applyBorder="0" applyAlignment="0" applyProtection="0"/>
    <xf numFmtId="0" fontId="218" fillId="58" borderId="0" applyNumberFormat="0" applyBorder="0" applyAlignment="0" applyProtection="0"/>
    <xf numFmtId="0" fontId="218" fillId="41" borderId="0" applyNumberFormat="0" applyBorder="0" applyAlignment="0" applyProtection="0"/>
    <xf numFmtId="0" fontId="218" fillId="41" borderId="0" applyNumberFormat="0" applyBorder="0" applyAlignment="0" applyProtection="0"/>
    <xf numFmtId="0" fontId="218" fillId="41" borderId="0" applyNumberFormat="0" applyBorder="0" applyAlignment="0" applyProtection="0"/>
    <xf numFmtId="0" fontId="218" fillId="41" borderId="0" applyNumberFormat="0" applyBorder="0" applyAlignment="0" applyProtection="0"/>
    <xf numFmtId="0" fontId="218" fillId="41" borderId="0" applyNumberFormat="0" applyBorder="0" applyAlignment="0" applyProtection="0"/>
    <xf numFmtId="0" fontId="218" fillId="57" borderId="0" applyNumberFormat="0" applyBorder="0" applyAlignment="0" applyProtection="0"/>
    <xf numFmtId="0" fontId="220" fillId="55" borderId="0" applyNumberFormat="0" applyBorder="0" applyAlignment="0" applyProtection="0"/>
    <xf numFmtId="0" fontId="218" fillId="51" borderId="0" applyNumberFormat="0" applyBorder="0" applyAlignment="0" applyProtection="0"/>
    <xf numFmtId="0" fontId="220" fillId="51" borderId="0" applyNumberFormat="0" applyBorder="0" applyAlignment="0" applyProtection="0"/>
    <xf numFmtId="0" fontId="218" fillId="36" borderId="0" applyNumberFormat="0" applyBorder="0" applyAlignment="0" applyProtection="0"/>
    <xf numFmtId="0" fontId="220" fillId="52" borderId="0" applyNumberFormat="0" applyBorder="0" applyAlignment="0" applyProtection="0"/>
    <xf numFmtId="0" fontId="218" fillId="54" borderId="0" applyNumberFormat="0" applyBorder="0" applyAlignment="0" applyProtection="0"/>
    <xf numFmtId="0" fontId="220" fillId="56" borderId="0" applyNumberFormat="0" applyBorder="0" applyAlignment="0" applyProtection="0"/>
    <xf numFmtId="0" fontId="218" fillId="57" borderId="0" applyNumberFormat="0" applyBorder="0" applyAlignment="0" applyProtection="0"/>
    <xf numFmtId="0" fontId="220" fillId="57" borderId="0" applyNumberFormat="0" applyBorder="0" applyAlignment="0" applyProtection="0"/>
    <xf numFmtId="0" fontId="218" fillId="41" borderId="0" applyNumberFormat="0" applyBorder="0" applyAlignment="0" applyProtection="0"/>
    <xf numFmtId="0" fontId="220" fillId="58" borderId="0" applyNumberFormat="0" applyBorder="0" applyAlignment="0" applyProtection="0"/>
    <xf numFmtId="176" fontId="221" fillId="0" borderId="0"/>
    <xf numFmtId="176" fontId="198" fillId="0" borderId="0"/>
    <xf numFmtId="176" fontId="222" fillId="0" borderId="10" applyBorder="0"/>
    <xf numFmtId="0" fontId="218" fillId="59" borderId="0" applyNumberFormat="0" applyBorder="0" applyAlignment="0" applyProtection="0"/>
    <xf numFmtId="0" fontId="218" fillId="59" borderId="0" applyNumberFormat="0" applyBorder="0" applyAlignment="0" applyProtection="0"/>
    <xf numFmtId="0" fontId="218" fillId="59" borderId="0" applyNumberFormat="0" applyBorder="0" applyAlignment="0" applyProtection="0"/>
    <xf numFmtId="0" fontId="218" fillId="59" borderId="0" applyNumberFormat="0" applyBorder="0" applyAlignment="0" applyProtection="0"/>
    <xf numFmtId="0" fontId="218" fillId="59" borderId="0" applyNumberFormat="0" applyBorder="0" applyAlignment="0" applyProtection="0"/>
    <xf numFmtId="0" fontId="218" fillId="59" borderId="0" applyNumberFormat="0" applyBorder="0" applyAlignment="0" applyProtection="0"/>
    <xf numFmtId="0" fontId="218" fillId="59" borderId="0" applyNumberFormat="0" applyBorder="0" applyAlignment="0" applyProtection="0"/>
    <xf numFmtId="0" fontId="219" fillId="9" borderId="0" applyNumberFormat="0" applyBorder="0" applyAlignment="0" applyProtection="0"/>
    <xf numFmtId="176" fontId="218" fillId="45" borderId="0" applyNumberFormat="0" applyBorder="0" applyAlignment="0" applyProtection="0"/>
    <xf numFmtId="176" fontId="218" fillId="45" borderId="0" applyNumberFormat="0" applyBorder="0" applyAlignment="0" applyProtection="0"/>
    <xf numFmtId="0" fontId="218" fillId="45" borderId="0" applyNumberFormat="0" applyBorder="0" applyAlignment="0" applyProtection="0"/>
    <xf numFmtId="176" fontId="218" fillId="45" borderId="0" applyNumberFormat="0" applyBorder="0" applyAlignment="0" applyProtection="0"/>
    <xf numFmtId="176" fontId="218" fillId="45" borderId="0" applyNumberFormat="0" applyBorder="0" applyAlignment="0" applyProtection="0"/>
    <xf numFmtId="176" fontId="218" fillId="45" borderId="0" applyNumberFormat="0" applyBorder="0" applyAlignment="0" applyProtection="0"/>
    <xf numFmtId="0" fontId="177" fillId="9" borderId="0" applyNumberFormat="0" applyBorder="0" applyAlignment="0" applyProtection="0"/>
    <xf numFmtId="0" fontId="218" fillId="45" borderId="0" applyNumberFormat="0" applyBorder="0" applyAlignment="0" applyProtection="0"/>
    <xf numFmtId="176" fontId="218" fillId="45" borderId="0" applyNumberFormat="0" applyBorder="0" applyAlignment="0" applyProtection="0"/>
    <xf numFmtId="176" fontId="218" fillId="45" borderId="0" applyNumberFormat="0" applyBorder="0" applyAlignment="0" applyProtection="0"/>
    <xf numFmtId="0" fontId="218" fillId="45" borderId="0" applyNumberFormat="0" applyBorder="0" applyAlignment="0" applyProtection="0"/>
    <xf numFmtId="176" fontId="218" fillId="45" borderId="0" applyNumberFormat="0" applyBorder="0" applyAlignment="0" applyProtection="0"/>
    <xf numFmtId="176" fontId="218" fillId="45" borderId="0" applyNumberFormat="0" applyBorder="0" applyAlignment="0" applyProtection="0"/>
    <xf numFmtId="176" fontId="218" fillId="45" borderId="0" applyNumberFormat="0" applyBorder="0" applyAlignment="0" applyProtection="0"/>
    <xf numFmtId="0" fontId="177" fillId="9" borderId="0" applyNumberFormat="0" applyBorder="0" applyAlignment="0" applyProtection="0"/>
    <xf numFmtId="0" fontId="218" fillId="45" borderId="0" applyNumberFormat="0" applyBorder="0" applyAlignment="0" applyProtection="0"/>
    <xf numFmtId="176" fontId="218" fillId="45" borderId="0" applyNumberFormat="0" applyBorder="0" applyAlignment="0" applyProtection="0"/>
    <xf numFmtId="0" fontId="218" fillId="45" borderId="0" applyNumberFormat="0" applyBorder="0" applyAlignment="0" applyProtection="0"/>
    <xf numFmtId="0" fontId="177" fillId="9" borderId="0" applyNumberFormat="0" applyBorder="0" applyAlignment="0" applyProtection="0"/>
    <xf numFmtId="0" fontId="218" fillId="45" borderId="0" applyNumberFormat="0" applyBorder="0" applyAlignment="0" applyProtection="0"/>
    <xf numFmtId="0" fontId="218" fillId="59" borderId="0" applyNumberFormat="0" applyBorder="0" applyAlignment="0" applyProtection="0"/>
    <xf numFmtId="0" fontId="218" fillId="59" borderId="0" applyNumberFormat="0" applyBorder="0" applyAlignment="0" applyProtection="0"/>
    <xf numFmtId="0" fontId="218" fillId="59" borderId="0" applyNumberFormat="0" applyBorder="0" applyAlignment="0" applyProtection="0"/>
    <xf numFmtId="0" fontId="218" fillId="59" borderId="0" applyNumberFormat="0" applyBorder="0" applyAlignment="0" applyProtection="0"/>
    <xf numFmtId="0" fontId="218" fillId="59" borderId="0" applyNumberFormat="0" applyBorder="0" applyAlignment="0" applyProtection="0"/>
    <xf numFmtId="0" fontId="219" fillId="13" borderId="0" applyNumberFormat="0" applyBorder="0" applyAlignment="0" applyProtection="0"/>
    <xf numFmtId="176" fontId="218" fillId="60" borderId="0" applyNumberFormat="0" applyBorder="0" applyAlignment="0" applyProtection="0"/>
    <xf numFmtId="176" fontId="218" fillId="60" borderId="0" applyNumberFormat="0" applyBorder="0" applyAlignment="0" applyProtection="0"/>
    <xf numFmtId="0" fontId="218" fillId="60" borderId="0" applyNumberFormat="0" applyBorder="0" applyAlignment="0" applyProtection="0"/>
    <xf numFmtId="176" fontId="218" fillId="60" borderId="0" applyNumberFormat="0" applyBorder="0" applyAlignment="0" applyProtection="0"/>
    <xf numFmtId="176" fontId="218" fillId="60" borderId="0" applyNumberFormat="0" applyBorder="0" applyAlignment="0" applyProtection="0"/>
    <xf numFmtId="176" fontId="218" fillId="60" borderId="0" applyNumberFormat="0" applyBorder="0" applyAlignment="0" applyProtection="0"/>
    <xf numFmtId="0" fontId="177" fillId="13" borderId="0" applyNumberFormat="0" applyBorder="0" applyAlignment="0" applyProtection="0"/>
    <xf numFmtId="0" fontId="218" fillId="60" borderId="0" applyNumberFormat="0" applyBorder="0" applyAlignment="0" applyProtection="0"/>
    <xf numFmtId="176" fontId="218" fillId="60" borderId="0" applyNumberFormat="0" applyBorder="0" applyAlignment="0" applyProtection="0"/>
    <xf numFmtId="176" fontId="218" fillId="60" borderId="0" applyNumberFormat="0" applyBorder="0" applyAlignment="0" applyProtection="0"/>
    <xf numFmtId="0" fontId="218" fillId="60" borderId="0" applyNumberFormat="0" applyBorder="0" applyAlignment="0" applyProtection="0"/>
    <xf numFmtId="176" fontId="218" fillId="60" borderId="0" applyNumberFormat="0" applyBorder="0" applyAlignment="0" applyProtection="0"/>
    <xf numFmtId="176" fontId="218" fillId="60" borderId="0" applyNumberFormat="0" applyBorder="0" applyAlignment="0" applyProtection="0"/>
    <xf numFmtId="176" fontId="218" fillId="60" borderId="0" applyNumberFormat="0" applyBorder="0" applyAlignment="0" applyProtection="0"/>
    <xf numFmtId="0" fontId="177" fillId="13" borderId="0" applyNumberFormat="0" applyBorder="0" applyAlignment="0" applyProtection="0"/>
    <xf numFmtId="0" fontId="218" fillId="60" borderId="0" applyNumberFormat="0" applyBorder="0" applyAlignment="0" applyProtection="0"/>
    <xf numFmtId="176" fontId="218" fillId="60" borderId="0" applyNumberFormat="0" applyBorder="0" applyAlignment="0" applyProtection="0"/>
    <xf numFmtId="0" fontId="218" fillId="60" borderId="0" applyNumberFormat="0" applyBorder="0" applyAlignment="0" applyProtection="0"/>
    <xf numFmtId="0" fontId="177" fillId="13" borderId="0" applyNumberFormat="0" applyBorder="0" applyAlignment="0" applyProtection="0"/>
    <xf numFmtId="0" fontId="218" fillId="60" borderId="0" applyNumberFormat="0" applyBorder="0" applyAlignment="0" applyProtection="0"/>
    <xf numFmtId="0" fontId="219" fillId="13" borderId="0" applyNumberFormat="0" applyBorder="0" applyAlignment="0" applyProtection="0"/>
    <xf numFmtId="0" fontId="219" fillId="13" borderId="0" applyNumberFormat="0" applyBorder="0" applyAlignment="0" applyProtection="0"/>
    <xf numFmtId="0" fontId="219" fillId="13" borderId="0" applyNumberFormat="0" applyBorder="0" applyAlignment="0" applyProtection="0"/>
    <xf numFmtId="0" fontId="219" fillId="13" borderId="0" applyNumberFormat="0" applyBorder="0" applyAlignment="0" applyProtection="0"/>
    <xf numFmtId="0" fontId="219" fillId="13" borderId="0" applyNumberFormat="0" applyBorder="0" applyAlignment="0" applyProtection="0"/>
    <xf numFmtId="0" fontId="219" fillId="17" borderId="0" applyNumberFormat="0" applyBorder="0" applyAlignment="0" applyProtection="0"/>
    <xf numFmtId="176" fontId="218" fillId="61" borderId="0" applyNumberFormat="0" applyBorder="0" applyAlignment="0" applyProtection="0"/>
    <xf numFmtId="176" fontId="218" fillId="61" borderId="0" applyNumberFormat="0" applyBorder="0" applyAlignment="0" applyProtection="0"/>
    <xf numFmtId="0" fontId="218" fillId="61" borderId="0" applyNumberFormat="0" applyBorder="0" applyAlignment="0" applyProtection="0"/>
    <xf numFmtId="176" fontId="218" fillId="61" borderId="0" applyNumberFormat="0" applyBorder="0" applyAlignment="0" applyProtection="0"/>
    <xf numFmtId="176" fontId="218" fillId="61" borderId="0" applyNumberFormat="0" applyBorder="0" applyAlignment="0" applyProtection="0"/>
    <xf numFmtId="176" fontId="218" fillId="61" borderId="0" applyNumberFormat="0" applyBorder="0" applyAlignment="0" applyProtection="0"/>
    <xf numFmtId="0" fontId="177" fillId="17" borderId="0" applyNumberFormat="0" applyBorder="0" applyAlignment="0" applyProtection="0"/>
    <xf numFmtId="0" fontId="218" fillId="61" borderId="0" applyNumberFormat="0" applyBorder="0" applyAlignment="0" applyProtection="0"/>
    <xf numFmtId="176" fontId="218" fillId="61" borderId="0" applyNumberFormat="0" applyBorder="0" applyAlignment="0" applyProtection="0"/>
    <xf numFmtId="176" fontId="218" fillId="61" borderId="0" applyNumberFormat="0" applyBorder="0" applyAlignment="0" applyProtection="0"/>
    <xf numFmtId="0" fontId="218" fillId="61" borderId="0" applyNumberFormat="0" applyBorder="0" applyAlignment="0" applyProtection="0"/>
    <xf numFmtId="176" fontId="218" fillId="61" borderId="0" applyNumberFormat="0" applyBorder="0" applyAlignment="0" applyProtection="0"/>
    <xf numFmtId="176" fontId="218" fillId="61" borderId="0" applyNumberFormat="0" applyBorder="0" applyAlignment="0" applyProtection="0"/>
    <xf numFmtId="176" fontId="218" fillId="61" borderId="0" applyNumberFormat="0" applyBorder="0" applyAlignment="0" applyProtection="0"/>
    <xf numFmtId="0" fontId="177" fillId="17" borderId="0" applyNumberFormat="0" applyBorder="0" applyAlignment="0" applyProtection="0"/>
    <xf numFmtId="0" fontId="218" fillId="61" borderId="0" applyNumberFormat="0" applyBorder="0" applyAlignment="0" applyProtection="0"/>
    <xf numFmtId="176" fontId="218" fillId="61" borderId="0" applyNumberFormat="0" applyBorder="0" applyAlignment="0" applyProtection="0"/>
    <xf numFmtId="0" fontId="218" fillId="61" borderId="0" applyNumberFormat="0" applyBorder="0" applyAlignment="0" applyProtection="0"/>
    <xf numFmtId="0" fontId="177" fillId="17" borderId="0" applyNumberFormat="0" applyBorder="0" applyAlignment="0" applyProtection="0"/>
    <xf numFmtId="0" fontId="218" fillId="61" borderId="0" applyNumberFormat="0" applyBorder="0" applyAlignment="0" applyProtection="0"/>
    <xf numFmtId="0" fontId="219" fillId="17" borderId="0" applyNumberFormat="0" applyBorder="0" applyAlignment="0" applyProtection="0"/>
    <xf numFmtId="0" fontId="219" fillId="17" borderId="0" applyNumberFormat="0" applyBorder="0" applyAlignment="0" applyProtection="0"/>
    <xf numFmtId="0" fontId="219" fillId="17" borderId="0" applyNumberFormat="0" applyBorder="0" applyAlignment="0" applyProtection="0"/>
    <xf numFmtId="0" fontId="219" fillId="17" borderId="0" applyNumberFormat="0" applyBorder="0" applyAlignment="0" applyProtection="0"/>
    <xf numFmtId="0" fontId="219" fillId="17" borderId="0" applyNumberFormat="0" applyBorder="0" applyAlignment="0" applyProtection="0"/>
    <xf numFmtId="0" fontId="218" fillId="62" borderId="0" applyNumberFormat="0" applyBorder="0" applyAlignment="0" applyProtection="0"/>
    <xf numFmtId="0" fontId="218" fillId="62" borderId="0" applyNumberFormat="0" applyBorder="0" applyAlignment="0" applyProtection="0"/>
    <xf numFmtId="0" fontId="218" fillId="62" borderId="0" applyNumberFormat="0" applyBorder="0" applyAlignment="0" applyProtection="0"/>
    <xf numFmtId="0" fontId="218" fillId="62" borderId="0" applyNumberFormat="0" applyBorder="0" applyAlignment="0" applyProtection="0"/>
    <xf numFmtId="0" fontId="218" fillId="62" borderId="0" applyNumberFormat="0" applyBorder="0" applyAlignment="0" applyProtection="0"/>
    <xf numFmtId="0" fontId="218" fillId="62" borderId="0" applyNumberFormat="0" applyBorder="0" applyAlignment="0" applyProtection="0"/>
    <xf numFmtId="0" fontId="218" fillId="62" borderId="0" applyNumberFormat="0" applyBorder="0" applyAlignment="0" applyProtection="0"/>
    <xf numFmtId="0" fontId="219" fillId="21" borderId="0" applyNumberFormat="0" applyBorder="0" applyAlignment="0" applyProtection="0"/>
    <xf numFmtId="176" fontId="218" fillId="56" borderId="0" applyNumberFormat="0" applyBorder="0" applyAlignment="0" applyProtection="0"/>
    <xf numFmtId="176" fontId="218" fillId="56" borderId="0" applyNumberFormat="0" applyBorder="0" applyAlignment="0" applyProtection="0"/>
    <xf numFmtId="0" fontId="218" fillId="56" borderId="0" applyNumberFormat="0" applyBorder="0" applyAlignment="0" applyProtection="0"/>
    <xf numFmtId="176" fontId="218" fillId="56" borderId="0" applyNumberFormat="0" applyBorder="0" applyAlignment="0" applyProtection="0"/>
    <xf numFmtId="176" fontId="218" fillId="56" borderId="0" applyNumberFormat="0" applyBorder="0" applyAlignment="0" applyProtection="0"/>
    <xf numFmtId="176" fontId="218" fillId="56" borderId="0" applyNumberFormat="0" applyBorder="0" applyAlignment="0" applyProtection="0"/>
    <xf numFmtId="0" fontId="177" fillId="21" borderId="0" applyNumberFormat="0" applyBorder="0" applyAlignment="0" applyProtection="0"/>
    <xf numFmtId="0" fontId="218" fillId="56" borderId="0" applyNumberFormat="0" applyBorder="0" applyAlignment="0" applyProtection="0"/>
    <xf numFmtId="176" fontId="218" fillId="56" borderId="0" applyNumberFormat="0" applyBorder="0" applyAlignment="0" applyProtection="0"/>
    <xf numFmtId="176" fontId="218" fillId="56" borderId="0" applyNumberFormat="0" applyBorder="0" applyAlignment="0" applyProtection="0"/>
    <xf numFmtId="0" fontId="218" fillId="56" borderId="0" applyNumberFormat="0" applyBorder="0" applyAlignment="0" applyProtection="0"/>
    <xf numFmtId="176" fontId="218" fillId="56" borderId="0" applyNumberFormat="0" applyBorder="0" applyAlignment="0" applyProtection="0"/>
    <xf numFmtId="176" fontId="218" fillId="56" borderId="0" applyNumberFormat="0" applyBorder="0" applyAlignment="0" applyProtection="0"/>
    <xf numFmtId="176" fontId="218" fillId="56" borderId="0" applyNumberFormat="0" applyBorder="0" applyAlignment="0" applyProtection="0"/>
    <xf numFmtId="0" fontId="177" fillId="21" borderId="0" applyNumberFormat="0" applyBorder="0" applyAlignment="0" applyProtection="0"/>
    <xf numFmtId="0" fontId="218" fillId="56" borderId="0" applyNumberFormat="0" applyBorder="0" applyAlignment="0" applyProtection="0"/>
    <xf numFmtId="176" fontId="218" fillId="56" borderId="0" applyNumberFormat="0" applyBorder="0" applyAlignment="0" applyProtection="0"/>
    <xf numFmtId="0" fontId="218" fillId="56" borderId="0" applyNumberFormat="0" applyBorder="0" applyAlignment="0" applyProtection="0"/>
    <xf numFmtId="0" fontId="177" fillId="21" borderId="0" applyNumberFormat="0" applyBorder="0" applyAlignment="0" applyProtection="0"/>
    <xf numFmtId="0" fontId="218" fillId="56" borderId="0" applyNumberFormat="0" applyBorder="0" applyAlignment="0" applyProtection="0"/>
    <xf numFmtId="0" fontId="218" fillId="62" borderId="0" applyNumberFormat="0" applyBorder="0" applyAlignment="0" applyProtection="0"/>
    <xf numFmtId="0" fontId="218" fillId="62" borderId="0" applyNumberFormat="0" applyBorder="0" applyAlignment="0" applyProtection="0"/>
    <xf numFmtId="0" fontId="218" fillId="62" borderId="0" applyNumberFormat="0" applyBorder="0" applyAlignment="0" applyProtection="0"/>
    <xf numFmtId="0" fontId="218" fillId="62" borderId="0" applyNumberFormat="0" applyBorder="0" applyAlignment="0" applyProtection="0"/>
    <xf numFmtId="0" fontId="218" fillId="62" borderId="0" applyNumberFormat="0" applyBorder="0" applyAlignment="0" applyProtection="0"/>
    <xf numFmtId="0" fontId="219" fillId="25" borderId="0" applyNumberFormat="0" applyBorder="0" applyAlignment="0" applyProtection="0"/>
    <xf numFmtId="176" fontId="218" fillId="57" borderId="0" applyNumberFormat="0" applyBorder="0" applyAlignment="0" applyProtection="0"/>
    <xf numFmtId="176" fontId="218" fillId="57" borderId="0" applyNumberFormat="0" applyBorder="0" applyAlignment="0" applyProtection="0"/>
    <xf numFmtId="0" fontId="218" fillId="57" borderId="0" applyNumberFormat="0" applyBorder="0" applyAlignment="0" applyProtection="0"/>
    <xf numFmtId="176" fontId="218" fillId="57" borderId="0" applyNumberFormat="0" applyBorder="0" applyAlignment="0" applyProtection="0"/>
    <xf numFmtId="176" fontId="218" fillId="57" borderId="0" applyNumberFormat="0" applyBorder="0" applyAlignment="0" applyProtection="0"/>
    <xf numFmtId="176" fontId="218" fillId="57" borderId="0" applyNumberFormat="0" applyBorder="0" applyAlignment="0" applyProtection="0"/>
    <xf numFmtId="0" fontId="177" fillId="25" borderId="0" applyNumberFormat="0" applyBorder="0" applyAlignment="0" applyProtection="0"/>
    <xf numFmtId="0" fontId="218" fillId="57" borderId="0" applyNumberFormat="0" applyBorder="0" applyAlignment="0" applyProtection="0"/>
    <xf numFmtId="176" fontId="218" fillId="57" borderId="0" applyNumberFormat="0" applyBorder="0" applyAlignment="0" applyProtection="0"/>
    <xf numFmtId="176" fontId="218" fillId="57" borderId="0" applyNumberFormat="0" applyBorder="0" applyAlignment="0" applyProtection="0"/>
    <xf numFmtId="0" fontId="218" fillId="57" borderId="0" applyNumberFormat="0" applyBorder="0" applyAlignment="0" applyProtection="0"/>
    <xf numFmtId="176" fontId="218" fillId="57" borderId="0" applyNumberFormat="0" applyBorder="0" applyAlignment="0" applyProtection="0"/>
    <xf numFmtId="176" fontId="218" fillId="57" borderId="0" applyNumberFormat="0" applyBorder="0" applyAlignment="0" applyProtection="0"/>
    <xf numFmtId="176" fontId="218" fillId="57" borderId="0" applyNumberFormat="0" applyBorder="0" applyAlignment="0" applyProtection="0"/>
    <xf numFmtId="0" fontId="177" fillId="25" borderId="0" applyNumberFormat="0" applyBorder="0" applyAlignment="0" applyProtection="0"/>
    <xf numFmtId="0" fontId="218" fillId="57" borderId="0" applyNumberFormat="0" applyBorder="0" applyAlignment="0" applyProtection="0"/>
    <xf numFmtId="176" fontId="218" fillId="57" borderId="0" applyNumberFormat="0" applyBorder="0" applyAlignment="0" applyProtection="0"/>
    <xf numFmtId="0" fontId="218" fillId="57" borderId="0" applyNumberFormat="0" applyBorder="0" applyAlignment="0" applyProtection="0"/>
    <xf numFmtId="0" fontId="177" fillId="25" borderId="0" applyNumberFormat="0" applyBorder="0" applyAlignment="0" applyProtection="0"/>
    <xf numFmtId="0" fontId="218" fillId="57" borderId="0" applyNumberFormat="0" applyBorder="0" applyAlignment="0" applyProtection="0"/>
    <xf numFmtId="0" fontId="219" fillId="25" borderId="0" applyNumberFormat="0" applyBorder="0" applyAlignment="0" applyProtection="0"/>
    <xf numFmtId="0" fontId="219" fillId="25" borderId="0" applyNumberFormat="0" applyBorder="0" applyAlignment="0" applyProtection="0"/>
    <xf numFmtId="0" fontId="219" fillId="25" borderId="0" applyNumberFormat="0" applyBorder="0" applyAlignment="0" applyProtection="0"/>
    <xf numFmtId="0" fontId="219" fillId="25" borderId="0" applyNumberFormat="0" applyBorder="0" applyAlignment="0" applyProtection="0"/>
    <xf numFmtId="0" fontId="219" fillId="25" borderId="0" applyNumberFormat="0" applyBorder="0" applyAlignment="0" applyProtection="0"/>
    <xf numFmtId="0" fontId="219" fillId="29" borderId="0" applyNumberFormat="0" applyBorder="0" applyAlignment="0" applyProtection="0"/>
    <xf numFmtId="176" fontId="218" fillId="63" borderId="0" applyNumberFormat="0" applyBorder="0" applyAlignment="0" applyProtection="0"/>
    <xf numFmtId="176" fontId="218" fillId="63" borderId="0" applyNumberFormat="0" applyBorder="0" applyAlignment="0" applyProtection="0"/>
    <xf numFmtId="0" fontId="218" fillId="63" borderId="0" applyNumberFormat="0" applyBorder="0" applyAlignment="0" applyProtection="0"/>
    <xf numFmtId="176" fontId="218" fillId="63" borderId="0" applyNumberFormat="0" applyBorder="0" applyAlignment="0" applyProtection="0"/>
    <xf numFmtId="176" fontId="218" fillId="63" borderId="0" applyNumberFormat="0" applyBorder="0" applyAlignment="0" applyProtection="0"/>
    <xf numFmtId="176" fontId="218" fillId="63" borderId="0" applyNumberFormat="0" applyBorder="0" applyAlignment="0" applyProtection="0"/>
    <xf numFmtId="0" fontId="177" fillId="29" borderId="0" applyNumberFormat="0" applyBorder="0" applyAlignment="0" applyProtection="0"/>
    <xf numFmtId="0" fontId="218" fillId="63" borderId="0" applyNumberFormat="0" applyBorder="0" applyAlignment="0" applyProtection="0"/>
    <xf numFmtId="176" fontId="218" fillId="63" borderId="0" applyNumberFormat="0" applyBorder="0" applyAlignment="0" applyProtection="0"/>
    <xf numFmtId="176" fontId="218" fillId="63" borderId="0" applyNumberFormat="0" applyBorder="0" applyAlignment="0" applyProtection="0"/>
    <xf numFmtId="0" fontId="218" fillId="63" borderId="0" applyNumberFormat="0" applyBorder="0" applyAlignment="0" applyProtection="0"/>
    <xf numFmtId="176" fontId="218" fillId="63" borderId="0" applyNumberFormat="0" applyBorder="0" applyAlignment="0" applyProtection="0"/>
    <xf numFmtId="176" fontId="218" fillId="63" borderId="0" applyNumberFormat="0" applyBorder="0" applyAlignment="0" applyProtection="0"/>
    <xf numFmtId="176" fontId="218" fillId="63" borderId="0" applyNumberFormat="0" applyBorder="0" applyAlignment="0" applyProtection="0"/>
    <xf numFmtId="0" fontId="177" fillId="29" borderId="0" applyNumberFormat="0" applyBorder="0" applyAlignment="0" applyProtection="0"/>
    <xf numFmtId="0" fontId="218" fillId="63" borderId="0" applyNumberFormat="0" applyBorder="0" applyAlignment="0" applyProtection="0"/>
    <xf numFmtId="176" fontId="218" fillId="63" borderId="0" applyNumberFormat="0" applyBorder="0" applyAlignment="0" applyProtection="0"/>
    <xf numFmtId="0" fontId="218" fillId="63" borderId="0" applyNumberFormat="0" applyBorder="0" applyAlignment="0" applyProtection="0"/>
    <xf numFmtId="0" fontId="177" fillId="29" borderId="0" applyNumberFormat="0" applyBorder="0" applyAlignment="0" applyProtection="0"/>
    <xf numFmtId="0" fontId="218" fillId="63" borderId="0" applyNumberFormat="0" applyBorder="0" applyAlignment="0" applyProtection="0"/>
    <xf numFmtId="0" fontId="219" fillId="29" borderId="0" applyNumberFormat="0" applyBorder="0" applyAlignment="0" applyProtection="0"/>
    <xf numFmtId="0" fontId="219" fillId="29" borderId="0" applyNumberFormat="0" applyBorder="0" applyAlignment="0" applyProtection="0"/>
    <xf numFmtId="0" fontId="219" fillId="29" borderId="0" applyNumberFormat="0" applyBorder="0" applyAlignment="0" applyProtection="0"/>
    <xf numFmtId="0" fontId="219" fillId="29" borderId="0" applyNumberFormat="0" applyBorder="0" applyAlignment="0" applyProtection="0"/>
    <xf numFmtId="0" fontId="219" fillId="29" borderId="0" applyNumberFormat="0" applyBorder="0" applyAlignment="0" applyProtection="0"/>
    <xf numFmtId="176" fontId="195" fillId="64" borderId="20">
      <alignment horizontal="center" vertical="center"/>
    </xf>
    <xf numFmtId="210" fontId="223" fillId="35" borderId="21" applyFont="0" applyFill="0" applyBorder="0" applyProtection="0">
      <alignment vertical="center"/>
    </xf>
    <xf numFmtId="0" fontId="185" fillId="0" borderId="0" applyNumberFormat="0" applyFill="0" applyBorder="0" applyAlignment="0" applyProtection="0"/>
    <xf numFmtId="173" fontId="224" fillId="0" borderId="0"/>
    <xf numFmtId="176" fontId="225" fillId="0" borderId="0">
      <alignment horizontal="center" wrapText="1"/>
      <protection locked="0"/>
    </xf>
    <xf numFmtId="176" fontId="225" fillId="0" borderId="0">
      <alignment horizontal="center" wrapText="1"/>
      <protection locked="0"/>
    </xf>
    <xf numFmtId="176" fontId="225" fillId="0" borderId="0">
      <alignment horizontal="center" wrapText="1"/>
      <protection locked="0"/>
    </xf>
    <xf numFmtId="176" fontId="225" fillId="0" borderId="0">
      <alignment horizontal="center" wrapText="1"/>
      <protection locked="0"/>
    </xf>
    <xf numFmtId="176" fontId="225" fillId="0" borderId="0">
      <alignment horizontal="center" wrapText="1"/>
      <protection locked="0"/>
    </xf>
    <xf numFmtId="176" fontId="225" fillId="0" borderId="0">
      <alignment horizontal="center" wrapText="1"/>
      <protection locked="0"/>
    </xf>
    <xf numFmtId="176" fontId="225" fillId="0" borderId="0">
      <alignment horizontal="center" wrapText="1"/>
      <protection locked="0"/>
    </xf>
    <xf numFmtId="176" fontId="225" fillId="0" borderId="0">
      <alignment horizontal="center" wrapText="1"/>
      <protection locked="0"/>
    </xf>
    <xf numFmtId="176" fontId="225" fillId="0" borderId="0">
      <alignment horizontal="center" wrapText="1"/>
      <protection locked="0"/>
    </xf>
    <xf numFmtId="176" fontId="225" fillId="0" borderId="0">
      <alignment horizontal="center" wrapText="1"/>
      <protection locked="0"/>
    </xf>
    <xf numFmtId="176" fontId="225" fillId="0" borderId="0">
      <alignment horizontal="center" wrapText="1"/>
      <protection locked="0"/>
    </xf>
    <xf numFmtId="176" fontId="225" fillId="0" borderId="0">
      <alignment horizontal="center" wrapText="1"/>
      <protection locked="0"/>
    </xf>
    <xf numFmtId="3" fontId="226" fillId="0" borderId="0" applyNumberFormat="0" applyFill="0" applyBorder="0" applyAlignment="0" applyProtection="0"/>
    <xf numFmtId="3" fontId="227" fillId="0" borderId="0" applyNumberFormat="0" applyFill="0" applyBorder="0" applyAlignment="0" applyProtection="0"/>
    <xf numFmtId="176" fontId="228" fillId="0" borderId="0" applyNumberFormat="0" applyProtection="0"/>
    <xf numFmtId="176" fontId="207" fillId="0" borderId="14" applyNumberFormat="0" applyFill="0" applyAlignment="0" applyProtection="0"/>
    <xf numFmtId="176" fontId="207" fillId="0" borderId="14" applyNumberFormat="0" applyFill="0" applyAlignment="0" applyProtection="0"/>
    <xf numFmtId="176" fontId="207" fillId="0" borderId="14" applyNumberFormat="0" applyFill="0" applyAlignment="0" applyProtection="0"/>
    <xf numFmtId="176" fontId="207" fillId="0" borderId="14" applyNumberFormat="0" applyFill="0" applyAlignment="0" applyProtection="0"/>
    <xf numFmtId="176" fontId="207" fillId="0" borderId="14" applyNumberFormat="0" applyFill="0" applyAlignment="0" applyProtection="0"/>
    <xf numFmtId="176" fontId="207" fillId="0" borderId="14" applyNumberFormat="0" applyFill="0" applyAlignment="0" applyProtection="0"/>
    <xf numFmtId="176" fontId="207" fillId="0" borderId="14" applyNumberFormat="0" applyFill="0" applyAlignment="0" applyProtection="0"/>
    <xf numFmtId="176" fontId="207" fillId="0" borderId="14" applyNumberFormat="0" applyFill="0" applyAlignment="0" applyProtection="0"/>
    <xf numFmtId="176" fontId="207" fillId="0" borderId="14" applyNumberFormat="0" applyFill="0" applyAlignment="0" applyProtection="0"/>
    <xf numFmtId="176" fontId="207" fillId="0" borderId="14" applyNumberFormat="0" applyFill="0" applyAlignment="0" applyProtection="0"/>
    <xf numFmtId="176" fontId="207" fillId="0" borderId="14" applyNumberFormat="0" applyFill="0" applyAlignment="0" applyProtection="0"/>
    <xf numFmtId="176" fontId="207" fillId="0" borderId="14" applyNumberFormat="0" applyFill="0" applyAlignment="0" applyProtection="0"/>
    <xf numFmtId="176" fontId="229" fillId="0" borderId="10" applyFont="0">
      <alignment horizontal="centerContinuous"/>
    </xf>
    <xf numFmtId="176" fontId="230" fillId="0" borderId="0"/>
    <xf numFmtId="9" fontId="196" fillId="0" borderId="0"/>
    <xf numFmtId="176" fontId="196" fillId="0" borderId="0"/>
    <xf numFmtId="176" fontId="196" fillId="0" borderId="0"/>
    <xf numFmtId="176" fontId="230" fillId="0" borderId="0"/>
    <xf numFmtId="176" fontId="230" fillId="0" borderId="0"/>
    <xf numFmtId="176" fontId="196" fillId="0" borderId="0"/>
    <xf numFmtId="176" fontId="196" fillId="0" borderId="0"/>
    <xf numFmtId="176" fontId="185" fillId="0" borderId="0"/>
    <xf numFmtId="176" fontId="185" fillId="0" borderId="0"/>
    <xf numFmtId="176" fontId="185" fillId="0" borderId="0"/>
    <xf numFmtId="176" fontId="197" fillId="0" borderId="0"/>
    <xf numFmtId="0" fontId="231" fillId="3" borderId="0" applyNumberFormat="0" applyBorder="0" applyAlignment="0" applyProtection="0"/>
    <xf numFmtId="176" fontId="232" fillId="40" borderId="0" applyNumberFormat="0" applyBorder="0" applyAlignment="0" applyProtection="0"/>
    <xf numFmtId="0" fontId="167" fillId="3" borderId="0" applyNumberFormat="0" applyBorder="0" applyAlignment="0" applyProtection="0"/>
    <xf numFmtId="0" fontId="232" fillId="40" borderId="0" applyNumberFormat="0" applyBorder="0" applyAlignment="0" applyProtection="0"/>
    <xf numFmtId="0" fontId="232" fillId="40" borderId="0" applyNumberFormat="0" applyBorder="0" applyAlignment="0" applyProtection="0"/>
    <xf numFmtId="0" fontId="233" fillId="40" borderId="0" applyNumberFormat="0" applyBorder="0" applyAlignment="0" applyProtection="0"/>
    <xf numFmtId="0" fontId="234" fillId="3" borderId="0" applyNumberFormat="0" applyBorder="0" applyAlignment="0" applyProtection="0"/>
    <xf numFmtId="0" fontId="234" fillId="3" borderId="0" applyNumberFormat="0" applyBorder="0" applyAlignment="0" applyProtection="0"/>
    <xf numFmtId="0" fontId="234" fillId="3" borderId="0" applyNumberFormat="0" applyBorder="0" applyAlignment="0" applyProtection="0"/>
    <xf numFmtId="176" fontId="232" fillId="40" borderId="0" applyNumberFormat="0" applyBorder="0" applyAlignment="0" applyProtection="0"/>
    <xf numFmtId="0" fontId="232" fillId="40" borderId="0" applyNumberFormat="0" applyBorder="0" applyAlignment="0" applyProtection="0"/>
    <xf numFmtId="0" fontId="167" fillId="3" borderId="0" applyNumberFormat="0" applyBorder="0" applyAlignment="0" applyProtection="0"/>
    <xf numFmtId="0" fontId="232" fillId="40" borderId="0" applyNumberFormat="0" applyBorder="0" applyAlignment="0" applyProtection="0"/>
    <xf numFmtId="176" fontId="232" fillId="40" borderId="0" applyNumberFormat="0" applyBorder="0" applyAlignment="0" applyProtection="0"/>
    <xf numFmtId="0" fontId="232" fillId="40" borderId="0" applyNumberFormat="0" applyBorder="0" applyAlignment="0" applyProtection="0"/>
    <xf numFmtId="0" fontId="167" fillId="3" borderId="0" applyNumberFormat="0" applyBorder="0" applyAlignment="0" applyProtection="0"/>
    <xf numFmtId="0" fontId="232" fillId="40" borderId="0" applyNumberFormat="0" applyBorder="0" applyAlignment="0" applyProtection="0"/>
    <xf numFmtId="176" fontId="232" fillId="40" borderId="0" applyNumberFormat="0" applyBorder="0" applyAlignment="0" applyProtection="0"/>
    <xf numFmtId="0" fontId="232" fillId="40" borderId="0" applyNumberFormat="0" applyBorder="0" applyAlignment="0" applyProtection="0"/>
    <xf numFmtId="0" fontId="167" fillId="3" borderId="0" applyNumberFormat="0" applyBorder="0" applyAlignment="0" applyProtection="0"/>
    <xf numFmtId="0" fontId="232" fillId="40" borderId="0" applyNumberFormat="0" applyBorder="0" applyAlignment="0" applyProtection="0"/>
    <xf numFmtId="176" fontId="232" fillId="40" borderId="0" applyNumberFormat="0" applyBorder="0" applyAlignment="0" applyProtection="0"/>
    <xf numFmtId="0" fontId="232" fillId="40" borderId="0" applyNumberFormat="0" applyBorder="0" applyAlignment="0" applyProtection="0"/>
    <xf numFmtId="0" fontId="167" fillId="3" borderId="0" applyNumberFormat="0" applyBorder="0" applyAlignment="0" applyProtection="0"/>
    <xf numFmtId="0" fontId="232" fillId="40" borderId="0" applyNumberFormat="0" applyBorder="0" applyAlignment="0" applyProtection="0"/>
    <xf numFmtId="0" fontId="167" fillId="3" borderId="0" applyNumberFormat="0" applyBorder="0" applyAlignment="0" applyProtection="0"/>
    <xf numFmtId="0" fontId="232" fillId="40" borderId="0" applyNumberFormat="0" applyBorder="0" applyAlignment="0" applyProtection="0"/>
    <xf numFmtId="0" fontId="232" fillId="40" borderId="0" applyNumberFormat="0" applyBorder="0" applyAlignment="0" applyProtection="0"/>
    <xf numFmtId="0" fontId="167" fillId="3" borderId="0" applyNumberFormat="0" applyBorder="0" applyAlignment="0" applyProtection="0"/>
    <xf numFmtId="0" fontId="232" fillId="40" borderId="0" applyNumberFormat="0" applyBorder="0" applyAlignment="0" applyProtection="0"/>
    <xf numFmtId="0" fontId="232" fillId="40" borderId="0" applyNumberFormat="0" applyBorder="0" applyAlignment="0" applyProtection="0"/>
    <xf numFmtId="0" fontId="167" fillId="3" borderId="0" applyNumberFormat="0" applyBorder="0" applyAlignment="0" applyProtection="0"/>
    <xf numFmtId="0" fontId="232" fillId="40" borderId="0" applyNumberFormat="0" applyBorder="0" applyAlignment="0" applyProtection="0"/>
    <xf numFmtId="0" fontId="232" fillId="40" borderId="0" applyNumberFormat="0" applyBorder="0" applyAlignment="0" applyProtection="0"/>
    <xf numFmtId="0" fontId="167" fillId="3" borderId="0" applyNumberFormat="0" applyBorder="0" applyAlignment="0" applyProtection="0"/>
    <xf numFmtId="0" fontId="232" fillId="40" borderId="0" applyNumberFormat="0" applyBorder="0" applyAlignment="0" applyProtection="0"/>
    <xf numFmtId="0" fontId="232" fillId="40" borderId="0" applyNumberFormat="0" applyBorder="0" applyAlignment="0" applyProtection="0"/>
    <xf numFmtId="0" fontId="233" fillId="40" borderId="0" applyNumberFormat="0" applyBorder="0" applyAlignment="0" applyProtection="0"/>
    <xf numFmtId="176" fontId="232" fillId="40" borderId="0" applyNumberFormat="0" applyBorder="0" applyAlignment="0" applyProtection="0"/>
    <xf numFmtId="176" fontId="232" fillId="40" borderId="0" applyNumberFormat="0" applyBorder="0" applyAlignment="0" applyProtection="0"/>
    <xf numFmtId="0" fontId="232" fillId="40" borderId="0" applyNumberFormat="0" applyBorder="0" applyAlignment="0" applyProtection="0"/>
    <xf numFmtId="176" fontId="232" fillId="40" borderId="0" applyNumberFormat="0" applyBorder="0" applyAlignment="0" applyProtection="0"/>
    <xf numFmtId="176" fontId="232" fillId="40" borderId="0" applyNumberFormat="0" applyBorder="0" applyAlignment="0" applyProtection="0"/>
    <xf numFmtId="176" fontId="232" fillId="40" borderId="0" applyNumberFormat="0" applyBorder="0" applyAlignment="0" applyProtection="0"/>
    <xf numFmtId="0" fontId="167" fillId="3" borderId="0" applyNumberFormat="0" applyBorder="0" applyAlignment="0" applyProtection="0"/>
    <xf numFmtId="0" fontId="232" fillId="40" borderId="0" applyNumberFormat="0" applyBorder="0" applyAlignment="0" applyProtection="0"/>
    <xf numFmtId="176" fontId="232" fillId="40" borderId="0" applyNumberFormat="0" applyBorder="0" applyAlignment="0" applyProtection="0"/>
    <xf numFmtId="0" fontId="232" fillId="40" borderId="0" applyNumberFormat="0" applyBorder="0" applyAlignment="0" applyProtection="0"/>
    <xf numFmtId="0" fontId="167" fillId="3" borderId="0" applyNumberFormat="0" applyBorder="0" applyAlignment="0" applyProtection="0"/>
    <xf numFmtId="0" fontId="232" fillId="40" borderId="0" applyNumberFormat="0" applyBorder="0" applyAlignment="0" applyProtection="0"/>
    <xf numFmtId="0" fontId="231" fillId="3" borderId="0" applyNumberFormat="0" applyBorder="0" applyAlignment="0" applyProtection="0"/>
    <xf numFmtId="0" fontId="231" fillId="3" borderId="0" applyNumberFormat="0" applyBorder="0" applyAlignment="0" applyProtection="0"/>
    <xf numFmtId="0" fontId="231" fillId="3" borderId="0" applyNumberFormat="0" applyBorder="0" applyAlignment="0" applyProtection="0"/>
    <xf numFmtId="0" fontId="231" fillId="3" borderId="0" applyNumberFormat="0" applyBorder="0" applyAlignment="0" applyProtection="0"/>
    <xf numFmtId="0" fontId="231" fillId="3" borderId="0" applyNumberFormat="0" applyBorder="0" applyAlignment="0" applyProtection="0"/>
    <xf numFmtId="211" fontId="225" fillId="0" borderId="22" applyNumberFormat="0" applyFont="0" applyFill="0" applyBorder="0" applyAlignment="0"/>
    <xf numFmtId="212" fontId="235" fillId="65" borderId="21" applyNumberFormat="0" applyBorder="0" applyAlignment="0">
      <alignment horizontal="centerContinuous" vertical="center"/>
      <protection hidden="1"/>
    </xf>
    <xf numFmtId="1" fontId="236" fillId="66" borderId="15" applyNumberFormat="0" applyBorder="0" applyAlignment="0">
      <alignment horizontal="center" vertical="top" wrapText="1"/>
      <protection hidden="1"/>
    </xf>
    <xf numFmtId="176" fontId="237" fillId="0" borderId="0" applyNumberFormat="0" applyFill="0" applyBorder="0" applyAlignment="0" applyProtection="0">
      <alignment vertical="top"/>
      <protection locked="0"/>
    </xf>
    <xf numFmtId="38" fontId="238" fillId="0" borderId="0" applyNumberFormat="0" applyFill="0" applyBorder="0" applyAlignment="0" applyProtection="0"/>
    <xf numFmtId="176" fontId="239" fillId="0" borderId="0" applyNumberFormat="0" applyFill="0" applyBorder="0" applyAlignment="0" applyProtection="0"/>
    <xf numFmtId="176" fontId="239" fillId="0" borderId="0" applyNumberFormat="0" applyFill="0" applyBorder="0" applyAlignment="0" applyProtection="0"/>
    <xf numFmtId="176" fontId="197" fillId="0" borderId="0"/>
    <xf numFmtId="213" fontId="240" fillId="0" borderId="0" applyFont="0" applyAlignment="0" applyProtection="0"/>
    <xf numFmtId="176" fontId="241" fillId="67" borderId="0" applyBorder="0">
      <alignment horizontal="left" vertical="center" indent="1"/>
    </xf>
    <xf numFmtId="214" fontId="180" fillId="0" borderId="0" applyNumberFormat="0" applyFill="0" applyBorder="0" applyAlignment="0"/>
    <xf numFmtId="176" fontId="242" fillId="0" borderId="0" applyNumberFormat="0" applyFill="0" applyBorder="0" applyAlignment="0" applyProtection="0"/>
    <xf numFmtId="9" fontId="243" fillId="0" borderId="21" applyNumberFormat="0" applyFill="0" applyBorder="0" applyAlignment="0" applyProtection="0">
      <alignment horizontal="right"/>
    </xf>
    <xf numFmtId="176" fontId="229" fillId="0" borderId="10" applyNumberFormat="0" applyFill="0" applyAlignment="0" applyProtection="0"/>
    <xf numFmtId="176" fontId="229" fillId="0" borderId="10" applyNumberFormat="0" applyFill="0" applyAlignment="0" applyProtection="0"/>
    <xf numFmtId="176" fontId="229" fillId="0" borderId="10" applyNumberFormat="0" applyFill="0" applyAlignment="0" applyProtection="0"/>
    <xf numFmtId="176" fontId="244" fillId="0" borderId="0"/>
    <xf numFmtId="176" fontId="238" fillId="0" borderId="10" applyNumberFormat="0" applyFont="0" applyFill="0" applyAlignment="0" applyProtection="0"/>
    <xf numFmtId="176" fontId="230" fillId="0" borderId="11"/>
    <xf numFmtId="215" fontId="245" fillId="0" borderId="0"/>
    <xf numFmtId="216" fontId="185" fillId="0" borderId="0" applyFont="0" applyFill="0" applyBorder="0" applyAlignment="0" applyProtection="0"/>
    <xf numFmtId="176" fontId="185" fillId="68" borderId="23" applyFont="0" applyFill="0" applyBorder="0" applyAlignment="0" applyProtection="0"/>
    <xf numFmtId="176" fontId="197" fillId="0" borderId="10">
      <alignment horizontal="centerContinuous"/>
    </xf>
    <xf numFmtId="176" fontId="197" fillId="0" borderId="10">
      <alignment horizontal="centerContinuous"/>
    </xf>
    <xf numFmtId="176" fontId="197" fillId="0" borderId="10">
      <alignment horizontal="centerContinuous"/>
    </xf>
    <xf numFmtId="176" fontId="185" fillId="0" borderId="24" applyBorder="0">
      <alignment horizontal="centerContinuous"/>
    </xf>
    <xf numFmtId="176" fontId="185" fillId="0" borderId="24" applyBorder="0">
      <alignment horizontal="centerContinuous"/>
    </xf>
    <xf numFmtId="176" fontId="185" fillId="0" borderId="24" applyBorder="0">
      <alignment horizontal="centerContinuous"/>
    </xf>
    <xf numFmtId="0" fontId="246" fillId="42" borderId="0" applyNumberFormat="0" applyBorder="0" applyAlignment="0" applyProtection="0"/>
    <xf numFmtId="0" fontId="247" fillId="42" borderId="0" applyNumberFormat="0" applyBorder="0" applyAlignment="0" applyProtection="0"/>
    <xf numFmtId="176" fontId="197" fillId="0" borderId="0" applyFont="0" applyFill="0" applyBorder="0" applyAlignment="0" applyProtection="0"/>
    <xf numFmtId="176" fontId="248" fillId="0" borderId="0" applyNumberFormat="0" applyFill="0" applyBorder="0" applyAlignment="0" applyProtection="0"/>
    <xf numFmtId="176" fontId="249" fillId="0" borderId="0"/>
    <xf numFmtId="176" fontId="249" fillId="0" borderId="0"/>
    <xf numFmtId="176" fontId="249" fillId="0" borderId="0"/>
    <xf numFmtId="176" fontId="249" fillId="0" borderId="0"/>
    <xf numFmtId="176" fontId="249" fillId="0" borderId="0"/>
    <xf numFmtId="176" fontId="249" fillId="0" borderId="0"/>
    <xf numFmtId="176" fontId="249" fillId="0" borderId="0"/>
    <xf numFmtId="176" fontId="249" fillId="0" borderId="0"/>
    <xf numFmtId="176" fontId="249" fillId="0" borderId="0"/>
    <xf numFmtId="176" fontId="249" fillId="0" borderId="0"/>
    <xf numFmtId="176" fontId="249" fillId="0" borderId="0"/>
    <xf numFmtId="176" fontId="249" fillId="0" borderId="0"/>
    <xf numFmtId="176" fontId="249" fillId="0" borderId="0"/>
    <xf numFmtId="176" fontId="249" fillId="0" borderId="0"/>
    <xf numFmtId="176" fontId="249" fillId="0" borderId="0"/>
    <xf numFmtId="176" fontId="249" fillId="0" borderId="0"/>
    <xf numFmtId="176" fontId="249" fillId="0" borderId="0"/>
    <xf numFmtId="176" fontId="249" fillId="0" borderId="0"/>
    <xf numFmtId="176" fontId="249" fillId="0" borderId="0"/>
    <xf numFmtId="176" fontId="249" fillId="0" borderId="0"/>
    <xf numFmtId="176" fontId="196" fillId="0" borderId="0"/>
    <xf numFmtId="176" fontId="249" fillId="0" borderId="0"/>
    <xf numFmtId="176" fontId="249" fillId="0" borderId="0"/>
    <xf numFmtId="176" fontId="249" fillId="0" borderId="0"/>
    <xf numFmtId="176" fontId="249" fillId="0" borderId="0"/>
    <xf numFmtId="176" fontId="249" fillId="0" borderId="0"/>
    <xf numFmtId="176" fontId="249" fillId="0" borderId="0"/>
    <xf numFmtId="176" fontId="249" fillId="0" borderId="0"/>
    <xf numFmtId="176" fontId="249" fillId="0" borderId="0"/>
    <xf numFmtId="176" fontId="249" fillId="0" borderId="0"/>
    <xf numFmtId="176" fontId="249" fillId="0" borderId="0"/>
    <xf numFmtId="176" fontId="249" fillId="0" borderId="0"/>
    <xf numFmtId="176" fontId="249" fillId="0" borderId="0"/>
    <xf numFmtId="176" fontId="230" fillId="0" borderId="0">
      <alignment horizontal="right"/>
    </xf>
    <xf numFmtId="176" fontId="230" fillId="0" borderId="0">
      <alignment horizontal="right"/>
    </xf>
    <xf numFmtId="176" fontId="230" fillId="0" borderId="0">
      <alignment horizontal="right"/>
    </xf>
    <xf numFmtId="176" fontId="230" fillId="0" borderId="0">
      <alignment horizontal="right"/>
    </xf>
    <xf numFmtId="176" fontId="230" fillId="0" borderId="0">
      <alignment horizontal="right"/>
    </xf>
    <xf numFmtId="176" fontId="230" fillId="0" borderId="0">
      <alignment horizontal="right"/>
    </xf>
    <xf numFmtId="176" fontId="230" fillId="0" borderId="0">
      <alignment horizontal="right"/>
    </xf>
    <xf numFmtId="176" fontId="230" fillId="0" borderId="0">
      <alignment horizontal="right"/>
    </xf>
    <xf numFmtId="176" fontId="230" fillId="0" borderId="0">
      <alignment horizontal="right"/>
    </xf>
    <xf numFmtId="176" fontId="249" fillId="0" borderId="0"/>
    <xf numFmtId="176" fontId="249" fillId="0" borderId="0"/>
    <xf numFmtId="176" fontId="249" fillId="0" borderId="0"/>
    <xf numFmtId="176" fontId="249" fillId="0" borderId="0"/>
    <xf numFmtId="176" fontId="249" fillId="0" borderId="0"/>
    <xf numFmtId="176" fontId="249" fillId="0" borderId="0"/>
    <xf numFmtId="176" fontId="249" fillId="0" borderId="0"/>
    <xf numFmtId="176" fontId="249" fillId="0" borderId="0"/>
    <xf numFmtId="176" fontId="249" fillId="0" borderId="0"/>
    <xf numFmtId="176" fontId="249" fillId="0" borderId="0"/>
    <xf numFmtId="176" fontId="249" fillId="0" borderId="0"/>
    <xf numFmtId="176" fontId="249" fillId="0" borderId="0"/>
    <xf numFmtId="176" fontId="249" fillId="0" borderId="0"/>
    <xf numFmtId="176" fontId="249" fillId="0" borderId="0"/>
    <xf numFmtId="176" fontId="249" fillId="0" borderId="0"/>
    <xf numFmtId="176" fontId="249" fillId="0" borderId="0"/>
    <xf numFmtId="37" fontId="197" fillId="0" borderId="0">
      <alignment horizontal="center"/>
    </xf>
    <xf numFmtId="37" fontId="197" fillId="0" borderId="0">
      <alignment horizontal="center"/>
    </xf>
    <xf numFmtId="176" fontId="250" fillId="0" borderId="0"/>
    <xf numFmtId="176" fontId="197" fillId="0" borderId="0"/>
    <xf numFmtId="176" fontId="197" fillId="0" borderId="0"/>
    <xf numFmtId="176" fontId="229" fillId="0" borderId="0"/>
    <xf numFmtId="217" fontId="198" fillId="0" borderId="0"/>
    <xf numFmtId="218" fontId="198" fillId="0" borderId="0"/>
    <xf numFmtId="219" fontId="198" fillId="0" borderId="0"/>
    <xf numFmtId="217" fontId="198" fillId="0" borderId="11"/>
    <xf numFmtId="218" fontId="198" fillId="0" borderId="11"/>
    <xf numFmtId="219" fontId="198" fillId="0" borderId="11"/>
    <xf numFmtId="220" fontId="198" fillId="0" borderId="0"/>
    <xf numFmtId="176" fontId="185" fillId="0" borderId="0" applyFill="0" applyBorder="0" applyAlignment="0"/>
    <xf numFmtId="176" fontId="185" fillId="0" borderId="0" applyFill="0" applyBorder="0" applyAlignment="0"/>
    <xf numFmtId="176" fontId="185" fillId="0" borderId="0" applyFill="0" applyBorder="0" applyAlignment="0"/>
    <xf numFmtId="176" fontId="185" fillId="0" borderId="0" applyFill="0" applyBorder="0" applyAlignment="0"/>
    <xf numFmtId="176" fontId="185" fillId="0" borderId="0" applyFill="0" applyBorder="0" applyAlignment="0"/>
    <xf numFmtId="176" fontId="185" fillId="0" borderId="0" applyFill="0" applyBorder="0" applyAlignment="0"/>
    <xf numFmtId="176" fontId="185" fillId="0" borderId="0" applyFill="0" applyBorder="0" applyAlignment="0"/>
    <xf numFmtId="221" fontId="251" fillId="0" borderId="0" applyFill="0" applyBorder="0" applyAlignment="0"/>
    <xf numFmtId="176" fontId="185" fillId="0" borderId="0" applyFill="0" applyBorder="0" applyAlignment="0"/>
    <xf numFmtId="222" fontId="185" fillId="0" borderId="0" applyFill="0" applyBorder="0" applyAlignment="0"/>
    <xf numFmtId="223" fontId="251" fillId="0" borderId="0" applyFill="0" applyBorder="0" applyAlignment="0"/>
    <xf numFmtId="224" fontId="198" fillId="0" borderId="0"/>
    <xf numFmtId="225" fontId="198" fillId="0" borderId="0"/>
    <xf numFmtId="220" fontId="198" fillId="0" borderId="11"/>
    <xf numFmtId="224" fontId="198" fillId="0" borderId="11"/>
    <xf numFmtId="225" fontId="198" fillId="0" borderId="11"/>
    <xf numFmtId="226" fontId="198" fillId="0" borderId="11"/>
    <xf numFmtId="226" fontId="198" fillId="0" borderId="0"/>
    <xf numFmtId="227" fontId="198" fillId="0" borderId="0">
      <alignment horizontal="right"/>
      <protection locked="0"/>
    </xf>
    <xf numFmtId="228" fontId="198" fillId="0" borderId="0">
      <alignment horizontal="right"/>
      <protection locked="0"/>
    </xf>
    <xf numFmtId="229" fontId="198" fillId="0" borderId="0"/>
    <xf numFmtId="230" fontId="185" fillId="0" borderId="0" applyFill="0" applyBorder="0" applyAlignment="0"/>
    <xf numFmtId="231" fontId="251" fillId="0" borderId="0" applyFill="0" applyBorder="0" applyAlignment="0"/>
    <xf numFmtId="222" fontId="185" fillId="0" borderId="0" applyFill="0" applyBorder="0" applyAlignment="0"/>
    <xf numFmtId="232" fontId="251" fillId="0" borderId="0" applyFill="0" applyBorder="0" applyAlignment="0"/>
    <xf numFmtId="222" fontId="185" fillId="0" borderId="0" applyFill="0" applyBorder="0" applyAlignment="0"/>
    <xf numFmtId="233" fontId="251" fillId="0" borderId="0" applyFill="0" applyBorder="0" applyAlignment="0"/>
    <xf numFmtId="234" fontId="198" fillId="0" borderId="0"/>
    <xf numFmtId="235" fontId="198" fillId="0" borderId="0"/>
    <xf numFmtId="229" fontId="198" fillId="0" borderId="11"/>
    <xf numFmtId="234" fontId="198" fillId="0" borderId="11"/>
    <xf numFmtId="235" fontId="198" fillId="0" borderId="11"/>
    <xf numFmtId="222" fontId="185" fillId="0" borderId="0" applyFill="0" applyBorder="0" applyAlignment="0"/>
    <xf numFmtId="221" fontId="251" fillId="0" borderId="0" applyFill="0" applyBorder="0" applyAlignment="0"/>
    <xf numFmtId="222" fontId="185" fillId="0" borderId="0" applyFill="0" applyBorder="0" applyAlignment="0"/>
    <xf numFmtId="236" fontId="251" fillId="0" borderId="0" applyFill="0" applyBorder="0" applyAlignment="0"/>
    <xf numFmtId="222" fontId="185" fillId="0" borderId="0" applyFill="0" applyBorder="0" applyAlignment="0"/>
    <xf numFmtId="223" fontId="251" fillId="0" borderId="0" applyFill="0" applyBorder="0" applyAlignment="0"/>
    <xf numFmtId="0" fontId="252" fillId="47" borderId="25" applyNumberFormat="0" applyAlignment="0" applyProtection="0"/>
    <xf numFmtId="0" fontId="252" fillId="47" borderId="25" applyNumberFormat="0" applyAlignment="0" applyProtection="0"/>
    <xf numFmtId="0" fontId="252" fillId="47" borderId="25" applyNumberFormat="0" applyAlignment="0" applyProtection="0"/>
    <xf numFmtId="0" fontId="252" fillId="47" borderId="25" applyNumberFormat="0" applyAlignment="0" applyProtection="0"/>
    <xf numFmtId="0" fontId="252" fillId="47" borderId="25" applyNumberFormat="0" applyAlignment="0" applyProtection="0"/>
    <xf numFmtId="0" fontId="252" fillId="47" borderId="25" applyNumberFormat="0" applyAlignment="0" applyProtection="0"/>
    <xf numFmtId="0" fontId="252" fillId="47" borderId="25" applyNumberFormat="0" applyAlignment="0" applyProtection="0"/>
    <xf numFmtId="0" fontId="253" fillId="6" borderId="4" applyNumberFormat="0" applyAlignment="0" applyProtection="0"/>
    <xf numFmtId="176" fontId="195" fillId="0" borderId="0" applyNumberFormat="0" applyFill="0" applyBorder="0" applyAlignment="0" applyProtection="0"/>
    <xf numFmtId="176" fontId="195" fillId="0" borderId="0" applyNumberFormat="0" applyFill="0" applyBorder="0" applyAlignment="0" applyProtection="0"/>
    <xf numFmtId="0" fontId="252" fillId="54" borderId="25" applyNumberFormat="0" applyAlignment="0" applyProtection="0"/>
    <xf numFmtId="176" fontId="195" fillId="0" borderId="0" applyNumberFormat="0" applyFill="0" applyBorder="0" applyAlignment="0" applyProtection="0"/>
    <xf numFmtId="176" fontId="195" fillId="0" borderId="0" applyNumberFormat="0" applyFill="0" applyBorder="0" applyAlignment="0" applyProtection="0"/>
    <xf numFmtId="176" fontId="195" fillId="0" borderId="0" applyNumberFormat="0" applyFill="0" applyBorder="0" applyAlignment="0" applyProtection="0"/>
    <xf numFmtId="0" fontId="171" fillId="6" borderId="4" applyNumberFormat="0" applyAlignment="0" applyProtection="0"/>
    <xf numFmtId="0" fontId="252" fillId="54" borderId="25" applyNumberFormat="0" applyAlignment="0" applyProtection="0"/>
    <xf numFmtId="176" fontId="195" fillId="0" borderId="0" applyNumberFormat="0" applyFill="0" applyBorder="0" applyAlignment="0" applyProtection="0"/>
    <xf numFmtId="176" fontId="195" fillId="0" borderId="0" applyNumberFormat="0" applyFill="0" applyBorder="0" applyAlignment="0" applyProtection="0"/>
    <xf numFmtId="0" fontId="252" fillId="54" borderId="25" applyNumberFormat="0" applyAlignment="0" applyProtection="0"/>
    <xf numFmtId="176" fontId="195" fillId="0" borderId="0" applyNumberFormat="0" applyFill="0" applyBorder="0" applyAlignment="0" applyProtection="0"/>
    <xf numFmtId="176" fontId="195" fillId="0" borderId="0" applyNumberFormat="0" applyFill="0" applyBorder="0" applyAlignment="0" applyProtection="0"/>
    <xf numFmtId="176" fontId="195" fillId="0" borderId="0" applyNumberFormat="0" applyFill="0" applyBorder="0" applyAlignment="0" applyProtection="0"/>
    <xf numFmtId="0" fontId="171" fillId="6" borderId="4" applyNumberFormat="0" applyAlignment="0" applyProtection="0"/>
    <xf numFmtId="0" fontId="252" fillId="54" borderId="25" applyNumberFormat="0" applyAlignment="0" applyProtection="0"/>
    <xf numFmtId="176" fontId="252" fillId="54" borderId="25" applyNumberFormat="0" applyAlignment="0" applyProtection="0"/>
    <xf numFmtId="176" fontId="252" fillId="54" borderId="25" applyNumberFormat="0" applyAlignment="0" applyProtection="0"/>
    <xf numFmtId="0" fontId="252" fillId="54" borderId="25" applyNumberFormat="0" applyAlignment="0" applyProtection="0"/>
    <xf numFmtId="176" fontId="252" fillId="54" borderId="25" applyNumberFormat="0" applyAlignment="0" applyProtection="0"/>
    <xf numFmtId="176" fontId="252" fillId="54" borderId="25" applyNumberFormat="0" applyAlignment="0" applyProtection="0"/>
    <xf numFmtId="176" fontId="252" fillId="54" borderId="25" applyNumberFormat="0" applyAlignment="0" applyProtection="0"/>
    <xf numFmtId="0" fontId="171" fillId="6" borderId="4" applyNumberFormat="0" applyAlignment="0" applyProtection="0"/>
    <xf numFmtId="0" fontId="252" fillId="54" borderId="25" applyNumberFormat="0" applyAlignment="0" applyProtection="0"/>
    <xf numFmtId="176" fontId="252" fillId="54" borderId="25" applyNumberFormat="0" applyAlignment="0" applyProtection="0"/>
    <xf numFmtId="176" fontId="252" fillId="54" borderId="25" applyNumberFormat="0" applyAlignment="0" applyProtection="0"/>
    <xf numFmtId="176" fontId="252" fillId="54" borderId="25" applyNumberFormat="0" applyAlignment="0" applyProtection="0"/>
    <xf numFmtId="176" fontId="252" fillId="54" borderId="25" applyNumberFormat="0" applyAlignment="0" applyProtection="0"/>
    <xf numFmtId="176" fontId="252" fillId="54" borderId="25" applyNumberFormat="0" applyAlignment="0" applyProtection="0"/>
    <xf numFmtId="0" fontId="252" fillId="47" borderId="25" applyNumberFormat="0" applyAlignment="0" applyProtection="0"/>
    <xf numFmtId="0" fontId="252" fillId="47" borderId="25" applyNumberFormat="0" applyAlignment="0" applyProtection="0"/>
    <xf numFmtId="0" fontId="252" fillId="47" borderId="25" applyNumberFormat="0" applyAlignment="0" applyProtection="0"/>
    <xf numFmtId="0" fontId="252" fillId="47" borderId="25" applyNumberFormat="0" applyAlignment="0" applyProtection="0"/>
    <xf numFmtId="0" fontId="252" fillId="47" borderId="25" applyNumberFormat="0" applyAlignment="0" applyProtection="0"/>
    <xf numFmtId="3" fontId="208" fillId="0" borderId="15" applyBorder="0">
      <alignment vertical="center"/>
    </xf>
    <xf numFmtId="0" fontId="252" fillId="47" borderId="25" applyNumberFormat="0" applyAlignment="0" applyProtection="0"/>
    <xf numFmtId="0" fontId="254" fillId="54" borderId="25" applyNumberFormat="0" applyAlignment="0" applyProtection="0"/>
    <xf numFmtId="211" fontId="225" fillId="0" borderId="22" applyFill="0"/>
    <xf numFmtId="211" fontId="225" fillId="0" borderId="22" applyFill="0"/>
    <xf numFmtId="0" fontId="255" fillId="69" borderId="26" applyNumberFormat="0" applyAlignment="0" applyProtection="0"/>
    <xf numFmtId="0" fontId="256" fillId="69" borderId="26" applyNumberFormat="0" applyAlignment="0" applyProtection="0"/>
    <xf numFmtId="0" fontId="257" fillId="0" borderId="27" applyNumberFormat="0" applyFill="0" applyAlignment="0" applyProtection="0"/>
    <xf numFmtId="0" fontId="258" fillId="0" borderId="27" applyNumberFormat="0" applyFill="0" applyAlignment="0" applyProtection="0"/>
    <xf numFmtId="1" fontId="259" fillId="0" borderId="0"/>
    <xf numFmtId="0" fontId="255" fillId="69" borderId="28" applyNumberFormat="0" applyAlignment="0" applyProtection="0"/>
    <xf numFmtId="0" fontId="255" fillId="69" borderId="28" applyNumberFormat="0" applyAlignment="0" applyProtection="0"/>
    <xf numFmtId="0" fontId="255" fillId="69" borderId="28" applyNumberFormat="0" applyAlignment="0" applyProtection="0"/>
    <xf numFmtId="0" fontId="255" fillId="69" borderId="28" applyNumberFormat="0" applyAlignment="0" applyProtection="0"/>
    <xf numFmtId="0" fontId="255" fillId="69" borderId="28" applyNumberFormat="0" applyAlignment="0" applyProtection="0"/>
    <xf numFmtId="0" fontId="255" fillId="69" borderId="28" applyNumberFormat="0" applyAlignment="0" applyProtection="0"/>
    <xf numFmtId="0" fontId="255" fillId="69" borderId="28" applyNumberFormat="0" applyAlignment="0" applyProtection="0"/>
    <xf numFmtId="0" fontId="260" fillId="7" borderId="7" applyNumberFormat="0" applyAlignment="0" applyProtection="0"/>
    <xf numFmtId="176" fontId="255" fillId="69" borderId="26" applyNumberFormat="0" applyAlignment="0" applyProtection="0"/>
    <xf numFmtId="176" fontId="255" fillId="69" borderId="26" applyNumberFormat="0" applyAlignment="0" applyProtection="0"/>
    <xf numFmtId="0" fontId="255" fillId="69" borderId="26" applyNumberFormat="0" applyAlignment="0" applyProtection="0"/>
    <xf numFmtId="176" fontId="255" fillId="69" borderId="26" applyNumberFormat="0" applyAlignment="0" applyProtection="0"/>
    <xf numFmtId="176" fontId="255" fillId="69" borderId="26" applyNumberFormat="0" applyAlignment="0" applyProtection="0"/>
    <xf numFmtId="176" fontId="255" fillId="69" borderId="26" applyNumberFormat="0" applyAlignment="0" applyProtection="0"/>
    <xf numFmtId="0" fontId="173" fillId="7" borderId="7" applyNumberFormat="0" applyAlignment="0" applyProtection="0"/>
    <xf numFmtId="0" fontId="255" fillId="69" borderId="26" applyNumberFormat="0" applyAlignment="0" applyProtection="0"/>
    <xf numFmtId="176" fontId="255" fillId="69" borderId="26" applyNumberFormat="0" applyAlignment="0" applyProtection="0"/>
    <xf numFmtId="176" fontId="255" fillId="69" borderId="26" applyNumberFormat="0" applyAlignment="0" applyProtection="0"/>
    <xf numFmtId="0" fontId="255" fillId="69" borderId="26" applyNumberFormat="0" applyAlignment="0" applyProtection="0"/>
    <xf numFmtId="176" fontId="255" fillId="69" borderId="26" applyNumberFormat="0" applyAlignment="0" applyProtection="0"/>
    <xf numFmtId="176" fontId="255" fillId="69" borderId="26" applyNumberFormat="0" applyAlignment="0" applyProtection="0"/>
    <xf numFmtId="176" fontId="255" fillId="69" borderId="26" applyNumberFormat="0" applyAlignment="0" applyProtection="0"/>
    <xf numFmtId="0" fontId="173" fillId="7" borderId="7" applyNumberFormat="0" applyAlignment="0" applyProtection="0"/>
    <xf numFmtId="0" fontId="255" fillId="69" borderId="26" applyNumberFormat="0" applyAlignment="0" applyProtection="0"/>
    <xf numFmtId="176" fontId="255" fillId="69" borderId="26" applyNumberFormat="0" applyAlignment="0" applyProtection="0"/>
    <xf numFmtId="0" fontId="255" fillId="69" borderId="26" applyNumberFormat="0" applyAlignment="0" applyProtection="0"/>
    <xf numFmtId="0" fontId="173" fillId="7" borderId="7" applyNumberFormat="0" applyAlignment="0" applyProtection="0"/>
    <xf numFmtId="0" fontId="255" fillId="69" borderId="26" applyNumberFormat="0" applyAlignment="0" applyProtection="0"/>
    <xf numFmtId="0" fontId="255" fillId="69" borderId="28" applyNumberFormat="0" applyAlignment="0" applyProtection="0"/>
    <xf numFmtId="0" fontId="255" fillId="69" borderId="28" applyNumberFormat="0" applyAlignment="0" applyProtection="0"/>
    <xf numFmtId="0" fontId="255" fillId="69" borderId="28" applyNumberFormat="0" applyAlignment="0" applyProtection="0"/>
    <xf numFmtId="0" fontId="255" fillId="69" borderId="28" applyNumberFormat="0" applyAlignment="0" applyProtection="0"/>
    <xf numFmtId="0" fontId="255" fillId="69" borderId="28" applyNumberFormat="0" applyAlignment="0" applyProtection="0"/>
    <xf numFmtId="237" fontId="261" fillId="0" borderId="0" applyNumberFormat="0" applyAlignment="0">
      <alignment vertical="center"/>
    </xf>
    <xf numFmtId="176" fontId="197" fillId="0" borderId="0"/>
    <xf numFmtId="176" fontId="197" fillId="0" borderId="0"/>
    <xf numFmtId="176" fontId="250" fillId="0" borderId="0" applyNumberFormat="0" applyFill="0" applyBorder="0" applyAlignment="0" applyProtection="0"/>
    <xf numFmtId="176" fontId="262" fillId="0" borderId="0" applyNumberFormat="0" applyFill="0" applyBorder="0" applyAlignment="0" applyProtection="0"/>
    <xf numFmtId="176" fontId="250" fillId="0" borderId="0" applyNumberFormat="0" applyFill="0" applyBorder="0" applyAlignment="0" applyProtection="0"/>
    <xf numFmtId="176" fontId="263" fillId="70" borderId="29" applyFont="0" applyFill="0" applyBorder="0"/>
    <xf numFmtId="176" fontId="250" fillId="0" borderId="30"/>
    <xf numFmtId="176" fontId="264" fillId="0" borderId="10" applyNumberFormat="0" applyFill="0" applyBorder="0" applyAlignment="0" applyProtection="0">
      <alignment horizontal="center"/>
    </xf>
    <xf numFmtId="38" fontId="265" fillId="0" borderId="0" applyNumberFormat="0" applyFill="0" applyBorder="0" applyAlignment="0" applyProtection="0">
      <protection locked="0"/>
    </xf>
    <xf numFmtId="38" fontId="266" fillId="0" borderId="0" applyNumberFormat="0" applyFill="0" applyBorder="0" applyAlignment="0" applyProtection="0">
      <protection locked="0"/>
    </xf>
    <xf numFmtId="38" fontId="207" fillId="0" borderId="0" applyNumberFormat="0" applyFill="0" applyBorder="0" applyAlignment="0" applyProtection="0">
      <protection locked="0"/>
    </xf>
    <xf numFmtId="176" fontId="206" fillId="37" borderId="24" applyNumberFormat="0" applyProtection="0">
      <alignment horizontal="center" vertical="center" wrapText="1"/>
    </xf>
    <xf numFmtId="176" fontId="206" fillId="37" borderId="0" applyNumberFormat="0" applyBorder="0" applyProtection="0">
      <alignment horizontal="centerContinuous" vertical="center"/>
    </xf>
    <xf numFmtId="176" fontId="206" fillId="37" borderId="0" applyNumberFormat="0" applyBorder="0" applyProtection="0">
      <alignment horizontal="centerContinuous" vertical="center"/>
    </xf>
    <xf numFmtId="176" fontId="206" fillId="37" borderId="0" applyNumberFormat="0" applyBorder="0" applyProtection="0">
      <alignment horizontal="centerContinuous" vertical="center"/>
    </xf>
    <xf numFmtId="176" fontId="206" fillId="37" borderId="0" applyNumberFormat="0" applyBorder="0" applyProtection="0">
      <alignment horizontal="centerContinuous" vertical="center"/>
    </xf>
    <xf numFmtId="176" fontId="206" fillId="37" borderId="0" applyNumberFormat="0" applyBorder="0" applyProtection="0">
      <alignment horizontal="centerContinuous" vertical="center"/>
    </xf>
    <xf numFmtId="176" fontId="206" fillId="37" borderId="0" applyNumberFormat="0" applyBorder="0" applyProtection="0">
      <alignment horizontal="centerContinuous" vertical="center"/>
    </xf>
    <xf numFmtId="176" fontId="206" fillId="37" borderId="0" applyNumberFormat="0" applyBorder="0" applyProtection="0">
      <alignment horizontal="centerContinuous" vertical="center"/>
    </xf>
    <xf numFmtId="176" fontId="206" fillId="37" borderId="0" applyNumberFormat="0" applyBorder="0" applyProtection="0">
      <alignment horizontal="centerContinuous" vertical="center"/>
    </xf>
    <xf numFmtId="176" fontId="206" fillId="37" borderId="0" applyNumberFormat="0" applyBorder="0" applyProtection="0">
      <alignment horizontal="centerContinuous" vertical="center"/>
    </xf>
    <xf numFmtId="176" fontId="206" fillId="37" borderId="0" applyNumberFormat="0" applyBorder="0" applyProtection="0">
      <alignment horizontal="centerContinuous" vertical="center"/>
    </xf>
    <xf numFmtId="176" fontId="206" fillId="37" borderId="0" applyNumberFormat="0" applyBorder="0" applyProtection="0">
      <alignment horizontal="centerContinuous" vertical="center"/>
    </xf>
    <xf numFmtId="176" fontId="206" fillId="37" borderId="0" applyNumberFormat="0" applyBorder="0" applyProtection="0">
      <alignment horizontal="centerContinuous" vertical="center"/>
    </xf>
    <xf numFmtId="176" fontId="206" fillId="37" borderId="24" applyNumberFormat="0" applyProtection="0">
      <alignment horizontal="center" vertical="center" wrapText="1"/>
    </xf>
    <xf numFmtId="176" fontId="206" fillId="37" borderId="24" applyNumberFormat="0" applyProtection="0">
      <alignment horizontal="center" vertical="center" wrapText="1"/>
    </xf>
    <xf numFmtId="176" fontId="206" fillId="37" borderId="24" applyNumberFormat="0" applyProtection="0">
      <alignment horizontal="center" vertical="center" wrapText="1"/>
    </xf>
    <xf numFmtId="176" fontId="206" fillId="37" borderId="24" applyNumberFormat="0" applyProtection="0">
      <alignment horizontal="center" vertical="center" wrapText="1"/>
    </xf>
    <xf numFmtId="176" fontId="206" fillId="37" borderId="24" applyNumberFormat="0" applyProtection="0">
      <alignment horizontal="center" vertical="center" wrapText="1"/>
    </xf>
    <xf numFmtId="176" fontId="206" fillId="37" borderId="24" applyNumberFormat="0" applyProtection="0">
      <alignment horizontal="center" vertical="center" wrapText="1"/>
    </xf>
    <xf numFmtId="176" fontId="206" fillId="37" borderId="24" applyNumberFormat="0" applyProtection="0">
      <alignment horizontal="center" vertical="center" wrapText="1"/>
    </xf>
    <xf numFmtId="176" fontId="206" fillId="37" borderId="24" applyNumberFormat="0" applyProtection="0">
      <alignment horizontal="center" vertical="center" wrapText="1"/>
    </xf>
    <xf numFmtId="176" fontId="206" fillId="37" borderId="24" applyNumberFormat="0" applyProtection="0">
      <alignment horizontal="center" vertical="center" wrapText="1"/>
    </xf>
    <xf numFmtId="176" fontId="206" fillId="37" borderId="24" applyNumberFormat="0" applyProtection="0">
      <alignment horizontal="center" vertical="center" wrapText="1"/>
    </xf>
    <xf numFmtId="176" fontId="206" fillId="37" borderId="24" applyNumberFormat="0" applyProtection="0">
      <alignment horizontal="center" vertical="center" wrapText="1"/>
    </xf>
    <xf numFmtId="176" fontId="267" fillId="71" borderId="0" applyNumberFormat="0">
      <alignment horizontal="center" vertical="top" wrapText="1"/>
    </xf>
    <xf numFmtId="176" fontId="267" fillId="71" borderId="0" applyNumberFormat="0">
      <alignment horizontal="left" vertical="top" wrapText="1"/>
    </xf>
    <xf numFmtId="176" fontId="267" fillId="71" borderId="0" applyNumberFormat="0">
      <alignment horizontal="centerContinuous" vertical="top"/>
    </xf>
    <xf numFmtId="176" fontId="198" fillId="71" borderId="0" applyNumberFormat="0">
      <alignment horizontal="center" vertical="top" wrapText="1"/>
    </xf>
    <xf numFmtId="176" fontId="195" fillId="0" borderId="31" applyNumberFormat="0" applyFont="0" applyFill="0" applyAlignment="0" applyProtection="0">
      <alignment horizontal="left"/>
    </xf>
    <xf numFmtId="176" fontId="195" fillId="0" borderId="31" applyNumberFormat="0" applyFont="0" applyFill="0" applyAlignment="0" applyProtection="0">
      <alignment horizontal="left"/>
    </xf>
    <xf numFmtId="176" fontId="195" fillId="0" borderId="31" applyNumberFormat="0" applyFont="0" applyFill="0" applyAlignment="0" applyProtection="0">
      <alignment horizontal="left"/>
    </xf>
    <xf numFmtId="176" fontId="195" fillId="0" borderId="31" applyNumberFormat="0" applyFont="0" applyFill="0" applyAlignment="0" applyProtection="0">
      <alignment horizontal="left"/>
    </xf>
    <xf numFmtId="176" fontId="195" fillId="0" borderId="31" applyNumberFormat="0" applyFont="0" applyFill="0" applyAlignment="0" applyProtection="0">
      <alignment horizontal="left"/>
    </xf>
    <xf numFmtId="176" fontId="195" fillId="0" borderId="31" applyNumberFormat="0" applyFont="0" applyFill="0" applyAlignment="0" applyProtection="0">
      <alignment horizontal="left"/>
    </xf>
    <xf numFmtId="176" fontId="195" fillId="0" borderId="31" applyNumberFormat="0" applyFont="0" applyFill="0" applyAlignment="0" applyProtection="0">
      <alignment horizontal="left"/>
    </xf>
    <xf numFmtId="176" fontId="195" fillId="0" borderId="31" applyNumberFormat="0" applyFont="0" applyFill="0" applyAlignment="0" applyProtection="0">
      <alignment horizontal="left"/>
    </xf>
    <xf numFmtId="176" fontId="195" fillId="0" borderId="31" applyNumberFormat="0" applyFont="0" applyFill="0" applyAlignment="0" applyProtection="0">
      <alignment horizontal="left"/>
    </xf>
    <xf numFmtId="176" fontId="195" fillId="0" borderId="31" applyNumberFormat="0" applyFont="0" applyFill="0" applyAlignment="0" applyProtection="0">
      <alignment horizontal="left"/>
    </xf>
    <xf numFmtId="176" fontId="195" fillId="0" borderId="31" applyNumberFormat="0" applyFont="0" applyFill="0" applyAlignment="0" applyProtection="0">
      <alignment horizontal="left"/>
    </xf>
    <xf numFmtId="176" fontId="263" fillId="0" borderId="32">
      <alignment horizontal="center"/>
    </xf>
    <xf numFmtId="1" fontId="268" fillId="0" borderId="29">
      <alignment vertical="top"/>
    </xf>
    <xf numFmtId="0" fontId="191" fillId="0" borderId="33">
      <alignment horizontal="left" wrapText="1"/>
    </xf>
    <xf numFmtId="238" fontId="263" fillId="0" borderId="0" applyBorder="0">
      <alignment horizontal="right"/>
    </xf>
    <xf numFmtId="238" fontId="263" fillId="0" borderId="0" applyBorder="0">
      <alignment horizontal="right"/>
    </xf>
    <xf numFmtId="238" fontId="263" fillId="0" borderId="24" applyAlignment="0">
      <alignment horizontal="right"/>
    </xf>
    <xf numFmtId="238" fontId="263" fillId="0" borderId="24" applyAlignment="0">
      <alignment horizontal="right"/>
    </xf>
    <xf numFmtId="238" fontId="263" fillId="0" borderId="24" applyAlignment="0">
      <alignment horizontal="right"/>
    </xf>
    <xf numFmtId="176" fontId="185" fillId="0" borderId="0"/>
    <xf numFmtId="176" fontId="185" fillId="0" borderId="0"/>
    <xf numFmtId="176" fontId="185" fillId="0" borderId="0"/>
    <xf numFmtId="176" fontId="185" fillId="0" borderId="0"/>
    <xf numFmtId="176" fontId="185" fillId="0" borderId="0"/>
    <xf numFmtId="176" fontId="185" fillId="0" borderId="0"/>
    <xf numFmtId="176" fontId="185" fillId="0" borderId="0"/>
    <xf numFmtId="176" fontId="185" fillId="0" borderId="0"/>
    <xf numFmtId="176" fontId="185" fillId="0" borderId="0"/>
    <xf numFmtId="176" fontId="185" fillId="0" borderId="0"/>
    <xf numFmtId="176" fontId="185" fillId="0" borderId="0"/>
    <xf numFmtId="176" fontId="185" fillId="0" borderId="0"/>
    <xf numFmtId="176" fontId="185" fillId="0" borderId="0"/>
    <xf numFmtId="176" fontId="185" fillId="0" borderId="0"/>
    <xf numFmtId="176" fontId="185" fillId="0" borderId="0"/>
    <xf numFmtId="176" fontId="185" fillId="0" borderId="0"/>
    <xf numFmtId="176" fontId="185" fillId="0" borderId="0"/>
    <xf numFmtId="176" fontId="185" fillId="0" borderId="0"/>
    <xf numFmtId="176" fontId="185" fillId="0" borderId="0"/>
    <xf numFmtId="176" fontId="185" fillId="0" borderId="0"/>
    <xf numFmtId="176" fontId="185" fillId="0" borderId="0"/>
    <xf numFmtId="176" fontId="185" fillId="0" borderId="0"/>
    <xf numFmtId="176" fontId="185" fillId="0" borderId="0"/>
    <xf numFmtId="176" fontId="185" fillId="0" borderId="0"/>
    <xf numFmtId="214" fontId="195" fillId="0" borderId="0" applyFont="0" applyFill="0" applyBorder="0" applyAlignment="0" applyProtection="0">
      <protection locked="0"/>
    </xf>
    <xf numFmtId="40" fontId="195" fillId="0" borderId="0" applyFont="0" applyFill="0" applyBorder="0" applyAlignment="0" applyProtection="0">
      <protection locked="0"/>
    </xf>
    <xf numFmtId="222" fontId="185" fillId="0" borderId="0" applyFont="0" applyFill="0" applyBorder="0" applyAlignment="0" applyProtection="0"/>
    <xf numFmtId="221" fontId="251" fillId="0" borderId="0" applyFont="0" applyFill="0" applyBorder="0" applyAlignment="0" applyProtection="0"/>
    <xf numFmtId="176" fontId="269" fillId="0" borderId="0" applyFont="0" applyFill="0" applyBorder="0" applyAlignment="0" applyProtection="0"/>
    <xf numFmtId="40" fontId="269" fillId="0" borderId="0" applyFont="0" applyFill="0" applyBorder="0" applyAlignment="0" applyProtection="0"/>
    <xf numFmtId="239" fontId="245" fillId="0" borderId="0" applyFont="0" applyFill="0" applyBorder="0" applyAlignment="0" applyProtection="0"/>
    <xf numFmtId="43" fontId="178" fillId="0" borderId="0" applyFont="0" applyFill="0" applyBorder="0" applyAlignment="0" applyProtection="0"/>
    <xf numFmtId="43" fontId="185" fillId="0" borderId="0" applyFont="0" applyFill="0" applyBorder="0" applyAlignment="0" applyProtection="0"/>
    <xf numFmtId="181" fontId="185" fillId="0" borderId="0" applyFont="0" applyFill="0" applyBorder="0" applyAlignment="0" applyProtection="0"/>
    <xf numFmtId="43" fontId="185" fillId="0" borderId="0" applyFont="0" applyFill="0" applyBorder="0" applyAlignment="0" applyProtection="0"/>
    <xf numFmtId="181" fontId="185" fillId="0" borderId="0" applyFont="0" applyFill="0" applyBorder="0" applyAlignment="0" applyProtection="0"/>
    <xf numFmtId="181" fontId="185" fillId="0" borderId="0" applyFont="0" applyFill="0" applyBorder="0" applyAlignment="0" applyProtection="0"/>
    <xf numFmtId="181" fontId="185" fillId="0" borderId="0" applyFont="0" applyFill="0" applyBorder="0" applyAlignment="0" applyProtection="0"/>
    <xf numFmtId="181" fontId="185" fillId="0" borderId="0" applyFont="0" applyFill="0" applyBorder="0" applyAlignment="0" applyProtection="0"/>
    <xf numFmtId="181" fontId="185" fillId="0" borderId="0" applyFont="0" applyFill="0" applyBorder="0" applyAlignment="0" applyProtection="0"/>
    <xf numFmtId="43" fontId="185" fillId="0" borderId="0" applyFont="0" applyFill="0" applyBorder="0" applyAlignment="0" applyProtection="0"/>
    <xf numFmtId="3" fontId="185" fillId="0" borderId="0" applyFont="0" applyFill="0" applyBorder="0" applyAlignment="0" applyProtection="0"/>
    <xf numFmtId="181" fontId="185" fillId="0" borderId="0" applyFont="0" applyFill="0" applyBorder="0" applyAlignment="0" applyProtection="0"/>
    <xf numFmtId="43" fontId="178" fillId="0" borderId="0" applyFont="0" applyFill="0" applyBorder="0" applyAlignment="0" applyProtection="0"/>
    <xf numFmtId="181" fontId="185" fillId="0" borderId="0" applyFont="0" applyFill="0" applyBorder="0" applyAlignment="0" applyProtection="0"/>
    <xf numFmtId="43" fontId="178" fillId="0" borderId="0" applyFont="0" applyFill="0" applyBorder="0" applyAlignment="0" applyProtection="0"/>
    <xf numFmtId="181" fontId="185" fillId="0" borderId="0" applyFont="0" applyFill="0" applyBorder="0" applyAlignment="0" applyProtection="0"/>
    <xf numFmtId="43" fontId="185" fillId="0" borderId="0" applyFont="0" applyFill="0" applyBorder="0" applyAlignment="0" applyProtection="0"/>
    <xf numFmtId="181" fontId="223" fillId="0" borderId="0" applyFont="0" applyFill="0" applyBorder="0" applyAlignment="0" applyProtection="0"/>
    <xf numFmtId="240" fontId="185" fillId="0" borderId="0" applyFont="0" applyFill="0" applyBorder="0" applyAlignment="0" applyProtection="0"/>
    <xf numFmtId="43" fontId="178" fillId="0" borderId="0" applyFont="0" applyFill="0" applyBorder="0" applyAlignment="0" applyProtection="0"/>
    <xf numFmtId="43" fontId="178" fillId="0" borderId="0" applyFont="0" applyFill="0" applyBorder="0" applyAlignment="0" applyProtection="0"/>
    <xf numFmtId="176" fontId="185" fillId="0" borderId="0"/>
    <xf numFmtId="176" fontId="270" fillId="0" borderId="31" applyNumberFormat="0" applyFill="0" applyAlignment="0" applyProtection="0"/>
    <xf numFmtId="176" fontId="271" fillId="0" borderId="0"/>
    <xf numFmtId="223" fontId="185" fillId="0" borderId="0" applyFill="0" applyBorder="0">
      <alignment horizontal="left"/>
    </xf>
    <xf numFmtId="241" fontId="184" fillId="72" borderId="0"/>
    <xf numFmtId="176" fontId="185" fillId="0" borderId="0"/>
    <xf numFmtId="176" fontId="185" fillId="0" borderId="0"/>
    <xf numFmtId="176" fontId="185" fillId="0" borderId="0"/>
    <xf numFmtId="176" fontId="272" fillId="0" borderId="0" applyNumberFormat="0" applyAlignment="0">
      <alignment horizontal="left"/>
    </xf>
    <xf numFmtId="176" fontId="272" fillId="0" borderId="0" applyNumberFormat="0" applyAlignment="0">
      <alignment horizontal="left"/>
    </xf>
    <xf numFmtId="176" fontId="272" fillId="0" borderId="0" applyNumberFormat="0" applyAlignment="0">
      <alignment horizontal="left"/>
    </xf>
    <xf numFmtId="176" fontId="272" fillId="0" borderId="0" applyNumberFormat="0" applyAlignment="0">
      <alignment horizontal="left"/>
    </xf>
    <xf numFmtId="176" fontId="272" fillId="0" borderId="0" applyNumberFormat="0" applyAlignment="0">
      <alignment horizontal="left"/>
    </xf>
    <xf numFmtId="176" fontId="272" fillId="0" borderId="0" applyNumberFormat="0" applyAlignment="0">
      <alignment horizontal="left"/>
    </xf>
    <xf numFmtId="176" fontId="272" fillId="0" borderId="0" applyNumberFormat="0" applyAlignment="0">
      <alignment horizontal="left"/>
    </xf>
    <xf numFmtId="176" fontId="272" fillId="0" borderId="0" applyNumberFormat="0" applyAlignment="0">
      <alignment horizontal="left"/>
    </xf>
    <xf numFmtId="176" fontId="272" fillId="0" borderId="0" applyNumberFormat="0" applyAlignment="0">
      <alignment horizontal="left"/>
    </xf>
    <xf numFmtId="176" fontId="272" fillId="0" borderId="0" applyNumberFormat="0" applyAlignment="0">
      <alignment horizontal="left"/>
    </xf>
    <xf numFmtId="176" fontId="272" fillId="0" borderId="0" applyNumberFormat="0" applyAlignment="0">
      <alignment horizontal="left"/>
    </xf>
    <xf numFmtId="176" fontId="272" fillId="0" borderId="0" applyNumberFormat="0" applyAlignment="0">
      <alignment horizontal="left"/>
    </xf>
    <xf numFmtId="176" fontId="185" fillId="0" borderId="15" applyBorder="0"/>
    <xf numFmtId="176" fontId="185" fillId="0" borderId="15" applyBorder="0"/>
    <xf numFmtId="176" fontId="185" fillId="0" borderId="15" applyBorder="0"/>
    <xf numFmtId="173" fontId="273" fillId="0" borderId="0"/>
    <xf numFmtId="216" fontId="195" fillId="0" borderId="0" applyFont="0" applyFill="0" applyBorder="0" applyAlignment="0" applyProtection="0">
      <protection locked="0"/>
    </xf>
    <xf numFmtId="176" fontId="185" fillId="0" borderId="0"/>
    <xf numFmtId="242" fontId="195" fillId="0" borderId="0" applyFont="0" applyFill="0" applyBorder="0" applyAlignment="0" applyProtection="0">
      <protection locked="0"/>
    </xf>
    <xf numFmtId="243" fontId="198" fillId="0" borderId="0" applyFont="0" applyFill="0" applyBorder="0" applyAlignment="0" applyProtection="0">
      <alignment vertical="center"/>
    </xf>
    <xf numFmtId="204" fontId="206" fillId="0" borderId="34" applyBorder="0"/>
    <xf numFmtId="222" fontId="185" fillId="0" borderId="0" applyFont="0" applyFill="0" applyBorder="0" applyAlignment="0" applyProtection="0"/>
    <xf numFmtId="223" fontId="251" fillId="0" borderId="0" applyFont="0" applyFill="0" applyBorder="0" applyAlignment="0" applyProtection="0"/>
    <xf numFmtId="176" fontId="274" fillId="0" borderId="0" applyFont="0" applyFill="0" applyBorder="0" applyAlignment="0" applyProtection="0"/>
    <xf numFmtId="176" fontId="275" fillId="0" borderId="35">
      <protection locked="0"/>
    </xf>
    <xf numFmtId="176" fontId="275" fillId="0" borderId="35">
      <protection locked="0"/>
    </xf>
    <xf numFmtId="44" fontId="185" fillId="0" borderId="0" applyFont="0" applyFill="0" applyBorder="0" applyAlignment="0" applyProtection="0"/>
    <xf numFmtId="44" fontId="185" fillId="0" borderId="0" applyFont="0" applyFill="0" applyBorder="0" applyAlignment="0" applyProtection="0"/>
    <xf numFmtId="44" fontId="185" fillId="0" borderId="0" applyFont="0" applyFill="0" applyBorder="0" applyAlignment="0" applyProtection="0"/>
    <xf numFmtId="44" fontId="185" fillId="0" borderId="0" applyFont="0" applyFill="0" applyBorder="0" applyAlignment="0" applyProtection="0"/>
    <xf numFmtId="44" fontId="185" fillId="0" borderId="0" applyFont="0" applyFill="0" applyBorder="0" applyAlignment="0" applyProtection="0"/>
    <xf numFmtId="44" fontId="185" fillId="0" borderId="0" applyFont="0" applyFill="0" applyBorder="0" applyAlignment="0" applyProtection="0"/>
    <xf numFmtId="44" fontId="185" fillId="0" borderId="0" applyFont="0" applyFill="0" applyBorder="0" applyAlignment="0" applyProtection="0"/>
    <xf numFmtId="44" fontId="185" fillId="0" borderId="0" applyFont="0" applyFill="0" applyBorder="0" applyAlignment="0" applyProtection="0"/>
    <xf numFmtId="44" fontId="185" fillId="0" borderId="0" applyFont="0" applyFill="0" applyBorder="0" applyAlignment="0" applyProtection="0"/>
    <xf numFmtId="44" fontId="185" fillId="0" borderId="0" applyFont="0" applyFill="0" applyBorder="0" applyAlignment="0" applyProtection="0"/>
    <xf numFmtId="180" fontId="216" fillId="0" borderId="0" applyFont="0" applyFill="0" applyBorder="0" applyAlignment="0" applyProtection="0"/>
    <xf numFmtId="44" fontId="185" fillId="0" borderId="0" applyFont="0" applyFill="0" applyBorder="0" applyAlignment="0" applyProtection="0"/>
    <xf numFmtId="44" fontId="185" fillId="0" borderId="0" applyFont="0" applyFill="0" applyBorder="0" applyAlignment="0" applyProtection="0"/>
    <xf numFmtId="180" fontId="185" fillId="0" borderId="0" applyFont="0" applyFill="0" applyBorder="0" applyAlignment="0" applyProtection="0"/>
    <xf numFmtId="44" fontId="185" fillId="0" borderId="0" applyFont="0" applyFill="0" applyBorder="0" applyAlignment="0" applyProtection="0"/>
    <xf numFmtId="44" fontId="185" fillId="0" borderId="0" applyFont="0" applyFill="0" applyBorder="0" applyAlignment="0" applyProtection="0"/>
    <xf numFmtId="44" fontId="185" fillId="0" borderId="0" applyFont="0" applyFill="0" applyBorder="0" applyAlignment="0" applyProtection="0"/>
    <xf numFmtId="44" fontId="185" fillId="0" borderId="0" applyFont="0" applyFill="0" applyBorder="0" applyAlignment="0" applyProtection="0"/>
    <xf numFmtId="244" fontId="276" fillId="0" borderId="0" applyFont="0" applyFill="0" applyBorder="0" applyAlignment="0" applyProtection="0">
      <alignment vertical="center"/>
    </xf>
    <xf numFmtId="44" fontId="185" fillId="0" borderId="0" applyFont="0" applyFill="0" applyBorder="0" applyAlignment="0" applyProtection="0"/>
    <xf numFmtId="44" fontId="185" fillId="0" borderId="0" applyFont="0" applyFill="0" applyBorder="0" applyAlignment="0" applyProtection="0"/>
    <xf numFmtId="44" fontId="185" fillId="0" borderId="0" applyFont="0" applyFill="0" applyBorder="0" applyAlignment="0" applyProtection="0"/>
    <xf numFmtId="44" fontId="185" fillId="0" borderId="0" applyFont="0" applyFill="0" applyBorder="0" applyAlignment="0" applyProtection="0"/>
    <xf numFmtId="44" fontId="185" fillId="0" borderId="0" applyFont="0" applyFill="0" applyBorder="0" applyAlignment="0" applyProtection="0"/>
    <xf numFmtId="44" fontId="185" fillId="0" borderId="0" applyFont="0" applyFill="0" applyBorder="0" applyAlignment="0" applyProtection="0"/>
    <xf numFmtId="245" fontId="198" fillId="0" borderId="0" applyFont="0" applyFill="0" applyBorder="0" applyAlignment="0" applyProtection="0">
      <alignment vertical="center"/>
    </xf>
    <xf numFmtId="246" fontId="198" fillId="0" borderId="0" applyFont="0" applyFill="0" applyBorder="0" applyAlignment="0" applyProtection="0">
      <alignment vertical="center"/>
    </xf>
    <xf numFmtId="176" fontId="198" fillId="0" borderId="0" applyFont="0" applyFill="0" applyBorder="0" applyAlignment="0" applyProtection="0">
      <alignment vertical="center"/>
    </xf>
    <xf numFmtId="176" fontId="198" fillId="0" borderId="0" applyFont="0" applyFill="0" applyBorder="0" applyAlignment="0" applyProtection="0">
      <alignment vertical="center"/>
    </xf>
    <xf numFmtId="247" fontId="198" fillId="0" borderId="0" applyFont="0" applyFill="0" applyBorder="0" applyAlignment="0" applyProtection="0">
      <alignment vertical="center"/>
    </xf>
    <xf numFmtId="248" fontId="198" fillId="0" borderId="0" applyFont="0" applyFill="0" applyBorder="0" applyAlignment="0" applyProtection="0">
      <alignment vertical="center"/>
    </xf>
    <xf numFmtId="176" fontId="198" fillId="0" borderId="0" applyFont="0" applyFill="0" applyBorder="0" applyAlignment="0" applyProtection="0">
      <alignment vertical="center"/>
    </xf>
    <xf numFmtId="176" fontId="198" fillId="0" borderId="0" applyFont="0" applyFill="0" applyBorder="0" applyAlignment="0" applyProtection="0">
      <alignment vertical="center"/>
    </xf>
    <xf numFmtId="249" fontId="198" fillId="0" borderId="0" applyFont="0" applyFill="0" applyBorder="0" applyAlignment="0" applyProtection="0">
      <alignment vertical="center"/>
    </xf>
    <xf numFmtId="250" fontId="198" fillId="0" borderId="0" applyFont="0" applyFill="0" applyBorder="0" applyAlignment="0" applyProtection="0">
      <alignment vertical="center"/>
    </xf>
    <xf numFmtId="176" fontId="198" fillId="0" borderId="0" applyFont="0" applyFill="0" applyBorder="0" applyAlignment="0" applyProtection="0">
      <alignment vertical="center"/>
    </xf>
    <xf numFmtId="176" fontId="198" fillId="0" borderId="0" applyFont="0" applyFill="0" applyBorder="0" applyAlignment="0" applyProtection="0">
      <alignment vertical="center"/>
    </xf>
    <xf numFmtId="251" fontId="201" fillId="0" borderId="0">
      <protection locked="0"/>
    </xf>
    <xf numFmtId="176" fontId="270" fillId="0" borderId="31" applyNumberFormat="0" applyFill="0" applyAlignment="0" applyProtection="0"/>
    <xf numFmtId="176" fontId="197" fillId="0" borderId="0" applyFont="0" applyFill="0" applyBorder="0" applyAlignment="0" applyProtection="0"/>
    <xf numFmtId="176" fontId="185" fillId="73" borderId="33"/>
    <xf numFmtId="176" fontId="277" fillId="0" borderId="0" applyNumberFormat="0">
      <alignment horizontal="right"/>
    </xf>
    <xf numFmtId="176" fontId="185" fillId="73" borderId="33"/>
    <xf numFmtId="217" fontId="198" fillId="74" borderId="36">
      <protection locked="0"/>
    </xf>
    <xf numFmtId="218" fontId="198" fillId="74" borderId="36">
      <protection locked="0"/>
    </xf>
    <xf numFmtId="219" fontId="198" fillId="74" borderId="36">
      <protection locked="0"/>
    </xf>
    <xf numFmtId="220" fontId="198" fillId="74" borderId="36">
      <protection locked="0"/>
    </xf>
    <xf numFmtId="224" fontId="198" fillId="74" borderId="36">
      <protection locked="0"/>
    </xf>
    <xf numFmtId="225" fontId="198" fillId="74" borderId="36">
      <protection locked="0"/>
    </xf>
    <xf numFmtId="226" fontId="198" fillId="74" borderId="36">
      <protection locked="0"/>
    </xf>
    <xf numFmtId="227" fontId="198" fillId="72" borderId="36">
      <alignment horizontal="right"/>
      <protection locked="0"/>
    </xf>
    <xf numFmtId="228" fontId="198" fillId="72" borderId="36">
      <alignment horizontal="right"/>
      <protection locked="0"/>
    </xf>
    <xf numFmtId="176" fontId="278" fillId="0" borderId="0" applyNumberFormat="0" applyFill="0" applyBorder="0" applyAlignment="0">
      <protection locked="0"/>
    </xf>
    <xf numFmtId="176" fontId="279" fillId="74" borderId="33">
      <alignment horizontal="right"/>
    </xf>
    <xf numFmtId="176" fontId="245" fillId="75" borderId="0" applyNumberFormat="0" applyFont="0" applyBorder="0" applyAlignment="0">
      <protection locked="0"/>
    </xf>
    <xf numFmtId="176" fontId="198" fillId="76" borderId="36">
      <alignment horizontal="left"/>
      <protection locked="0"/>
    </xf>
    <xf numFmtId="49" fontId="198" fillId="75" borderId="36">
      <alignment horizontal="left" vertical="top" wrapText="1"/>
      <protection locked="0"/>
    </xf>
    <xf numFmtId="229" fontId="198" fillId="74" borderId="36">
      <protection locked="0"/>
    </xf>
    <xf numFmtId="234" fontId="198" fillId="74" borderId="36">
      <protection locked="0"/>
    </xf>
    <xf numFmtId="235" fontId="198" fillId="74" borderId="36">
      <protection locked="0"/>
    </xf>
    <xf numFmtId="176" fontId="243" fillId="0" borderId="0"/>
    <xf numFmtId="49" fontId="198" fillId="75" borderId="36">
      <alignment horizontal="left"/>
      <protection locked="0"/>
    </xf>
    <xf numFmtId="252" fontId="198" fillId="74" borderId="36">
      <alignment horizontal="left" indent="1"/>
      <protection locked="0"/>
    </xf>
    <xf numFmtId="253" fontId="280" fillId="74" borderId="33">
      <protection locked="0"/>
    </xf>
    <xf numFmtId="254" fontId="281" fillId="0" borderId="0" applyBorder="0">
      <protection locked="0"/>
    </xf>
    <xf numFmtId="176" fontId="282" fillId="0" borderId="0">
      <protection locked="0"/>
    </xf>
    <xf numFmtId="10" fontId="283" fillId="0" borderId="0" applyBorder="0"/>
    <xf numFmtId="176" fontId="185" fillId="0" borderId="0" applyFont="0" applyFill="0" applyBorder="0" applyAlignment="0" applyProtection="0"/>
    <xf numFmtId="255" fontId="198" fillId="0" borderId="0" applyFont="0" applyFill="0" applyBorder="0" applyAlignment="0" applyProtection="0">
      <alignment vertical="center"/>
    </xf>
    <xf numFmtId="256" fontId="198" fillId="0" borderId="0" applyFont="0" applyFill="0" applyBorder="0" applyAlignment="0" applyProtection="0">
      <alignment vertical="center"/>
    </xf>
    <xf numFmtId="257" fontId="185" fillId="0" borderId="0" applyFont="0" applyFill="0" applyBorder="0" applyAlignment="0" applyProtection="0"/>
    <xf numFmtId="258" fontId="185" fillId="0" borderId="0" applyFont="0" applyFill="0" applyBorder="0" applyAlignment="0" applyProtection="0"/>
    <xf numFmtId="0" fontId="284" fillId="77" borderId="0">
      <protection locked="0"/>
    </xf>
    <xf numFmtId="176" fontId="185" fillId="0" borderId="0" applyFont="0" applyFill="0" applyBorder="0" applyAlignment="0" applyProtection="0"/>
    <xf numFmtId="176" fontId="185" fillId="0" borderId="0" applyFont="0" applyFill="0" applyBorder="0" applyAlignment="0" applyProtection="0"/>
    <xf numFmtId="176" fontId="185" fillId="0" borderId="0" applyFont="0" applyFill="0" applyBorder="0" applyAlignment="0" applyProtection="0"/>
    <xf numFmtId="176" fontId="185" fillId="0" borderId="0" applyFont="0" applyFill="0" applyBorder="0" applyAlignment="0" applyProtection="0"/>
    <xf numFmtId="176" fontId="185" fillId="0" borderId="0" applyFont="0" applyFill="0" applyBorder="0" applyAlignment="0" applyProtection="0"/>
    <xf numFmtId="176" fontId="185" fillId="0" borderId="0" applyFont="0" applyFill="0" applyBorder="0" applyAlignment="0" applyProtection="0"/>
    <xf numFmtId="0" fontId="284" fillId="77" borderId="0">
      <protection locked="0"/>
    </xf>
    <xf numFmtId="0" fontId="284" fillId="77" borderId="0">
      <protection locked="0"/>
    </xf>
    <xf numFmtId="17" fontId="245" fillId="0" borderId="0"/>
    <xf numFmtId="17" fontId="245" fillId="0" borderId="0"/>
    <xf numFmtId="17" fontId="245" fillId="0" borderId="0"/>
    <xf numFmtId="14" fontId="189" fillId="0" borderId="0" applyFill="0" applyBorder="0" applyAlignment="0"/>
    <xf numFmtId="259" fontId="185" fillId="0" borderId="0" applyFont="0" applyFill="0" applyBorder="0" applyAlignment="0" applyProtection="0"/>
    <xf numFmtId="260" fontId="250" fillId="0" borderId="0"/>
    <xf numFmtId="260" fontId="250" fillId="0" borderId="0"/>
    <xf numFmtId="260" fontId="250" fillId="0" borderId="0"/>
    <xf numFmtId="261" fontId="185" fillId="0" borderId="0" applyFont="0" applyFill="0" applyBorder="0" applyProtection="0">
      <alignment horizontal="left"/>
    </xf>
    <xf numFmtId="176" fontId="185" fillId="0" borderId="0" applyFont="0" applyFill="0" applyBorder="0" applyAlignment="0" applyProtection="0"/>
    <xf numFmtId="176" fontId="285" fillId="0" borderId="0"/>
    <xf numFmtId="231" fontId="185" fillId="0" borderId="0" applyFont="0" applyFill="0" applyBorder="0" applyAlignment="0" applyProtection="0"/>
    <xf numFmtId="210" fontId="185" fillId="0" borderId="0" applyFont="0" applyFill="0" applyBorder="0" applyAlignment="0" applyProtection="0"/>
    <xf numFmtId="189" fontId="286" fillId="0" borderId="0" applyFont="0" applyFill="0" applyBorder="0" applyAlignment="0" applyProtection="0">
      <protection locked="0"/>
    </xf>
    <xf numFmtId="39" fontId="201" fillId="0" borderId="0" applyFont="0" applyFill="0" applyBorder="0" applyAlignment="0" applyProtection="0"/>
    <xf numFmtId="258" fontId="225" fillId="0" borderId="0" applyFont="0" applyFill="0" applyBorder="0" applyAlignment="0"/>
    <xf numFmtId="38" fontId="192" fillId="0" borderId="37">
      <alignment vertical="center"/>
    </xf>
    <xf numFmtId="176" fontId="267" fillId="72" borderId="0">
      <protection locked="0"/>
    </xf>
    <xf numFmtId="38" fontId="192" fillId="0" borderId="0" applyFont="0" applyFill="0" applyBorder="0" applyAlignment="0" applyProtection="0"/>
    <xf numFmtId="40" fontId="192" fillId="0" borderId="0" applyFont="0" applyFill="0" applyBorder="0" applyAlignment="0" applyProtection="0"/>
    <xf numFmtId="241" fontId="287" fillId="72" borderId="0"/>
    <xf numFmtId="241" fontId="287" fillId="72" borderId="33"/>
    <xf numFmtId="262" fontId="195" fillId="0" borderId="0"/>
    <xf numFmtId="263" fontId="185" fillId="0" borderId="38"/>
    <xf numFmtId="263" fontId="185" fillId="0" borderId="39"/>
    <xf numFmtId="241" fontId="288" fillId="64" borderId="12"/>
    <xf numFmtId="176" fontId="289" fillId="78" borderId="40"/>
    <xf numFmtId="176" fontId="290" fillId="79" borderId="0">
      <alignment horizontal="left"/>
    </xf>
    <xf numFmtId="0" fontId="291" fillId="0" borderId="0" applyNumberFormat="0" applyFill="0" applyBorder="0" applyAlignment="0" applyProtection="0"/>
    <xf numFmtId="0" fontId="292" fillId="0" borderId="0" applyNumberFormat="0" applyFill="0" applyBorder="0" applyAlignment="0" applyProtection="0"/>
    <xf numFmtId="176" fontId="293" fillId="0" borderId="41">
      <alignment vertical="center"/>
    </xf>
    <xf numFmtId="0" fontId="218" fillId="57" borderId="0" applyNumberFormat="0" applyBorder="0" applyAlignment="0" applyProtection="0"/>
    <xf numFmtId="0" fontId="220" fillId="45" borderId="0" applyNumberFormat="0" applyBorder="0" applyAlignment="0" applyProtection="0"/>
    <xf numFmtId="0" fontId="218" fillId="60" borderId="0" applyNumberFormat="0" applyBorder="0" applyAlignment="0" applyProtection="0"/>
    <xf numFmtId="0" fontId="220" fillId="60" borderId="0" applyNumberFormat="0" applyBorder="0" applyAlignment="0" applyProtection="0"/>
    <xf numFmtId="0" fontId="218" fillId="61" borderId="0" applyNumberFormat="0" applyBorder="0" applyAlignment="0" applyProtection="0"/>
    <xf numFmtId="0" fontId="220" fillId="61" borderId="0" applyNumberFormat="0" applyBorder="0" applyAlignment="0" applyProtection="0"/>
    <xf numFmtId="0" fontId="218" fillId="62" borderId="0" applyNumberFormat="0" applyBorder="0" applyAlignment="0" applyProtection="0"/>
    <xf numFmtId="0" fontId="220" fillId="56" borderId="0" applyNumberFormat="0" applyBorder="0" applyAlignment="0" applyProtection="0"/>
    <xf numFmtId="0" fontId="218" fillId="57" borderId="0" applyNumberFormat="0" applyBorder="0" applyAlignment="0" applyProtection="0"/>
    <xf numFmtId="0" fontId="220" fillId="57" borderId="0" applyNumberFormat="0" applyBorder="0" applyAlignment="0" applyProtection="0"/>
    <xf numFmtId="0" fontId="218" fillId="63" borderId="0" applyNumberFormat="0" applyBorder="0" applyAlignment="0" applyProtection="0"/>
    <xf numFmtId="0" fontId="220" fillId="63" borderId="0" applyNumberFormat="0" applyBorder="0" applyAlignment="0" applyProtection="0"/>
    <xf numFmtId="222" fontId="185" fillId="0" borderId="0" applyFill="0" applyBorder="0" applyAlignment="0"/>
    <xf numFmtId="221" fontId="251" fillId="0" borderId="0" applyFill="0" applyBorder="0" applyAlignment="0"/>
    <xf numFmtId="222" fontId="185" fillId="0" borderId="0" applyFill="0" applyBorder="0" applyAlignment="0"/>
    <xf numFmtId="223" fontId="251" fillId="0" borderId="0" applyFill="0" applyBorder="0" applyAlignment="0"/>
    <xf numFmtId="222" fontId="185" fillId="0" borderId="0" applyFill="0" applyBorder="0" applyAlignment="0"/>
    <xf numFmtId="221" fontId="251" fillId="0" borderId="0" applyFill="0" applyBorder="0" applyAlignment="0"/>
    <xf numFmtId="222" fontId="185" fillId="0" borderId="0" applyFill="0" applyBorder="0" applyAlignment="0"/>
    <xf numFmtId="236" fontId="251" fillId="0" borderId="0" applyFill="0" applyBorder="0" applyAlignment="0"/>
    <xf numFmtId="222" fontId="185" fillId="0" borderId="0" applyFill="0" applyBorder="0" applyAlignment="0"/>
    <xf numFmtId="223" fontId="251" fillId="0" borderId="0" applyFill="0" applyBorder="0" applyAlignment="0"/>
    <xf numFmtId="176" fontId="294" fillId="0" borderId="0" applyNumberFormat="0" applyAlignment="0">
      <alignment horizontal="left"/>
    </xf>
    <xf numFmtId="176" fontId="294" fillId="0" borderId="0" applyNumberFormat="0" applyAlignment="0">
      <alignment horizontal="left"/>
    </xf>
    <xf numFmtId="176" fontId="294" fillId="0" borderId="0" applyNumberFormat="0" applyAlignment="0">
      <alignment horizontal="left"/>
    </xf>
    <xf numFmtId="176" fontId="294" fillId="0" borderId="0" applyNumberFormat="0" applyAlignment="0">
      <alignment horizontal="left"/>
    </xf>
    <xf numFmtId="176" fontId="294" fillId="0" borderId="0" applyNumberFormat="0" applyAlignment="0">
      <alignment horizontal="left"/>
    </xf>
    <xf numFmtId="176" fontId="294" fillId="0" borderId="0" applyNumberFormat="0" applyAlignment="0">
      <alignment horizontal="left"/>
    </xf>
    <xf numFmtId="176" fontId="294" fillId="0" borderId="0" applyNumberFormat="0" applyAlignment="0">
      <alignment horizontal="left"/>
    </xf>
    <xf numFmtId="176" fontId="294" fillId="0" borderId="0" applyNumberFormat="0" applyAlignment="0">
      <alignment horizontal="left"/>
    </xf>
    <xf numFmtId="176" fontId="294" fillId="0" borderId="0" applyNumberFormat="0" applyAlignment="0">
      <alignment horizontal="left"/>
    </xf>
    <xf numFmtId="176" fontId="294" fillId="0" borderId="0" applyNumberFormat="0" applyAlignment="0">
      <alignment horizontal="left"/>
    </xf>
    <xf numFmtId="176" fontId="294" fillId="0" borderId="0" applyNumberFormat="0" applyAlignment="0">
      <alignment horizontal="left"/>
    </xf>
    <xf numFmtId="176" fontId="294" fillId="0" borderId="0" applyNumberFormat="0" applyAlignment="0">
      <alignment horizontal="left"/>
    </xf>
    <xf numFmtId="0" fontId="295" fillId="41" borderId="25" applyNumberFormat="0" applyAlignment="0" applyProtection="0"/>
    <xf numFmtId="0" fontId="296" fillId="41" borderId="25" applyNumberFormat="0" applyAlignment="0" applyProtection="0"/>
    <xf numFmtId="264" fontId="185" fillId="0" borderId="0"/>
    <xf numFmtId="264" fontId="185" fillId="0" borderId="0"/>
    <xf numFmtId="264" fontId="185" fillId="0" borderId="0"/>
    <xf numFmtId="264" fontId="185" fillId="0" borderId="0"/>
    <xf numFmtId="264" fontId="185" fillId="0" borderId="0"/>
    <xf numFmtId="264" fontId="185" fillId="0" borderId="0"/>
    <xf numFmtId="264" fontId="185" fillId="0" borderId="0"/>
    <xf numFmtId="264" fontId="185" fillId="0" borderId="0"/>
    <xf numFmtId="176" fontId="185" fillId="0" borderId="0">
      <alignment horizontal="right"/>
    </xf>
    <xf numFmtId="176" fontId="185" fillId="0" borderId="0">
      <alignment horizontal="right"/>
    </xf>
    <xf numFmtId="176" fontId="185" fillId="0" borderId="0">
      <alignment horizontal="right"/>
    </xf>
    <xf numFmtId="176" fontId="185" fillId="0" borderId="0">
      <alignment horizontal="right"/>
    </xf>
    <xf numFmtId="176" fontId="185" fillId="0" borderId="0">
      <alignment horizontal="right"/>
    </xf>
    <xf numFmtId="176" fontId="185" fillId="0" borderId="0">
      <alignment horizontal="right"/>
    </xf>
    <xf numFmtId="206" fontId="185" fillId="0" borderId="0"/>
    <xf numFmtId="206" fontId="185" fillId="0" borderId="0"/>
    <xf numFmtId="206" fontId="185" fillId="0" borderId="0"/>
    <xf numFmtId="206" fontId="191" fillId="0" borderId="11"/>
    <xf numFmtId="38" fontId="185" fillId="0" borderId="0" applyFont="0" applyFill="0" applyBorder="0" applyAlignment="0" applyProtection="0"/>
    <xf numFmtId="38" fontId="185" fillId="0" borderId="0" applyFont="0" applyFill="0" applyBorder="0" applyAlignment="0" applyProtection="0"/>
    <xf numFmtId="265" fontId="185" fillId="0" borderId="0" applyFont="0" applyFill="0" applyBorder="0" applyAlignment="0" applyProtection="0">
      <alignment horizontal="left" wrapText="1"/>
    </xf>
    <xf numFmtId="38" fontId="185" fillId="0" borderId="0" applyFont="0" applyFill="0" applyBorder="0" applyAlignment="0" applyProtection="0"/>
    <xf numFmtId="265" fontId="185" fillId="0" borderId="0" applyFont="0" applyFill="0" applyBorder="0" applyAlignment="0" applyProtection="0">
      <alignment horizontal="left" wrapText="1"/>
    </xf>
    <xf numFmtId="38" fontId="185" fillId="0" borderId="0" applyFont="0" applyFill="0" applyBorder="0" applyAlignment="0" applyProtection="0"/>
    <xf numFmtId="265" fontId="185" fillId="0" borderId="0" applyFont="0" applyFill="0" applyBorder="0" applyAlignment="0" applyProtection="0">
      <alignment horizontal="left" wrapText="1"/>
    </xf>
    <xf numFmtId="38" fontId="185" fillId="0" borderId="0" applyFont="0" applyFill="0" applyBorder="0" applyAlignment="0" applyProtection="0"/>
    <xf numFmtId="265" fontId="185" fillId="0" borderId="0" applyFont="0" applyFill="0" applyBorder="0" applyAlignment="0" applyProtection="0">
      <alignment horizontal="left" wrapText="1"/>
    </xf>
    <xf numFmtId="38" fontId="185" fillId="0" borderId="0" applyFont="0" applyFill="0" applyBorder="0" applyAlignment="0" applyProtection="0"/>
    <xf numFmtId="38" fontId="185" fillId="0" borderId="0" applyFont="0" applyFill="0" applyBorder="0" applyAlignment="0" applyProtection="0"/>
    <xf numFmtId="265" fontId="185" fillId="0" borderId="0" applyFont="0" applyFill="0" applyBorder="0" applyAlignment="0" applyProtection="0">
      <alignment horizontal="left" wrapText="1"/>
    </xf>
    <xf numFmtId="266" fontId="185" fillId="0" borderId="0" applyFont="0" applyFill="0" applyBorder="0" applyAlignment="0" applyProtection="0"/>
    <xf numFmtId="0" fontId="297" fillId="0" borderId="0" applyNumberFormat="0" applyFill="0" applyBorder="0" applyAlignment="0" applyProtection="0"/>
    <xf numFmtId="176" fontId="298" fillId="0" borderId="0" applyNumberFormat="0" applyFill="0" applyBorder="0" applyAlignment="0" applyProtection="0"/>
    <xf numFmtId="176" fontId="298" fillId="0" borderId="0" applyNumberFormat="0" applyFill="0" applyBorder="0" applyAlignment="0" applyProtection="0"/>
    <xf numFmtId="0" fontId="298" fillId="0" borderId="0" applyNumberFormat="0" applyFill="0" applyBorder="0" applyAlignment="0" applyProtection="0"/>
    <xf numFmtId="176" fontId="298" fillId="0" borderId="0" applyNumberFormat="0" applyFill="0" applyBorder="0" applyAlignment="0" applyProtection="0"/>
    <xf numFmtId="176" fontId="298" fillId="0" borderId="0" applyNumberFormat="0" applyFill="0" applyBorder="0" applyAlignment="0" applyProtection="0"/>
    <xf numFmtId="176" fontId="298" fillId="0" borderId="0" applyNumberFormat="0" applyFill="0" applyBorder="0" applyAlignment="0" applyProtection="0"/>
    <xf numFmtId="0" fontId="175" fillId="0" borderId="0" applyNumberFormat="0" applyFill="0" applyBorder="0" applyAlignment="0" applyProtection="0"/>
    <xf numFmtId="0" fontId="298" fillId="0" borderId="0" applyNumberFormat="0" applyFill="0" applyBorder="0" applyAlignment="0" applyProtection="0"/>
    <xf numFmtId="176" fontId="298" fillId="0" borderId="0" applyNumberFormat="0" applyFill="0" applyBorder="0" applyAlignment="0" applyProtection="0"/>
    <xf numFmtId="176" fontId="298" fillId="0" borderId="0" applyNumberFormat="0" applyFill="0" applyBorder="0" applyAlignment="0" applyProtection="0"/>
    <xf numFmtId="0" fontId="298" fillId="0" borderId="0" applyNumberFormat="0" applyFill="0" applyBorder="0" applyAlignment="0" applyProtection="0"/>
    <xf numFmtId="176" fontId="298" fillId="0" borderId="0" applyNumberFormat="0" applyFill="0" applyBorder="0" applyAlignment="0" applyProtection="0"/>
    <xf numFmtId="176" fontId="298" fillId="0" borderId="0" applyNumberFormat="0" applyFill="0" applyBorder="0" applyAlignment="0" applyProtection="0"/>
    <xf numFmtId="176" fontId="298" fillId="0" borderId="0" applyNumberFormat="0" applyFill="0" applyBorder="0" applyAlignment="0" applyProtection="0"/>
    <xf numFmtId="0" fontId="175" fillId="0" borderId="0" applyNumberFormat="0" applyFill="0" applyBorder="0" applyAlignment="0" applyProtection="0"/>
    <xf numFmtId="0" fontId="298" fillId="0" borderId="0" applyNumberFormat="0" applyFill="0" applyBorder="0" applyAlignment="0" applyProtection="0"/>
    <xf numFmtId="176" fontId="298" fillId="0" borderId="0" applyNumberFormat="0" applyFill="0" applyBorder="0" applyAlignment="0" applyProtection="0"/>
    <xf numFmtId="0" fontId="298" fillId="0" borderId="0" applyNumberFormat="0" applyFill="0" applyBorder="0" applyAlignment="0" applyProtection="0"/>
    <xf numFmtId="0" fontId="175" fillId="0" borderId="0" applyNumberFormat="0" applyFill="0" applyBorder="0" applyAlignment="0" applyProtection="0"/>
    <xf numFmtId="0" fontId="298"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176" fontId="197" fillId="0" borderId="0" applyNumberFormat="0" applyFill="0" applyBorder="0" applyAlignment="0" applyProtection="0"/>
    <xf numFmtId="176" fontId="197" fillId="0" borderId="0" applyNumberFormat="0" applyFill="0" applyBorder="0" applyAlignment="0" applyProtection="0"/>
    <xf numFmtId="267" fontId="299" fillId="0" borderId="0">
      <alignment horizontal="right" vertical="top"/>
    </xf>
    <xf numFmtId="268" fontId="251" fillId="0" borderId="0">
      <alignment horizontal="right" vertical="top"/>
    </xf>
    <xf numFmtId="268" fontId="299" fillId="0" borderId="0">
      <alignment horizontal="right" vertical="top"/>
    </xf>
    <xf numFmtId="269" fontId="251" fillId="0" borderId="0" applyFill="0" applyBorder="0">
      <alignment horizontal="right" vertical="top"/>
    </xf>
    <xf numFmtId="270" fontId="195" fillId="0" borderId="0" applyFill="0" applyBorder="0">
      <alignment horizontal="right" vertical="top"/>
    </xf>
    <xf numFmtId="271" fontId="251" fillId="0" borderId="0" applyFill="0" applyBorder="0">
      <alignment horizontal="right" vertical="top"/>
    </xf>
    <xf numFmtId="272" fontId="251" fillId="0" borderId="0" applyFill="0" applyBorder="0">
      <alignment horizontal="right" vertical="top"/>
    </xf>
    <xf numFmtId="176" fontId="300" fillId="0" borderId="0">
      <alignment horizontal="center" wrapText="1"/>
    </xf>
    <xf numFmtId="273" fontId="301" fillId="0" borderId="0" applyFill="0" applyBorder="0">
      <alignment vertical="top"/>
    </xf>
    <xf numFmtId="273" fontId="206" fillId="0" borderId="0" applyFill="0" applyBorder="0" applyProtection="0">
      <alignment vertical="top"/>
    </xf>
    <xf numFmtId="273" fontId="302" fillId="0" borderId="0">
      <alignment vertical="top"/>
    </xf>
    <xf numFmtId="182" fontId="195" fillId="0" borderId="0" applyFill="0" applyBorder="0" applyAlignment="0" applyProtection="0">
      <alignment horizontal="right" vertical="top"/>
    </xf>
    <xf numFmtId="273" fontId="293" fillId="0" borderId="0"/>
    <xf numFmtId="176" fontId="195" fillId="0" borderId="0" applyFill="0" applyBorder="0">
      <alignment horizontal="left" vertical="top"/>
    </xf>
    <xf numFmtId="0" fontId="284" fillId="0" borderId="0">
      <protection locked="0"/>
    </xf>
    <xf numFmtId="0" fontId="284" fillId="0" borderId="0">
      <protection locked="0"/>
    </xf>
    <xf numFmtId="0" fontId="303" fillId="0" borderId="0">
      <protection locked="0"/>
    </xf>
    <xf numFmtId="0" fontId="284" fillId="0" borderId="0">
      <protection locked="0"/>
    </xf>
    <xf numFmtId="0" fontId="284" fillId="0" borderId="0">
      <protection locked="0"/>
    </xf>
    <xf numFmtId="0" fontId="284" fillId="0" borderId="0">
      <protection locked="0"/>
    </xf>
    <xf numFmtId="0" fontId="303" fillId="0" borderId="0">
      <protection locked="0"/>
    </xf>
    <xf numFmtId="1" fontId="304" fillId="68" borderId="42" applyNumberFormat="0" applyBorder="0" applyAlignment="0">
      <alignment horizontal="centerContinuous" vertical="center"/>
      <protection locked="0"/>
    </xf>
    <xf numFmtId="274" fontId="305" fillId="0" borderId="0" applyFont="0" applyFill="0" applyBorder="0" applyProtection="0">
      <alignment horizontal="center"/>
    </xf>
    <xf numFmtId="176" fontId="195" fillId="0" borderId="0">
      <protection locked="0"/>
    </xf>
    <xf numFmtId="275" fontId="284" fillId="0" borderId="0">
      <protection locked="0"/>
    </xf>
    <xf numFmtId="4" fontId="306" fillId="0" borderId="0" applyFont="0" applyFill="0" applyBorder="0">
      <alignment horizontal="right"/>
      <protection locked="0"/>
    </xf>
    <xf numFmtId="176" fontId="307" fillId="0" borderId="0" applyNumberFormat="0" applyFill="0" applyBorder="0" applyAlignment="0" applyProtection="0">
      <alignment vertical="top"/>
      <protection locked="0"/>
    </xf>
    <xf numFmtId="0" fontId="308"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8"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8"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8"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8"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8"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8"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8"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8"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8"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8"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8"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8"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8"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8"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8"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8"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8"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8"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8"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8"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8"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8"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8"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8"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8"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8"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8"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8"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8"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8"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8"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8"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8"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8"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8"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8"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8"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8"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8"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8"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8"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8"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8"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8"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8"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8"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8"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8"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8"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8"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8"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8"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8"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8"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8"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8"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8"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8"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8"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173" fontId="250" fillId="0" borderId="0"/>
    <xf numFmtId="176" fontId="310" fillId="0" borderId="0" applyNumberFormat="0" applyFill="0" applyBorder="0" applyAlignment="0" applyProtection="0"/>
    <xf numFmtId="176" fontId="310" fillId="0" borderId="0" applyNumberFormat="0" applyFill="0" applyBorder="0" applyAlignment="0" applyProtection="0"/>
    <xf numFmtId="176" fontId="310" fillId="0" borderId="0" applyNumberFormat="0" applyFill="0" applyBorder="0" applyAlignment="0" applyProtection="0"/>
    <xf numFmtId="176" fontId="311" fillId="75" borderId="0">
      <alignment horizontal="right"/>
    </xf>
    <xf numFmtId="49" fontId="250" fillId="0" borderId="0" applyFill="0" applyBorder="0"/>
    <xf numFmtId="49" fontId="250" fillId="0" borderId="0" applyFill="0" applyBorder="0"/>
    <xf numFmtId="49" fontId="250" fillId="0" borderId="0" applyFill="0" applyBorder="0"/>
    <xf numFmtId="49" fontId="185" fillId="0" borderId="0"/>
    <xf numFmtId="49" fontId="185" fillId="0" borderId="0" applyFill="0" applyBorder="0">
      <alignment horizontal="right" vertical="center"/>
    </xf>
    <xf numFmtId="49" fontId="185" fillId="0" borderId="0" applyFill="0" applyBorder="0">
      <alignment horizontal="right" vertical="center"/>
    </xf>
    <xf numFmtId="49" fontId="185" fillId="0" borderId="0" applyFill="0" applyBorder="0">
      <alignment horizontal="right" vertical="center"/>
    </xf>
    <xf numFmtId="49" fontId="185" fillId="0" borderId="0" applyFill="0" applyBorder="0">
      <alignment horizontal="right" vertical="center"/>
    </xf>
    <xf numFmtId="49" fontId="185" fillId="0" borderId="0" applyFill="0" applyBorder="0">
      <alignment horizontal="right" vertical="center"/>
    </xf>
    <xf numFmtId="49" fontId="185" fillId="0" borderId="0" applyFill="0" applyBorder="0">
      <alignment horizontal="right" vertical="center"/>
    </xf>
    <xf numFmtId="0" fontId="312" fillId="2" borderId="0" applyNumberFormat="0" applyBorder="0" applyAlignment="0" applyProtection="0"/>
    <xf numFmtId="176" fontId="246" fillId="42" borderId="0" applyNumberFormat="0" applyBorder="0" applyAlignment="0" applyProtection="0"/>
    <xf numFmtId="0" fontId="166" fillId="2" borderId="0" applyNumberFormat="0" applyBorder="0" applyAlignment="0" applyProtection="0"/>
    <xf numFmtId="0" fontId="246" fillId="42" borderId="0" applyNumberFormat="0" applyBorder="0" applyAlignment="0" applyProtection="0"/>
    <xf numFmtId="0" fontId="246" fillId="42" borderId="0" applyNumberFormat="0" applyBorder="0" applyAlignment="0" applyProtection="0"/>
    <xf numFmtId="0" fontId="313" fillId="42" borderId="0" applyNumberFormat="0" applyBorder="0" applyAlignment="0" applyProtection="0"/>
    <xf numFmtId="276" fontId="166" fillId="2" borderId="0" applyNumberFormat="0" applyBorder="0" applyAlignment="0" applyProtection="0"/>
    <xf numFmtId="276" fontId="166" fillId="2" borderId="0" applyNumberFormat="0" applyBorder="0" applyAlignment="0" applyProtection="0"/>
    <xf numFmtId="276" fontId="166" fillId="2" borderId="0" applyNumberFormat="0" applyBorder="0" applyAlignment="0" applyProtection="0"/>
    <xf numFmtId="276" fontId="166" fillId="2" borderId="0" applyNumberFormat="0" applyBorder="0" applyAlignment="0" applyProtection="0"/>
    <xf numFmtId="276" fontId="166" fillId="2" borderId="0" applyNumberFormat="0" applyBorder="0" applyAlignment="0" applyProtection="0"/>
    <xf numFmtId="276" fontId="166" fillId="2" borderId="0" applyNumberFormat="0" applyBorder="0" applyAlignment="0" applyProtection="0"/>
    <xf numFmtId="0" fontId="314" fillId="2" borderId="0" applyNumberFormat="0" applyBorder="0" applyAlignment="0" applyProtection="0"/>
    <xf numFmtId="0" fontId="314" fillId="2" borderId="0" applyNumberFormat="0" applyBorder="0" applyAlignment="0" applyProtection="0"/>
    <xf numFmtId="176" fontId="246" fillId="42" borderId="0" applyNumberFormat="0" applyBorder="0" applyAlignment="0" applyProtection="0"/>
    <xf numFmtId="0" fontId="246" fillId="42" borderId="0" applyNumberFormat="0" applyBorder="0" applyAlignment="0" applyProtection="0"/>
    <xf numFmtId="0" fontId="166" fillId="2" borderId="0" applyNumberFormat="0" applyBorder="0" applyAlignment="0" applyProtection="0"/>
    <xf numFmtId="0" fontId="246" fillId="42" borderId="0" applyNumberFormat="0" applyBorder="0" applyAlignment="0" applyProtection="0"/>
    <xf numFmtId="0" fontId="314" fillId="2" borderId="0" applyNumberFormat="0" applyBorder="0" applyAlignment="0" applyProtection="0"/>
    <xf numFmtId="176" fontId="246" fillId="42" borderId="0" applyNumberFormat="0" applyBorder="0" applyAlignment="0" applyProtection="0"/>
    <xf numFmtId="0" fontId="246" fillId="42" borderId="0" applyNumberFormat="0" applyBorder="0" applyAlignment="0" applyProtection="0"/>
    <xf numFmtId="0" fontId="166" fillId="2" borderId="0" applyNumberFormat="0" applyBorder="0" applyAlignment="0" applyProtection="0"/>
    <xf numFmtId="0" fontId="246" fillId="42" borderId="0" applyNumberFormat="0" applyBorder="0" applyAlignment="0" applyProtection="0"/>
    <xf numFmtId="176" fontId="246" fillId="42" borderId="0" applyNumberFormat="0" applyBorder="0" applyAlignment="0" applyProtection="0"/>
    <xf numFmtId="0" fontId="246" fillId="42" borderId="0" applyNumberFormat="0" applyBorder="0" applyAlignment="0" applyProtection="0"/>
    <xf numFmtId="0" fontId="166" fillId="2" borderId="0" applyNumberFormat="0" applyBorder="0" applyAlignment="0" applyProtection="0"/>
    <xf numFmtId="0" fontId="246" fillId="42" borderId="0" applyNumberFormat="0" applyBorder="0" applyAlignment="0" applyProtection="0"/>
    <xf numFmtId="176" fontId="246" fillId="42" borderId="0" applyNumberFormat="0" applyBorder="0" applyAlignment="0" applyProtection="0"/>
    <xf numFmtId="0" fontId="246" fillId="42" borderId="0" applyNumberFormat="0" applyBorder="0" applyAlignment="0" applyProtection="0"/>
    <xf numFmtId="0" fontId="166" fillId="2" borderId="0" applyNumberFormat="0" applyBorder="0" applyAlignment="0" applyProtection="0"/>
    <xf numFmtId="0" fontId="246" fillId="42" borderId="0" applyNumberFormat="0" applyBorder="0" applyAlignment="0" applyProtection="0"/>
    <xf numFmtId="0" fontId="166" fillId="2" borderId="0" applyNumberFormat="0" applyBorder="0" applyAlignment="0" applyProtection="0"/>
    <xf numFmtId="0" fontId="246" fillId="42" borderId="0" applyNumberFormat="0" applyBorder="0" applyAlignment="0" applyProtection="0"/>
    <xf numFmtId="0" fontId="246" fillId="42" borderId="0" applyNumberFormat="0" applyBorder="0" applyAlignment="0" applyProtection="0"/>
    <xf numFmtId="0" fontId="166" fillId="2" borderId="0" applyNumberFormat="0" applyBorder="0" applyAlignment="0" applyProtection="0"/>
    <xf numFmtId="0" fontId="246" fillId="42" borderId="0" applyNumberFormat="0" applyBorder="0" applyAlignment="0" applyProtection="0"/>
    <xf numFmtId="0" fontId="246" fillId="42" borderId="0" applyNumberFormat="0" applyBorder="0" applyAlignment="0" applyProtection="0"/>
    <xf numFmtId="0" fontId="166" fillId="2" borderId="0" applyNumberFormat="0" applyBorder="0" applyAlignment="0" applyProtection="0"/>
    <xf numFmtId="0" fontId="246" fillId="42" borderId="0" applyNumberFormat="0" applyBorder="0" applyAlignment="0" applyProtection="0"/>
    <xf numFmtId="0" fontId="246" fillId="42" borderId="0" applyNumberFormat="0" applyBorder="0" applyAlignment="0" applyProtection="0"/>
    <xf numFmtId="0" fontId="166" fillId="2" borderId="0" applyNumberFormat="0" applyBorder="0" applyAlignment="0" applyProtection="0"/>
    <xf numFmtId="0" fontId="246" fillId="42" borderId="0" applyNumberFormat="0" applyBorder="0" applyAlignment="0" applyProtection="0"/>
    <xf numFmtId="0" fontId="246" fillId="42" borderId="0" applyNumberFormat="0" applyBorder="0" applyAlignment="0" applyProtection="0"/>
    <xf numFmtId="0" fontId="313" fillId="42" borderId="0" applyNumberFormat="0" applyBorder="0" applyAlignment="0" applyProtection="0"/>
    <xf numFmtId="176" fontId="246" fillId="42" borderId="0" applyNumberFormat="0" applyBorder="0" applyAlignment="0" applyProtection="0"/>
    <xf numFmtId="176" fontId="246" fillId="42" borderId="0" applyNumberFormat="0" applyBorder="0" applyAlignment="0" applyProtection="0"/>
    <xf numFmtId="0" fontId="246" fillId="42" borderId="0" applyNumberFormat="0" applyBorder="0" applyAlignment="0" applyProtection="0"/>
    <xf numFmtId="176" fontId="246" fillId="42" borderId="0" applyNumberFormat="0" applyBorder="0" applyAlignment="0" applyProtection="0"/>
    <xf numFmtId="176" fontId="246" fillId="42" borderId="0" applyNumberFormat="0" applyBorder="0" applyAlignment="0" applyProtection="0"/>
    <xf numFmtId="176" fontId="246" fillId="42" borderId="0" applyNumberFormat="0" applyBorder="0" applyAlignment="0" applyProtection="0"/>
    <xf numFmtId="0" fontId="166" fillId="2" borderId="0" applyNumberFormat="0" applyBorder="0" applyAlignment="0" applyProtection="0"/>
    <xf numFmtId="0" fontId="246" fillId="42" borderId="0" applyNumberFormat="0" applyBorder="0" applyAlignment="0" applyProtection="0"/>
    <xf numFmtId="176" fontId="246" fillId="42" borderId="0" applyNumberFormat="0" applyBorder="0" applyAlignment="0" applyProtection="0"/>
    <xf numFmtId="0" fontId="246" fillId="42" borderId="0" applyNumberFormat="0" applyBorder="0" applyAlignment="0" applyProtection="0"/>
    <xf numFmtId="0" fontId="166" fillId="2" borderId="0" applyNumberFormat="0" applyBorder="0" applyAlignment="0" applyProtection="0"/>
    <xf numFmtId="0" fontId="246" fillId="42" borderId="0" applyNumberFormat="0" applyBorder="0" applyAlignment="0" applyProtection="0"/>
    <xf numFmtId="0" fontId="312" fillId="2" borderId="0" applyNumberFormat="0" applyBorder="0" applyAlignment="0" applyProtection="0"/>
    <xf numFmtId="0" fontId="312" fillId="2" borderId="0" applyNumberFormat="0" applyBorder="0" applyAlignment="0" applyProtection="0"/>
    <xf numFmtId="0" fontId="312" fillId="2" borderId="0" applyNumberFormat="0" applyBorder="0" applyAlignment="0" applyProtection="0"/>
    <xf numFmtId="0" fontId="312" fillId="2" borderId="0" applyNumberFormat="0" applyBorder="0" applyAlignment="0" applyProtection="0"/>
    <xf numFmtId="0" fontId="312" fillId="2" borderId="0" applyNumberFormat="0" applyBorder="0" applyAlignment="0" applyProtection="0"/>
    <xf numFmtId="176" fontId="269" fillId="0" borderId="0" applyNumberFormat="0" applyFill="0" applyBorder="0" applyAlignment="0" applyProtection="0"/>
    <xf numFmtId="176" fontId="315" fillId="0" borderId="0"/>
    <xf numFmtId="38" fontId="250" fillId="73" borderId="0" applyNumberFormat="0" applyBorder="0" applyAlignment="0" applyProtection="0"/>
    <xf numFmtId="176" fontId="316" fillId="0" borderId="0" applyNumberFormat="0" applyFill="0" applyProtection="0">
      <alignment horizontal="left"/>
    </xf>
    <xf numFmtId="176" fontId="317" fillId="71" borderId="0" applyNumberFormat="0">
      <alignment vertical="center"/>
    </xf>
    <xf numFmtId="176" fontId="318" fillId="0" borderId="0" applyNumberFormat="0" applyFill="0" applyBorder="0" applyAlignment="0" applyProtection="0">
      <alignment vertical="center"/>
    </xf>
    <xf numFmtId="176" fontId="242" fillId="0" borderId="0" applyNumberFormat="0" applyFill="0" applyBorder="0" applyAlignment="0" applyProtection="0">
      <alignment vertical="center"/>
    </xf>
    <xf numFmtId="176" fontId="243" fillId="0" borderId="0" applyNumberFormat="0" applyFill="0" applyBorder="0" applyAlignment="0" applyProtection="0">
      <alignment horizontal="left" vertical="center"/>
    </xf>
    <xf numFmtId="176" fontId="267" fillId="0" borderId="0" applyNumberFormat="0" applyFill="0" applyBorder="0" applyAlignment="0" applyProtection="0">
      <alignment vertical="center"/>
    </xf>
    <xf numFmtId="176" fontId="319" fillId="0" borderId="0">
      <alignment horizontal="left" indent="1"/>
    </xf>
    <xf numFmtId="176" fontId="320" fillId="0" borderId="0" applyNumberFormat="0" applyFill="0" applyBorder="0" applyAlignment="0" applyProtection="0"/>
    <xf numFmtId="4" fontId="321" fillId="0" borderId="0">
      <alignment horizontal="left"/>
    </xf>
    <xf numFmtId="4" fontId="322" fillId="0" borderId="0">
      <alignment horizontal="left"/>
    </xf>
    <xf numFmtId="176" fontId="185" fillId="73" borderId="43" applyBorder="0">
      <alignment horizontal="left" vertical="center" indent="1"/>
    </xf>
    <xf numFmtId="176" fontId="185" fillId="80" borderId="15" applyBorder="0" applyAlignment="0">
      <alignment horizontal="left" vertical="center" indent="1"/>
    </xf>
    <xf numFmtId="176" fontId="243" fillId="0" borderId="44" applyNumberFormat="0" applyAlignment="0" applyProtection="0">
      <alignment horizontal="left" vertical="center"/>
    </xf>
    <xf numFmtId="0" fontId="243" fillId="0" borderId="44" applyNumberFormat="0" applyAlignment="0" applyProtection="0">
      <alignment horizontal="left" vertical="center"/>
    </xf>
    <xf numFmtId="176" fontId="243" fillId="0" borderId="12">
      <alignment horizontal="left" vertical="center"/>
    </xf>
    <xf numFmtId="0" fontId="243" fillId="0" borderId="12">
      <alignment horizontal="left" vertical="center"/>
    </xf>
    <xf numFmtId="176" fontId="185" fillId="0" borderId="24" applyNumberFormat="0" applyFill="0">
      <alignment horizontal="centerContinuous" vertical="top"/>
    </xf>
    <xf numFmtId="176" fontId="323" fillId="0" borderId="0">
      <alignment horizontal="center"/>
    </xf>
    <xf numFmtId="176" fontId="323" fillId="0" borderId="0">
      <alignment horizontal="center"/>
    </xf>
    <xf numFmtId="0" fontId="324" fillId="0" borderId="45" applyNumberFormat="0" applyFill="0" applyAlignment="0" applyProtection="0"/>
    <xf numFmtId="0" fontId="324" fillId="0" borderId="45" applyNumberFormat="0" applyFill="0" applyAlignment="0" applyProtection="0"/>
    <xf numFmtId="0" fontId="324" fillId="0" borderId="45" applyNumberFormat="0" applyFill="0" applyAlignment="0" applyProtection="0"/>
    <xf numFmtId="0" fontId="324" fillId="0" borderId="45" applyNumberFormat="0" applyFill="0" applyAlignment="0" applyProtection="0"/>
    <xf numFmtId="0" fontId="324" fillId="0" borderId="45" applyNumberFormat="0" applyFill="0" applyAlignment="0" applyProtection="0"/>
    <xf numFmtId="0" fontId="324" fillId="0" borderId="45" applyNumberFormat="0" applyFill="0" applyAlignment="0" applyProtection="0"/>
    <xf numFmtId="0" fontId="324" fillId="0" borderId="45" applyNumberFormat="0" applyFill="0" applyAlignment="0" applyProtection="0"/>
    <xf numFmtId="0" fontId="325" fillId="0" borderId="1" applyNumberFormat="0" applyFill="0" applyAlignment="0" applyProtection="0"/>
    <xf numFmtId="176" fontId="326" fillId="0" borderId="46" applyNumberFormat="0" applyFill="0" applyAlignment="0" applyProtection="0"/>
    <xf numFmtId="176" fontId="326" fillId="0" borderId="46" applyNumberFormat="0" applyFill="0" applyAlignment="0" applyProtection="0"/>
    <xf numFmtId="0" fontId="326" fillId="0" borderId="46" applyNumberFormat="0" applyFill="0" applyAlignment="0" applyProtection="0"/>
    <xf numFmtId="176" fontId="326" fillId="0" borderId="46" applyNumberFormat="0" applyFill="0" applyAlignment="0" applyProtection="0"/>
    <xf numFmtId="176" fontId="326" fillId="0" borderId="46" applyNumberFormat="0" applyFill="0" applyAlignment="0" applyProtection="0"/>
    <xf numFmtId="176" fontId="326" fillId="0" borderId="46" applyNumberFormat="0" applyFill="0" applyAlignment="0" applyProtection="0"/>
    <xf numFmtId="0" fontId="163" fillId="0" borderId="1" applyNumberFormat="0" applyFill="0" applyAlignment="0" applyProtection="0"/>
    <xf numFmtId="0" fontId="326" fillId="0" borderId="46" applyNumberFormat="0" applyFill="0" applyAlignment="0" applyProtection="0"/>
    <xf numFmtId="176" fontId="326" fillId="0" borderId="46" applyNumberFormat="0" applyFill="0" applyAlignment="0" applyProtection="0"/>
    <xf numFmtId="176" fontId="326" fillId="0" borderId="46" applyNumberFormat="0" applyFill="0" applyAlignment="0" applyProtection="0"/>
    <xf numFmtId="0" fontId="326" fillId="0" borderId="46" applyNumberFormat="0" applyFill="0" applyAlignment="0" applyProtection="0"/>
    <xf numFmtId="176" fontId="326" fillId="0" borderId="46" applyNumberFormat="0" applyFill="0" applyAlignment="0" applyProtection="0"/>
    <xf numFmtId="176" fontId="326" fillId="0" borderId="46" applyNumberFormat="0" applyFill="0" applyAlignment="0" applyProtection="0"/>
    <xf numFmtId="176" fontId="326" fillId="0" borderId="46" applyNumberFormat="0" applyFill="0" applyAlignment="0" applyProtection="0"/>
    <xf numFmtId="0" fontId="163" fillId="0" borderId="1" applyNumberFormat="0" applyFill="0" applyAlignment="0" applyProtection="0"/>
    <xf numFmtId="0" fontId="326" fillId="0" borderId="46" applyNumberFormat="0" applyFill="0" applyAlignment="0" applyProtection="0"/>
    <xf numFmtId="176" fontId="326" fillId="0" borderId="46" applyNumberFormat="0" applyFill="0" applyAlignment="0" applyProtection="0"/>
    <xf numFmtId="0" fontId="326" fillId="0" borderId="46" applyNumberFormat="0" applyFill="0" applyAlignment="0" applyProtection="0"/>
    <xf numFmtId="0" fontId="163" fillId="0" borderId="1" applyNumberFormat="0" applyFill="0" applyAlignment="0" applyProtection="0"/>
    <xf numFmtId="0" fontId="326" fillId="0" borderId="46" applyNumberFormat="0" applyFill="0" applyAlignment="0" applyProtection="0"/>
    <xf numFmtId="0" fontId="324" fillId="0" borderId="45" applyNumberFormat="0" applyFill="0" applyAlignment="0" applyProtection="0"/>
    <xf numFmtId="0" fontId="324" fillId="0" borderId="45" applyNumberFormat="0" applyFill="0" applyAlignment="0" applyProtection="0"/>
    <xf numFmtId="0" fontId="324" fillId="0" borderId="45" applyNumberFormat="0" applyFill="0" applyAlignment="0" applyProtection="0"/>
    <xf numFmtId="0" fontId="324" fillId="0" borderId="45" applyNumberFormat="0" applyFill="0" applyAlignment="0" applyProtection="0"/>
    <xf numFmtId="0" fontId="324" fillId="0" borderId="45" applyNumberFormat="0" applyFill="0" applyAlignment="0" applyProtection="0"/>
    <xf numFmtId="0" fontId="327" fillId="0" borderId="47" applyNumberFormat="0" applyFill="0" applyAlignment="0" applyProtection="0"/>
    <xf numFmtId="0" fontId="327" fillId="0" borderId="47" applyNumberFormat="0" applyFill="0" applyAlignment="0" applyProtection="0"/>
    <xf numFmtId="0" fontId="327" fillId="0" borderId="47" applyNumberFormat="0" applyFill="0" applyAlignment="0" applyProtection="0"/>
    <xf numFmtId="0" fontId="327" fillId="0" borderId="47" applyNumberFormat="0" applyFill="0" applyAlignment="0" applyProtection="0"/>
    <xf numFmtId="0" fontId="327" fillId="0" borderId="47" applyNumberFormat="0" applyFill="0" applyAlignment="0" applyProtection="0"/>
    <xf numFmtId="0" fontId="327" fillId="0" borderId="47" applyNumberFormat="0" applyFill="0" applyAlignment="0" applyProtection="0"/>
    <xf numFmtId="0" fontId="327" fillId="0" borderId="47" applyNumberFormat="0" applyFill="0" applyAlignment="0" applyProtection="0"/>
    <xf numFmtId="0" fontId="328" fillId="0" borderId="2" applyNumberFormat="0" applyFill="0" applyAlignment="0" applyProtection="0"/>
    <xf numFmtId="176" fontId="329" fillId="0" borderId="48" applyNumberFormat="0" applyFill="0" applyAlignment="0" applyProtection="0"/>
    <xf numFmtId="176" fontId="329" fillId="0" borderId="48" applyNumberFormat="0" applyFill="0" applyAlignment="0" applyProtection="0"/>
    <xf numFmtId="0" fontId="329" fillId="0" borderId="48" applyNumberFormat="0" applyFill="0" applyAlignment="0" applyProtection="0"/>
    <xf numFmtId="176" fontId="329" fillId="0" borderId="48" applyNumberFormat="0" applyFill="0" applyAlignment="0" applyProtection="0"/>
    <xf numFmtId="176" fontId="329" fillId="0" borderId="48" applyNumberFormat="0" applyFill="0" applyAlignment="0" applyProtection="0"/>
    <xf numFmtId="176" fontId="329" fillId="0" borderId="48" applyNumberFormat="0" applyFill="0" applyAlignment="0" applyProtection="0"/>
    <xf numFmtId="0" fontId="164" fillId="0" borderId="2" applyNumberFormat="0" applyFill="0" applyAlignment="0" applyProtection="0"/>
    <xf numFmtId="0" fontId="329" fillId="0" borderId="48" applyNumberFormat="0" applyFill="0" applyAlignment="0" applyProtection="0"/>
    <xf numFmtId="176" fontId="329" fillId="0" borderId="48" applyNumberFormat="0" applyFill="0" applyAlignment="0" applyProtection="0"/>
    <xf numFmtId="176" fontId="329" fillId="0" borderId="48" applyNumberFormat="0" applyFill="0" applyAlignment="0" applyProtection="0"/>
    <xf numFmtId="0" fontId="329" fillId="0" borderId="48" applyNumberFormat="0" applyFill="0" applyAlignment="0" applyProtection="0"/>
    <xf numFmtId="176" fontId="329" fillId="0" borderId="48" applyNumberFormat="0" applyFill="0" applyAlignment="0" applyProtection="0"/>
    <xf numFmtId="176" fontId="329" fillId="0" borderId="48" applyNumberFormat="0" applyFill="0" applyAlignment="0" applyProtection="0"/>
    <xf numFmtId="176" fontId="329" fillId="0" borderId="48" applyNumberFormat="0" applyFill="0" applyAlignment="0" applyProtection="0"/>
    <xf numFmtId="0" fontId="164" fillId="0" borderId="2" applyNumberFormat="0" applyFill="0" applyAlignment="0" applyProtection="0"/>
    <xf numFmtId="0" fontId="329" fillId="0" borderId="48" applyNumberFormat="0" applyFill="0" applyAlignment="0" applyProtection="0"/>
    <xf numFmtId="176" fontId="329" fillId="0" borderId="48" applyNumberFormat="0" applyFill="0" applyAlignment="0" applyProtection="0"/>
    <xf numFmtId="0" fontId="329" fillId="0" borderId="48" applyNumberFormat="0" applyFill="0" applyAlignment="0" applyProtection="0"/>
    <xf numFmtId="0" fontId="164" fillId="0" borderId="2" applyNumberFormat="0" applyFill="0" applyAlignment="0" applyProtection="0"/>
    <xf numFmtId="0" fontId="329" fillId="0" borderId="48" applyNumberFormat="0" applyFill="0" applyAlignment="0" applyProtection="0"/>
    <xf numFmtId="0" fontId="327" fillId="0" borderId="47" applyNumberFormat="0" applyFill="0" applyAlignment="0" applyProtection="0"/>
    <xf numFmtId="0" fontId="327" fillId="0" borderId="47" applyNumberFormat="0" applyFill="0" applyAlignment="0" applyProtection="0"/>
    <xf numFmtId="0" fontId="327" fillId="0" borderId="47" applyNumberFormat="0" applyFill="0" applyAlignment="0" applyProtection="0"/>
    <xf numFmtId="0" fontId="327" fillId="0" borderId="47" applyNumberFormat="0" applyFill="0" applyAlignment="0" applyProtection="0"/>
    <xf numFmtId="0" fontId="327" fillId="0" borderId="47" applyNumberFormat="0" applyFill="0" applyAlignment="0" applyProtection="0"/>
    <xf numFmtId="0" fontId="330" fillId="0" borderId="49" applyNumberFormat="0" applyFill="0" applyAlignment="0" applyProtection="0"/>
    <xf numFmtId="0" fontId="330" fillId="0" borderId="49" applyNumberFormat="0" applyFill="0" applyAlignment="0" applyProtection="0"/>
    <xf numFmtId="0" fontId="330" fillId="0" borderId="49" applyNumberFormat="0" applyFill="0" applyAlignment="0" applyProtection="0"/>
    <xf numFmtId="0" fontId="330" fillId="0" borderId="49" applyNumberFormat="0" applyFill="0" applyAlignment="0" applyProtection="0"/>
    <xf numFmtId="0" fontId="330" fillId="0" borderId="49" applyNumberFormat="0" applyFill="0" applyAlignment="0" applyProtection="0"/>
    <xf numFmtId="0" fontId="330" fillId="0" borderId="49" applyNumberFormat="0" applyFill="0" applyAlignment="0" applyProtection="0"/>
    <xf numFmtId="0" fontId="330" fillId="0" borderId="49" applyNumberFormat="0" applyFill="0" applyAlignment="0" applyProtection="0"/>
    <xf numFmtId="0" fontId="331" fillId="0" borderId="3" applyNumberFormat="0" applyFill="0" applyAlignment="0" applyProtection="0"/>
    <xf numFmtId="176" fontId="332" fillId="0" borderId="50" applyNumberFormat="0" applyFill="0" applyAlignment="0" applyProtection="0"/>
    <xf numFmtId="176" fontId="332" fillId="0" borderId="50" applyNumberFormat="0" applyFill="0" applyAlignment="0" applyProtection="0"/>
    <xf numFmtId="0" fontId="332" fillId="0" borderId="50" applyNumberFormat="0" applyFill="0" applyAlignment="0" applyProtection="0"/>
    <xf numFmtId="176" fontId="332" fillId="0" borderId="50" applyNumberFormat="0" applyFill="0" applyAlignment="0" applyProtection="0"/>
    <xf numFmtId="176" fontId="332" fillId="0" borderId="50" applyNumberFormat="0" applyFill="0" applyAlignment="0" applyProtection="0"/>
    <xf numFmtId="176" fontId="332" fillId="0" borderId="50" applyNumberFormat="0" applyFill="0" applyAlignment="0" applyProtection="0"/>
    <xf numFmtId="0" fontId="165" fillId="0" borderId="3" applyNumberFormat="0" applyFill="0" applyAlignment="0" applyProtection="0"/>
    <xf numFmtId="0" fontId="332" fillId="0" borderId="50" applyNumberFormat="0" applyFill="0" applyAlignment="0" applyProtection="0"/>
    <xf numFmtId="176" fontId="332" fillId="0" borderId="50" applyNumberFormat="0" applyFill="0" applyAlignment="0" applyProtection="0"/>
    <xf numFmtId="176" fontId="332" fillId="0" borderId="50" applyNumberFormat="0" applyFill="0" applyAlignment="0" applyProtection="0"/>
    <xf numFmtId="0" fontId="332" fillId="0" borderId="50" applyNumberFormat="0" applyFill="0" applyAlignment="0" applyProtection="0"/>
    <xf numFmtId="176" fontId="332" fillId="0" borderId="50" applyNumberFormat="0" applyFill="0" applyAlignment="0" applyProtection="0"/>
    <xf numFmtId="176" fontId="332" fillId="0" borderId="50" applyNumberFormat="0" applyFill="0" applyAlignment="0" applyProtection="0"/>
    <xf numFmtId="176" fontId="332" fillId="0" borderId="50" applyNumberFormat="0" applyFill="0" applyAlignment="0" applyProtection="0"/>
    <xf numFmtId="0" fontId="165" fillId="0" borderId="3" applyNumberFormat="0" applyFill="0" applyAlignment="0" applyProtection="0"/>
    <xf numFmtId="0" fontId="332" fillId="0" borderId="50" applyNumberFormat="0" applyFill="0" applyAlignment="0" applyProtection="0"/>
    <xf numFmtId="176" fontId="332" fillId="0" borderId="50" applyNumberFormat="0" applyFill="0" applyAlignment="0" applyProtection="0"/>
    <xf numFmtId="0" fontId="332" fillId="0" borderId="50" applyNumberFormat="0" applyFill="0" applyAlignment="0" applyProtection="0"/>
    <xf numFmtId="0" fontId="165" fillId="0" borderId="3" applyNumberFormat="0" applyFill="0" applyAlignment="0" applyProtection="0"/>
    <xf numFmtId="0" fontId="332" fillId="0" borderId="50" applyNumberFormat="0" applyFill="0" applyAlignment="0" applyProtection="0"/>
    <xf numFmtId="0" fontId="330" fillId="0" borderId="49" applyNumberFormat="0" applyFill="0" applyAlignment="0" applyProtection="0"/>
    <xf numFmtId="0" fontId="330" fillId="0" borderId="49" applyNumberFormat="0" applyFill="0" applyAlignment="0" applyProtection="0"/>
    <xf numFmtId="0" fontId="330" fillId="0" borderId="49" applyNumberFormat="0" applyFill="0" applyAlignment="0" applyProtection="0"/>
    <xf numFmtId="0" fontId="330" fillId="0" borderId="49" applyNumberFormat="0" applyFill="0" applyAlignment="0" applyProtection="0"/>
    <xf numFmtId="0" fontId="330" fillId="0" borderId="49" applyNumberFormat="0" applyFill="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1" fillId="0" borderId="0" applyNumberFormat="0" applyFill="0" applyBorder="0" applyAlignment="0" applyProtection="0"/>
    <xf numFmtId="176" fontId="332" fillId="0" borderId="0" applyNumberFormat="0" applyFill="0" applyBorder="0" applyAlignment="0" applyProtection="0"/>
    <xf numFmtId="176" fontId="332" fillId="0" borderId="0" applyNumberFormat="0" applyFill="0" applyBorder="0" applyAlignment="0" applyProtection="0"/>
    <xf numFmtId="0" fontId="332" fillId="0" borderId="0" applyNumberFormat="0" applyFill="0" applyBorder="0" applyAlignment="0" applyProtection="0"/>
    <xf numFmtId="176" fontId="332" fillId="0" borderId="0" applyNumberFormat="0" applyFill="0" applyBorder="0" applyAlignment="0" applyProtection="0"/>
    <xf numFmtId="176" fontId="332" fillId="0" borderId="0" applyNumberFormat="0" applyFill="0" applyBorder="0" applyAlignment="0" applyProtection="0"/>
    <xf numFmtId="176" fontId="332" fillId="0" borderId="0" applyNumberFormat="0" applyFill="0" applyBorder="0" applyAlignment="0" applyProtection="0"/>
    <xf numFmtId="0" fontId="165" fillId="0" borderId="0" applyNumberFormat="0" applyFill="0" applyBorder="0" applyAlignment="0" applyProtection="0"/>
    <xf numFmtId="0" fontId="332" fillId="0" borderId="0" applyNumberFormat="0" applyFill="0" applyBorder="0" applyAlignment="0" applyProtection="0"/>
    <xf numFmtId="176" fontId="332" fillId="0" borderId="0" applyNumberFormat="0" applyFill="0" applyBorder="0" applyAlignment="0" applyProtection="0"/>
    <xf numFmtId="176" fontId="332" fillId="0" borderId="0" applyNumberFormat="0" applyFill="0" applyBorder="0" applyAlignment="0" applyProtection="0"/>
    <xf numFmtId="0" fontId="332" fillId="0" borderId="0" applyNumberFormat="0" applyFill="0" applyBorder="0" applyAlignment="0" applyProtection="0"/>
    <xf numFmtId="176" fontId="332" fillId="0" borderId="0" applyNumberFormat="0" applyFill="0" applyBorder="0" applyAlignment="0" applyProtection="0"/>
    <xf numFmtId="176" fontId="332" fillId="0" borderId="0" applyNumberFormat="0" applyFill="0" applyBorder="0" applyAlignment="0" applyProtection="0"/>
    <xf numFmtId="176" fontId="332" fillId="0" borderId="0" applyNumberFormat="0" applyFill="0" applyBorder="0" applyAlignment="0" applyProtection="0"/>
    <xf numFmtId="0" fontId="165" fillId="0" borderId="0" applyNumberFormat="0" applyFill="0" applyBorder="0" applyAlignment="0" applyProtection="0"/>
    <xf numFmtId="0" fontId="332" fillId="0" borderId="0" applyNumberFormat="0" applyFill="0" applyBorder="0" applyAlignment="0" applyProtection="0"/>
    <xf numFmtId="176" fontId="332" fillId="0" borderId="0" applyNumberFormat="0" applyFill="0" applyBorder="0" applyAlignment="0" applyProtection="0"/>
    <xf numFmtId="0" fontId="332" fillId="0" borderId="0" applyNumberFormat="0" applyFill="0" applyBorder="0" applyAlignment="0" applyProtection="0"/>
    <xf numFmtId="0" fontId="165" fillId="0" borderId="0" applyNumberFormat="0" applyFill="0" applyBorder="0" applyAlignment="0" applyProtection="0"/>
    <xf numFmtId="0" fontId="332"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176" fontId="323" fillId="0" borderId="0">
      <alignment horizontal="center"/>
    </xf>
    <xf numFmtId="3" fontId="243" fillId="0" borderId="24" applyBorder="0"/>
    <xf numFmtId="3" fontId="333" fillId="0" borderId="24">
      <alignment horizontal="right"/>
    </xf>
    <xf numFmtId="176" fontId="319" fillId="0" borderId="0" applyBorder="0"/>
    <xf numFmtId="0" fontId="334" fillId="0" borderId="0">
      <protection locked="0"/>
    </xf>
    <xf numFmtId="176" fontId="335" fillId="0" borderId="0" applyBorder="0">
      <alignment horizontal="left" vertical="center" indent="1"/>
    </xf>
    <xf numFmtId="0" fontId="334" fillId="0" borderId="0">
      <protection locked="0"/>
    </xf>
    <xf numFmtId="176" fontId="336" fillId="0" borderId="0" applyBorder="0">
      <alignment horizontal="left" indent="2"/>
    </xf>
    <xf numFmtId="176" fontId="208" fillId="0" borderId="0" applyBorder="0">
      <alignment horizontal="left" indent="3"/>
    </xf>
    <xf numFmtId="176" fontId="244" fillId="0" borderId="24">
      <alignment horizontal="center"/>
    </xf>
    <xf numFmtId="176" fontId="244" fillId="0" borderId="24">
      <alignment horizontal="center"/>
    </xf>
    <xf numFmtId="176" fontId="244" fillId="0" borderId="24">
      <alignment horizontal="center"/>
    </xf>
    <xf numFmtId="176" fontId="244" fillId="0" borderId="24">
      <alignment horizontal="center"/>
    </xf>
    <xf numFmtId="176" fontId="244" fillId="0" borderId="24">
      <alignment horizontal="center"/>
    </xf>
    <xf numFmtId="176" fontId="244" fillId="0" borderId="24">
      <alignment horizontal="center"/>
    </xf>
    <xf numFmtId="176" fontId="244" fillId="0" borderId="24">
      <alignment horizontal="center"/>
    </xf>
    <xf numFmtId="176" fontId="244" fillId="0" borderId="24">
      <alignment horizontal="center"/>
    </xf>
    <xf numFmtId="176" fontId="244" fillId="0" borderId="24">
      <alignment horizontal="center"/>
    </xf>
    <xf numFmtId="176" fontId="244" fillId="0" borderId="24">
      <alignment horizontal="center"/>
    </xf>
    <xf numFmtId="176" fontId="244" fillId="0" borderId="24">
      <alignment horizontal="center"/>
    </xf>
    <xf numFmtId="176" fontId="244" fillId="0" borderId="24">
      <alignment horizontal="center"/>
    </xf>
    <xf numFmtId="176" fontId="244" fillId="0" borderId="0">
      <alignment horizontal="center"/>
    </xf>
    <xf numFmtId="176" fontId="244" fillId="0" borderId="0">
      <alignment horizontal="center"/>
    </xf>
    <xf numFmtId="176" fontId="244" fillId="0" borderId="0">
      <alignment horizontal="center"/>
    </xf>
    <xf numFmtId="176" fontId="244" fillId="0" borderId="0">
      <alignment horizontal="center"/>
    </xf>
    <xf numFmtId="176" fontId="244" fillId="0" borderId="0">
      <alignment horizontal="center"/>
    </xf>
    <xf numFmtId="176" fontId="244" fillId="0" borderId="0">
      <alignment horizontal="center"/>
    </xf>
    <xf numFmtId="176" fontId="244" fillId="0" borderId="0">
      <alignment horizontal="center"/>
    </xf>
    <xf numFmtId="176" fontId="244" fillId="0" borderId="0">
      <alignment horizontal="center"/>
    </xf>
    <xf numFmtId="176" fontId="244" fillId="0" borderId="0">
      <alignment horizontal="center"/>
    </xf>
    <xf numFmtId="176" fontId="244" fillId="0" borderId="0">
      <alignment horizontal="center"/>
    </xf>
    <xf numFmtId="176" fontId="244" fillId="0" borderId="0">
      <alignment horizontal="center"/>
    </xf>
    <xf numFmtId="176" fontId="244" fillId="0" borderId="0">
      <alignment horizontal="center"/>
    </xf>
    <xf numFmtId="176" fontId="337" fillId="0" borderId="10" applyFill="0" applyBorder="0" applyProtection="0">
      <alignment horizontal="center" wrapText="1"/>
    </xf>
    <xf numFmtId="176" fontId="337" fillId="0" borderId="0" applyFill="0" applyBorder="0" applyProtection="0">
      <alignment horizontal="left" vertical="top" wrapText="1"/>
    </xf>
    <xf numFmtId="277" fontId="185" fillId="35" borderId="51" applyFill="0" applyBorder="0" applyAlignment="0">
      <alignment horizontal="centerContinuous"/>
    </xf>
    <xf numFmtId="277" fontId="185" fillId="0" borderId="0" applyFont="0" applyFill="0" applyBorder="0" applyAlignment="0" applyProtection="0"/>
    <xf numFmtId="176" fontId="207" fillId="0" borderId="0" applyNumberFormat="0" applyFill="0" applyBorder="0" applyAlignment="0" applyProtection="0"/>
    <xf numFmtId="176" fontId="207" fillId="0" borderId="0" applyNumberFormat="0" applyFill="0" applyBorder="0" applyAlignment="0" applyProtection="0"/>
    <xf numFmtId="176" fontId="207" fillId="0" borderId="0" applyNumberFormat="0" applyFill="0" applyBorder="0" applyAlignment="0" applyProtection="0"/>
    <xf numFmtId="176" fontId="207" fillId="0" borderId="0" applyNumberFormat="0" applyFill="0" applyBorder="0" applyAlignment="0" applyProtection="0"/>
    <xf numFmtId="176" fontId="207" fillId="0" borderId="0" applyNumberFormat="0" applyFill="0" applyBorder="0" applyAlignment="0" applyProtection="0"/>
    <xf numFmtId="176" fontId="207" fillId="0" borderId="0" applyNumberFormat="0" applyFill="0" applyBorder="0" applyAlignment="0" applyProtection="0"/>
    <xf numFmtId="176" fontId="207" fillId="0" borderId="0" applyNumberFormat="0" applyFill="0" applyBorder="0" applyAlignment="0" applyProtection="0"/>
    <xf numFmtId="176" fontId="207" fillId="0" borderId="0" applyNumberFormat="0" applyFill="0" applyBorder="0" applyAlignment="0" applyProtection="0"/>
    <xf numFmtId="176" fontId="207" fillId="0" borderId="0" applyNumberFormat="0" applyFill="0" applyBorder="0" applyAlignment="0" applyProtection="0"/>
    <xf numFmtId="176" fontId="207" fillId="0" borderId="0" applyNumberFormat="0" applyFill="0" applyBorder="0" applyAlignment="0" applyProtection="0"/>
    <xf numFmtId="176" fontId="207" fillId="0" borderId="0" applyNumberFormat="0" applyFill="0" applyBorder="0" applyAlignment="0" applyProtection="0"/>
    <xf numFmtId="176" fontId="207" fillId="0" borderId="0" applyNumberFormat="0" applyFill="0" applyBorder="0" applyAlignment="0" applyProtection="0"/>
    <xf numFmtId="278" fontId="225" fillId="0" borderId="0" applyFill="0" applyBorder="0"/>
    <xf numFmtId="278" fontId="225" fillId="0" borderId="0" applyFill="0" applyBorder="0"/>
    <xf numFmtId="17" fontId="198" fillId="0" borderId="0"/>
    <xf numFmtId="0" fontId="338"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8"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8"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8"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8"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8"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8"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8"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8"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8"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40"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9"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9" fillId="0" borderId="0" applyNumberFormat="0" applyFill="0" applyBorder="0" applyAlignment="0" applyProtection="0"/>
    <xf numFmtId="0" fontId="338"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8"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8"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8"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8"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8"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8"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8"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8"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8"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8"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8"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8"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8"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8"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8"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8"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8"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8"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8"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8"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8"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8"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8"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8"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8"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8"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8"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8"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8"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8"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8"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8"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8"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8"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8"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8"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8"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8"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8"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8"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8"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8"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8"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8"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8"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07" fillId="0" borderId="0" applyNumberFormat="0" applyFill="0" applyBorder="0" applyAlignment="0" applyProtection="0">
      <alignment vertical="top"/>
      <protection locked="0"/>
    </xf>
    <xf numFmtId="0" fontId="307" fillId="0" borderId="0" applyNumberFormat="0" applyFill="0" applyBorder="0" applyAlignment="0" applyProtection="0">
      <alignment vertical="top"/>
      <protection locked="0"/>
    </xf>
    <xf numFmtId="0" fontId="338"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8"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8"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176" fontId="250" fillId="0" borderId="0">
      <alignment horizontal="left"/>
    </xf>
    <xf numFmtId="4" fontId="341" fillId="81" borderId="0"/>
    <xf numFmtId="4" fontId="341" fillId="82" borderId="0"/>
    <xf numFmtId="4" fontId="250" fillId="36" borderId="0"/>
    <xf numFmtId="176" fontId="341" fillId="83" borderId="0">
      <alignment horizontal="left"/>
    </xf>
    <xf numFmtId="176" fontId="342" fillId="84" borderId="0"/>
    <xf numFmtId="176" fontId="343" fillId="84" borderId="0"/>
    <xf numFmtId="279" fontId="250" fillId="0" borderId="0">
      <alignment horizontal="right"/>
    </xf>
    <xf numFmtId="176" fontId="344" fillId="85" borderId="0">
      <alignment horizontal="left"/>
    </xf>
    <xf numFmtId="176" fontId="344" fillId="83" borderId="0">
      <alignment horizontal="left"/>
    </xf>
    <xf numFmtId="176" fontId="345" fillId="0" borderId="0">
      <alignment horizontal="left"/>
    </xf>
    <xf numFmtId="176" fontId="250" fillId="0" borderId="0">
      <alignment horizontal="left"/>
    </xf>
    <xf numFmtId="176" fontId="243" fillId="0" borderId="0"/>
    <xf numFmtId="176" fontId="346" fillId="0" borderId="0">
      <alignment horizontal="left"/>
    </xf>
    <xf numFmtId="176" fontId="345" fillId="0" borderId="0"/>
    <xf numFmtId="176" fontId="345" fillId="0" borderId="0"/>
    <xf numFmtId="3" fontId="347" fillId="0" borderId="0" applyBorder="0">
      <alignment vertical="center"/>
    </xf>
    <xf numFmtId="3" fontId="348" fillId="0" borderId="0">
      <alignment vertical="center"/>
    </xf>
    <xf numFmtId="0" fontId="232" fillId="40" borderId="0" applyNumberFormat="0" applyBorder="0" applyAlignment="0" applyProtection="0"/>
    <xf numFmtId="0" fontId="349" fillId="40" borderId="0" applyNumberFormat="0" applyBorder="0" applyAlignment="0" applyProtection="0"/>
    <xf numFmtId="167" fontId="350" fillId="0" borderId="15" applyFill="0" applyBorder="0" applyAlignment="0">
      <alignment horizontal="center"/>
      <protection locked="0"/>
    </xf>
    <xf numFmtId="176" fontId="351" fillId="0" borderId="0"/>
    <xf numFmtId="176" fontId="352" fillId="0" borderId="0"/>
    <xf numFmtId="176" fontId="352" fillId="0" borderId="0"/>
    <xf numFmtId="176" fontId="351" fillId="0" borderId="0"/>
    <xf numFmtId="10" fontId="250" fillId="86" borderId="33" applyNumberFormat="0" applyBorder="0" applyAlignment="0" applyProtection="0"/>
    <xf numFmtId="189" fontId="350" fillId="0" borderId="0" applyFill="0" applyBorder="0" applyAlignment="0">
      <protection locked="0"/>
    </xf>
    <xf numFmtId="0" fontId="353" fillId="41" borderId="25" applyNumberFormat="0" applyAlignment="0" applyProtection="0"/>
    <xf numFmtId="0" fontId="353" fillId="41" borderId="25" applyNumberFormat="0" applyAlignment="0" applyProtection="0"/>
    <xf numFmtId="0" fontId="353" fillId="41" borderId="25" applyNumberFormat="0" applyAlignment="0" applyProtection="0"/>
    <xf numFmtId="0" fontId="353" fillId="41" borderId="25" applyNumberFormat="0" applyAlignment="0" applyProtection="0"/>
    <xf numFmtId="0" fontId="353" fillId="41" borderId="25" applyNumberFormat="0" applyAlignment="0" applyProtection="0"/>
    <xf numFmtId="0" fontId="353" fillId="41" borderId="25" applyNumberFormat="0" applyAlignment="0" applyProtection="0"/>
    <xf numFmtId="0" fontId="353" fillId="41" borderId="25" applyNumberFormat="0" applyAlignment="0" applyProtection="0"/>
    <xf numFmtId="0" fontId="354" fillId="5" borderId="4" applyNumberFormat="0" applyAlignment="0" applyProtection="0"/>
    <xf numFmtId="0" fontId="354" fillId="5" borderId="4" applyNumberFormat="0" applyAlignment="0" applyProtection="0"/>
    <xf numFmtId="0" fontId="354" fillId="5" borderId="4" applyNumberFormat="0" applyAlignment="0" applyProtection="0"/>
    <xf numFmtId="176" fontId="265" fillId="0" borderId="14" applyNumberFormat="0" applyFill="0" applyAlignment="0" applyProtection="0"/>
    <xf numFmtId="176" fontId="265" fillId="0" borderId="14" applyNumberFormat="0" applyFill="0" applyAlignment="0" applyProtection="0"/>
    <xf numFmtId="0" fontId="295" fillId="41" borderId="25" applyNumberFormat="0" applyAlignment="0" applyProtection="0"/>
    <xf numFmtId="176" fontId="265" fillId="0" borderId="14" applyNumberFormat="0" applyFill="0" applyAlignment="0" applyProtection="0"/>
    <xf numFmtId="176" fontId="265" fillId="0" borderId="14" applyNumberFormat="0" applyFill="0" applyAlignment="0" applyProtection="0"/>
    <xf numFmtId="176" fontId="265" fillId="0" borderId="14" applyNumberFormat="0" applyFill="0" applyAlignment="0" applyProtection="0"/>
    <xf numFmtId="0" fontId="169" fillId="5" borderId="4" applyNumberFormat="0" applyAlignment="0" applyProtection="0"/>
    <xf numFmtId="0" fontId="295" fillId="41" borderId="25" applyNumberFormat="0" applyAlignment="0" applyProtection="0"/>
    <xf numFmtId="0" fontId="354" fillId="5" borderId="4" applyNumberFormat="0" applyAlignment="0" applyProtection="0"/>
    <xf numFmtId="0" fontId="354" fillId="5" borderId="4" applyNumberFormat="0" applyAlignment="0" applyProtection="0"/>
    <xf numFmtId="0" fontId="354" fillId="5" borderId="4" applyNumberFormat="0" applyAlignment="0" applyProtection="0"/>
    <xf numFmtId="176" fontId="265" fillId="0" borderId="14" applyNumberFormat="0" applyFill="0" applyAlignment="0" applyProtection="0"/>
    <xf numFmtId="176" fontId="265" fillId="0" borderId="14" applyNumberFormat="0" applyFill="0" applyAlignment="0" applyProtection="0"/>
    <xf numFmtId="0" fontId="295" fillId="41" borderId="25" applyNumberFormat="0" applyAlignment="0" applyProtection="0"/>
    <xf numFmtId="176" fontId="265" fillId="0" borderId="14" applyNumberFormat="0" applyFill="0" applyAlignment="0" applyProtection="0"/>
    <xf numFmtId="176" fontId="265" fillId="0" borderId="14" applyNumberFormat="0" applyFill="0" applyAlignment="0" applyProtection="0"/>
    <xf numFmtId="176" fontId="265" fillId="0" borderId="14" applyNumberFormat="0" applyFill="0" applyAlignment="0" applyProtection="0"/>
    <xf numFmtId="0" fontId="169" fillId="5" borderId="4" applyNumberFormat="0" applyAlignment="0" applyProtection="0"/>
    <xf numFmtId="0" fontId="295" fillId="41" borderId="25" applyNumberFormat="0" applyAlignment="0" applyProtection="0"/>
    <xf numFmtId="176" fontId="265" fillId="0" borderId="14" applyNumberFormat="0" applyFill="0" applyAlignment="0" applyProtection="0"/>
    <xf numFmtId="176" fontId="295" fillId="41" borderId="25" applyNumberFormat="0" applyAlignment="0" applyProtection="0"/>
    <xf numFmtId="0" fontId="295" fillId="41" borderId="25" applyNumberFormat="0" applyAlignment="0" applyProtection="0"/>
    <xf numFmtId="176" fontId="295" fillId="41" borderId="25" applyNumberFormat="0" applyAlignment="0" applyProtection="0"/>
    <xf numFmtId="176" fontId="295" fillId="41" borderId="25" applyNumberFormat="0" applyAlignment="0" applyProtection="0"/>
    <xf numFmtId="176" fontId="295" fillId="41" borderId="25" applyNumberFormat="0" applyAlignment="0" applyProtection="0"/>
    <xf numFmtId="0" fontId="169" fillId="5" borderId="4" applyNumberFormat="0" applyAlignment="0" applyProtection="0"/>
    <xf numFmtId="0" fontId="295" fillId="41" borderId="25" applyNumberFormat="0" applyAlignment="0" applyProtection="0"/>
    <xf numFmtId="176" fontId="265" fillId="0" borderId="14" applyNumberFormat="0" applyFill="0" applyAlignment="0" applyProtection="0"/>
    <xf numFmtId="176" fontId="295" fillId="41" borderId="25" applyNumberFormat="0" applyAlignment="0" applyProtection="0"/>
    <xf numFmtId="176" fontId="295" fillId="41" borderId="25" applyNumberFormat="0" applyAlignment="0" applyProtection="0"/>
    <xf numFmtId="176" fontId="295" fillId="41" borderId="25" applyNumberFormat="0" applyAlignment="0" applyProtection="0"/>
    <xf numFmtId="176" fontId="295" fillId="41" borderId="25" applyNumberFormat="0" applyAlignment="0" applyProtection="0"/>
    <xf numFmtId="0" fontId="353" fillId="41" borderId="25" applyNumberFormat="0" applyAlignment="0" applyProtection="0"/>
    <xf numFmtId="176" fontId="295" fillId="41" borderId="25" applyNumberFormat="0" applyAlignment="0" applyProtection="0"/>
    <xf numFmtId="0" fontId="353" fillId="41" borderId="25" applyNumberFormat="0" applyAlignment="0" applyProtection="0"/>
    <xf numFmtId="176" fontId="295" fillId="41" borderId="25" applyNumberFormat="0" applyAlignment="0" applyProtection="0"/>
    <xf numFmtId="0" fontId="353" fillId="41" borderId="25" applyNumberFormat="0" applyAlignment="0" applyProtection="0"/>
    <xf numFmtId="0" fontId="353" fillId="41" borderId="25" applyNumberFormat="0" applyAlignment="0" applyProtection="0"/>
    <xf numFmtId="0" fontId="353" fillId="41" borderId="25" applyNumberFormat="0" applyAlignment="0" applyProtection="0"/>
    <xf numFmtId="176" fontId="198" fillId="0" borderId="52" applyNumberFormat="0" applyAlignment="0">
      <alignment vertical="center"/>
    </xf>
    <xf numFmtId="176" fontId="198" fillId="0" borderId="53" applyNumberFormat="0" applyAlignment="0">
      <alignment vertical="center"/>
      <protection locked="0"/>
    </xf>
    <xf numFmtId="280" fontId="198" fillId="87" borderId="53" applyNumberFormat="0" applyAlignment="0">
      <alignment vertical="center"/>
      <protection locked="0"/>
    </xf>
    <xf numFmtId="176" fontId="265" fillId="0" borderId="0" applyNumberFormat="0" applyFill="0" applyBorder="0" applyAlignment="0" applyProtection="0"/>
    <xf numFmtId="176" fontId="198" fillId="88" borderId="0" applyNumberFormat="0" applyAlignment="0">
      <alignment vertical="center"/>
    </xf>
    <xf numFmtId="176" fontId="265" fillId="0" borderId="0" applyNumberFormat="0" applyFill="0" applyBorder="0" applyAlignment="0" applyProtection="0"/>
    <xf numFmtId="176" fontId="265" fillId="0" borderId="0" applyNumberFormat="0" applyFill="0" applyBorder="0" applyAlignment="0" applyProtection="0"/>
    <xf numFmtId="176" fontId="265" fillId="0" borderId="0" applyNumberFormat="0" applyFill="0" applyBorder="0" applyAlignment="0" applyProtection="0"/>
    <xf numFmtId="176" fontId="265" fillId="0" borderId="0" applyNumberFormat="0" applyFill="0" applyBorder="0" applyAlignment="0" applyProtection="0"/>
    <xf numFmtId="176" fontId="265" fillId="0" borderId="0" applyNumberFormat="0" applyFill="0" applyBorder="0" applyAlignment="0" applyProtection="0"/>
    <xf numFmtId="176" fontId="265" fillId="0" borderId="0" applyNumberFormat="0" applyFill="0" applyBorder="0" applyAlignment="0" applyProtection="0"/>
    <xf numFmtId="176" fontId="265" fillId="0" borderId="0" applyNumberFormat="0" applyFill="0" applyBorder="0" applyAlignment="0" applyProtection="0"/>
    <xf numFmtId="176" fontId="265" fillId="0" borderId="0" applyNumberFormat="0" applyFill="0" applyBorder="0" applyAlignment="0" applyProtection="0"/>
    <xf numFmtId="176" fontId="265" fillId="0" borderId="0" applyNumberFormat="0" applyFill="0" applyBorder="0" applyAlignment="0" applyProtection="0"/>
    <xf numFmtId="176" fontId="265" fillId="0" borderId="0" applyNumberFormat="0" applyFill="0" applyBorder="0" applyAlignment="0" applyProtection="0"/>
    <xf numFmtId="176" fontId="265" fillId="0" borderId="0" applyNumberFormat="0" applyFill="0" applyBorder="0" applyAlignment="0" applyProtection="0"/>
    <xf numFmtId="176" fontId="198" fillId="0" borderId="54" applyNumberFormat="0" applyAlignment="0">
      <alignment vertical="center"/>
      <protection locked="0"/>
    </xf>
    <xf numFmtId="176" fontId="355" fillId="0" borderId="0" applyBorder="0">
      <alignment horizontal="left" indent="2"/>
    </xf>
    <xf numFmtId="176" fontId="356" fillId="0" borderId="0">
      <alignment horizontal="left" indent="2"/>
    </xf>
    <xf numFmtId="176" fontId="265" fillId="0" borderId="0" applyNumberFormat="0" applyFill="0" applyBorder="0" applyAlignment="0">
      <protection locked="0"/>
    </xf>
    <xf numFmtId="176" fontId="265" fillId="0" borderId="0" applyNumberFormat="0" applyFill="0" applyBorder="0" applyAlignment="0">
      <protection locked="0"/>
    </xf>
    <xf numFmtId="176" fontId="357" fillId="0" borderId="0" applyNumberFormat="0" applyFill="0" applyBorder="0" applyAlignment="0"/>
    <xf numFmtId="176" fontId="358" fillId="89" borderId="11" applyNumberFormat="0" applyFont="0" applyBorder="0" applyAlignment="0" applyProtection="0">
      <alignment horizontal="left"/>
      <protection locked="0"/>
    </xf>
    <xf numFmtId="3" fontId="359" fillId="72" borderId="0">
      <alignment vertical="center"/>
      <protection locked="0"/>
    </xf>
    <xf numFmtId="3" fontId="356" fillId="74" borderId="0" applyBorder="0">
      <alignment vertical="center"/>
      <protection locked="0"/>
    </xf>
    <xf numFmtId="3" fontId="355" fillId="72" borderId="0">
      <alignment vertical="center"/>
      <protection locked="0"/>
    </xf>
    <xf numFmtId="3" fontId="356" fillId="74" borderId="55" applyBorder="0">
      <alignment vertical="center"/>
    </xf>
    <xf numFmtId="10" fontId="360" fillId="90" borderId="0">
      <alignment horizontal="right"/>
      <protection locked="0"/>
    </xf>
    <xf numFmtId="176" fontId="185" fillId="0" borderId="0"/>
    <xf numFmtId="176" fontId="185" fillId="0" borderId="0"/>
    <xf numFmtId="176" fontId="185" fillId="0" borderId="0"/>
    <xf numFmtId="4" fontId="360" fillId="90" borderId="0">
      <alignment horizontal="right"/>
      <protection locked="0"/>
    </xf>
    <xf numFmtId="281" fontId="197" fillId="0" borderId="0"/>
    <xf numFmtId="176" fontId="250" fillId="0" borderId="0" applyNumberFormat="0" applyFill="0" applyBorder="0" applyAlignment="0" applyProtection="0"/>
    <xf numFmtId="176" fontId="263" fillId="0" borderId="0" applyNumberFormat="0" applyFill="0" applyBorder="0" applyAlignment="0" applyProtection="0"/>
    <xf numFmtId="176" fontId="263" fillId="0" borderId="0" applyNumberFormat="0" applyFill="0" applyBorder="0" applyAlignment="0" applyProtection="0"/>
    <xf numFmtId="176" fontId="185" fillId="0" borderId="0" applyNumberFormat="0" applyFill="0" applyBorder="0" applyAlignment="0" applyProtection="0"/>
    <xf numFmtId="282" fontId="250" fillId="0" borderId="0" applyNumberFormat="0" applyFill="0" applyBorder="0" applyAlignment="0" applyProtection="0"/>
    <xf numFmtId="207" fontId="185" fillId="0" borderId="56" applyFill="0" applyBorder="0" applyProtection="0">
      <alignment horizontal="right" vertical="center" wrapText="1"/>
    </xf>
    <xf numFmtId="283" fontId="361" fillId="0" borderId="0" applyBorder="0">
      <alignment vertical="center"/>
      <protection locked="0"/>
    </xf>
    <xf numFmtId="241" fontId="288" fillId="72" borderId="0"/>
    <xf numFmtId="284" fontId="362" fillId="0" borderId="0" applyFont="0" applyFill="0" applyBorder="0" applyAlignment="0" applyProtection="0"/>
    <xf numFmtId="38" fontId="289" fillId="0" borderId="0"/>
    <xf numFmtId="38" fontId="363" fillId="0" borderId="0"/>
    <xf numFmtId="38" fontId="364" fillId="0" borderId="0"/>
    <xf numFmtId="38" fontId="365" fillId="0" borderId="0"/>
    <xf numFmtId="176" fontId="366" fillId="0" borderId="0"/>
    <xf numFmtId="176" fontId="366" fillId="0" borderId="0"/>
    <xf numFmtId="176" fontId="367" fillId="0" borderId="0"/>
    <xf numFmtId="49" fontId="198" fillId="0" borderId="0"/>
    <xf numFmtId="176" fontId="198" fillId="0" borderId="0"/>
    <xf numFmtId="176" fontId="368" fillId="0" borderId="0"/>
    <xf numFmtId="176" fontId="369" fillId="0" borderId="0">
      <alignment horizontal="center"/>
    </xf>
    <xf numFmtId="176" fontId="185" fillId="0" borderId="0" applyFont="0" applyFill="0" applyBorder="0" applyAlignment="0" applyProtection="0"/>
    <xf numFmtId="176" fontId="195" fillId="0" borderId="0" applyNumberFormat="0" applyFont="0" applyFill="0" applyBorder="0" applyProtection="0">
      <alignment horizontal="left" vertical="center"/>
    </xf>
    <xf numFmtId="176" fontId="195" fillId="0" borderId="0" applyNumberFormat="0" applyFont="0" applyFill="0" applyBorder="0" applyProtection="0">
      <alignment horizontal="left" vertical="center"/>
    </xf>
    <xf numFmtId="176" fontId="370" fillId="0" borderId="0"/>
    <xf numFmtId="285" fontId="371" fillId="0" borderId="30" applyFill="0" applyBorder="0" applyAlignment="0" applyProtection="0"/>
    <xf numFmtId="222" fontId="185" fillId="0" borderId="0" applyFill="0" applyBorder="0" applyAlignment="0"/>
    <xf numFmtId="221" fontId="251" fillId="0" borderId="0" applyFill="0" applyBorder="0" applyAlignment="0"/>
    <xf numFmtId="222" fontId="185" fillId="0" borderId="0" applyFill="0" applyBorder="0" applyAlignment="0"/>
    <xf numFmtId="223" fontId="251" fillId="0" borderId="0" applyFill="0" applyBorder="0" applyAlignment="0"/>
    <xf numFmtId="222" fontId="185" fillId="0" borderId="0" applyFill="0" applyBorder="0" applyAlignment="0"/>
    <xf numFmtId="221" fontId="251" fillId="0" borderId="0" applyFill="0" applyBorder="0" applyAlignment="0"/>
    <xf numFmtId="222" fontId="185" fillId="0" borderId="0" applyFill="0" applyBorder="0" applyAlignment="0"/>
    <xf numFmtId="236" fontId="251" fillId="0" borderId="0" applyFill="0" applyBorder="0" applyAlignment="0"/>
    <xf numFmtId="222" fontId="185" fillId="0" borderId="0" applyFill="0" applyBorder="0" applyAlignment="0"/>
    <xf numFmtId="223" fontId="251" fillId="0" borderId="0" applyFill="0" applyBorder="0" applyAlignment="0"/>
    <xf numFmtId="286" fontId="185" fillId="0" borderId="30" applyFill="0" applyBorder="0" applyAlignment="0" applyProtection="0"/>
    <xf numFmtId="0" fontId="372" fillId="0" borderId="6" applyNumberFormat="0" applyFill="0" applyAlignment="0" applyProtection="0"/>
    <xf numFmtId="176" fontId="257" fillId="0" borderId="27" applyNumberFormat="0" applyFill="0" applyAlignment="0" applyProtection="0"/>
    <xf numFmtId="176" fontId="257" fillId="0" borderId="27" applyNumberFormat="0" applyFill="0" applyAlignment="0" applyProtection="0"/>
    <xf numFmtId="0" fontId="257" fillId="0" borderId="27" applyNumberFormat="0" applyFill="0" applyAlignment="0" applyProtection="0"/>
    <xf numFmtId="176" fontId="257" fillId="0" borderId="27" applyNumberFormat="0" applyFill="0" applyAlignment="0" applyProtection="0"/>
    <xf numFmtId="176" fontId="257" fillId="0" borderId="27" applyNumberFormat="0" applyFill="0" applyAlignment="0" applyProtection="0"/>
    <xf numFmtId="176" fontId="257" fillId="0" borderId="27" applyNumberFormat="0" applyFill="0" applyAlignment="0" applyProtection="0"/>
    <xf numFmtId="0" fontId="172" fillId="0" borderId="6" applyNumberFormat="0" applyFill="0" applyAlignment="0" applyProtection="0"/>
    <xf numFmtId="0" fontId="257" fillId="0" borderId="27" applyNumberFormat="0" applyFill="0" applyAlignment="0" applyProtection="0"/>
    <xf numFmtId="176" fontId="257" fillId="0" borderId="27" applyNumberFormat="0" applyFill="0" applyAlignment="0" applyProtection="0"/>
    <xf numFmtId="176" fontId="257" fillId="0" borderId="27" applyNumberFormat="0" applyFill="0" applyAlignment="0" applyProtection="0"/>
    <xf numFmtId="0" fontId="257" fillId="0" borderId="27" applyNumberFormat="0" applyFill="0" applyAlignment="0" applyProtection="0"/>
    <xf numFmtId="176" fontId="257" fillId="0" borderId="27" applyNumberFormat="0" applyFill="0" applyAlignment="0" applyProtection="0"/>
    <xf numFmtId="176" fontId="257" fillId="0" borderId="27" applyNumberFormat="0" applyFill="0" applyAlignment="0" applyProtection="0"/>
    <xf numFmtId="176" fontId="257" fillId="0" borderId="27" applyNumberFormat="0" applyFill="0" applyAlignment="0" applyProtection="0"/>
    <xf numFmtId="0" fontId="172" fillId="0" borderId="6" applyNumberFormat="0" applyFill="0" applyAlignment="0" applyProtection="0"/>
    <xf numFmtId="0" fontId="257" fillId="0" borderId="27" applyNumberFormat="0" applyFill="0" applyAlignment="0" applyProtection="0"/>
    <xf numFmtId="176" fontId="257" fillId="0" borderId="27" applyNumberFormat="0" applyFill="0" applyAlignment="0" applyProtection="0"/>
    <xf numFmtId="0" fontId="257" fillId="0" borderId="27" applyNumberFormat="0" applyFill="0" applyAlignment="0" applyProtection="0"/>
    <xf numFmtId="0" fontId="172" fillId="0" borderId="6" applyNumberFormat="0" applyFill="0" applyAlignment="0" applyProtection="0"/>
    <xf numFmtId="0" fontId="257" fillId="0" borderId="27" applyNumberFormat="0" applyFill="0" applyAlignment="0" applyProtection="0"/>
    <xf numFmtId="0" fontId="372" fillId="0" borderId="6" applyNumberFormat="0" applyFill="0" applyAlignment="0" applyProtection="0"/>
    <xf numFmtId="0" fontId="372" fillId="0" borderId="6" applyNumberFormat="0" applyFill="0" applyAlignment="0" applyProtection="0"/>
    <xf numFmtId="0" fontId="372" fillId="0" borderId="6" applyNumberFormat="0" applyFill="0" applyAlignment="0" applyProtection="0"/>
    <xf numFmtId="0" fontId="372" fillId="0" borderId="6" applyNumberFormat="0" applyFill="0" applyAlignment="0" applyProtection="0"/>
    <xf numFmtId="0" fontId="372" fillId="0" borderId="6" applyNumberFormat="0" applyFill="0" applyAlignment="0" applyProtection="0"/>
    <xf numFmtId="176" fontId="185" fillId="0" borderId="57" applyBorder="0"/>
    <xf numFmtId="176" fontId="373" fillId="0" borderId="39">
      <alignment horizontal="center"/>
    </xf>
    <xf numFmtId="22" fontId="185" fillId="0" borderId="0" applyFont="0" applyFill="0" applyBorder="0" applyAlignment="0" applyProtection="0"/>
    <xf numFmtId="22" fontId="185" fillId="0" borderId="0" applyFont="0" applyFill="0" applyBorder="0" applyAlignment="0" applyProtection="0"/>
    <xf numFmtId="22" fontId="185" fillId="0" borderId="0" applyFont="0" applyFill="0" applyBorder="0" applyAlignment="0" applyProtection="0"/>
    <xf numFmtId="22" fontId="185" fillId="0" borderId="0" applyFont="0" applyFill="0" applyBorder="0" applyAlignment="0" applyProtection="0"/>
    <xf numFmtId="22" fontId="185" fillId="0" borderId="0" applyFont="0" applyFill="0" applyBorder="0" applyAlignment="0" applyProtection="0"/>
    <xf numFmtId="22" fontId="185" fillId="0" borderId="0" applyFont="0" applyFill="0" applyBorder="0" applyAlignment="0" applyProtection="0"/>
    <xf numFmtId="22" fontId="185" fillId="0" borderId="0" applyFont="0" applyFill="0" applyBorder="0" applyAlignment="0" applyProtection="0"/>
    <xf numFmtId="205" fontId="185" fillId="0" borderId="0" applyFont="0" applyFill="0" applyBorder="0" applyAlignment="0" applyProtection="0"/>
    <xf numFmtId="205" fontId="185" fillId="0" borderId="0" applyFont="0" applyFill="0" applyBorder="0" applyAlignment="0" applyProtection="0"/>
    <xf numFmtId="205" fontId="185" fillId="0" borderId="0" applyFont="0" applyFill="0" applyBorder="0" applyAlignment="0" applyProtection="0"/>
    <xf numFmtId="205" fontId="185" fillId="0" borderId="0" applyFont="0" applyFill="0" applyBorder="0" applyAlignment="0" applyProtection="0"/>
    <xf numFmtId="205" fontId="185" fillId="0" borderId="0" applyFont="0" applyFill="0" applyBorder="0" applyAlignment="0" applyProtection="0"/>
    <xf numFmtId="205" fontId="185" fillId="0" borderId="0" applyFont="0" applyFill="0" applyBorder="0" applyAlignment="0" applyProtection="0"/>
    <xf numFmtId="205" fontId="185" fillId="0" borderId="0" applyFont="0" applyFill="0" applyBorder="0" applyAlignment="0" applyProtection="0"/>
    <xf numFmtId="176" fontId="185" fillId="86" borderId="58">
      <alignment horizontal="left"/>
    </xf>
    <xf numFmtId="176" fontId="374" fillId="0" borderId="0" applyNumberFormat="0" applyFill="0" applyBorder="0" applyProtection="0">
      <alignment horizontal="left" vertical="center"/>
    </xf>
    <xf numFmtId="176" fontId="374" fillId="0" borderId="0" applyNumberFormat="0" applyFill="0" applyBorder="0" applyProtection="0">
      <alignment horizontal="left" vertical="center"/>
    </xf>
    <xf numFmtId="176" fontId="374" fillId="0" borderId="0" applyNumberFormat="0" applyFill="0" applyBorder="0" applyProtection="0">
      <alignment horizontal="left" vertical="center"/>
    </xf>
    <xf numFmtId="176" fontId="374" fillId="0" borderId="0" applyNumberFormat="0" applyFill="0" applyBorder="0" applyProtection="0">
      <alignment horizontal="left" vertical="center"/>
    </xf>
    <xf numFmtId="176" fontId="374" fillId="0" borderId="0" applyNumberFormat="0" applyFill="0" applyBorder="0" applyProtection="0">
      <alignment horizontal="left" vertical="center"/>
    </xf>
    <xf numFmtId="176" fontId="374" fillId="0" borderId="0" applyNumberFormat="0" applyFill="0" applyBorder="0" applyProtection="0">
      <alignment horizontal="left" vertical="center"/>
    </xf>
    <xf numFmtId="176" fontId="374" fillId="0" borderId="0" applyNumberFormat="0" applyFill="0" applyBorder="0" applyProtection="0">
      <alignment horizontal="left" vertical="center"/>
    </xf>
    <xf numFmtId="176" fontId="374" fillId="0" borderId="0" applyNumberFormat="0" applyFill="0" applyBorder="0" applyProtection="0">
      <alignment horizontal="left" vertical="center"/>
    </xf>
    <xf numFmtId="176" fontId="374" fillId="0" borderId="0" applyNumberFormat="0" applyFill="0" applyBorder="0" applyProtection="0">
      <alignment horizontal="left" vertical="center"/>
    </xf>
    <xf numFmtId="176" fontId="374" fillId="0" borderId="0" applyNumberFormat="0" applyFill="0" applyBorder="0" applyProtection="0">
      <alignment horizontal="left" vertical="center"/>
    </xf>
    <xf numFmtId="176" fontId="374" fillId="0" borderId="0" applyNumberFormat="0" applyFill="0" applyBorder="0" applyProtection="0">
      <alignment horizontal="left" vertical="center"/>
    </xf>
    <xf numFmtId="176" fontId="374" fillId="0" borderId="0" applyNumberFormat="0" applyFill="0" applyBorder="0" applyProtection="0">
      <alignment horizontal="left" vertical="center"/>
    </xf>
    <xf numFmtId="176" fontId="375" fillId="0" borderId="0" applyNumberFormat="0" applyBorder="0" applyProtection="0">
      <alignment vertical="top"/>
    </xf>
    <xf numFmtId="287" fontId="225" fillId="0" borderId="0" applyFill="0" applyBorder="0" applyProtection="0"/>
    <xf numFmtId="287" fontId="225" fillId="0" borderId="0" applyFill="0" applyBorder="0" applyProtection="0"/>
    <xf numFmtId="182" fontId="185" fillId="0" borderId="0" applyFont="0" applyFill="0" applyBorder="0" applyAlignment="0" applyProtection="0"/>
    <xf numFmtId="206" fontId="185" fillId="0" borderId="0" applyFont="0" applyFill="0" applyBorder="0" applyAlignment="0" applyProtection="0"/>
    <xf numFmtId="222" fontId="185" fillId="0" borderId="0" applyFont="0" applyFill="0" applyBorder="0" applyAlignment="0" applyProtection="0"/>
    <xf numFmtId="288" fontId="185" fillId="0" borderId="0" applyFont="0" applyFill="0" applyBorder="0" applyAlignment="0" applyProtection="0"/>
    <xf numFmtId="289" fontId="185" fillId="0" borderId="0" applyFont="0" applyFill="0" applyBorder="0" applyAlignment="0" applyProtection="0"/>
    <xf numFmtId="192" fontId="185" fillId="0" borderId="0" applyFont="0" applyFill="0" applyBorder="0" applyAlignment="0" applyProtection="0"/>
    <xf numFmtId="2" fontId="376" fillId="0" borderId="59" applyFont="0" applyFill="0" applyBorder="0" applyAlignment="0"/>
    <xf numFmtId="176" fontId="250" fillId="0" borderId="0"/>
    <xf numFmtId="176" fontId="250" fillId="0" borderId="33" applyNumberFormat="0" applyFont="0" applyBorder="0">
      <alignment horizontal="left" vertical="top" wrapText="1"/>
    </xf>
    <xf numFmtId="37" fontId="185" fillId="0" borderId="0" applyFont="0" applyFill="0" applyBorder="0" applyAlignment="0" applyProtection="0"/>
    <xf numFmtId="37" fontId="185" fillId="0" borderId="0" applyFont="0" applyFill="0" applyBorder="0" applyAlignment="0" applyProtection="0"/>
    <xf numFmtId="290" fontId="185" fillId="0" borderId="0" applyFont="0" applyFill="0" applyBorder="0" applyAlignment="0" applyProtection="0"/>
    <xf numFmtId="291" fontId="185" fillId="0" borderId="0" applyFont="0" applyFill="0" applyBorder="0" applyAlignment="0" applyProtection="0"/>
    <xf numFmtId="230" fontId="185" fillId="0" borderId="0" applyFont="0" applyFill="0" applyBorder="0" applyAlignment="0" applyProtection="0"/>
    <xf numFmtId="292" fontId="185" fillId="0" borderId="0" applyFont="0" applyFill="0" applyBorder="0" applyAlignment="0" applyProtection="0"/>
    <xf numFmtId="3" fontId="319" fillId="73" borderId="15" applyBorder="0">
      <alignment horizontal="center"/>
    </xf>
    <xf numFmtId="293" fontId="225" fillId="0" borderId="0" applyFill="0" applyBorder="0"/>
    <xf numFmtId="293" fontId="225" fillId="0" borderId="0" applyFill="0" applyBorder="0"/>
    <xf numFmtId="184" fontId="204" fillId="0" borderId="0" applyNumberFormat="0"/>
    <xf numFmtId="165" fontId="250" fillId="86" borderId="0">
      <alignment horizontal="center"/>
    </xf>
    <xf numFmtId="176" fontId="377" fillId="0" borderId="0">
      <alignment horizontal="centerContinuous"/>
    </xf>
    <xf numFmtId="294" fontId="225" fillId="0" borderId="0"/>
    <xf numFmtId="294" fontId="225" fillId="0" borderId="0"/>
    <xf numFmtId="295" fontId="225" fillId="0" borderId="0" applyFill="0" applyAlignment="0"/>
    <xf numFmtId="295" fontId="225" fillId="0" borderId="0" applyFill="0" applyAlignment="0"/>
    <xf numFmtId="176" fontId="378" fillId="35" borderId="0">
      <alignment horizontal="right"/>
    </xf>
    <xf numFmtId="296" fontId="378" fillId="35" borderId="0">
      <alignment horizontal="right"/>
    </xf>
    <xf numFmtId="296" fontId="378" fillId="35" borderId="0">
      <alignment horizontal="right"/>
    </xf>
    <xf numFmtId="181" fontId="197" fillId="0" borderId="0"/>
    <xf numFmtId="297" fontId="379" fillId="0" borderId="0" applyFill="0" applyBorder="0" applyAlignment="0"/>
    <xf numFmtId="176" fontId="380" fillId="0" borderId="0" applyNumberFormat="0" applyFill="0" applyBorder="0" applyProtection="0">
      <alignment horizontal="left"/>
    </xf>
    <xf numFmtId="176" fontId="380" fillId="0" borderId="0" applyNumberFormat="0" applyFill="0" applyBorder="0" applyProtection="0">
      <alignment horizontal="left"/>
    </xf>
    <xf numFmtId="176" fontId="380" fillId="0" borderId="0" applyNumberFormat="0" applyFill="0" applyBorder="0" applyProtection="0">
      <alignment horizontal="left"/>
    </xf>
    <xf numFmtId="176" fontId="380" fillId="0" borderId="0" applyNumberFormat="0" applyFill="0" applyBorder="0" applyProtection="0">
      <alignment horizontal="left"/>
    </xf>
    <xf numFmtId="176" fontId="380" fillId="0" borderId="0" applyNumberFormat="0" applyFill="0" applyBorder="0" applyProtection="0">
      <alignment horizontal="left"/>
    </xf>
    <xf numFmtId="176" fontId="380" fillId="0" borderId="0" applyNumberFormat="0" applyFill="0" applyBorder="0" applyProtection="0">
      <alignment horizontal="left"/>
    </xf>
    <xf numFmtId="176" fontId="380" fillId="0" borderId="0" applyNumberFormat="0" applyFill="0" applyBorder="0" applyProtection="0">
      <alignment horizontal="left"/>
    </xf>
    <xf numFmtId="176" fontId="380" fillId="0" borderId="0" applyNumberFormat="0" applyFill="0" applyBorder="0" applyProtection="0">
      <alignment horizontal="left"/>
    </xf>
    <xf numFmtId="176" fontId="380" fillId="0" borderId="0" applyNumberFormat="0" applyFill="0" applyBorder="0" applyProtection="0">
      <alignment horizontal="left"/>
    </xf>
    <xf numFmtId="176" fontId="380" fillId="0" borderId="0" applyNumberFormat="0" applyFill="0" applyBorder="0" applyProtection="0">
      <alignment horizontal="left"/>
    </xf>
    <xf numFmtId="176" fontId="380" fillId="0" borderId="0" applyNumberFormat="0" applyFill="0" applyBorder="0" applyProtection="0">
      <alignment horizontal="left"/>
    </xf>
    <xf numFmtId="298" fontId="381" fillId="0" borderId="0"/>
    <xf numFmtId="176" fontId="380" fillId="0" borderId="0" applyNumberFormat="0" applyFill="0" applyBorder="0" applyProtection="0">
      <alignment horizontal="left"/>
    </xf>
    <xf numFmtId="299" fontId="250" fillId="0" borderId="0"/>
    <xf numFmtId="0" fontId="382" fillId="36" borderId="0" applyNumberFormat="0" applyBorder="0" applyAlignment="0" applyProtection="0"/>
    <xf numFmtId="0" fontId="382" fillId="36" borderId="0" applyNumberFormat="0" applyBorder="0" applyAlignment="0" applyProtection="0"/>
    <xf numFmtId="0" fontId="382" fillId="36" borderId="0" applyNumberFormat="0" applyBorder="0" applyAlignment="0" applyProtection="0"/>
    <xf numFmtId="0" fontId="382" fillId="36" borderId="0" applyNumberFormat="0" applyBorder="0" applyAlignment="0" applyProtection="0"/>
    <xf numFmtId="0" fontId="382" fillId="36" borderId="0" applyNumberFormat="0" applyBorder="0" applyAlignment="0" applyProtection="0"/>
    <xf numFmtId="0" fontId="382" fillId="36" borderId="0" applyNumberFormat="0" applyBorder="0" applyAlignment="0" applyProtection="0"/>
    <xf numFmtId="0" fontId="382" fillId="36" borderId="0" applyNumberFormat="0" applyBorder="0" applyAlignment="0" applyProtection="0"/>
    <xf numFmtId="0" fontId="383" fillId="4" borderId="0" applyNumberFormat="0" applyBorder="0" applyAlignment="0" applyProtection="0"/>
    <xf numFmtId="176" fontId="384" fillId="36" borderId="0" applyNumberFormat="0" applyBorder="0" applyAlignment="0" applyProtection="0"/>
    <xf numFmtId="176" fontId="384" fillId="36" borderId="0" applyNumberFormat="0" applyBorder="0" applyAlignment="0" applyProtection="0"/>
    <xf numFmtId="0" fontId="168" fillId="4" borderId="0" applyNumberFormat="0" applyBorder="0" applyAlignment="0" applyProtection="0"/>
    <xf numFmtId="176" fontId="384" fillId="36" borderId="0" applyNumberFormat="0" applyBorder="0" applyAlignment="0" applyProtection="0"/>
    <xf numFmtId="176" fontId="384" fillId="36" borderId="0" applyNumberFormat="0" applyBorder="0" applyAlignment="0" applyProtection="0"/>
    <xf numFmtId="176" fontId="384" fillId="36" borderId="0" applyNumberFormat="0" applyBorder="0" applyAlignment="0" applyProtection="0"/>
    <xf numFmtId="0" fontId="385" fillId="36" borderId="0" applyNumberFormat="0" applyBorder="0" applyAlignment="0" applyProtection="0"/>
    <xf numFmtId="0" fontId="384" fillId="36" borderId="0" applyNumberFormat="0" applyBorder="0" applyAlignment="0" applyProtection="0"/>
    <xf numFmtId="176" fontId="384" fillId="36" borderId="0" applyNumberFormat="0" applyBorder="0" applyAlignment="0" applyProtection="0"/>
    <xf numFmtId="176" fontId="384" fillId="36" borderId="0" applyNumberFormat="0" applyBorder="0" applyAlignment="0" applyProtection="0"/>
    <xf numFmtId="0" fontId="384" fillId="36" borderId="0" applyNumberFormat="0" applyBorder="0" applyAlignment="0" applyProtection="0"/>
    <xf numFmtId="176" fontId="384" fillId="36" borderId="0" applyNumberFormat="0" applyBorder="0" applyAlignment="0" applyProtection="0"/>
    <xf numFmtId="176" fontId="384" fillId="36" borderId="0" applyNumberFormat="0" applyBorder="0" applyAlignment="0" applyProtection="0"/>
    <xf numFmtId="176" fontId="384" fillId="36" borderId="0" applyNumberFormat="0" applyBorder="0" applyAlignment="0" applyProtection="0"/>
    <xf numFmtId="0" fontId="168" fillId="4" borderId="0" applyNumberFormat="0" applyBorder="0" applyAlignment="0" applyProtection="0"/>
    <xf numFmtId="0" fontId="384" fillId="36" borderId="0" applyNumberFormat="0" applyBorder="0" applyAlignment="0" applyProtection="0"/>
    <xf numFmtId="176" fontId="384" fillId="36" borderId="0" applyNumberFormat="0" applyBorder="0" applyAlignment="0" applyProtection="0"/>
    <xf numFmtId="0" fontId="384" fillId="36" borderId="0" applyNumberFormat="0" applyBorder="0" applyAlignment="0" applyProtection="0"/>
    <xf numFmtId="0" fontId="168" fillId="4" borderId="0" applyNumberFormat="0" applyBorder="0" applyAlignment="0" applyProtection="0"/>
    <xf numFmtId="0" fontId="384" fillId="36" borderId="0" applyNumberFormat="0" applyBorder="0" applyAlignment="0" applyProtection="0"/>
    <xf numFmtId="0" fontId="382" fillId="36" borderId="0" applyNumberFormat="0" applyBorder="0" applyAlignment="0" applyProtection="0"/>
    <xf numFmtId="0" fontId="382" fillId="36" borderId="0" applyNumberFormat="0" applyBorder="0" applyAlignment="0" applyProtection="0"/>
    <xf numFmtId="0" fontId="382" fillId="36" borderId="0" applyNumberFormat="0" applyBorder="0" applyAlignment="0" applyProtection="0"/>
    <xf numFmtId="0" fontId="382" fillId="36" borderId="0" applyNumberFormat="0" applyBorder="0" applyAlignment="0" applyProtection="0"/>
    <xf numFmtId="0" fontId="382" fillId="36" borderId="0" applyNumberFormat="0" applyBorder="0" applyAlignment="0" applyProtection="0"/>
    <xf numFmtId="176" fontId="185" fillId="0" borderId="0" applyNumberFormat="0" applyFont="0" applyBorder="0" applyAlignment="0"/>
    <xf numFmtId="176" fontId="185" fillId="0" borderId="0" applyNumberFormat="0" applyFont="0" applyBorder="0" applyAlignment="0"/>
    <xf numFmtId="176" fontId="185" fillId="0" borderId="0" applyNumberFormat="0" applyFont="0" applyBorder="0" applyAlignment="0"/>
    <xf numFmtId="176" fontId="185" fillId="0" borderId="0" applyNumberFormat="0" applyFont="0" applyBorder="0" applyAlignment="0"/>
    <xf numFmtId="176" fontId="230" fillId="0" borderId="0">
      <alignment horizontal="left"/>
    </xf>
    <xf numFmtId="176" fontId="230" fillId="0" borderId="0">
      <alignment horizontal="left"/>
    </xf>
    <xf numFmtId="37" fontId="386" fillId="0" borderId="0"/>
    <xf numFmtId="0" fontId="245" fillId="0" borderId="0"/>
    <xf numFmtId="176" fontId="185" fillId="73" borderId="0">
      <alignment horizontal="left" indent="1"/>
    </xf>
    <xf numFmtId="176" fontId="185" fillId="0" borderId="0"/>
    <xf numFmtId="184" fontId="198" fillId="0" borderId="0"/>
    <xf numFmtId="176" fontId="193" fillId="0" borderId="0"/>
    <xf numFmtId="223" fontId="222" fillId="0" borderId="0"/>
    <xf numFmtId="262" fontId="387" fillId="0" borderId="0"/>
    <xf numFmtId="176" fontId="185" fillId="0" borderId="0"/>
    <xf numFmtId="176" fontId="185" fillId="0" borderId="0"/>
    <xf numFmtId="176" fontId="185" fillId="0" borderId="0"/>
    <xf numFmtId="176" fontId="185" fillId="0" borderId="0"/>
    <xf numFmtId="176" fontId="185" fillId="0" borderId="0"/>
    <xf numFmtId="176" fontId="185" fillId="0" borderId="0"/>
    <xf numFmtId="176" fontId="185" fillId="0" borderId="0"/>
    <xf numFmtId="176" fontId="222" fillId="0" borderId="0"/>
    <xf numFmtId="176" fontId="222" fillId="0" borderId="0"/>
    <xf numFmtId="176" fontId="222" fillId="0" borderId="0"/>
    <xf numFmtId="176" fontId="222" fillId="0" borderId="0"/>
    <xf numFmtId="176" fontId="222" fillId="0" borderId="0"/>
    <xf numFmtId="176" fontId="222" fillId="0" borderId="0"/>
    <xf numFmtId="176" fontId="222" fillId="0" borderId="0"/>
    <xf numFmtId="176" fontId="351" fillId="0" borderId="0"/>
    <xf numFmtId="176" fontId="388" fillId="0" borderId="0"/>
    <xf numFmtId="176" fontId="388" fillId="0" borderId="0"/>
    <xf numFmtId="176" fontId="351" fillId="0" borderId="0">
      <alignment horizontal="right"/>
    </xf>
    <xf numFmtId="183" fontId="192" fillId="0" borderId="0"/>
    <xf numFmtId="300" fontId="192" fillId="0" borderId="0"/>
    <xf numFmtId="0" fontId="160" fillId="0" borderId="0"/>
    <xf numFmtId="0" fontId="160" fillId="0" borderId="0"/>
    <xf numFmtId="0" fontId="160" fillId="0" borderId="0"/>
    <xf numFmtId="0" fontId="160" fillId="0" borderId="0"/>
    <xf numFmtId="0" fontId="216" fillId="0" borderId="0"/>
    <xf numFmtId="0" fontId="160" fillId="0" borderId="0"/>
    <xf numFmtId="0" fontId="178" fillId="0" borderId="0"/>
    <xf numFmtId="0" fontId="160" fillId="0" borderId="0"/>
    <xf numFmtId="0" fontId="185" fillId="0" borderId="0"/>
    <xf numFmtId="176" fontId="216" fillId="0" borderId="0"/>
    <xf numFmtId="0" fontId="160" fillId="0" borderId="0"/>
    <xf numFmtId="0" fontId="160" fillId="0" borderId="0"/>
    <xf numFmtId="0" fontId="160" fillId="0" borderId="0"/>
    <xf numFmtId="0" fontId="160" fillId="0" borderId="0"/>
    <xf numFmtId="0" fontId="160" fillId="0" borderId="0"/>
    <xf numFmtId="0" fontId="178" fillId="0" borderId="0"/>
    <xf numFmtId="0" fontId="160" fillId="0" borderId="0"/>
    <xf numFmtId="0" fontId="216" fillId="0" borderId="0"/>
    <xf numFmtId="176" fontId="216" fillId="0" borderId="0"/>
    <xf numFmtId="0" fontId="389" fillId="0" borderId="0"/>
    <xf numFmtId="276" fontId="185" fillId="0" borderId="0"/>
    <xf numFmtId="0" fontId="390" fillId="0" borderId="0"/>
    <xf numFmtId="0" fontId="389" fillId="0" borderId="0"/>
    <xf numFmtId="176" fontId="216" fillId="0" borderId="0"/>
    <xf numFmtId="0" fontId="160" fillId="0" borderId="0"/>
    <xf numFmtId="0" fontId="160" fillId="0" borderId="0"/>
    <xf numFmtId="0" fontId="160" fillId="0" borderId="0"/>
    <xf numFmtId="0" fontId="160" fillId="0" borderId="0"/>
    <xf numFmtId="0" fontId="160" fillId="0" borderId="0"/>
    <xf numFmtId="0" fontId="185" fillId="0" borderId="0"/>
    <xf numFmtId="0" fontId="160" fillId="0" borderId="0"/>
    <xf numFmtId="0" fontId="216" fillId="0" borderId="0"/>
    <xf numFmtId="176" fontId="216" fillId="0" borderId="0"/>
    <xf numFmtId="0" fontId="160" fillId="0" borderId="0"/>
    <xf numFmtId="0" fontId="160" fillId="0" borderId="0"/>
    <xf numFmtId="0" fontId="160" fillId="0" borderId="0"/>
    <xf numFmtId="0" fontId="160" fillId="0" borderId="0"/>
    <xf numFmtId="0" fontId="160" fillId="0" borderId="0"/>
    <xf numFmtId="276" fontId="391" fillId="0" borderId="0"/>
    <xf numFmtId="0" fontId="160" fillId="0" borderId="0"/>
    <xf numFmtId="0" fontId="216" fillId="0" borderId="0"/>
    <xf numFmtId="176" fontId="185" fillId="0" borderId="0"/>
    <xf numFmtId="0" fontId="160" fillId="0" borderId="0"/>
    <xf numFmtId="0" fontId="160" fillId="0" borderId="0"/>
    <xf numFmtId="0" fontId="160" fillId="0" borderId="0"/>
    <xf numFmtId="176" fontId="216" fillId="0" borderId="0"/>
    <xf numFmtId="0" fontId="160" fillId="0" borderId="0"/>
    <xf numFmtId="0" fontId="160" fillId="0" borderId="0"/>
    <xf numFmtId="0" fontId="185" fillId="0" borderId="0"/>
    <xf numFmtId="0" fontId="160" fillId="0" borderId="0"/>
    <xf numFmtId="0" fontId="216" fillId="0" borderId="0"/>
    <xf numFmtId="0" fontId="160" fillId="0" borderId="0"/>
    <xf numFmtId="0" fontId="160" fillId="0" borderId="0"/>
    <xf numFmtId="0" fontId="160" fillId="0" borderId="0"/>
    <xf numFmtId="0" fontId="160" fillId="0" borderId="0"/>
    <xf numFmtId="0" fontId="160" fillId="0" borderId="0"/>
    <xf numFmtId="0" fontId="185" fillId="0" borderId="0"/>
    <xf numFmtId="0" fontId="160" fillId="0" borderId="0"/>
    <xf numFmtId="0" fontId="216" fillId="0" borderId="0"/>
    <xf numFmtId="0" fontId="216"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216"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216" fillId="0" borderId="0"/>
    <xf numFmtId="176"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216" fillId="0" borderId="0"/>
    <xf numFmtId="0" fontId="216" fillId="0" borderId="0"/>
    <xf numFmtId="0" fontId="185" fillId="0" borderId="0"/>
    <xf numFmtId="0" fontId="392" fillId="0" borderId="0"/>
    <xf numFmtId="0" fontId="392" fillId="0" borderId="0"/>
    <xf numFmtId="0" fontId="392" fillId="0" borderId="0"/>
    <xf numFmtId="0" fontId="392" fillId="0" borderId="0"/>
    <xf numFmtId="0" fontId="392" fillId="0" borderId="0"/>
    <xf numFmtId="0" fontId="185" fillId="0" borderId="0"/>
    <xf numFmtId="0" fontId="393" fillId="0" borderId="0"/>
    <xf numFmtId="0" fontId="393" fillId="0" borderId="0"/>
    <xf numFmtId="0" fontId="393" fillId="0" borderId="0"/>
    <xf numFmtId="0" fontId="393" fillId="0" borderId="0"/>
    <xf numFmtId="0" fontId="189" fillId="0" borderId="0"/>
    <xf numFmtId="0" fontId="216" fillId="0" borderId="0"/>
    <xf numFmtId="0" fontId="192" fillId="0" borderId="0"/>
    <xf numFmtId="0" fontId="392" fillId="0" borderId="0"/>
    <xf numFmtId="0" fontId="393" fillId="0" borderId="0"/>
    <xf numFmtId="0" fontId="393" fillId="0" borderId="0"/>
    <xf numFmtId="0" fontId="393" fillId="0" borderId="0"/>
    <xf numFmtId="0" fontId="393" fillId="0" borderId="0"/>
    <xf numFmtId="0" fontId="393" fillId="0" borderId="0"/>
    <xf numFmtId="0" fontId="393" fillId="0" borderId="0"/>
    <xf numFmtId="0" fontId="393" fillId="0" borderId="0"/>
    <xf numFmtId="0" fontId="393" fillId="0" borderId="0"/>
    <xf numFmtId="0" fontId="393" fillId="0" borderId="0"/>
    <xf numFmtId="0" fontId="216" fillId="0" borderId="0"/>
    <xf numFmtId="0" fontId="393" fillId="0" borderId="0"/>
    <xf numFmtId="0" fontId="216" fillId="0" borderId="0"/>
    <xf numFmtId="0" fontId="216" fillId="0" borderId="0"/>
    <xf numFmtId="0" fontId="216" fillId="0" borderId="0"/>
    <xf numFmtId="0" fontId="216" fillId="0" borderId="0"/>
    <xf numFmtId="0" fontId="216" fillId="0" borderId="0"/>
    <xf numFmtId="0" fontId="216" fillId="0" borderId="0"/>
    <xf numFmtId="0" fontId="216" fillId="0" borderId="0"/>
    <xf numFmtId="0" fontId="216" fillId="0" borderId="0"/>
    <xf numFmtId="0" fontId="216" fillId="0" borderId="0"/>
    <xf numFmtId="0" fontId="185" fillId="0" borderId="0"/>
    <xf numFmtId="0" fontId="392" fillId="0" borderId="0"/>
    <xf numFmtId="0" fontId="192" fillId="0" borderId="0"/>
    <xf numFmtId="0" fontId="392" fillId="0" borderId="0"/>
    <xf numFmtId="0" fontId="392" fillId="0" borderId="0"/>
    <xf numFmtId="0" fontId="392" fillId="0" borderId="0"/>
    <xf numFmtId="176" fontId="185" fillId="0" borderId="0"/>
    <xf numFmtId="0" fontId="392" fillId="0" borderId="0"/>
    <xf numFmtId="0" fontId="392" fillId="0" borderId="0"/>
    <xf numFmtId="0" fontId="392" fillId="0" borderId="0"/>
    <xf numFmtId="0" fontId="216" fillId="0" borderId="0"/>
    <xf numFmtId="0" fontId="216" fillId="0" borderId="0"/>
    <xf numFmtId="0" fontId="216" fillId="0" borderId="0"/>
    <xf numFmtId="0" fontId="216" fillId="0" borderId="0"/>
    <xf numFmtId="0" fontId="216" fillId="0" borderId="0"/>
    <xf numFmtId="0" fontId="216" fillId="0" borderId="0"/>
    <xf numFmtId="0" fontId="216" fillId="0" borderId="0"/>
    <xf numFmtId="0" fontId="216" fillId="0" borderId="0"/>
    <xf numFmtId="0" fontId="216" fillId="0" borderId="0"/>
    <xf numFmtId="0" fontId="216" fillId="0" borderId="0"/>
    <xf numFmtId="0" fontId="216" fillId="0" borderId="0"/>
    <xf numFmtId="176" fontId="185" fillId="0" borderId="0">
      <alignment vertical="top"/>
    </xf>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216"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216"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216"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216"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216"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216"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216" fillId="0" borderId="0"/>
    <xf numFmtId="0" fontId="160" fillId="0" borderId="0"/>
    <xf numFmtId="0" fontId="160" fillId="0" borderId="0"/>
    <xf numFmtId="0" fontId="160" fillId="0" borderId="0"/>
    <xf numFmtId="0" fontId="216" fillId="0" borderId="0"/>
    <xf numFmtId="187" fontId="185" fillId="0" borderId="0">
      <alignment horizontal="left" wrapText="1"/>
    </xf>
    <xf numFmtId="187" fontId="185" fillId="0" borderId="0">
      <alignment horizontal="left" wrapText="1"/>
    </xf>
    <xf numFmtId="187" fontId="185" fillId="0" borderId="0">
      <alignment horizontal="left" wrapText="1"/>
    </xf>
    <xf numFmtId="176" fontId="185" fillId="0" borderId="0">
      <alignment vertical="top"/>
    </xf>
    <xf numFmtId="0" fontId="185"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85" fillId="0" borderId="0"/>
    <xf numFmtId="176" fontId="185" fillId="0" borderId="0">
      <alignment vertical="top"/>
    </xf>
    <xf numFmtId="0" fontId="393" fillId="0" borderId="0"/>
    <xf numFmtId="184" fontId="198" fillId="0" borderId="0"/>
    <xf numFmtId="0" fontId="185" fillId="0" borderId="0"/>
    <xf numFmtId="0" fontId="393" fillId="0" borderId="0"/>
    <xf numFmtId="0" fontId="393" fillId="0" borderId="0"/>
    <xf numFmtId="0" fontId="393" fillId="0" borderId="0"/>
    <xf numFmtId="0" fontId="393" fillId="0" borderId="0"/>
    <xf numFmtId="0" fontId="393" fillId="0" borderId="0"/>
    <xf numFmtId="0" fontId="393" fillId="0" borderId="0"/>
    <xf numFmtId="0" fontId="393" fillId="0" borderId="0"/>
    <xf numFmtId="0" fontId="393" fillId="0" borderId="0"/>
    <xf numFmtId="0" fontId="185" fillId="0" borderId="0"/>
    <xf numFmtId="0" fontId="160" fillId="0" borderId="0"/>
    <xf numFmtId="0" fontId="185" fillId="0" borderId="0"/>
    <xf numFmtId="0" fontId="160" fillId="0" borderId="0"/>
    <xf numFmtId="0" fontId="160" fillId="0" borderId="0"/>
    <xf numFmtId="0" fontId="178" fillId="0" borderId="0"/>
    <xf numFmtId="0" fontId="185" fillId="0" borderId="0"/>
    <xf numFmtId="0" fontId="185" fillId="0" borderId="0"/>
    <xf numFmtId="176" fontId="185" fillId="0" borderId="0"/>
    <xf numFmtId="0" fontId="185" fillId="0" borderId="0"/>
    <xf numFmtId="187" fontId="185" fillId="0" borderId="0">
      <alignment horizontal="left" wrapText="1"/>
    </xf>
    <xf numFmtId="0" fontId="389" fillId="0" borderId="0"/>
    <xf numFmtId="0" fontId="390" fillId="0" borderId="0"/>
    <xf numFmtId="0" fontId="389"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216"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216"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216"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216" fillId="0" borderId="0"/>
    <xf numFmtId="0" fontId="160" fillId="0" borderId="0"/>
    <xf numFmtId="0" fontId="216" fillId="0" borderId="0"/>
    <xf numFmtId="0" fontId="160" fillId="0" borderId="0"/>
    <xf numFmtId="0" fontId="160" fillId="0" borderId="0"/>
    <xf numFmtId="0" fontId="160" fillId="0" borderId="0"/>
    <xf numFmtId="0" fontId="216" fillId="0" borderId="0"/>
    <xf numFmtId="0" fontId="160" fillId="0" borderId="0"/>
    <xf numFmtId="0" fontId="185" fillId="0" borderId="0" applyNumberFormat="0" applyFill="0" applyBorder="0" applyAlignment="0" applyProtection="0"/>
    <xf numFmtId="0" fontId="216" fillId="0" borderId="0"/>
    <xf numFmtId="0" fontId="160" fillId="0" borderId="0"/>
    <xf numFmtId="164" fontId="178" fillId="0" borderId="0"/>
    <xf numFmtId="0" fontId="185" fillId="0" borderId="0"/>
    <xf numFmtId="0" fontId="160" fillId="0" borderId="0"/>
    <xf numFmtId="164" fontId="178" fillId="0" borderId="0"/>
    <xf numFmtId="0" fontId="185" fillId="0" borderId="0"/>
    <xf numFmtId="0" fontId="160" fillId="0" borderId="0"/>
    <xf numFmtId="0" fontId="392" fillId="0" borderId="0"/>
    <xf numFmtId="0" fontId="392" fillId="0" borderId="0"/>
    <xf numFmtId="0" fontId="392" fillId="0" borderId="0"/>
    <xf numFmtId="0" fontId="392" fillId="0" borderId="0"/>
    <xf numFmtId="0" fontId="392" fillId="0" borderId="0"/>
    <xf numFmtId="0" fontId="392" fillId="0" borderId="0"/>
    <xf numFmtId="0" fontId="392" fillId="0" borderId="0"/>
    <xf numFmtId="0" fontId="392" fillId="0" borderId="0"/>
    <xf numFmtId="0" fontId="392" fillId="0" borderId="0"/>
    <xf numFmtId="0" fontId="392" fillId="0" borderId="0"/>
    <xf numFmtId="176" fontId="178"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85"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85"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85"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85"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85" fillId="0" borderId="0"/>
    <xf numFmtId="0" fontId="392" fillId="0" borderId="0"/>
    <xf numFmtId="0" fontId="160" fillId="0" borderId="0"/>
    <xf numFmtId="0" fontId="160" fillId="0" borderId="0"/>
    <xf numFmtId="0" fontId="160" fillId="0" borderId="0"/>
    <xf numFmtId="0" fontId="185" fillId="0" borderId="0"/>
    <xf numFmtId="0" fontId="185" fillId="0" borderId="0"/>
    <xf numFmtId="0" fontId="185" fillId="0" borderId="0"/>
    <xf numFmtId="0" fontId="160" fillId="0" borderId="0"/>
    <xf numFmtId="0" fontId="216" fillId="0" borderId="0"/>
    <xf numFmtId="0" fontId="160" fillId="0" borderId="0"/>
    <xf numFmtId="0" fontId="160" fillId="0" borderId="0"/>
    <xf numFmtId="0" fontId="160" fillId="0" borderId="0"/>
    <xf numFmtId="0" fontId="160" fillId="0" borderId="0"/>
    <xf numFmtId="0" fontId="216" fillId="0" borderId="0"/>
    <xf numFmtId="0" fontId="160" fillId="0" borderId="0"/>
    <xf numFmtId="0" fontId="216" fillId="0" borderId="0"/>
    <xf numFmtId="0" fontId="216" fillId="0" borderId="0"/>
    <xf numFmtId="0" fontId="216" fillId="0" borderId="0"/>
    <xf numFmtId="0" fontId="216" fillId="0" borderId="0"/>
    <xf numFmtId="0" fontId="216" fillId="0" borderId="0"/>
    <xf numFmtId="0" fontId="216" fillId="0" borderId="0"/>
    <xf numFmtId="0" fontId="216"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216"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85"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85"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85"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85"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85"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85" fillId="0" borderId="0"/>
    <xf numFmtId="0" fontId="216" fillId="0" borderId="0"/>
    <xf numFmtId="0" fontId="392" fillId="0" borderId="0"/>
    <xf numFmtId="0" fontId="392" fillId="0" borderId="0"/>
    <xf numFmtId="0" fontId="160" fillId="0" borderId="0"/>
    <xf numFmtId="0" fontId="160" fillId="0" borderId="0"/>
    <xf numFmtId="0" fontId="160" fillId="0" borderId="0"/>
    <xf numFmtId="187" fontId="185" fillId="0" borderId="0">
      <alignment horizontal="left" wrapText="1"/>
    </xf>
    <xf numFmtId="187" fontId="185" fillId="0" borderId="0">
      <alignment horizontal="left" wrapText="1"/>
    </xf>
    <xf numFmtId="187" fontId="185" fillId="0" borderId="0">
      <alignment horizontal="left" wrapText="1"/>
    </xf>
    <xf numFmtId="187" fontId="185" fillId="0" borderId="0">
      <alignment horizontal="left" wrapText="1"/>
    </xf>
    <xf numFmtId="187" fontId="185" fillId="0" borderId="0">
      <alignment horizontal="left" wrapText="1"/>
    </xf>
    <xf numFmtId="187" fontId="185" fillId="0" borderId="0">
      <alignment horizontal="left" wrapText="1"/>
    </xf>
    <xf numFmtId="176" fontId="185" fillId="0" borderId="0"/>
    <xf numFmtId="0" fontId="160" fillId="0" borderId="0"/>
    <xf numFmtId="0" fontId="160" fillId="0" borderId="0"/>
    <xf numFmtId="0" fontId="160" fillId="0" borderId="0"/>
    <xf numFmtId="276" fontId="178" fillId="0" borderId="0"/>
    <xf numFmtId="187" fontId="185" fillId="0" borderId="0">
      <alignment horizontal="left" wrapText="1"/>
    </xf>
    <xf numFmtId="0" fontId="160" fillId="0" borderId="0"/>
    <xf numFmtId="0" fontId="160" fillId="0" borderId="0"/>
    <xf numFmtId="0" fontId="160" fillId="0" borderId="0"/>
    <xf numFmtId="0" fontId="160" fillId="0" borderId="0"/>
    <xf numFmtId="0" fontId="160" fillId="0" borderId="0"/>
    <xf numFmtId="0" fontId="160" fillId="0" borderId="0"/>
    <xf numFmtId="0" fontId="185"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216" fillId="0" borderId="0"/>
    <xf numFmtId="176" fontId="185"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216"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216" fillId="0" borderId="0"/>
    <xf numFmtId="176" fontId="185"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216"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216" fillId="0" borderId="0"/>
    <xf numFmtId="176" fontId="185"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216"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216" fillId="0" borderId="0"/>
    <xf numFmtId="176" fontId="185"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216"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216"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216"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216"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216"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216" fillId="0" borderId="0"/>
    <xf numFmtId="0" fontId="393" fillId="0" borderId="0"/>
    <xf numFmtId="0" fontId="160" fillId="0" borderId="0"/>
    <xf numFmtId="0" fontId="160" fillId="0" borderId="0"/>
    <xf numFmtId="0" fontId="192" fillId="0" borderId="0"/>
    <xf numFmtId="0" fontId="160" fillId="0" borderId="0"/>
    <xf numFmtId="0" fontId="192" fillId="0" borderId="0"/>
    <xf numFmtId="0" fontId="160" fillId="0" borderId="0"/>
    <xf numFmtId="0" fontId="160" fillId="0" borderId="0"/>
    <xf numFmtId="0" fontId="216" fillId="0" borderId="0"/>
    <xf numFmtId="0" fontId="160" fillId="0" borderId="0"/>
    <xf numFmtId="0" fontId="160" fillId="0" borderId="0"/>
    <xf numFmtId="0" fontId="216" fillId="0" borderId="0"/>
    <xf numFmtId="0" fontId="160" fillId="0" borderId="0"/>
    <xf numFmtId="0" fontId="216" fillId="0" borderId="0"/>
    <xf numFmtId="0" fontId="160" fillId="0" borderId="0"/>
    <xf numFmtId="0" fontId="216" fillId="0" borderId="0"/>
    <xf numFmtId="0" fontId="160" fillId="0" borderId="0"/>
    <xf numFmtId="0" fontId="216" fillId="0" borderId="0"/>
    <xf numFmtId="0" fontId="160" fillId="0" borderId="0"/>
    <xf numFmtId="0" fontId="216" fillId="0" borderId="0"/>
    <xf numFmtId="0" fontId="216"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176" fontId="185"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276" fontId="178"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216"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216" fillId="0" borderId="0"/>
    <xf numFmtId="0" fontId="160" fillId="0" borderId="0"/>
    <xf numFmtId="0" fontId="160" fillId="0" borderId="0"/>
    <xf numFmtId="0" fontId="160" fillId="0" borderId="0"/>
    <xf numFmtId="187" fontId="185" fillId="0" borderId="0">
      <alignment horizontal="left" wrapText="1"/>
    </xf>
    <xf numFmtId="187" fontId="185" fillId="0" borderId="0">
      <alignment horizontal="left" wrapText="1"/>
    </xf>
    <xf numFmtId="187" fontId="185" fillId="0" borderId="0">
      <alignment horizontal="left" wrapText="1"/>
    </xf>
    <xf numFmtId="176" fontId="185"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216"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216" fillId="0" borderId="0"/>
    <xf numFmtId="176" fontId="185"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216"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216" fillId="0" borderId="0"/>
    <xf numFmtId="176" fontId="185"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216"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216"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216"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216"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216"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216" fillId="0" borderId="0"/>
    <xf numFmtId="0" fontId="216" fillId="0" borderId="0"/>
    <xf numFmtId="0" fontId="216" fillId="0" borderId="0"/>
    <xf numFmtId="0" fontId="216" fillId="0" borderId="0"/>
    <xf numFmtId="0" fontId="216" fillId="0" borderId="0"/>
    <xf numFmtId="0" fontId="160" fillId="0" borderId="0"/>
    <xf numFmtId="0" fontId="160" fillId="0" borderId="0"/>
    <xf numFmtId="0" fontId="160" fillId="0" borderId="0"/>
    <xf numFmtId="0" fontId="160" fillId="0" borderId="0"/>
    <xf numFmtId="0" fontId="178" fillId="0" borderId="0"/>
    <xf numFmtId="0" fontId="178" fillId="0" borderId="0"/>
    <xf numFmtId="176" fontId="185" fillId="0" borderId="0"/>
    <xf numFmtId="0" fontId="160" fillId="0" borderId="0"/>
    <xf numFmtId="0" fontId="160" fillId="0" borderId="0"/>
    <xf numFmtId="0" fontId="160" fillId="0" borderId="0"/>
    <xf numFmtId="176" fontId="185" fillId="0" borderId="0"/>
    <xf numFmtId="0" fontId="160" fillId="0" borderId="0"/>
    <xf numFmtId="0" fontId="160" fillId="0" borderId="0"/>
    <xf numFmtId="0" fontId="160" fillId="0" borderId="0"/>
    <xf numFmtId="176" fontId="185" fillId="0" borderId="0"/>
    <xf numFmtId="176" fontId="185" fillId="0" borderId="0"/>
    <xf numFmtId="176" fontId="185" fillId="0" borderId="0"/>
    <xf numFmtId="176" fontId="185" fillId="0" borderId="0"/>
    <xf numFmtId="0" fontId="178" fillId="0" borderId="0"/>
    <xf numFmtId="0" fontId="185" fillId="0" borderId="0"/>
    <xf numFmtId="0" fontId="178" fillId="0" borderId="0"/>
    <xf numFmtId="0" fontId="390" fillId="0" borderId="0"/>
    <xf numFmtId="0" fontId="389" fillId="0" borderId="0"/>
    <xf numFmtId="0" fontId="390" fillId="0" borderId="0"/>
    <xf numFmtId="0" fontId="389" fillId="0" borderId="0"/>
    <xf numFmtId="0" fontId="390" fillId="0" borderId="0"/>
    <xf numFmtId="0" fontId="389" fillId="0" borderId="0"/>
    <xf numFmtId="0" fontId="390" fillId="0" borderId="0"/>
    <xf numFmtId="0" fontId="389" fillId="0" borderId="0"/>
    <xf numFmtId="0" fontId="390" fillId="0" borderId="0"/>
    <xf numFmtId="0" fontId="389"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85" fillId="0" borderId="0"/>
    <xf numFmtId="176" fontId="185" fillId="0" borderId="0"/>
    <xf numFmtId="0" fontId="389" fillId="0" borderId="0"/>
    <xf numFmtId="0" fontId="390" fillId="0" borderId="0"/>
    <xf numFmtId="0" fontId="216" fillId="0" borderId="0"/>
    <xf numFmtId="176" fontId="216" fillId="0" borderId="0"/>
    <xf numFmtId="0" fontId="389" fillId="0" borderId="0"/>
    <xf numFmtId="0" fontId="390" fillId="0" borderId="0"/>
    <xf numFmtId="0" fontId="216" fillId="0" borderId="0"/>
    <xf numFmtId="0" fontId="390" fillId="0" borderId="0"/>
    <xf numFmtId="0" fontId="389" fillId="0" borderId="0"/>
    <xf numFmtId="0" fontId="390" fillId="0" borderId="0"/>
    <xf numFmtId="0" fontId="389" fillId="0" borderId="0"/>
    <xf numFmtId="0" fontId="390" fillId="0" borderId="0"/>
    <xf numFmtId="0" fontId="389" fillId="0" borderId="0"/>
    <xf numFmtId="0" fontId="390" fillId="0" borderId="0"/>
    <xf numFmtId="0" fontId="389" fillId="0" borderId="0"/>
    <xf numFmtId="0" fontId="390" fillId="0" borderId="0"/>
    <xf numFmtId="0" fontId="389" fillId="0" borderId="0"/>
    <xf numFmtId="0" fontId="390" fillId="0" borderId="0"/>
    <xf numFmtId="0" fontId="389" fillId="0" borderId="0"/>
    <xf numFmtId="0" fontId="389" fillId="0" borderId="0"/>
    <xf numFmtId="176" fontId="216" fillId="0" borderId="0"/>
    <xf numFmtId="0" fontId="160" fillId="0" borderId="0"/>
    <xf numFmtId="0" fontId="160" fillId="0" borderId="0"/>
    <xf numFmtId="0" fontId="160" fillId="0" borderId="0"/>
    <xf numFmtId="0" fontId="160" fillId="0" borderId="0"/>
    <xf numFmtId="0" fontId="160" fillId="0" borderId="0"/>
    <xf numFmtId="0" fontId="160" fillId="0" borderId="0"/>
    <xf numFmtId="184" fontId="198" fillId="0" borderId="0"/>
    <xf numFmtId="0" fontId="185" fillId="0" borderId="0"/>
    <xf numFmtId="0" fontId="160" fillId="0" borderId="0"/>
    <xf numFmtId="0" fontId="160" fillId="0" borderId="0"/>
    <xf numFmtId="0" fontId="160" fillId="0" borderId="0"/>
    <xf numFmtId="0" fontId="178" fillId="0" borderId="0"/>
    <xf numFmtId="0" fontId="160" fillId="0" borderId="0"/>
    <xf numFmtId="0" fontId="160" fillId="0" borderId="0"/>
    <xf numFmtId="0" fontId="160" fillId="0" borderId="0"/>
    <xf numFmtId="0" fontId="185" fillId="0" borderId="0"/>
    <xf numFmtId="0" fontId="185" fillId="0" borderId="0"/>
    <xf numFmtId="176" fontId="216" fillId="0" borderId="0"/>
    <xf numFmtId="0" fontId="160" fillId="0" borderId="0"/>
    <xf numFmtId="0" fontId="160" fillId="0" borderId="0"/>
    <xf numFmtId="0" fontId="178" fillId="0" borderId="0"/>
    <xf numFmtId="0" fontId="160" fillId="0" borderId="0"/>
    <xf numFmtId="0" fontId="160" fillId="0" borderId="0"/>
    <xf numFmtId="0" fontId="216" fillId="0" borderId="0"/>
    <xf numFmtId="0" fontId="160" fillId="0" borderId="0"/>
    <xf numFmtId="0" fontId="392" fillId="0" borderId="0"/>
    <xf numFmtId="0" fontId="160" fillId="0" borderId="0"/>
    <xf numFmtId="176" fontId="216" fillId="0" borderId="0"/>
    <xf numFmtId="301" fontId="185" fillId="0" borderId="0">
      <protection locked="0"/>
    </xf>
    <xf numFmtId="301" fontId="185" fillId="0" borderId="0">
      <protection locked="0"/>
    </xf>
    <xf numFmtId="301" fontId="185" fillId="0" borderId="0">
      <protection locked="0"/>
    </xf>
    <xf numFmtId="301" fontId="185" fillId="0" borderId="0">
      <protection locked="0"/>
    </xf>
    <xf numFmtId="301" fontId="185" fillId="0" borderId="0">
      <protection locked="0"/>
    </xf>
    <xf numFmtId="301" fontId="185" fillId="0" borderId="0">
      <protection locked="0"/>
    </xf>
    <xf numFmtId="301" fontId="185" fillId="0" borderId="0">
      <protection locked="0"/>
    </xf>
    <xf numFmtId="301" fontId="185" fillId="0" borderId="0">
      <protection locked="0"/>
    </xf>
    <xf numFmtId="176" fontId="394" fillId="0" borderId="60" applyBorder="0">
      <alignment horizontal="center"/>
    </xf>
    <xf numFmtId="0" fontId="185" fillId="43" borderId="61" applyNumberFormat="0" applyFont="0" applyAlignment="0" applyProtection="0"/>
    <xf numFmtId="0" fontId="185" fillId="43" borderId="61" applyNumberFormat="0" applyFont="0" applyAlignment="0" applyProtection="0"/>
    <xf numFmtId="0" fontId="216" fillId="8" borderId="8"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160" fillId="8" borderId="8"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8" borderId="8" applyNumberFormat="0" applyFont="0" applyAlignment="0" applyProtection="0"/>
    <xf numFmtId="0" fontId="160" fillId="8" borderId="8" applyNumberFormat="0" applyFont="0" applyAlignment="0" applyProtection="0"/>
    <xf numFmtId="0" fontId="216" fillId="43" borderId="61" applyNumberFormat="0" applyFont="0" applyAlignment="0" applyProtection="0"/>
    <xf numFmtId="0" fontId="160" fillId="8" borderId="8"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160" fillId="8" borderId="8"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8" borderId="8" applyNumberFormat="0" applyFont="0" applyAlignment="0" applyProtection="0"/>
    <xf numFmtId="0" fontId="160" fillId="8" borderId="8" applyNumberFormat="0" applyFont="0" applyAlignment="0" applyProtection="0"/>
    <xf numFmtId="0" fontId="216" fillId="43" borderId="61" applyNumberFormat="0" applyFont="0" applyAlignment="0" applyProtection="0"/>
    <xf numFmtId="0" fontId="160" fillId="8" borderId="8"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160" fillId="8" borderId="8"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8" borderId="8" applyNumberFormat="0" applyFont="0" applyAlignment="0" applyProtection="0"/>
    <xf numFmtId="0" fontId="160" fillId="8" borderId="8" applyNumberFormat="0" applyFont="0" applyAlignment="0" applyProtection="0"/>
    <xf numFmtId="0" fontId="216" fillId="43" borderId="61" applyNumberFormat="0" applyFont="0" applyAlignment="0" applyProtection="0"/>
    <xf numFmtId="0" fontId="160" fillId="8" borderId="8"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160" fillId="8" borderId="8"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8" borderId="8" applyNumberFormat="0" applyFont="0" applyAlignment="0" applyProtection="0"/>
    <xf numFmtId="0" fontId="160" fillId="8" borderId="8" applyNumberFormat="0" applyFont="0" applyAlignment="0" applyProtection="0"/>
    <xf numFmtId="0" fontId="216" fillId="43" borderId="61" applyNumberFormat="0" applyFont="0" applyAlignment="0" applyProtection="0"/>
    <xf numFmtId="0" fontId="160" fillId="8" borderId="8"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160" fillId="8" borderId="8"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8" borderId="8" applyNumberFormat="0" applyFont="0" applyAlignment="0" applyProtection="0"/>
    <xf numFmtId="0" fontId="160" fillId="8" borderId="8" applyNumberFormat="0" applyFont="0" applyAlignment="0" applyProtection="0"/>
    <xf numFmtId="0" fontId="216" fillId="43" borderId="61" applyNumberFormat="0" applyFont="0" applyAlignment="0" applyProtection="0"/>
    <xf numFmtId="0" fontId="160" fillId="8" borderId="8"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160" fillId="8" borderId="8"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8" borderId="8" applyNumberFormat="0" applyFont="0" applyAlignment="0" applyProtection="0"/>
    <xf numFmtId="0" fontId="160" fillId="8" borderId="8" applyNumberFormat="0" applyFont="0" applyAlignment="0" applyProtection="0"/>
    <xf numFmtId="0" fontId="216" fillId="43" borderId="61" applyNumberFormat="0" applyFont="0" applyAlignment="0" applyProtection="0"/>
    <xf numFmtId="0" fontId="160" fillId="8" borderId="8"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160" fillId="8" borderId="8"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8" borderId="8" applyNumberFormat="0" applyFont="0" applyAlignment="0" applyProtection="0"/>
    <xf numFmtId="0" fontId="160" fillId="8" borderId="8" applyNumberFormat="0" applyFont="0" applyAlignment="0" applyProtection="0"/>
    <xf numFmtId="0" fontId="216" fillId="43" borderId="61" applyNumberFormat="0" applyFont="0" applyAlignment="0" applyProtection="0"/>
    <xf numFmtId="0" fontId="160" fillId="8" borderId="8"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160" fillId="8" borderId="8"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8" borderId="8" applyNumberFormat="0" applyFont="0" applyAlignment="0" applyProtection="0"/>
    <xf numFmtId="0" fontId="160" fillId="8" borderId="8" applyNumberFormat="0" applyFont="0" applyAlignment="0" applyProtection="0"/>
    <xf numFmtId="0" fontId="216" fillId="43" borderId="61" applyNumberFormat="0" applyFont="0" applyAlignment="0" applyProtection="0"/>
    <xf numFmtId="0" fontId="160" fillId="8" borderId="8"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160" fillId="8" borderId="8"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8" borderId="8" applyNumberFormat="0" applyFont="0" applyAlignment="0" applyProtection="0"/>
    <xf numFmtId="0" fontId="160" fillId="8" borderId="8" applyNumberFormat="0" applyFont="0" applyAlignment="0" applyProtection="0"/>
    <xf numFmtId="0" fontId="216" fillId="43" borderId="61" applyNumberFormat="0" applyFont="0" applyAlignment="0" applyProtection="0"/>
    <xf numFmtId="0" fontId="160" fillId="8" borderId="8"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302" fontId="185" fillId="0" borderId="0" applyNumberFormat="0" applyFill="0" applyBorder="0" applyAlignment="0" applyProtection="0"/>
    <xf numFmtId="0" fontId="160" fillId="8" borderId="8"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216" fillId="8" borderId="8"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216" fillId="43" borderId="61" applyNumberFormat="0" applyFont="0" applyAlignment="0" applyProtection="0"/>
    <xf numFmtId="0" fontId="160" fillId="8" borderId="8" applyNumberFormat="0" applyFont="0" applyAlignment="0" applyProtection="0"/>
    <xf numFmtId="0" fontId="216" fillId="8" borderId="8"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216" fillId="8" borderId="8"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216" fillId="8" borderId="8"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216" fillId="8" borderId="8"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216" fillId="8" borderId="8"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216" fillId="8" borderId="8"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216" fillId="8" borderId="8" applyNumberFormat="0" applyFont="0" applyAlignment="0" applyProtection="0"/>
    <xf numFmtId="0" fontId="216" fillId="43" borderId="61" applyNumberFormat="0" applyFont="0" applyAlignment="0" applyProtection="0"/>
    <xf numFmtId="0" fontId="392" fillId="8" borderId="8" applyNumberFormat="0" applyFont="0" applyAlignment="0" applyProtection="0"/>
    <xf numFmtId="0" fontId="393" fillId="8" borderId="8" applyNumberFormat="0" applyFont="0" applyAlignment="0" applyProtection="0"/>
    <xf numFmtId="0" fontId="393" fillId="43" borderId="61" applyNumberFormat="0" applyFont="0" applyAlignment="0" applyProtection="0"/>
    <xf numFmtId="0" fontId="392" fillId="8" borderId="8" applyNumberFormat="0" applyFont="0" applyAlignment="0" applyProtection="0"/>
    <xf numFmtId="0" fontId="393" fillId="8" borderId="8" applyNumberFormat="0" applyFont="0" applyAlignment="0" applyProtection="0"/>
    <xf numFmtId="0" fontId="393" fillId="43" borderId="61" applyNumberFormat="0" applyFont="0" applyAlignment="0" applyProtection="0"/>
    <xf numFmtId="0" fontId="392" fillId="8" borderId="8" applyNumberFormat="0" applyFont="0" applyAlignment="0" applyProtection="0"/>
    <xf numFmtId="0" fontId="393" fillId="8" borderId="8" applyNumberFormat="0" applyFont="0" applyAlignment="0" applyProtection="0"/>
    <xf numFmtId="0" fontId="393" fillId="43" borderId="61" applyNumberFormat="0" applyFont="0" applyAlignment="0" applyProtection="0"/>
    <xf numFmtId="0" fontId="392" fillId="8" borderId="8" applyNumberFormat="0" applyFont="0" applyAlignment="0" applyProtection="0"/>
    <xf numFmtId="0" fontId="393" fillId="8" borderId="8" applyNumberFormat="0" applyFont="0" applyAlignment="0" applyProtection="0"/>
    <xf numFmtId="0" fontId="393" fillId="43" borderId="61" applyNumberFormat="0" applyFont="0" applyAlignment="0" applyProtection="0"/>
    <xf numFmtId="0" fontId="392" fillId="8" borderId="8" applyNumberFormat="0" applyFont="0" applyAlignment="0" applyProtection="0"/>
    <xf numFmtId="0" fontId="393" fillId="8" borderId="8" applyNumberFormat="0" applyFont="0" applyAlignment="0" applyProtection="0"/>
    <xf numFmtId="0" fontId="216" fillId="43" borderId="61" applyNumberFormat="0" applyFont="0" applyAlignment="0" applyProtection="0"/>
    <xf numFmtId="0" fontId="392" fillId="8" borderId="8" applyNumberFormat="0" applyFont="0" applyAlignment="0" applyProtection="0"/>
    <xf numFmtId="0" fontId="393" fillId="8" borderId="8" applyNumberFormat="0" applyFont="0" applyAlignment="0" applyProtection="0"/>
    <xf numFmtId="0" fontId="216" fillId="43" borderId="61" applyNumberFormat="0" applyFont="0" applyAlignment="0" applyProtection="0"/>
    <xf numFmtId="0" fontId="392" fillId="8" borderId="8" applyNumberFormat="0" applyFont="0" applyAlignment="0" applyProtection="0"/>
    <xf numFmtId="0" fontId="393" fillId="8" borderId="8" applyNumberFormat="0" applyFont="0" applyAlignment="0" applyProtection="0"/>
    <xf numFmtId="0" fontId="216" fillId="43" borderId="61" applyNumberFormat="0" applyFont="0" applyAlignment="0" applyProtection="0"/>
    <xf numFmtId="0" fontId="392" fillId="8" borderId="8" applyNumberFormat="0" applyFont="0" applyAlignment="0" applyProtection="0"/>
    <xf numFmtId="0" fontId="393" fillId="8" borderId="8" applyNumberFormat="0" applyFont="0" applyAlignment="0" applyProtection="0"/>
    <xf numFmtId="0" fontId="216" fillId="43" borderId="61" applyNumberFormat="0" applyFont="0" applyAlignment="0" applyProtection="0"/>
    <xf numFmtId="0" fontId="392" fillId="8" borderId="8" applyNumberFormat="0" applyFont="0" applyAlignment="0" applyProtection="0"/>
    <xf numFmtId="0" fontId="393" fillId="8" borderId="8" applyNumberFormat="0" applyFont="0" applyAlignment="0" applyProtection="0"/>
    <xf numFmtId="0" fontId="216" fillId="43" borderId="61" applyNumberFormat="0" applyFont="0" applyAlignment="0" applyProtection="0"/>
    <xf numFmtId="302" fontId="185" fillId="0" borderId="0" applyNumberFormat="0" applyFill="0" applyBorder="0" applyAlignment="0" applyProtection="0"/>
    <xf numFmtId="0" fontId="160" fillId="8" borderId="8" applyNumberFormat="0" applyFont="0" applyAlignment="0" applyProtection="0"/>
    <xf numFmtId="0" fontId="216" fillId="8" borderId="8"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216" fillId="43" borderId="61" applyNumberFormat="0" applyFont="0" applyAlignment="0" applyProtection="0"/>
    <xf numFmtId="0" fontId="160" fillId="8" borderId="8" applyNumberFormat="0" applyFont="0" applyAlignment="0" applyProtection="0"/>
    <xf numFmtId="0" fontId="216" fillId="8" borderId="8"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216" fillId="43" borderId="61" applyNumberFormat="0" applyFont="0" applyAlignment="0" applyProtection="0"/>
    <xf numFmtId="0" fontId="160" fillId="8" borderId="8" applyNumberFormat="0" applyFont="0" applyAlignment="0" applyProtection="0"/>
    <xf numFmtId="0" fontId="216" fillId="8" borderId="8"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216" fillId="43" borderId="61" applyNumberFormat="0" applyFont="0" applyAlignment="0" applyProtection="0"/>
    <xf numFmtId="0" fontId="160" fillId="8" borderId="8" applyNumberFormat="0" applyFont="0" applyAlignment="0" applyProtection="0"/>
    <xf numFmtId="0" fontId="216" fillId="8" borderId="8"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216" fillId="43" borderId="61" applyNumberFormat="0" applyFont="0" applyAlignment="0" applyProtection="0"/>
    <xf numFmtId="0" fontId="160" fillId="8" borderId="8" applyNumberFormat="0" applyFont="0" applyAlignment="0" applyProtection="0"/>
    <xf numFmtId="0" fontId="216" fillId="8" borderId="8"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216" fillId="43" borderId="61" applyNumberFormat="0" applyFont="0" applyAlignment="0" applyProtection="0"/>
    <xf numFmtId="0" fontId="393" fillId="8" borderId="8" applyNumberFormat="0" applyFont="0" applyAlignment="0" applyProtection="0"/>
    <xf numFmtId="0" fontId="216" fillId="43" borderId="61" applyNumberFormat="0" applyFont="0" applyAlignment="0" applyProtection="0"/>
    <xf numFmtId="0" fontId="392" fillId="8" borderId="8" applyNumberFormat="0" applyFont="0" applyAlignment="0" applyProtection="0"/>
    <xf numFmtId="0" fontId="392" fillId="8" borderId="8" applyNumberFormat="0" applyFont="0" applyAlignment="0" applyProtection="0"/>
    <xf numFmtId="0" fontId="392" fillId="8" borderId="8" applyNumberFormat="0" applyFont="0" applyAlignment="0" applyProtection="0"/>
    <xf numFmtId="0" fontId="160" fillId="8" borderId="8" applyNumberFormat="0" applyFont="0" applyAlignment="0" applyProtection="0"/>
    <xf numFmtId="0" fontId="216" fillId="8" borderId="8"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216" fillId="43" borderId="61" applyNumberFormat="0" applyFont="0" applyAlignment="0" applyProtection="0"/>
    <xf numFmtId="0" fontId="160" fillId="8" borderId="8" applyNumberFormat="0" applyFont="0" applyAlignment="0" applyProtection="0"/>
    <xf numFmtId="0" fontId="216" fillId="8" borderId="8"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216" fillId="43" borderId="61" applyNumberFormat="0" applyFont="0" applyAlignment="0" applyProtection="0"/>
    <xf numFmtId="0" fontId="160" fillId="8" borderId="8" applyNumberFormat="0" applyFont="0" applyAlignment="0" applyProtection="0"/>
    <xf numFmtId="0" fontId="216" fillId="8" borderId="8"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216" fillId="43" borderId="61" applyNumberFormat="0" applyFont="0" applyAlignment="0" applyProtection="0"/>
    <xf numFmtId="0" fontId="160" fillId="8" borderId="8" applyNumberFormat="0" applyFont="0" applyAlignment="0" applyProtection="0"/>
    <xf numFmtId="0" fontId="216" fillId="8" borderId="8"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216" fillId="43" borderId="61" applyNumberFormat="0" applyFont="0" applyAlignment="0" applyProtection="0"/>
    <xf numFmtId="0" fontId="160" fillId="8" borderId="8" applyNumberFormat="0" applyFont="0" applyAlignment="0" applyProtection="0"/>
    <xf numFmtId="0" fontId="216" fillId="8" borderId="8"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216" fillId="43" borderId="61" applyNumberFormat="0" applyFont="0" applyAlignment="0" applyProtection="0"/>
    <xf numFmtId="0" fontId="160" fillId="8" borderId="8" applyNumberFormat="0" applyFont="0" applyAlignment="0" applyProtection="0"/>
    <xf numFmtId="0" fontId="216" fillId="8" borderId="8"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216" fillId="43" borderId="61" applyNumberFormat="0" applyFont="0" applyAlignment="0" applyProtection="0"/>
    <xf numFmtId="0" fontId="160" fillId="8" borderId="8" applyNumberFormat="0" applyFont="0" applyAlignment="0" applyProtection="0"/>
    <xf numFmtId="0" fontId="216" fillId="8" borderId="8"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216" fillId="43" borderId="61" applyNumberFormat="0" applyFont="0" applyAlignment="0" applyProtection="0"/>
    <xf numFmtId="0" fontId="160" fillId="8" borderId="8" applyNumberFormat="0" applyFont="0" applyAlignment="0" applyProtection="0"/>
    <xf numFmtId="0" fontId="216" fillId="8" borderId="8"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392" fillId="8" borderId="8" applyNumberFormat="0" applyFont="0" applyAlignment="0" applyProtection="0"/>
    <xf numFmtId="0" fontId="393" fillId="8" borderId="8" applyNumberFormat="0" applyFont="0" applyAlignment="0" applyProtection="0"/>
    <xf numFmtId="0" fontId="216" fillId="43" borderId="61" applyNumberFormat="0" applyFont="0" applyAlignment="0" applyProtection="0"/>
    <xf numFmtId="0" fontId="392" fillId="8" borderId="8" applyNumberFormat="0" applyFont="0" applyAlignment="0" applyProtection="0"/>
    <xf numFmtId="0" fontId="393" fillId="8" borderId="8" applyNumberFormat="0" applyFont="0" applyAlignment="0" applyProtection="0"/>
    <xf numFmtId="0" fontId="216" fillId="43" borderId="61" applyNumberFormat="0" applyFont="0" applyAlignment="0" applyProtection="0"/>
    <xf numFmtId="0" fontId="392" fillId="8" borderId="8" applyNumberFormat="0" applyFont="0" applyAlignment="0" applyProtection="0"/>
    <xf numFmtId="0" fontId="393" fillId="8" borderId="8" applyNumberFormat="0" applyFont="0" applyAlignment="0" applyProtection="0"/>
    <xf numFmtId="0" fontId="393" fillId="43" borderId="61" applyNumberFormat="0" applyFont="0" applyAlignment="0" applyProtection="0"/>
    <xf numFmtId="0" fontId="216" fillId="8" borderId="8" applyNumberFormat="0" applyFont="0" applyAlignment="0" applyProtection="0"/>
    <xf numFmtId="302" fontId="185" fillId="0" borderId="0" applyNumberFormat="0" applyFill="0" applyBorder="0" applyAlignment="0" applyProtection="0"/>
    <xf numFmtId="0" fontId="160" fillId="8" borderId="8" applyNumberFormat="0" applyFont="0" applyAlignment="0" applyProtection="0"/>
    <xf numFmtId="0" fontId="216" fillId="43" borderId="61"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216" fillId="8" borderId="8"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216" fillId="43" borderId="61" applyNumberFormat="0" applyFont="0" applyAlignment="0" applyProtection="0"/>
    <xf numFmtId="0" fontId="160" fillId="8" borderId="8" applyNumberFormat="0" applyFont="0" applyAlignment="0" applyProtection="0"/>
    <xf numFmtId="0" fontId="216" fillId="8" borderId="8"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216" fillId="43" borderId="61" applyNumberFormat="0" applyFont="0" applyAlignment="0" applyProtection="0"/>
    <xf numFmtId="0" fontId="160" fillId="8" borderId="8" applyNumberFormat="0" applyFont="0" applyAlignment="0" applyProtection="0"/>
    <xf numFmtId="0" fontId="216" fillId="8" borderId="8"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216" fillId="43" borderId="61" applyNumberFormat="0" applyFont="0" applyAlignment="0" applyProtection="0"/>
    <xf numFmtId="0" fontId="160" fillId="8" borderId="8" applyNumberFormat="0" applyFont="0" applyAlignment="0" applyProtection="0"/>
    <xf numFmtId="0" fontId="216" fillId="8" borderId="8"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216" fillId="43" borderId="61" applyNumberFormat="0" applyFont="0" applyAlignment="0" applyProtection="0"/>
    <xf numFmtId="0" fontId="160" fillId="8" borderId="8" applyNumberFormat="0" applyFont="0" applyAlignment="0" applyProtection="0"/>
    <xf numFmtId="0" fontId="216" fillId="8" borderId="8"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216" fillId="43" borderId="61" applyNumberFormat="0" applyFont="0" applyAlignment="0" applyProtection="0"/>
    <xf numFmtId="0" fontId="160" fillId="8" borderId="8" applyNumberFormat="0" applyFont="0" applyAlignment="0" applyProtection="0"/>
    <xf numFmtId="0" fontId="216" fillId="8" borderId="8"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216" fillId="43" borderId="61" applyNumberFormat="0" applyFont="0" applyAlignment="0" applyProtection="0"/>
    <xf numFmtId="0" fontId="160" fillId="8" borderId="8" applyNumberFormat="0" applyFont="0" applyAlignment="0" applyProtection="0"/>
    <xf numFmtId="0" fontId="216" fillId="8" borderId="8"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216" fillId="43" borderId="61" applyNumberFormat="0" applyFont="0" applyAlignment="0" applyProtection="0"/>
    <xf numFmtId="0" fontId="216" fillId="8" borderId="8" applyNumberFormat="0" applyFont="0" applyAlignment="0" applyProtection="0"/>
    <xf numFmtId="0" fontId="216" fillId="43" borderId="61" applyNumberFormat="0" applyFont="0" applyAlignment="0" applyProtection="0"/>
    <xf numFmtId="302" fontId="185" fillId="0" borderId="0" applyNumberFormat="0" applyFill="0" applyBorder="0" applyAlignment="0" applyProtection="0"/>
    <xf numFmtId="0" fontId="160" fillId="8" borderId="8"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216" fillId="8" borderId="8"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216" fillId="43" borderId="61" applyNumberFormat="0" applyFont="0" applyAlignment="0" applyProtection="0"/>
    <xf numFmtId="0" fontId="160" fillId="8" borderId="8" applyNumberFormat="0" applyFont="0" applyAlignment="0" applyProtection="0"/>
    <xf numFmtId="0" fontId="216" fillId="8" borderId="8"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216" fillId="43" borderId="61" applyNumberFormat="0" applyFont="0" applyAlignment="0" applyProtection="0"/>
    <xf numFmtId="0" fontId="160" fillId="8" borderId="8" applyNumberFormat="0" applyFont="0" applyAlignment="0" applyProtection="0"/>
    <xf numFmtId="0" fontId="216" fillId="8" borderId="8"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216" fillId="43" borderId="61" applyNumberFormat="0" applyFont="0" applyAlignment="0" applyProtection="0"/>
    <xf numFmtId="0" fontId="160" fillId="8" borderId="8" applyNumberFormat="0" applyFont="0" applyAlignment="0" applyProtection="0"/>
    <xf numFmtId="0" fontId="216" fillId="8" borderId="8"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216" fillId="43" borderId="61" applyNumberFormat="0" applyFont="0" applyAlignment="0" applyProtection="0"/>
    <xf numFmtId="0" fontId="160" fillId="8" borderId="8" applyNumberFormat="0" applyFont="0" applyAlignment="0" applyProtection="0"/>
    <xf numFmtId="0" fontId="216" fillId="8" borderId="8"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216" fillId="43" borderId="61" applyNumberFormat="0" applyFont="0" applyAlignment="0" applyProtection="0"/>
    <xf numFmtId="0" fontId="160" fillId="8" borderId="8" applyNumberFormat="0" applyFont="0" applyAlignment="0" applyProtection="0"/>
    <xf numFmtId="0" fontId="216" fillId="8" borderId="8"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216" fillId="43" borderId="61" applyNumberFormat="0" applyFont="0" applyAlignment="0" applyProtection="0"/>
    <xf numFmtId="0" fontId="160" fillId="8" borderId="8" applyNumberFormat="0" applyFont="0" applyAlignment="0" applyProtection="0"/>
    <xf numFmtId="0" fontId="216" fillId="8" borderId="8"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216" fillId="43" borderId="61" applyNumberFormat="0" applyFont="0" applyAlignment="0" applyProtection="0"/>
    <xf numFmtId="0" fontId="216" fillId="8" borderId="8" applyNumberFormat="0" applyFont="0" applyAlignment="0" applyProtection="0"/>
    <xf numFmtId="0" fontId="216" fillId="43" borderId="61" applyNumberFormat="0" applyFont="0" applyAlignment="0" applyProtection="0"/>
    <xf numFmtId="302" fontId="185" fillId="0" borderId="0" applyNumberFormat="0" applyFill="0" applyBorder="0" applyAlignment="0" applyProtection="0"/>
    <xf numFmtId="0" fontId="160" fillId="8" borderId="8"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216" fillId="8" borderId="8"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216" fillId="43" borderId="61" applyNumberFormat="0" applyFont="0" applyAlignment="0" applyProtection="0"/>
    <xf numFmtId="0" fontId="160" fillId="8" borderId="8" applyNumberFormat="0" applyFont="0" applyAlignment="0" applyProtection="0"/>
    <xf numFmtId="0" fontId="216" fillId="8" borderId="8"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216" fillId="43" borderId="61" applyNumberFormat="0" applyFont="0" applyAlignment="0" applyProtection="0"/>
    <xf numFmtId="0" fontId="160" fillId="8" borderId="8" applyNumberFormat="0" applyFont="0" applyAlignment="0" applyProtection="0"/>
    <xf numFmtId="0" fontId="216" fillId="8" borderId="8"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216" fillId="43" borderId="61" applyNumberFormat="0" applyFont="0" applyAlignment="0" applyProtection="0"/>
    <xf numFmtId="0" fontId="160" fillId="8" borderId="8" applyNumberFormat="0" applyFont="0" applyAlignment="0" applyProtection="0"/>
    <xf numFmtId="0" fontId="216" fillId="8" borderId="8"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216" fillId="43" borderId="61" applyNumberFormat="0" applyFont="0" applyAlignment="0" applyProtection="0"/>
    <xf numFmtId="0" fontId="160" fillId="8" borderId="8" applyNumberFormat="0" applyFont="0" applyAlignment="0" applyProtection="0"/>
    <xf numFmtId="0" fontId="216" fillId="8" borderId="8"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216" fillId="43" borderId="61" applyNumberFormat="0" applyFont="0" applyAlignment="0" applyProtection="0"/>
    <xf numFmtId="0" fontId="160" fillId="8" borderId="8" applyNumberFormat="0" applyFont="0" applyAlignment="0" applyProtection="0"/>
    <xf numFmtId="0" fontId="216" fillId="8" borderId="8"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216" fillId="43" borderId="61" applyNumberFormat="0" applyFont="0" applyAlignment="0" applyProtection="0"/>
    <xf numFmtId="0" fontId="160" fillId="8" borderId="8" applyNumberFormat="0" applyFont="0" applyAlignment="0" applyProtection="0"/>
    <xf numFmtId="0" fontId="216" fillId="8" borderId="8"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216" fillId="43" borderId="61" applyNumberFormat="0" applyFont="0" applyAlignment="0" applyProtection="0"/>
    <xf numFmtId="0" fontId="216" fillId="8" borderId="8" applyNumberFormat="0" applyFont="0" applyAlignment="0" applyProtection="0"/>
    <xf numFmtId="0" fontId="216" fillId="43" borderId="61"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216" fillId="8" borderId="8"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216" fillId="43" borderId="61" applyNumberFormat="0" applyFont="0" applyAlignment="0" applyProtection="0"/>
    <xf numFmtId="0" fontId="160" fillId="8" borderId="8" applyNumberFormat="0" applyFont="0" applyAlignment="0" applyProtection="0"/>
    <xf numFmtId="0" fontId="216" fillId="8" borderId="8"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216" fillId="43" borderId="61" applyNumberFormat="0" applyFont="0" applyAlignment="0" applyProtection="0"/>
    <xf numFmtId="0" fontId="160" fillId="8" borderId="8" applyNumberFormat="0" applyFont="0" applyAlignment="0" applyProtection="0"/>
    <xf numFmtId="0" fontId="216" fillId="8" borderId="8"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216" fillId="43" borderId="61" applyNumberFormat="0" applyFont="0" applyAlignment="0" applyProtection="0"/>
    <xf numFmtId="0" fontId="160" fillId="8" borderId="8" applyNumberFormat="0" applyFont="0" applyAlignment="0" applyProtection="0"/>
    <xf numFmtId="0" fontId="216" fillId="8" borderId="8"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216" fillId="43" borderId="61" applyNumberFormat="0" applyFont="0" applyAlignment="0" applyProtection="0"/>
    <xf numFmtId="0" fontId="160" fillId="8" borderId="8" applyNumberFormat="0" applyFont="0" applyAlignment="0" applyProtection="0"/>
    <xf numFmtId="0" fontId="216" fillId="8" borderId="8"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216" fillId="43" borderId="61" applyNumberFormat="0" applyFont="0" applyAlignment="0" applyProtection="0"/>
    <xf numFmtId="0" fontId="160" fillId="8" borderId="8" applyNumberFormat="0" applyFont="0" applyAlignment="0" applyProtection="0"/>
    <xf numFmtId="0" fontId="216" fillId="8" borderId="8"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216" fillId="43" borderId="61" applyNumberFormat="0" applyFont="0" applyAlignment="0" applyProtection="0"/>
    <xf numFmtId="0" fontId="160" fillId="8" borderId="8" applyNumberFormat="0" applyFont="0" applyAlignment="0" applyProtection="0"/>
    <xf numFmtId="0" fontId="216" fillId="8" borderId="8"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216" fillId="43" borderId="61" applyNumberFormat="0" applyFont="0" applyAlignment="0" applyProtection="0"/>
    <xf numFmtId="0" fontId="216" fillId="8" borderId="8" applyNumberFormat="0" applyFont="0" applyAlignment="0" applyProtection="0"/>
    <xf numFmtId="0" fontId="216" fillId="43" borderId="61"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216" fillId="8" borderId="8"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216" fillId="43" borderId="61" applyNumberFormat="0" applyFont="0" applyAlignment="0" applyProtection="0"/>
    <xf numFmtId="0" fontId="160" fillId="8" borderId="8" applyNumberFormat="0" applyFont="0" applyAlignment="0" applyProtection="0"/>
    <xf numFmtId="0" fontId="216" fillId="8" borderId="8"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216" fillId="43" borderId="61" applyNumberFormat="0" applyFont="0" applyAlignment="0" applyProtection="0"/>
    <xf numFmtId="0" fontId="160" fillId="8" borderId="8" applyNumberFormat="0" applyFont="0" applyAlignment="0" applyProtection="0"/>
    <xf numFmtId="0" fontId="216" fillId="8" borderId="8"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216" fillId="8" borderId="8"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216" fillId="8" borderId="8"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216" fillId="8" borderId="8"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216" fillId="8" borderId="8"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216" fillId="8" borderId="8" applyNumberFormat="0" applyFont="0" applyAlignment="0" applyProtection="0"/>
    <xf numFmtId="0" fontId="216" fillId="43" borderId="61"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216" fillId="8" borderId="8"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216" fillId="43" borderId="61" applyNumberFormat="0" applyFont="0" applyAlignment="0" applyProtection="0"/>
    <xf numFmtId="0" fontId="160" fillId="8" borderId="8" applyNumberFormat="0" applyFont="0" applyAlignment="0" applyProtection="0"/>
    <xf numFmtId="0" fontId="216" fillId="8" borderId="8"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216" fillId="8" borderId="8"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216" fillId="8" borderId="8"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216" fillId="8" borderId="8"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216" fillId="8" borderId="8"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216" fillId="8" borderId="8"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216" fillId="8" borderId="8" applyNumberFormat="0" applyFont="0" applyAlignment="0" applyProtection="0"/>
    <xf numFmtId="0" fontId="216" fillId="43" borderId="61"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216" fillId="8" borderId="8"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216" fillId="43" borderId="61" applyNumberFormat="0" applyFont="0" applyAlignment="0" applyProtection="0"/>
    <xf numFmtId="0" fontId="160" fillId="8" borderId="8" applyNumberFormat="0" applyFont="0" applyAlignment="0" applyProtection="0"/>
    <xf numFmtId="0" fontId="216" fillId="8" borderId="8"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216" fillId="8" borderId="8"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216" fillId="8" borderId="8"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216" fillId="8" borderId="8"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216" fillId="8" borderId="8"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216" fillId="8" borderId="8"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216" fillId="8" borderId="8" applyNumberFormat="0" applyFont="0" applyAlignment="0" applyProtection="0"/>
    <xf numFmtId="0" fontId="216" fillId="43" borderId="61" applyNumberFormat="0" applyFont="0" applyAlignment="0" applyProtection="0"/>
    <xf numFmtId="0" fontId="393" fillId="43" borderId="61" applyNumberFormat="0" applyFont="0" applyAlignment="0" applyProtection="0"/>
    <xf numFmtId="0" fontId="160" fillId="8" borderId="8"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8" borderId="8" applyNumberFormat="0" applyFont="0" applyAlignment="0" applyProtection="0"/>
    <xf numFmtId="0" fontId="160" fillId="8" borderId="8" applyNumberFormat="0" applyFont="0" applyAlignment="0" applyProtection="0"/>
    <xf numFmtId="0" fontId="216" fillId="43" borderId="61" applyNumberFormat="0" applyFont="0" applyAlignment="0" applyProtection="0"/>
    <xf numFmtId="0" fontId="160" fillId="8" borderId="8"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160" fillId="8" borderId="8"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8" borderId="8" applyNumberFormat="0" applyFont="0" applyAlignment="0" applyProtection="0"/>
    <xf numFmtId="0" fontId="160" fillId="8" borderId="8" applyNumberFormat="0" applyFont="0" applyAlignment="0" applyProtection="0"/>
    <xf numFmtId="0" fontId="216" fillId="43" borderId="61" applyNumberFormat="0" applyFont="0" applyAlignment="0" applyProtection="0"/>
    <xf numFmtId="0" fontId="160" fillId="8" borderId="8"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160" fillId="8" borderId="8"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8" borderId="8" applyNumberFormat="0" applyFont="0" applyAlignment="0" applyProtection="0"/>
    <xf numFmtId="0" fontId="160" fillId="8" borderId="8" applyNumberFormat="0" applyFont="0" applyAlignment="0" applyProtection="0"/>
    <xf numFmtId="0" fontId="216" fillId="43" borderId="61" applyNumberFormat="0" applyFont="0" applyAlignment="0" applyProtection="0"/>
    <xf numFmtId="0" fontId="160" fillId="8" borderId="8"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160" fillId="8" borderId="8"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8" borderId="8" applyNumberFormat="0" applyFont="0" applyAlignment="0" applyProtection="0"/>
    <xf numFmtId="0" fontId="160" fillId="8" borderId="8" applyNumberFormat="0" applyFont="0" applyAlignment="0" applyProtection="0"/>
    <xf numFmtId="0" fontId="216" fillId="43" borderId="61" applyNumberFormat="0" applyFont="0" applyAlignment="0" applyProtection="0"/>
    <xf numFmtId="0" fontId="160" fillId="8" borderId="8"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303" fontId="395" fillId="0" borderId="0" applyNumberFormat="0" applyFill="0" applyBorder="0" applyAlignment="0" applyProtection="0"/>
    <xf numFmtId="0" fontId="160" fillId="8" borderId="8" applyNumberFormat="0" applyFont="0" applyAlignment="0" applyProtection="0"/>
    <xf numFmtId="0" fontId="216" fillId="8" borderId="8"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216" fillId="43" borderId="61" applyNumberFormat="0" applyFont="0" applyAlignment="0" applyProtection="0"/>
    <xf numFmtId="0" fontId="160" fillId="8" borderId="8" applyNumberFormat="0" applyFont="0" applyAlignment="0" applyProtection="0"/>
    <xf numFmtId="0" fontId="216" fillId="8" borderId="8"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216" fillId="43" borderId="61" applyNumberFormat="0" applyFont="0" applyAlignment="0" applyProtection="0"/>
    <xf numFmtId="0" fontId="160" fillId="8" borderId="8" applyNumberFormat="0" applyFont="0" applyAlignment="0" applyProtection="0"/>
    <xf numFmtId="0" fontId="216" fillId="8" borderId="8"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216" fillId="43" borderId="61" applyNumberFormat="0" applyFont="0" applyAlignment="0" applyProtection="0"/>
    <xf numFmtId="0" fontId="160" fillId="8" borderId="8" applyNumberFormat="0" applyFont="0" applyAlignment="0" applyProtection="0"/>
    <xf numFmtId="0" fontId="216" fillId="8" borderId="8"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216" fillId="43" borderId="61" applyNumberFormat="0" applyFont="0" applyAlignment="0" applyProtection="0"/>
    <xf numFmtId="0" fontId="160" fillId="8" borderId="8" applyNumberFormat="0" applyFont="0" applyAlignment="0" applyProtection="0"/>
    <xf numFmtId="0" fontId="216" fillId="8" borderId="8"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8" borderId="8" applyNumberFormat="0" applyFont="0" applyAlignment="0" applyProtection="0"/>
    <xf numFmtId="302" fontId="185" fillId="0" borderId="0" applyNumberFormat="0" applyFill="0" applyBorder="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216" fillId="8" borderId="8"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160" fillId="8" borderId="8" applyNumberFormat="0" applyFont="0" applyAlignment="0" applyProtection="0"/>
    <xf numFmtId="0" fontId="216" fillId="43" borderId="61" applyNumberFormat="0" applyFont="0" applyAlignment="0" applyProtection="0"/>
    <xf numFmtId="0" fontId="160" fillId="8" borderId="8"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302" fontId="185" fillId="0" borderId="0" applyNumberFormat="0" applyFill="0" applyBorder="0" applyAlignment="0" applyProtection="0"/>
    <xf numFmtId="0" fontId="216" fillId="43" borderId="61"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216" fillId="8" borderId="8"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160" fillId="8" borderId="8" applyNumberFormat="0" applyFont="0" applyAlignment="0" applyProtection="0"/>
    <xf numFmtId="0" fontId="216" fillId="43" borderId="61" applyNumberFormat="0" applyFont="0" applyAlignment="0" applyProtection="0"/>
    <xf numFmtId="0" fontId="160" fillId="8" borderId="8"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302" fontId="185" fillId="0" borderId="0" applyNumberFormat="0" applyFill="0" applyBorder="0" applyAlignment="0" applyProtection="0"/>
    <xf numFmtId="0" fontId="216" fillId="43" borderId="61"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216" fillId="8" borderId="8"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160" fillId="8" borderId="8" applyNumberFormat="0" applyFont="0" applyAlignment="0" applyProtection="0"/>
    <xf numFmtId="0" fontId="216" fillId="43" borderId="61" applyNumberFormat="0" applyFont="0" applyAlignment="0" applyProtection="0"/>
    <xf numFmtId="0" fontId="160" fillId="8" borderId="8"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302" fontId="185" fillId="0" borderId="0" applyNumberFormat="0" applyFill="0" applyBorder="0" applyAlignment="0" applyProtection="0"/>
    <xf numFmtId="0" fontId="216" fillId="43" borderId="61"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216" fillId="8" borderId="8"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160" fillId="8" borderId="8" applyNumberFormat="0" applyFont="0" applyAlignment="0" applyProtection="0"/>
    <xf numFmtId="0" fontId="216" fillId="43" borderId="61" applyNumberFormat="0" applyFont="0" applyAlignment="0" applyProtection="0"/>
    <xf numFmtId="0" fontId="160" fillId="8" borderId="8"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160" fillId="8" borderId="8" applyNumberFormat="0" applyFont="0" applyAlignment="0" applyProtection="0"/>
    <xf numFmtId="0" fontId="216" fillId="43" borderId="61" applyNumberFormat="0" applyFont="0" applyAlignment="0" applyProtection="0"/>
    <xf numFmtId="0" fontId="216" fillId="8" borderId="8" applyNumberFormat="0" applyFont="0" applyAlignment="0" applyProtection="0"/>
    <xf numFmtId="0" fontId="160" fillId="8" borderId="8" applyNumberFormat="0" applyFont="0" applyAlignment="0" applyProtection="0"/>
    <xf numFmtId="0" fontId="216" fillId="43" borderId="61" applyNumberFormat="0" applyFont="0" applyAlignment="0" applyProtection="0"/>
    <xf numFmtId="0" fontId="160" fillId="8" borderId="8"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160" fillId="8" borderId="8" applyNumberFormat="0" applyFont="0" applyAlignment="0" applyProtection="0"/>
    <xf numFmtId="0" fontId="216" fillId="43" borderId="61" applyNumberFormat="0" applyFont="0" applyAlignment="0" applyProtection="0"/>
    <xf numFmtId="0" fontId="216" fillId="8" borderId="8" applyNumberFormat="0" applyFont="0" applyAlignment="0" applyProtection="0"/>
    <xf numFmtId="0" fontId="160" fillId="8" borderId="8" applyNumberFormat="0" applyFont="0" applyAlignment="0" applyProtection="0"/>
    <xf numFmtId="0" fontId="216" fillId="43" borderId="61" applyNumberFormat="0" applyFont="0" applyAlignment="0" applyProtection="0"/>
    <xf numFmtId="0" fontId="160" fillId="8" borderId="8"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160" fillId="8" borderId="8" applyNumberFormat="0" applyFont="0" applyAlignment="0" applyProtection="0"/>
    <xf numFmtId="0" fontId="216" fillId="8" borderId="8"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216" fillId="43" borderId="61" applyNumberFormat="0" applyFont="0" applyAlignment="0" applyProtection="0"/>
    <xf numFmtId="0" fontId="160" fillId="8" borderId="8" applyNumberFormat="0" applyFont="0" applyAlignment="0" applyProtection="0"/>
    <xf numFmtId="0" fontId="216" fillId="8" borderId="8"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176" fontId="223" fillId="43" borderId="61" applyNumberFormat="0" applyFont="0" applyAlignment="0" applyProtection="0"/>
    <xf numFmtId="0" fontId="160" fillId="8" borderId="8" applyNumberFormat="0" applyFont="0" applyAlignment="0" applyProtection="0"/>
    <xf numFmtId="0" fontId="216" fillId="8" borderId="8"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216" fillId="43" borderId="61" applyNumberFormat="0" applyFont="0" applyAlignment="0" applyProtection="0"/>
    <xf numFmtId="0" fontId="160" fillId="8" borderId="8" applyNumberFormat="0" applyFont="0" applyAlignment="0" applyProtection="0"/>
    <xf numFmtId="0" fontId="216" fillId="8" borderId="8"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216" fillId="43" borderId="61" applyNumberFormat="0" applyFont="0" applyAlignment="0" applyProtection="0"/>
    <xf numFmtId="0" fontId="160" fillId="8" borderId="8" applyNumberFormat="0" applyFont="0" applyAlignment="0" applyProtection="0"/>
    <xf numFmtId="0" fontId="216" fillId="8" borderId="8"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216" fillId="43" borderId="61" applyNumberFormat="0" applyFont="0" applyAlignment="0" applyProtection="0"/>
    <xf numFmtId="0" fontId="160" fillId="8" borderId="8" applyNumberFormat="0" applyFont="0" applyAlignment="0" applyProtection="0"/>
    <xf numFmtId="0" fontId="216" fillId="8" borderId="8"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216" fillId="43" borderId="61" applyNumberFormat="0" applyFont="0" applyAlignment="0" applyProtection="0"/>
    <xf numFmtId="0" fontId="160" fillId="8" borderId="8" applyNumberFormat="0" applyFont="0" applyAlignment="0" applyProtection="0"/>
    <xf numFmtId="0" fontId="216" fillId="8" borderId="8"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8" borderId="8" applyNumberFormat="0" applyFont="0" applyAlignment="0" applyProtection="0"/>
    <xf numFmtId="176" fontId="185" fillId="43" borderId="61"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216" fillId="8" borderId="8"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160" fillId="8" borderId="8" applyNumberFormat="0" applyFont="0" applyAlignment="0" applyProtection="0"/>
    <xf numFmtId="0" fontId="216" fillId="43" borderId="61" applyNumberFormat="0" applyFont="0" applyAlignment="0" applyProtection="0"/>
    <xf numFmtId="0" fontId="160" fillId="8" borderId="8"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176" fontId="185" fillId="43" borderId="61"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216" fillId="8" borderId="8"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160" fillId="8" borderId="8" applyNumberFormat="0" applyFont="0" applyAlignment="0" applyProtection="0"/>
    <xf numFmtId="0" fontId="216" fillId="43" borderId="61" applyNumberFormat="0" applyFont="0" applyAlignment="0" applyProtection="0"/>
    <xf numFmtId="0" fontId="160" fillId="8" borderId="8"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176" fontId="185" fillId="43" borderId="61"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216" fillId="8" borderId="8"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160" fillId="8" borderId="8" applyNumberFormat="0" applyFont="0" applyAlignment="0" applyProtection="0"/>
    <xf numFmtId="0" fontId="216" fillId="43" borderId="61" applyNumberFormat="0" applyFont="0" applyAlignment="0" applyProtection="0"/>
    <xf numFmtId="0" fontId="160" fillId="8" borderId="8"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176" fontId="185" fillId="43" borderId="61"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216" fillId="8" borderId="8"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160" fillId="8" borderId="8" applyNumberFormat="0" applyFont="0" applyAlignment="0" applyProtection="0"/>
    <xf numFmtId="0" fontId="216" fillId="43" borderId="61" applyNumberFormat="0" applyFont="0" applyAlignment="0" applyProtection="0"/>
    <xf numFmtId="0" fontId="160" fillId="8" borderId="8"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216" fillId="43" borderId="61" applyNumberFormat="0" applyFont="0" applyAlignment="0" applyProtection="0"/>
    <xf numFmtId="0" fontId="160" fillId="8" borderId="8" applyNumberFormat="0" applyFont="0" applyAlignment="0" applyProtection="0"/>
    <xf numFmtId="0" fontId="216" fillId="8" borderId="8" applyNumberFormat="0" applyFont="0" applyAlignment="0" applyProtection="0"/>
    <xf numFmtId="0" fontId="160" fillId="8" borderId="8" applyNumberFormat="0" applyFont="0" applyAlignment="0" applyProtection="0"/>
    <xf numFmtId="0" fontId="216" fillId="43" borderId="61" applyNumberFormat="0" applyFont="0" applyAlignment="0" applyProtection="0"/>
    <xf numFmtId="0" fontId="160" fillId="8" borderId="8" applyNumberFormat="0" applyFont="0" applyAlignment="0" applyProtection="0"/>
    <xf numFmtId="0" fontId="216" fillId="43" borderId="61" applyNumberFormat="0" applyFont="0" applyAlignment="0" applyProtection="0"/>
    <xf numFmtId="0" fontId="160" fillId="8" borderId="8" applyNumberFormat="0" applyFont="0" applyAlignment="0" applyProtection="0"/>
    <xf numFmtId="0" fontId="216" fillId="8" borderId="8"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185" fillId="0" borderId="0"/>
    <xf numFmtId="0" fontId="160" fillId="8" borderId="8" applyNumberFormat="0" applyFont="0" applyAlignment="0" applyProtection="0"/>
    <xf numFmtId="0" fontId="216" fillId="8" borderId="8"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185" fillId="0" borderId="0"/>
    <xf numFmtId="0" fontId="160" fillId="8" borderId="8" applyNumberFormat="0" applyFont="0" applyAlignment="0" applyProtection="0"/>
    <xf numFmtId="0" fontId="216" fillId="8" borderId="8"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176" fontId="216" fillId="43" borderId="61" applyNumberFormat="0" applyFont="0" applyAlignment="0" applyProtection="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216" fillId="8" borderId="8" applyNumberFormat="0" applyFont="0" applyAlignment="0" applyProtection="0"/>
    <xf numFmtId="176" fontId="185" fillId="43" borderId="61" applyNumberFormat="0" applyFont="0" applyAlignment="0" applyProtection="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176" fontId="185" fillId="43" borderId="61" applyNumberFormat="0" applyFont="0" applyAlignment="0" applyProtection="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176" fontId="185" fillId="43" borderId="61" applyNumberFormat="0" applyFont="0" applyAlignment="0" applyProtection="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176" fontId="185" fillId="43" borderId="61" applyNumberFormat="0" applyFont="0" applyAlignment="0" applyProtection="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60" fillId="8" borderId="8" applyNumberFormat="0" applyFont="0" applyAlignment="0" applyProtection="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216" fillId="8" borderId="8" applyNumberFormat="0" applyFont="0" applyAlignment="0" applyProtection="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216" fillId="8" borderId="8" applyNumberFormat="0" applyFont="0" applyAlignment="0" applyProtection="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216" fillId="8" borderId="8" applyNumberFormat="0" applyFont="0" applyAlignment="0" applyProtection="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216" fillId="8" borderId="8" applyNumberFormat="0" applyFont="0" applyAlignment="0" applyProtection="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176" fontId="185" fillId="73" borderId="33"/>
    <xf numFmtId="241" fontId="396" fillId="72" borderId="0">
      <alignment wrapText="1"/>
    </xf>
    <xf numFmtId="37" fontId="397" fillId="75" borderId="0">
      <alignment horizontal="right"/>
    </xf>
    <xf numFmtId="38" fontId="195" fillId="0" borderId="62" applyFont="0" applyFill="0" applyBorder="0" applyAlignment="0" applyProtection="0"/>
    <xf numFmtId="237" fontId="198" fillId="0" borderId="0" applyFont="0" applyFill="0" applyBorder="0" applyAlignment="0" applyProtection="0">
      <alignment vertical="center"/>
    </xf>
    <xf numFmtId="38" fontId="195" fillId="0" borderId="62" applyFont="0" applyFill="0" applyBorder="0" applyAlignment="0" applyProtection="0"/>
    <xf numFmtId="38" fontId="195" fillId="0" borderId="62" applyFont="0" applyFill="0" applyBorder="0" applyAlignment="0" applyProtection="0"/>
    <xf numFmtId="38" fontId="195" fillId="0" borderId="62" applyFont="0" applyFill="0" applyBorder="0" applyAlignment="0" applyProtection="0"/>
    <xf numFmtId="38" fontId="195" fillId="0" borderId="62" applyFont="0" applyFill="0" applyBorder="0" applyAlignment="0" applyProtection="0"/>
    <xf numFmtId="38" fontId="195" fillId="0" borderId="62" applyFont="0" applyFill="0" applyBorder="0" applyAlignment="0" applyProtection="0"/>
    <xf numFmtId="38" fontId="195" fillId="0" borderId="62" applyFont="0" applyFill="0" applyBorder="0" applyAlignment="0" applyProtection="0"/>
    <xf numFmtId="38" fontId="195" fillId="0" borderId="62" applyFont="0" applyFill="0" applyBorder="0" applyAlignment="0" applyProtection="0"/>
    <xf numFmtId="38" fontId="195" fillId="0" borderId="62" applyFont="0" applyFill="0" applyBorder="0" applyAlignment="0" applyProtection="0"/>
    <xf numFmtId="38" fontId="195" fillId="0" borderId="62" applyFont="0" applyFill="0" applyBorder="0" applyAlignment="0" applyProtection="0"/>
    <xf numFmtId="38" fontId="195" fillId="0" borderId="62" applyFont="0" applyFill="0" applyBorder="0" applyAlignment="0" applyProtection="0"/>
    <xf numFmtId="176" fontId="194" fillId="34" borderId="13">
      <alignment horizontal="center"/>
      <protection locked="0"/>
    </xf>
    <xf numFmtId="38" fontId="195" fillId="0" borderId="62" applyFont="0" applyFill="0" applyBorder="0" applyAlignment="0" applyProtection="0"/>
    <xf numFmtId="4" fontId="398" fillId="0" borderId="0" applyFill="0" applyBorder="0">
      <alignment horizontal="right" vertical="top"/>
    </xf>
    <xf numFmtId="1" fontId="285" fillId="0" borderId="0" applyFont="0" applyFill="0" applyBorder="0" applyAlignment="0"/>
    <xf numFmtId="9" fontId="226" fillId="91" borderId="0" applyFill="0" applyBorder="0"/>
    <xf numFmtId="176" fontId="250" fillId="0" borderId="0" applyNumberFormat="0" applyFill="0" applyBorder="0" applyAlignment="0" applyProtection="0"/>
    <xf numFmtId="176" fontId="263" fillId="0" borderId="0" applyNumberFormat="0" applyFill="0" applyBorder="0" applyAlignment="0" applyProtection="0"/>
    <xf numFmtId="282" fontId="262" fillId="0" borderId="0" applyNumberFormat="0" applyFill="0" applyBorder="0" applyAlignment="0" applyProtection="0"/>
    <xf numFmtId="176" fontId="263" fillId="0" borderId="0" applyNumberFormat="0" applyFill="0" applyBorder="0" applyAlignment="0" applyProtection="0"/>
    <xf numFmtId="176" fontId="263" fillId="0" borderId="0" applyNumberFormat="0" applyFill="0" applyBorder="0" applyAlignment="0" applyProtection="0"/>
    <xf numFmtId="176" fontId="263" fillId="0" borderId="0" applyNumberFormat="0" applyFill="0" applyBorder="0" applyAlignment="0" applyProtection="0"/>
    <xf numFmtId="282" fontId="263" fillId="0" borderId="0" applyNumberFormat="0" applyFill="0" applyBorder="0" applyAlignment="0" applyProtection="0"/>
    <xf numFmtId="176" fontId="399" fillId="0" borderId="0" applyNumberFormat="0" applyFill="0" applyBorder="0" applyAlignment="0" applyProtection="0"/>
    <xf numFmtId="282" fontId="250" fillId="0" borderId="0" applyNumberFormat="0" applyFill="0" applyBorder="0" applyAlignment="0" applyProtection="0"/>
    <xf numFmtId="4" fontId="226" fillId="91" borderId="0" applyFill="0" applyBorder="0"/>
    <xf numFmtId="169" fontId="185" fillId="74" borderId="33"/>
    <xf numFmtId="181" fontId="185" fillId="0" borderId="0" applyFont="0" applyFill="0" applyBorder="0" applyAlignment="0" applyProtection="0"/>
    <xf numFmtId="182" fontId="185" fillId="0" borderId="0" applyFont="0" applyFill="0" applyBorder="0" applyAlignment="0" applyProtection="0"/>
    <xf numFmtId="176" fontId="195" fillId="0" borderId="0" applyFont="0" applyFill="0" applyBorder="0" applyAlignment="0" applyProtection="0"/>
    <xf numFmtId="176" fontId="195" fillId="0" borderId="0" applyFont="0" applyFill="0" applyBorder="0" applyAlignment="0" applyProtection="0"/>
    <xf numFmtId="173" fontId="269" fillId="73" borderId="33">
      <alignment horizontal="right"/>
      <protection locked="0"/>
    </xf>
    <xf numFmtId="176" fontId="400" fillId="34" borderId="13">
      <alignment horizontal="left" wrapText="1"/>
      <protection locked="0"/>
    </xf>
    <xf numFmtId="3" fontId="401" fillId="0" borderId="0" applyBorder="0">
      <alignment vertical="center"/>
    </xf>
    <xf numFmtId="176" fontId="402" fillId="0" borderId="0">
      <alignment horizontal="left"/>
    </xf>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403" fillId="6" borderId="5" applyNumberFormat="0" applyAlignment="0" applyProtection="0"/>
    <xf numFmtId="176" fontId="195" fillId="92" borderId="10" applyNumberFormat="0" applyFont="0" applyBorder="0" applyAlignment="0" applyProtection="0"/>
    <xf numFmtId="176" fontId="195" fillId="92" borderId="10" applyNumberFormat="0" applyFont="0" applyBorder="0" applyAlignment="0" applyProtection="0"/>
    <xf numFmtId="0" fontId="185" fillId="0" borderId="0"/>
    <xf numFmtId="176" fontId="195" fillId="92" borderId="10" applyNumberFormat="0" applyFont="0" applyBorder="0" applyAlignment="0" applyProtection="0"/>
    <xf numFmtId="176" fontId="195" fillId="92" borderId="10" applyNumberFormat="0" applyFont="0" applyBorder="0" applyAlignment="0" applyProtection="0"/>
    <xf numFmtId="176" fontId="195" fillId="92" borderId="10" applyNumberFormat="0" applyFont="0" applyBorder="0" applyAlignment="0" applyProtection="0"/>
    <xf numFmtId="0" fontId="170" fillId="6" borderId="5" applyNumberFormat="0" applyAlignment="0" applyProtection="0"/>
    <xf numFmtId="0" fontId="185" fillId="0" borderId="0"/>
    <xf numFmtId="176" fontId="195" fillId="92" borderId="10" applyNumberFormat="0" applyFont="0" applyBorder="0" applyAlignment="0" applyProtection="0"/>
    <xf numFmtId="176" fontId="195" fillId="92" borderId="10" applyNumberFormat="0" applyFont="0" applyBorder="0" applyAlignment="0" applyProtection="0"/>
    <xf numFmtId="0" fontId="185" fillId="0" borderId="0"/>
    <xf numFmtId="176" fontId="195" fillId="92" borderId="10" applyNumberFormat="0" applyFont="0" applyBorder="0" applyAlignment="0" applyProtection="0"/>
    <xf numFmtId="176" fontId="195" fillId="92" borderId="10" applyNumberFormat="0" applyFont="0" applyBorder="0" applyAlignment="0" applyProtection="0"/>
    <xf numFmtId="176" fontId="195" fillId="92" borderId="10" applyNumberFormat="0" applyFont="0" applyBorder="0" applyAlignment="0" applyProtection="0"/>
    <xf numFmtId="0" fontId="170" fillId="6" borderId="5" applyNumberFormat="0" applyAlignment="0" applyProtection="0"/>
    <xf numFmtId="0" fontId="185" fillId="0" borderId="0"/>
    <xf numFmtId="176" fontId="404" fillId="54" borderId="58" applyNumberFormat="0" applyAlignment="0" applyProtection="0"/>
    <xf numFmtId="176" fontId="404" fillId="54" borderId="58" applyNumberFormat="0" applyAlignment="0" applyProtection="0"/>
    <xf numFmtId="0" fontId="185" fillId="0" borderId="0"/>
    <xf numFmtId="176" fontId="404" fillId="54" borderId="58" applyNumberFormat="0" applyAlignment="0" applyProtection="0"/>
    <xf numFmtId="176" fontId="404" fillId="54" borderId="58" applyNumberFormat="0" applyAlignment="0" applyProtection="0"/>
    <xf numFmtId="176" fontId="404" fillId="54" borderId="58" applyNumberFormat="0" applyAlignment="0" applyProtection="0"/>
    <xf numFmtId="0" fontId="170" fillId="6" borderId="5" applyNumberFormat="0" applyAlignment="0" applyProtection="0"/>
    <xf numFmtId="0" fontId="185" fillId="0" borderId="0"/>
    <xf numFmtId="176" fontId="404" fillId="54" borderId="58" applyNumberFormat="0" applyAlignment="0" applyProtection="0"/>
    <xf numFmtId="176" fontId="404" fillId="54" borderId="58" applyNumberFormat="0" applyAlignment="0" applyProtection="0"/>
    <xf numFmtId="176" fontId="404" fillId="54" borderId="58" applyNumberFormat="0" applyAlignment="0" applyProtection="0"/>
    <xf numFmtId="176" fontId="404" fillId="54" borderId="58" applyNumberFormat="0" applyAlignment="0" applyProtection="0"/>
    <xf numFmtId="176" fontId="404" fillId="54" borderId="58" applyNumberFormat="0" applyAlignment="0" applyProtection="0"/>
    <xf numFmtId="0" fontId="185" fillId="0" borderId="0"/>
    <xf numFmtId="0" fontId="185" fillId="0" borderId="0"/>
    <xf numFmtId="0" fontId="185" fillId="0" borderId="0"/>
    <xf numFmtId="0" fontId="185" fillId="0" borderId="0"/>
    <xf numFmtId="0" fontId="185" fillId="0" borderId="0"/>
    <xf numFmtId="40" fontId="405" fillId="35" borderId="0">
      <alignment horizontal="right"/>
    </xf>
    <xf numFmtId="176" fontId="406" fillId="35" borderId="0">
      <alignment horizontal="right"/>
    </xf>
    <xf numFmtId="176" fontId="407" fillId="35" borderId="62"/>
    <xf numFmtId="176" fontId="407" fillId="0" borderId="0" applyBorder="0">
      <alignment horizontal="centerContinuous"/>
    </xf>
    <xf numFmtId="176" fontId="408" fillId="0" borderId="0" applyBorder="0">
      <alignment horizontal="centerContinuous"/>
    </xf>
    <xf numFmtId="10" fontId="197" fillId="0" borderId="62"/>
    <xf numFmtId="10" fontId="197" fillId="0" borderId="62"/>
    <xf numFmtId="10" fontId="197" fillId="0" borderId="62"/>
    <xf numFmtId="10" fontId="197" fillId="0" borderId="62"/>
    <xf numFmtId="262" fontId="409" fillId="93" borderId="13"/>
    <xf numFmtId="176" fontId="185" fillId="73" borderId="0" applyFont="0" applyAlignment="0"/>
    <xf numFmtId="176" fontId="185" fillId="73" borderId="0" applyFont="0" applyAlignment="0"/>
    <xf numFmtId="176" fontId="230" fillId="0" borderId="0"/>
    <xf numFmtId="196" fontId="185" fillId="0" borderId="0" applyFont="0" applyFill="0" applyBorder="0" applyAlignment="0" applyProtection="0"/>
    <xf numFmtId="304" fontId="410" fillId="0" borderId="0" applyFont="0" applyFill="0" applyBorder="0" applyAlignment="0" applyProtection="0"/>
    <xf numFmtId="305" fontId="185" fillId="0" borderId="0" applyFont="0" applyFill="0" applyBorder="0" applyAlignment="0" applyProtection="0"/>
    <xf numFmtId="176" fontId="411" fillId="0" borderId="0"/>
    <xf numFmtId="14" fontId="225" fillId="0" borderId="0">
      <alignment horizontal="center" wrapText="1"/>
      <protection locked="0"/>
    </xf>
    <xf numFmtId="14" fontId="225" fillId="0" borderId="0">
      <alignment horizontal="center" wrapText="1"/>
      <protection locked="0"/>
    </xf>
    <xf numFmtId="14" fontId="225" fillId="0" borderId="0">
      <alignment horizontal="center" wrapText="1"/>
      <protection locked="0"/>
    </xf>
    <xf numFmtId="14" fontId="225" fillId="0" borderId="0">
      <alignment horizontal="center" wrapText="1"/>
      <protection locked="0"/>
    </xf>
    <xf numFmtId="14" fontId="225" fillId="0" borderId="0">
      <alignment horizontal="center" wrapText="1"/>
      <protection locked="0"/>
    </xf>
    <xf numFmtId="14" fontId="225" fillId="0" borderId="0">
      <alignment horizontal="center" wrapText="1"/>
      <protection locked="0"/>
    </xf>
    <xf numFmtId="14" fontId="225" fillId="0" borderId="0">
      <alignment horizontal="center" wrapText="1"/>
      <protection locked="0"/>
    </xf>
    <xf numFmtId="14" fontId="225" fillId="0" borderId="0">
      <alignment horizontal="center" wrapText="1"/>
      <protection locked="0"/>
    </xf>
    <xf numFmtId="14" fontId="225" fillId="0" borderId="0">
      <alignment horizontal="center" wrapText="1"/>
      <protection locked="0"/>
    </xf>
    <xf numFmtId="14" fontId="225" fillId="0" borderId="0">
      <alignment horizontal="center" wrapText="1"/>
      <protection locked="0"/>
    </xf>
    <xf numFmtId="14" fontId="225" fillId="0" borderId="0">
      <alignment horizontal="center" wrapText="1"/>
      <protection locked="0"/>
    </xf>
    <xf numFmtId="14" fontId="225" fillId="0" borderId="0">
      <alignment horizontal="center" wrapText="1"/>
      <protection locked="0"/>
    </xf>
    <xf numFmtId="176" fontId="411" fillId="0" borderId="0"/>
    <xf numFmtId="9" fontId="412" fillId="0" borderId="63" applyFont="0" applyFill="0" applyBorder="0">
      <alignment horizontal="center" vertical="center"/>
    </xf>
    <xf numFmtId="306" fontId="225" fillId="0" borderId="64" applyFont="0" applyFill="0" applyBorder="0" applyAlignment="0" applyProtection="0">
      <alignment horizontal="right"/>
    </xf>
    <xf numFmtId="167" fontId="388" fillId="0" borderId="0" applyFont="0" applyFill="0" applyBorder="0" applyAlignment="0" applyProtection="0"/>
    <xf numFmtId="167" fontId="388" fillId="0" borderId="0" applyFont="0" applyFill="0" applyBorder="0" applyAlignment="0" applyProtection="0"/>
    <xf numFmtId="307" fontId="185" fillId="0" borderId="0" applyFont="0" applyFill="0" applyBorder="0" applyAlignment="0" applyProtection="0"/>
    <xf numFmtId="167" fontId="195" fillId="0" borderId="0" applyFont="0" applyFill="0" applyBorder="0" applyAlignment="0" applyProtection="0">
      <protection locked="0"/>
    </xf>
    <xf numFmtId="10" fontId="195" fillId="0" borderId="0" applyFont="0" applyFill="0" applyBorder="0" applyAlignment="0" applyProtection="0">
      <protection locked="0"/>
    </xf>
    <xf numFmtId="9" fontId="238" fillId="0" borderId="0" applyFont="0" applyFill="0" applyBorder="0" applyAlignment="0" applyProtection="0"/>
    <xf numFmtId="233" fontId="251" fillId="0" borderId="0" applyFont="0" applyFill="0" applyBorder="0" applyAlignment="0" applyProtection="0"/>
    <xf numFmtId="286" fontId="185" fillId="0" borderId="0" applyFont="0" applyFill="0" applyBorder="0" applyAlignment="0" applyProtection="0"/>
    <xf numFmtId="308" fontId="251" fillId="0" borderId="0" applyFont="0" applyFill="0" applyBorder="0" applyAlignment="0" applyProtection="0"/>
    <xf numFmtId="309" fontId="185" fillId="0" borderId="0" applyFont="0" applyFill="0" applyBorder="0" applyAlignment="0" applyProtection="0"/>
    <xf numFmtId="309" fontId="185" fillId="0" borderId="0" applyFont="0" applyFill="0" applyBorder="0" applyAlignment="0" applyProtection="0"/>
    <xf numFmtId="310" fontId="185" fillId="0" borderId="0" applyFont="0" applyFill="0" applyBorder="0" applyAlignment="0" applyProtection="0"/>
    <xf numFmtId="10" fontId="185" fillId="0" borderId="0" applyFont="0" applyFill="0" applyBorder="0" applyAlignment="0" applyProtection="0"/>
    <xf numFmtId="10" fontId="185" fillId="0" borderId="0" applyFont="0" applyFill="0" applyBorder="0" applyAlignment="0" applyProtection="0"/>
    <xf numFmtId="10" fontId="185" fillId="0" borderId="0" applyFont="0" applyFill="0" applyBorder="0" applyAlignment="0" applyProtection="0"/>
    <xf numFmtId="10" fontId="185" fillId="0" borderId="0" applyFont="0" applyFill="0" applyBorder="0" applyAlignment="0" applyProtection="0"/>
    <xf numFmtId="10" fontId="185" fillId="0" borderId="0" applyFont="0" applyFill="0" applyBorder="0" applyAlignment="0" applyProtection="0"/>
    <xf numFmtId="10" fontId="185" fillId="0" borderId="0" applyFont="0" applyFill="0" applyBorder="0" applyAlignment="0" applyProtection="0"/>
    <xf numFmtId="10" fontId="185" fillId="0" borderId="0" applyFont="0" applyFill="0" applyBorder="0" applyAlignment="0" applyProtection="0"/>
    <xf numFmtId="311" fontId="185" fillId="0" borderId="0" applyFont="0" applyFill="0" applyBorder="0" applyAlignment="0" applyProtection="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9" fontId="178" fillId="0" borderId="0" applyFont="0" applyFill="0" applyBorder="0" applyAlignment="0" applyProtection="0"/>
    <xf numFmtId="9" fontId="392" fillId="0" borderId="0" applyFont="0" applyFill="0" applyBorder="0" applyAlignment="0" applyProtection="0"/>
    <xf numFmtId="9" fontId="393" fillId="0" borderId="0" applyFont="0" applyFill="0" applyBorder="0" applyAlignment="0" applyProtection="0"/>
    <xf numFmtId="9" fontId="185" fillId="0" borderId="0" applyFont="0" applyFill="0" applyBorder="0" applyAlignment="0" applyProtection="0"/>
    <xf numFmtId="9" fontId="185" fillId="0" borderId="0" applyFont="0" applyFill="0" applyBorder="0" applyAlignment="0" applyProtection="0"/>
    <xf numFmtId="9" fontId="178" fillId="0" borderId="0" applyFont="0" applyFill="0" applyBorder="0" applyAlignment="0" applyProtection="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9" fontId="185" fillId="0" borderId="0" applyFont="0" applyFill="0" applyBorder="0" applyAlignment="0" applyProtection="0"/>
    <xf numFmtId="9" fontId="185" fillId="0" borderId="0" applyFont="0" applyFill="0" applyBorder="0" applyAlignment="0" applyProtection="0"/>
    <xf numFmtId="9" fontId="178" fillId="0" borderId="0" applyFont="0" applyFill="0" applyBorder="0" applyAlignment="0" applyProtection="0"/>
    <xf numFmtId="0" fontId="185" fillId="0" borderId="0"/>
    <xf numFmtId="9" fontId="185" fillId="0" borderId="0" applyFont="0" applyFill="0" applyBorder="0" applyAlignment="0" applyProtection="0"/>
    <xf numFmtId="9" fontId="185" fillId="0" borderId="0" applyFont="0" applyFill="0" applyBorder="0" applyAlignment="0" applyProtection="0"/>
    <xf numFmtId="0" fontId="185" fillId="0" borderId="0"/>
    <xf numFmtId="9" fontId="185" fillId="0" borderId="0" applyFont="0" applyFill="0" applyBorder="0" applyAlignment="0" applyProtection="0"/>
    <xf numFmtId="9" fontId="185" fillId="0" borderId="0" applyFont="0" applyFill="0" applyBorder="0" applyAlignment="0" applyProtection="0"/>
    <xf numFmtId="0" fontId="185" fillId="0" borderId="0"/>
    <xf numFmtId="0" fontId="185" fillId="0" borderId="0"/>
    <xf numFmtId="9" fontId="178" fillId="0" borderId="0" applyFont="0" applyFill="0" applyBorder="0" applyAlignment="0" applyProtection="0"/>
    <xf numFmtId="0" fontId="185" fillId="0" borderId="0"/>
    <xf numFmtId="0" fontId="185" fillId="0" borderId="0"/>
    <xf numFmtId="9" fontId="185" fillId="0" borderId="0" applyFont="0" applyFill="0" applyBorder="0" applyAlignment="0" applyProtection="0"/>
    <xf numFmtId="0" fontId="185" fillId="0" borderId="0"/>
    <xf numFmtId="302" fontId="185" fillId="0" borderId="0" applyFont="0" applyFill="0" applyBorder="0" applyAlignment="0" applyProtection="0"/>
    <xf numFmtId="312" fontId="198" fillId="0" borderId="0" applyFont="0" applyFill="0" applyBorder="0" applyAlignment="0" applyProtection="0">
      <alignment vertical="center"/>
    </xf>
    <xf numFmtId="302" fontId="185" fillId="0" borderId="0" applyFont="0" applyFill="0" applyBorder="0" applyAlignment="0" applyProtection="0"/>
    <xf numFmtId="302" fontId="185" fillId="0" borderId="0" applyFont="0" applyFill="0" applyBorder="0" applyAlignment="0" applyProtection="0"/>
    <xf numFmtId="302" fontId="185" fillId="0" borderId="0" applyFont="0" applyFill="0" applyBorder="0" applyAlignment="0" applyProtection="0"/>
    <xf numFmtId="302" fontId="185" fillId="0" borderId="0" applyFont="0" applyFill="0" applyBorder="0" applyAlignment="0" applyProtection="0"/>
    <xf numFmtId="302" fontId="185" fillId="0" borderId="0" applyFont="0" applyFill="0" applyBorder="0" applyAlignment="0" applyProtection="0"/>
    <xf numFmtId="302" fontId="185" fillId="0" borderId="0" applyFont="0" applyFill="0" applyBorder="0" applyAlignment="0" applyProtection="0"/>
    <xf numFmtId="303" fontId="195" fillId="0" borderId="0" applyFont="0" applyFill="0" applyBorder="0" applyAlignment="0" applyProtection="0"/>
    <xf numFmtId="9" fontId="185" fillId="0" borderId="39">
      <alignment horizontal="left"/>
    </xf>
    <xf numFmtId="176" fontId="250" fillId="0" borderId="0">
      <alignment horizontal="center"/>
    </xf>
    <xf numFmtId="176" fontId="185" fillId="0" borderId="0">
      <protection locked="0"/>
    </xf>
    <xf numFmtId="176" fontId="413" fillId="0" borderId="0">
      <protection locked="0"/>
    </xf>
    <xf numFmtId="176" fontId="185" fillId="0" borderId="0">
      <protection locked="0"/>
    </xf>
    <xf numFmtId="176" fontId="191" fillId="0" borderId="0">
      <protection locked="0"/>
    </xf>
    <xf numFmtId="176" fontId="245" fillId="94" borderId="42" applyNumberFormat="0" applyFill="0" applyBorder="0" applyAlignment="0" applyProtection="0"/>
    <xf numFmtId="3" fontId="414" fillId="0" borderId="0"/>
    <xf numFmtId="3" fontId="185" fillId="0" borderId="0"/>
    <xf numFmtId="176" fontId="415" fillId="0" borderId="0" applyFont="0" applyFill="0" applyBorder="0" applyAlignment="0" applyProtection="0">
      <alignment horizontal="center"/>
    </xf>
    <xf numFmtId="176" fontId="415" fillId="0" borderId="0" applyFont="0" applyFill="0" applyBorder="0" applyAlignment="0" applyProtection="0">
      <alignment horizontal="center"/>
    </xf>
    <xf numFmtId="176" fontId="415" fillId="0" borderId="0" applyFont="0" applyFill="0" applyBorder="0" applyAlignment="0" applyProtection="0">
      <alignment horizontal="center"/>
    </xf>
    <xf numFmtId="222" fontId="185" fillId="0" borderId="0" applyFill="0" applyBorder="0" applyAlignment="0"/>
    <xf numFmtId="221" fontId="251" fillId="0" borderId="0" applyFill="0" applyBorder="0" applyAlignment="0"/>
    <xf numFmtId="222" fontId="185" fillId="0" borderId="0" applyFill="0" applyBorder="0" applyAlignment="0"/>
    <xf numFmtId="223" fontId="251" fillId="0" borderId="0" applyFill="0" applyBorder="0" applyAlignment="0"/>
    <xf numFmtId="222" fontId="185" fillId="0" borderId="0" applyFill="0" applyBorder="0" applyAlignment="0"/>
    <xf numFmtId="221" fontId="251" fillId="0" borderId="0" applyFill="0" applyBorder="0" applyAlignment="0"/>
    <xf numFmtId="222" fontId="185" fillId="0" borderId="0" applyFill="0" applyBorder="0" applyAlignment="0"/>
    <xf numFmtId="236" fontId="251" fillId="0" borderId="0" applyFill="0" applyBorder="0" applyAlignment="0"/>
    <xf numFmtId="222" fontId="185" fillId="0" borderId="0" applyFill="0" applyBorder="0" applyAlignment="0"/>
    <xf numFmtId="223" fontId="251" fillId="0" borderId="0" applyFill="0" applyBorder="0" applyAlignment="0"/>
    <xf numFmtId="313" fontId="388" fillId="0" borderId="0" applyFont="0" applyFill="0" applyBorder="0" applyAlignment="0" applyProtection="0"/>
    <xf numFmtId="313" fontId="388" fillId="0" borderId="0" applyFont="0" applyFill="0" applyBorder="0" applyAlignment="0" applyProtection="0"/>
    <xf numFmtId="9" fontId="416" fillId="0" borderId="0" applyNumberFormat="0" applyFill="0" applyBorder="0" applyAlignment="0" applyProtection="0"/>
    <xf numFmtId="176" fontId="185" fillId="67" borderId="0">
      <alignment horizontal="left" indent="1"/>
    </xf>
    <xf numFmtId="238" fontId="417" fillId="0" borderId="15" applyBorder="0"/>
    <xf numFmtId="211" fontId="225" fillId="0" borderId="22" applyNumberFormat="0" applyFont="0" applyFill="0" applyBorder="0" applyAlignment="0"/>
    <xf numFmtId="212" fontId="418" fillId="73" borderId="0" applyBorder="0" applyAlignment="0">
      <protection hidden="1"/>
    </xf>
    <xf numFmtId="1" fontId="418" fillId="73" borderId="0">
      <alignment horizontal="center"/>
    </xf>
    <xf numFmtId="176" fontId="192" fillId="0" borderId="0" applyNumberFormat="0" applyFont="0" applyFill="0" applyBorder="0" applyAlignment="0" applyProtection="0">
      <alignment horizontal="left"/>
    </xf>
    <xf numFmtId="15" fontId="192" fillId="0" borderId="0" applyFont="0" applyFill="0" applyBorder="0" applyAlignment="0" applyProtection="0"/>
    <xf numFmtId="4" fontId="192" fillId="0" borderId="0" applyFont="0" applyFill="0" applyBorder="0" applyAlignment="0" applyProtection="0"/>
    <xf numFmtId="176" fontId="419" fillId="0" borderId="24">
      <alignment horizontal="center"/>
    </xf>
    <xf numFmtId="3" fontId="192" fillId="0" borderId="0" applyFont="0" applyFill="0" applyBorder="0" applyAlignment="0" applyProtection="0"/>
    <xf numFmtId="176" fontId="192" fillId="70" borderId="0" applyNumberFormat="0" applyFont="0" applyBorder="0" applyAlignment="0" applyProtection="0"/>
    <xf numFmtId="176" fontId="420" fillId="0" borderId="0">
      <alignment horizontal="centerContinuous"/>
    </xf>
    <xf numFmtId="176" fontId="421" fillId="0" borderId="10"/>
    <xf numFmtId="176" fontId="195" fillId="0" borderId="0">
      <alignment vertical="top"/>
    </xf>
    <xf numFmtId="176" fontId="195" fillId="0" borderId="0">
      <alignment vertical="top"/>
    </xf>
    <xf numFmtId="176" fontId="195" fillId="0" borderId="0">
      <alignment vertical="top"/>
    </xf>
    <xf numFmtId="3" fontId="198" fillId="0" borderId="0" applyFill="0" applyBorder="0" applyAlignment="0" applyProtection="0"/>
    <xf numFmtId="3" fontId="245" fillId="0" borderId="0" applyFill="0" applyBorder="0" applyAlignment="0" applyProtection="0"/>
    <xf numFmtId="3" fontId="198" fillId="0" borderId="0" applyFill="0" applyBorder="0" applyAlignment="0" applyProtection="0"/>
    <xf numFmtId="10" fontId="230" fillId="0" borderId="33"/>
    <xf numFmtId="10" fontId="185" fillId="0" borderId="0"/>
    <xf numFmtId="10" fontId="185" fillId="0" borderId="0"/>
    <xf numFmtId="10" fontId="185" fillId="0" borderId="0"/>
    <xf numFmtId="2" fontId="197" fillId="0" borderId="0">
      <alignment horizontal="right"/>
    </xf>
    <xf numFmtId="2" fontId="197" fillId="0" borderId="0">
      <alignment horizontal="right"/>
    </xf>
    <xf numFmtId="176" fontId="422" fillId="95" borderId="0"/>
    <xf numFmtId="314" fontId="250" fillId="0" borderId="0"/>
    <xf numFmtId="314" fontId="250" fillId="0" borderId="0"/>
    <xf numFmtId="176" fontId="423" fillId="96" borderId="0" applyNumberFormat="0" applyFont="0" applyBorder="0" applyAlignment="0">
      <alignment horizontal="center"/>
    </xf>
    <xf numFmtId="176" fontId="423" fillId="96" borderId="0" applyNumberFormat="0" applyFont="0" applyBorder="0" applyAlignment="0">
      <alignment horizontal="center"/>
    </xf>
    <xf numFmtId="176" fontId="423" fillId="96" borderId="0" applyNumberFormat="0" applyFont="0" applyBorder="0" applyAlignment="0">
      <alignment horizontal="center"/>
    </xf>
    <xf numFmtId="176" fontId="423" fillId="96" borderId="0" applyNumberFormat="0" applyFont="0" applyBorder="0" applyAlignment="0">
      <alignment horizontal="center"/>
    </xf>
    <xf numFmtId="176" fontId="423" fillId="96" borderId="0" applyNumberFormat="0" applyFont="0" applyBorder="0" applyAlignment="0">
      <alignment horizontal="center"/>
    </xf>
    <xf numFmtId="176" fontId="423" fillId="96" borderId="0" applyNumberFormat="0" applyFont="0" applyBorder="0" applyAlignment="0">
      <alignment horizontal="center"/>
    </xf>
    <xf numFmtId="176" fontId="423" fillId="96" borderId="0" applyNumberFormat="0" applyFont="0" applyBorder="0" applyAlignment="0">
      <alignment horizontal="center"/>
    </xf>
    <xf numFmtId="176" fontId="423" fillId="96" borderId="0" applyNumberFormat="0" applyFont="0" applyBorder="0" applyAlignment="0">
      <alignment horizontal="center"/>
    </xf>
    <xf numFmtId="176" fontId="423" fillId="96" borderId="0" applyNumberFormat="0" applyFont="0" applyBorder="0" applyAlignment="0">
      <alignment horizontal="center"/>
    </xf>
    <xf numFmtId="176" fontId="423" fillId="96" borderId="0" applyNumberFormat="0" applyFont="0" applyBorder="0" applyAlignment="0">
      <alignment horizontal="center"/>
    </xf>
    <xf numFmtId="176" fontId="423" fillId="96" borderId="0" applyNumberFormat="0" applyFont="0" applyBorder="0" applyAlignment="0">
      <alignment horizontal="center"/>
    </xf>
    <xf numFmtId="176" fontId="424" fillId="0" borderId="0"/>
    <xf numFmtId="211" fontId="225" fillId="0" borderId="59" applyNumberFormat="0" applyFont="0" applyFill="0" applyBorder="0" applyAlignment="0"/>
    <xf numFmtId="211" fontId="225" fillId="0" borderId="59" applyNumberFormat="0" applyFont="0" applyFill="0" applyBorder="0" applyAlignment="0"/>
    <xf numFmtId="37" fontId="185" fillId="0" borderId="0" applyNumberFormat="0" applyFill="0" applyBorder="0" applyAlignment="0" applyProtection="0">
      <alignment horizontal="left"/>
    </xf>
    <xf numFmtId="37" fontId="185" fillId="0" borderId="0" applyNumberFormat="0" applyFill="0" applyBorder="0" applyAlignment="0" applyProtection="0">
      <alignment horizontal="left"/>
    </xf>
    <xf numFmtId="37" fontId="185" fillId="0" borderId="0" applyNumberFormat="0" applyFill="0" applyBorder="0" applyAlignment="0" applyProtection="0">
      <alignment horizontal="left"/>
    </xf>
    <xf numFmtId="37" fontId="185" fillId="0" borderId="0" applyNumberFormat="0" applyFill="0" applyBorder="0" applyAlignment="0" applyProtection="0">
      <alignment horizontal="left"/>
    </xf>
    <xf numFmtId="37" fontId="185" fillId="0" borderId="0" applyNumberFormat="0" applyFill="0" applyBorder="0" applyAlignment="0" applyProtection="0">
      <alignment horizontal="left"/>
    </xf>
    <xf numFmtId="37" fontId="185" fillId="0" borderId="0" applyNumberFormat="0" applyFill="0" applyBorder="0" applyAlignment="0" applyProtection="0">
      <alignment horizontal="left"/>
    </xf>
    <xf numFmtId="37" fontId="185" fillId="0" borderId="0" applyNumberFormat="0" applyFill="0" applyBorder="0" applyAlignment="0" applyProtection="0">
      <alignment horizontal="left"/>
    </xf>
    <xf numFmtId="37" fontId="185" fillId="0" borderId="0" applyNumberFormat="0" applyFill="0" applyBorder="0" applyAlignment="0" applyProtection="0">
      <alignment horizontal="left"/>
    </xf>
    <xf numFmtId="315" fontId="185" fillId="0" borderId="0" applyFont="0" applyFill="0" applyBorder="0" applyAlignment="0" applyProtection="0"/>
    <xf numFmtId="176" fontId="185" fillId="0" borderId="65" applyNumberFormat="0" applyFont="0" applyFill="0" applyAlignment="0" applyProtection="0"/>
    <xf numFmtId="176" fontId="185" fillId="0" borderId="66" applyNumberFormat="0" applyFont="0" applyFill="0" applyAlignment="0" applyProtection="0"/>
    <xf numFmtId="176" fontId="185" fillId="0" borderId="18" applyNumberFormat="0" applyFont="0" applyFill="0" applyAlignment="0" applyProtection="0"/>
    <xf numFmtId="176" fontId="185" fillId="0" borderId="67" applyNumberFormat="0" applyFont="0" applyFill="0" applyAlignment="0" applyProtection="0"/>
    <xf numFmtId="176" fontId="185" fillId="0" borderId="68" applyNumberFormat="0" applyFont="0" applyFill="0" applyAlignment="0" applyProtection="0"/>
    <xf numFmtId="176" fontId="185" fillId="47" borderId="0" applyNumberFormat="0" applyFont="0" applyBorder="0" applyAlignment="0" applyProtection="0"/>
    <xf numFmtId="176" fontId="185" fillId="0" borderId="69" applyNumberFormat="0" applyFont="0" applyFill="0" applyAlignment="0" applyProtection="0"/>
    <xf numFmtId="176" fontId="185" fillId="0" borderId="70" applyNumberFormat="0" applyFont="0" applyFill="0" applyAlignment="0" applyProtection="0"/>
    <xf numFmtId="46" fontId="185" fillId="0" borderId="0" applyFont="0" applyFill="0" applyBorder="0" applyAlignment="0" applyProtection="0"/>
    <xf numFmtId="176" fontId="189" fillId="0" borderId="0" applyNumberFormat="0" applyFill="0" applyBorder="0" applyAlignment="0" applyProtection="0"/>
    <xf numFmtId="176" fontId="185" fillId="0" borderId="71" applyNumberFormat="0" applyFont="0" applyFill="0" applyAlignment="0" applyProtection="0"/>
    <xf numFmtId="176" fontId="185" fillId="0" borderId="72" applyNumberFormat="0" applyFont="0" applyFill="0" applyAlignment="0" applyProtection="0"/>
    <xf numFmtId="176" fontId="185" fillId="0" borderId="61" applyNumberFormat="0" applyFont="0" applyFill="0" applyAlignment="0" applyProtection="0"/>
    <xf numFmtId="176" fontId="185" fillId="0" borderId="73" applyNumberFormat="0" applyFont="0" applyFill="0" applyAlignment="0" applyProtection="0"/>
    <xf numFmtId="176" fontId="185" fillId="0" borderId="61" applyNumberFormat="0" applyFont="0" applyFill="0" applyAlignment="0" applyProtection="0"/>
    <xf numFmtId="176" fontId="185" fillId="0" borderId="0" applyNumberFormat="0" applyFont="0" applyFill="0" applyBorder="0" applyProtection="0">
      <alignment horizontal="center"/>
    </xf>
    <xf numFmtId="176" fontId="185" fillId="0" borderId="0"/>
    <xf numFmtId="176" fontId="185" fillId="0" borderId="0"/>
    <xf numFmtId="176" fontId="267" fillId="0" borderId="0" applyNumberFormat="0" applyFill="0" applyBorder="0" applyProtection="0">
      <alignment horizontal="left"/>
    </xf>
    <xf numFmtId="176" fontId="185" fillId="47" borderId="0" applyNumberFormat="0" applyFont="0" applyBorder="0" applyAlignment="0" applyProtection="0"/>
    <xf numFmtId="176" fontId="185" fillId="0" borderId="0"/>
    <xf numFmtId="176" fontId="185" fillId="0" borderId="0"/>
    <xf numFmtId="176" fontId="185" fillId="0" borderId="74" applyNumberFormat="0" applyFont="0" applyFill="0" applyAlignment="0" applyProtection="0"/>
    <xf numFmtId="176" fontId="185" fillId="0" borderId="75" applyNumberFormat="0" applyFont="0" applyFill="0" applyAlignment="0" applyProtection="0"/>
    <xf numFmtId="316" fontId="185" fillId="0" borderId="0" applyFont="0" applyFill="0" applyBorder="0" applyAlignment="0" applyProtection="0"/>
    <xf numFmtId="176" fontId="185" fillId="0" borderId="76" applyNumberFormat="0" applyFont="0" applyFill="0" applyAlignment="0" applyProtection="0"/>
    <xf numFmtId="176" fontId="185" fillId="0" borderId="77" applyNumberFormat="0" applyFont="0" applyFill="0" applyAlignment="0" applyProtection="0"/>
    <xf numFmtId="176" fontId="185" fillId="0" borderId="78" applyNumberFormat="0" applyFont="0" applyFill="0" applyAlignment="0" applyProtection="0"/>
    <xf numFmtId="176" fontId="185" fillId="0" borderId="79" applyNumberFormat="0" applyFont="0" applyFill="0" applyAlignment="0" applyProtection="0"/>
    <xf numFmtId="176" fontId="185" fillId="0" borderId="35" applyNumberFormat="0" applyFont="0" applyFill="0" applyAlignment="0" applyProtection="0"/>
    <xf numFmtId="176" fontId="195" fillId="0" borderId="80" applyNumberFormat="0" applyFont="0" applyFill="0" applyAlignment="0" applyProtection="0"/>
    <xf numFmtId="176" fontId="195" fillId="0" borderId="80" applyNumberFormat="0" applyFont="0" applyFill="0" applyAlignment="0" applyProtection="0"/>
    <xf numFmtId="176" fontId="195" fillId="0" borderId="80" applyNumberFormat="0" applyFont="0" applyFill="0" applyAlignment="0" applyProtection="0"/>
    <xf numFmtId="176" fontId="195" fillId="0" borderId="80" applyNumberFormat="0" applyFont="0" applyFill="0" applyAlignment="0" applyProtection="0"/>
    <xf numFmtId="176" fontId="195" fillId="0" borderId="80" applyNumberFormat="0" applyFont="0" applyFill="0" applyAlignment="0" applyProtection="0"/>
    <xf numFmtId="176" fontId="195" fillId="0" borderId="80" applyNumberFormat="0" applyFont="0" applyFill="0" applyAlignment="0" applyProtection="0"/>
    <xf numFmtId="176" fontId="195" fillId="0" borderId="80" applyNumberFormat="0" applyFont="0" applyFill="0" applyAlignment="0" applyProtection="0"/>
    <xf numFmtId="176" fontId="195" fillId="0" borderId="80" applyNumberFormat="0" applyFont="0" applyFill="0" applyAlignment="0" applyProtection="0"/>
    <xf numFmtId="176" fontId="195" fillId="0" borderId="80" applyNumberFormat="0" applyFont="0" applyFill="0" applyAlignment="0" applyProtection="0"/>
    <xf numFmtId="176" fontId="195" fillId="0" borderId="80" applyNumberFormat="0" applyFont="0" applyFill="0" applyAlignment="0" applyProtection="0"/>
    <xf numFmtId="176" fontId="195" fillId="0" borderId="80" applyNumberFormat="0" applyFont="0" applyFill="0" applyAlignment="0" applyProtection="0"/>
    <xf numFmtId="176" fontId="206" fillId="37" borderId="81" applyNumberFormat="0" applyBorder="0" applyProtection="0">
      <alignment horizontal="left" wrapText="1"/>
    </xf>
    <xf numFmtId="176" fontId="206" fillId="37" borderId="0" applyNumberFormat="0" applyBorder="0" applyProtection="0">
      <alignment horizontal="left"/>
    </xf>
    <xf numFmtId="176" fontId="206" fillId="37" borderId="0" applyNumberFormat="0" applyBorder="0" applyProtection="0">
      <alignment horizontal="left"/>
    </xf>
    <xf numFmtId="176" fontId="206" fillId="37" borderId="0" applyNumberFormat="0" applyBorder="0" applyProtection="0">
      <alignment horizontal="left"/>
    </xf>
    <xf numFmtId="176" fontId="206" fillId="37" borderId="0" applyNumberFormat="0" applyBorder="0" applyProtection="0">
      <alignment horizontal="left"/>
    </xf>
    <xf numFmtId="176" fontId="206" fillId="37" borderId="0" applyNumberFormat="0" applyBorder="0" applyProtection="0">
      <alignment horizontal="left"/>
    </xf>
    <xf numFmtId="176" fontId="206" fillId="37" borderId="0" applyNumberFormat="0" applyBorder="0" applyProtection="0">
      <alignment horizontal="left"/>
    </xf>
    <xf numFmtId="176" fontId="206" fillId="37" borderId="0" applyNumberFormat="0" applyBorder="0" applyProtection="0">
      <alignment horizontal="left"/>
    </xf>
    <xf numFmtId="176" fontId="206" fillId="37" borderId="0" applyNumberFormat="0" applyBorder="0" applyProtection="0">
      <alignment horizontal="left"/>
    </xf>
    <xf numFmtId="176" fontId="206" fillId="37" borderId="0" applyNumberFormat="0" applyBorder="0" applyProtection="0">
      <alignment horizontal="left"/>
    </xf>
    <xf numFmtId="176" fontId="206" fillId="37" borderId="0" applyNumberFormat="0" applyBorder="0" applyProtection="0">
      <alignment horizontal="left"/>
    </xf>
    <xf numFmtId="176" fontId="206" fillId="37" borderId="0" applyNumberFormat="0" applyBorder="0" applyProtection="0">
      <alignment horizontal="left"/>
    </xf>
    <xf numFmtId="176" fontId="206" fillId="37" borderId="0" applyNumberFormat="0" applyBorder="0" applyProtection="0">
      <alignment horizontal="left"/>
    </xf>
    <xf numFmtId="176" fontId="206" fillId="37" borderId="81" applyNumberFormat="0" applyBorder="0" applyProtection="0">
      <alignment horizontal="left" wrapText="1"/>
    </xf>
    <xf numFmtId="176" fontId="206" fillId="37" borderId="81" applyNumberFormat="0" applyBorder="0" applyProtection="0">
      <alignment horizontal="left" wrapText="1"/>
    </xf>
    <xf numFmtId="176" fontId="206" fillId="37" borderId="81" applyNumberFormat="0" applyBorder="0" applyProtection="0">
      <alignment horizontal="left" wrapText="1"/>
    </xf>
    <xf numFmtId="176" fontId="206" fillId="37" borderId="81" applyNumberFormat="0" applyBorder="0" applyProtection="0">
      <alignment horizontal="left" wrapText="1"/>
    </xf>
    <xf numFmtId="176" fontId="206" fillId="37" borderId="81" applyNumberFormat="0" applyBorder="0" applyProtection="0">
      <alignment horizontal="left" wrapText="1"/>
    </xf>
    <xf numFmtId="176" fontId="206" fillId="37" borderId="81" applyNumberFormat="0" applyBorder="0" applyProtection="0">
      <alignment horizontal="left" wrapText="1"/>
    </xf>
    <xf numFmtId="176" fontId="206" fillId="37" borderId="81" applyNumberFormat="0" applyBorder="0" applyProtection="0">
      <alignment horizontal="left" wrapText="1"/>
    </xf>
    <xf numFmtId="176" fontId="206" fillId="37" borderId="81" applyNumberFormat="0" applyBorder="0" applyProtection="0">
      <alignment horizontal="left" wrapText="1"/>
    </xf>
    <xf numFmtId="176" fontId="206" fillId="37" borderId="81" applyNumberFormat="0" applyBorder="0" applyProtection="0">
      <alignment horizontal="left" wrapText="1"/>
    </xf>
    <xf numFmtId="176" fontId="206" fillId="37" borderId="81" applyNumberFormat="0" applyBorder="0" applyProtection="0">
      <alignment horizontal="left" wrapText="1"/>
    </xf>
    <xf numFmtId="176" fontId="206" fillId="37" borderId="81" applyNumberFormat="0" applyBorder="0" applyProtection="0">
      <alignment horizontal="left" wrapText="1"/>
    </xf>
    <xf numFmtId="176" fontId="267" fillId="0" borderId="0" applyNumberFormat="0" applyFill="0" applyBorder="0">
      <alignment horizontal="left" vertical="center" wrapText="1"/>
    </xf>
    <xf numFmtId="176" fontId="198" fillId="0" borderId="0" applyNumberFormat="0" applyFill="0" applyBorder="0">
      <alignment horizontal="left" vertical="center" wrapText="1" indent="1"/>
    </xf>
    <xf numFmtId="176" fontId="195" fillId="0" borderId="82" applyNumberFormat="0" applyFont="0" applyFill="0" applyAlignment="0" applyProtection="0"/>
    <xf numFmtId="176" fontId="195" fillId="0" borderId="82" applyNumberFormat="0" applyFont="0" applyFill="0" applyAlignment="0" applyProtection="0"/>
    <xf numFmtId="176" fontId="195" fillId="0" borderId="82" applyNumberFormat="0" applyFont="0" applyFill="0" applyAlignment="0" applyProtection="0"/>
    <xf numFmtId="176" fontId="195" fillId="0" borderId="82" applyNumberFormat="0" applyFont="0" applyFill="0" applyAlignment="0" applyProtection="0"/>
    <xf numFmtId="176" fontId="195" fillId="0" borderId="82" applyNumberFormat="0" applyFont="0" applyFill="0" applyAlignment="0" applyProtection="0"/>
    <xf numFmtId="176" fontId="195" fillId="0" borderId="82" applyNumberFormat="0" applyFont="0" applyFill="0" applyAlignment="0" applyProtection="0"/>
    <xf numFmtId="176" fontId="195" fillId="0" borderId="82" applyNumberFormat="0" applyFont="0" applyFill="0" applyAlignment="0" applyProtection="0"/>
    <xf numFmtId="176" fontId="195" fillId="0" borderId="82" applyNumberFormat="0" applyFont="0" applyFill="0" applyAlignment="0" applyProtection="0"/>
    <xf numFmtId="176" fontId="195" fillId="0" borderId="82" applyNumberFormat="0" applyFont="0" applyFill="0" applyAlignment="0" applyProtection="0"/>
    <xf numFmtId="176" fontId="195" fillId="0" borderId="82" applyNumberFormat="0" applyFont="0" applyFill="0" applyAlignment="0" applyProtection="0"/>
    <xf numFmtId="176" fontId="195" fillId="0" borderId="82" applyNumberFormat="0" applyFont="0" applyFill="0" applyAlignment="0" applyProtection="0"/>
    <xf numFmtId="317" fontId="192" fillId="0" borderId="0"/>
    <xf numFmtId="176" fontId="425" fillId="0" borderId="18">
      <alignment horizontal="centerContinuous"/>
    </xf>
    <xf numFmtId="176" fontId="425" fillId="0" borderId="18">
      <protection locked="0"/>
    </xf>
    <xf numFmtId="176" fontId="425" fillId="0" borderId="18">
      <protection locked="0"/>
    </xf>
    <xf numFmtId="176" fontId="425" fillId="0" borderId="18">
      <protection locked="0"/>
    </xf>
    <xf numFmtId="176" fontId="425" fillId="0" borderId="18">
      <alignment horizontal="centerContinuous"/>
    </xf>
    <xf numFmtId="176" fontId="425" fillId="0" borderId="18">
      <protection locked="0"/>
    </xf>
    <xf numFmtId="176" fontId="425" fillId="0" borderId="18">
      <protection locked="0"/>
    </xf>
    <xf numFmtId="176" fontId="425" fillId="0" borderId="18">
      <protection locked="0"/>
    </xf>
    <xf numFmtId="189" fontId="425" fillId="0" borderId="0"/>
    <xf numFmtId="189" fontId="425" fillId="0" borderId="0"/>
    <xf numFmtId="189" fontId="425" fillId="0" borderId="0"/>
    <xf numFmtId="176" fontId="425" fillId="0" borderId="18">
      <alignment horizontal="centerContinuous"/>
    </xf>
    <xf numFmtId="176" fontId="425" fillId="0" borderId="18">
      <alignment horizontal="centerContinuous"/>
    </xf>
    <xf numFmtId="176" fontId="425" fillId="0" borderId="18">
      <alignment horizontal="centerContinuous"/>
    </xf>
    <xf numFmtId="189" fontId="425" fillId="0" borderId="0"/>
    <xf numFmtId="189" fontId="425" fillId="0" borderId="0"/>
    <xf numFmtId="189" fontId="425" fillId="0" borderId="0"/>
    <xf numFmtId="176" fontId="425" fillId="0" borderId="18">
      <alignment horizontal="centerContinuous"/>
    </xf>
    <xf numFmtId="176" fontId="425" fillId="0" borderId="18">
      <alignment horizontal="centerContinuous"/>
    </xf>
    <xf numFmtId="176" fontId="425" fillId="0" borderId="18">
      <alignment horizontal="centerContinuous"/>
    </xf>
    <xf numFmtId="189" fontId="425" fillId="0" borderId="0"/>
    <xf numFmtId="189" fontId="425" fillId="0" borderId="0"/>
    <xf numFmtId="189" fontId="425" fillId="0" borderId="0"/>
    <xf numFmtId="176" fontId="425" fillId="0" borderId="18">
      <alignment horizontal="centerContinuous"/>
    </xf>
    <xf numFmtId="176" fontId="425" fillId="0" borderId="18">
      <alignment horizontal="centerContinuous"/>
    </xf>
    <xf numFmtId="176" fontId="425" fillId="0" borderId="18">
      <alignment horizontal="centerContinuous"/>
    </xf>
    <xf numFmtId="176" fontId="425" fillId="0" borderId="18">
      <alignment horizontal="centerContinuous"/>
    </xf>
    <xf numFmtId="176" fontId="425" fillId="0" borderId="18">
      <alignment horizontal="centerContinuous"/>
    </xf>
    <xf numFmtId="176" fontId="425" fillId="0" borderId="18">
      <alignment horizontal="centerContinuous"/>
    </xf>
    <xf numFmtId="176" fontId="425" fillId="0" borderId="18">
      <alignment horizontal="centerContinuous"/>
    </xf>
    <xf numFmtId="176" fontId="425" fillId="0" borderId="18">
      <alignment horizontal="centerContinuous"/>
    </xf>
    <xf numFmtId="176" fontId="425" fillId="0" borderId="18">
      <alignment horizontal="centerContinuous"/>
    </xf>
    <xf numFmtId="176" fontId="425" fillId="0" borderId="18">
      <alignment horizontal="centerContinuous"/>
    </xf>
    <xf numFmtId="176" fontId="425" fillId="0" borderId="18">
      <alignment horizontal="centerContinuous"/>
    </xf>
    <xf numFmtId="176" fontId="425" fillId="0" borderId="18">
      <alignment horizontal="centerContinuous"/>
    </xf>
    <xf numFmtId="176" fontId="425" fillId="0" borderId="18">
      <alignment horizontal="centerContinuous"/>
    </xf>
    <xf numFmtId="189" fontId="425" fillId="0" borderId="0"/>
    <xf numFmtId="189" fontId="425" fillId="0" borderId="0"/>
    <xf numFmtId="189" fontId="425" fillId="0" borderId="0"/>
    <xf numFmtId="176" fontId="425" fillId="0" borderId="18">
      <protection locked="0"/>
    </xf>
    <xf numFmtId="176" fontId="425" fillId="0" borderId="18">
      <protection locked="0"/>
    </xf>
    <xf numFmtId="176" fontId="425" fillId="0" borderId="18">
      <protection locked="0"/>
    </xf>
    <xf numFmtId="176" fontId="425" fillId="0" borderId="18">
      <alignment horizontal="centerContinuous"/>
    </xf>
    <xf numFmtId="176" fontId="425" fillId="0" borderId="18">
      <alignment horizontal="centerContinuous"/>
    </xf>
    <xf numFmtId="176" fontId="425" fillId="0" borderId="18">
      <alignment horizontal="centerContinuous"/>
    </xf>
    <xf numFmtId="176" fontId="425" fillId="0" borderId="18">
      <protection locked="0"/>
    </xf>
    <xf numFmtId="176" fontId="425" fillId="0" borderId="18">
      <protection locked="0"/>
    </xf>
    <xf numFmtId="176" fontId="425" fillId="0" borderId="18">
      <protection locked="0"/>
    </xf>
    <xf numFmtId="176" fontId="425" fillId="0" borderId="18">
      <alignment horizontal="centerContinuous"/>
    </xf>
    <xf numFmtId="176" fontId="425" fillId="0" borderId="18">
      <alignment horizontal="centerContinuous"/>
    </xf>
    <xf numFmtId="189" fontId="425" fillId="0" borderId="0"/>
    <xf numFmtId="176" fontId="425" fillId="0" borderId="18">
      <protection locked="0"/>
    </xf>
    <xf numFmtId="176" fontId="425" fillId="0" borderId="18">
      <protection locked="0"/>
    </xf>
    <xf numFmtId="176" fontId="425" fillId="0" borderId="18">
      <protection locked="0"/>
    </xf>
    <xf numFmtId="176" fontId="425" fillId="0" borderId="18">
      <alignment horizontal="centerContinuous"/>
    </xf>
    <xf numFmtId="176" fontId="425" fillId="0" borderId="18">
      <alignment horizontal="centerContinuous"/>
    </xf>
    <xf numFmtId="176" fontId="425" fillId="0" borderId="18">
      <alignment horizontal="centerContinuous"/>
    </xf>
    <xf numFmtId="189" fontId="425" fillId="0" borderId="0"/>
    <xf numFmtId="189" fontId="425" fillId="0" borderId="0"/>
    <xf numFmtId="176" fontId="425" fillId="0" borderId="0"/>
    <xf numFmtId="176" fontId="425" fillId="0" borderId="18">
      <protection locked="0"/>
    </xf>
    <xf numFmtId="176" fontId="425" fillId="0" borderId="18">
      <protection locked="0"/>
    </xf>
    <xf numFmtId="176" fontId="425" fillId="0" borderId="18">
      <protection locked="0"/>
    </xf>
    <xf numFmtId="176" fontId="425" fillId="0" borderId="0"/>
    <xf numFmtId="176" fontId="425" fillId="0" borderId="0"/>
    <xf numFmtId="176" fontId="425" fillId="0" borderId="18">
      <alignment horizontal="centerContinuous"/>
    </xf>
    <xf numFmtId="176" fontId="425" fillId="0" borderId="18">
      <alignment horizontal="centerContinuous"/>
    </xf>
    <xf numFmtId="176" fontId="425" fillId="0" borderId="18">
      <alignment horizontal="centerContinuous"/>
    </xf>
    <xf numFmtId="176" fontId="425" fillId="0" borderId="18">
      <alignment horizontal="centerContinuous"/>
    </xf>
    <xf numFmtId="176" fontId="425" fillId="0" borderId="18">
      <alignment horizontal="centerContinuous"/>
    </xf>
    <xf numFmtId="176" fontId="425" fillId="0" borderId="18">
      <alignment horizontal="centerContinuous"/>
    </xf>
    <xf numFmtId="176" fontId="425" fillId="0" borderId="18">
      <alignment horizontal="centerContinuous"/>
    </xf>
    <xf numFmtId="176" fontId="425" fillId="0" borderId="18">
      <alignment horizontal="centerContinuous"/>
    </xf>
    <xf numFmtId="176" fontId="425" fillId="0" borderId="18">
      <alignment horizontal="centerContinuous"/>
    </xf>
    <xf numFmtId="176" fontId="195" fillId="0" borderId="0">
      <alignment horizontal="center"/>
    </xf>
    <xf numFmtId="176" fontId="195" fillId="0" borderId="0">
      <alignment horizontal="center"/>
    </xf>
    <xf numFmtId="176" fontId="425" fillId="0" borderId="18">
      <alignment horizontal="centerContinuous"/>
    </xf>
    <xf numFmtId="189" fontId="425" fillId="0" borderId="0"/>
    <xf numFmtId="189" fontId="425" fillId="0" borderId="0"/>
    <xf numFmtId="189" fontId="425" fillId="0" borderId="0"/>
    <xf numFmtId="176" fontId="425" fillId="0" borderId="18">
      <protection locked="0"/>
    </xf>
    <xf numFmtId="176" fontId="425" fillId="0" borderId="18">
      <protection locked="0"/>
    </xf>
    <xf numFmtId="176" fontId="425" fillId="0" borderId="18">
      <protection locked="0"/>
    </xf>
    <xf numFmtId="176" fontId="425" fillId="0" borderId="18">
      <alignment horizontal="centerContinuous"/>
    </xf>
    <xf numFmtId="176" fontId="425" fillId="0" borderId="18">
      <alignment horizontal="centerContinuous"/>
    </xf>
    <xf numFmtId="189" fontId="425" fillId="0" borderId="0"/>
    <xf numFmtId="176" fontId="425" fillId="0" borderId="18">
      <alignment horizontal="centerContinuous"/>
    </xf>
    <xf numFmtId="176" fontId="425" fillId="0" borderId="18">
      <alignment horizontal="centerContinuous"/>
    </xf>
    <xf numFmtId="176" fontId="425" fillId="0" borderId="18">
      <alignment horizontal="centerContinuous"/>
    </xf>
    <xf numFmtId="176" fontId="425" fillId="0" borderId="18">
      <protection locked="0"/>
    </xf>
    <xf numFmtId="176" fontId="425" fillId="0" borderId="18">
      <protection locked="0"/>
    </xf>
    <xf numFmtId="176" fontId="425" fillId="0" borderId="18">
      <protection locked="0"/>
    </xf>
    <xf numFmtId="189" fontId="425" fillId="0" borderId="0"/>
    <xf numFmtId="189" fontId="425" fillId="0" borderId="0"/>
    <xf numFmtId="189" fontId="425" fillId="0" borderId="0"/>
    <xf numFmtId="176" fontId="425" fillId="0" borderId="18">
      <protection locked="0"/>
    </xf>
    <xf numFmtId="176" fontId="425" fillId="0" borderId="18">
      <protection locked="0"/>
    </xf>
    <xf numFmtId="176" fontId="425" fillId="0" borderId="18">
      <protection locked="0"/>
    </xf>
    <xf numFmtId="189" fontId="425" fillId="0" borderId="0"/>
    <xf numFmtId="189" fontId="425" fillId="0" borderId="0"/>
    <xf numFmtId="176" fontId="425" fillId="0" borderId="18">
      <alignment horizontal="centerContinuous"/>
    </xf>
    <xf numFmtId="189" fontId="425" fillId="0" borderId="0"/>
    <xf numFmtId="189" fontId="425" fillId="0" borderId="0"/>
    <xf numFmtId="189" fontId="425" fillId="0" borderId="0"/>
    <xf numFmtId="176" fontId="425" fillId="0" borderId="18">
      <alignment horizontal="centerContinuous"/>
    </xf>
    <xf numFmtId="176" fontId="425" fillId="0" borderId="18">
      <alignment horizontal="centerContinuous"/>
    </xf>
    <xf numFmtId="176" fontId="425" fillId="0" borderId="18">
      <alignment horizontal="centerContinuous"/>
    </xf>
    <xf numFmtId="176" fontId="425" fillId="0" borderId="18">
      <alignment horizontal="centerContinuous"/>
    </xf>
    <xf numFmtId="176" fontId="425" fillId="0" borderId="18">
      <alignment horizontal="centerContinuous"/>
    </xf>
    <xf numFmtId="176" fontId="425" fillId="0" borderId="18">
      <alignment horizontal="centerContinuous"/>
    </xf>
    <xf numFmtId="176" fontId="425" fillId="0" borderId="18">
      <alignment horizontal="centerContinuous"/>
    </xf>
    <xf numFmtId="176" fontId="425" fillId="0" borderId="18">
      <alignment horizontal="centerContinuous"/>
    </xf>
    <xf numFmtId="176" fontId="425" fillId="0" borderId="18">
      <alignment horizontal="centerContinuous"/>
    </xf>
    <xf numFmtId="176" fontId="425" fillId="0" borderId="18">
      <alignment horizontal="centerContinuous"/>
    </xf>
    <xf numFmtId="176" fontId="425" fillId="0" borderId="18">
      <alignment horizontal="centerContinuous"/>
    </xf>
    <xf numFmtId="176" fontId="425" fillId="0" borderId="18">
      <alignment horizontal="centerContinuous"/>
    </xf>
    <xf numFmtId="189" fontId="425" fillId="0" borderId="0"/>
    <xf numFmtId="189" fontId="425" fillId="0" borderId="0"/>
    <xf numFmtId="189" fontId="425" fillId="0" borderId="0"/>
    <xf numFmtId="176" fontId="425" fillId="0" borderId="18">
      <protection locked="0"/>
    </xf>
    <xf numFmtId="176" fontId="425" fillId="0" borderId="18">
      <protection locked="0"/>
    </xf>
    <xf numFmtId="176" fontId="425" fillId="0" borderId="18">
      <protection locked="0"/>
    </xf>
    <xf numFmtId="176" fontId="425" fillId="0" borderId="18">
      <alignment horizontal="centerContinuous"/>
    </xf>
    <xf numFmtId="176" fontId="425" fillId="0" borderId="18">
      <alignment horizontal="centerContinuous"/>
    </xf>
    <xf numFmtId="189" fontId="425" fillId="0" borderId="0"/>
    <xf numFmtId="176" fontId="425" fillId="0" borderId="18">
      <alignment horizontal="centerContinuous"/>
    </xf>
    <xf numFmtId="176" fontId="425" fillId="0" borderId="18">
      <alignment horizontal="centerContinuous"/>
    </xf>
    <xf numFmtId="176" fontId="425" fillId="0" borderId="18">
      <alignment horizontal="centerContinuous"/>
    </xf>
    <xf numFmtId="189" fontId="425" fillId="0" borderId="0"/>
    <xf numFmtId="189" fontId="425" fillId="0" borderId="0"/>
    <xf numFmtId="176" fontId="425" fillId="0" borderId="18">
      <alignment horizontal="centerContinuous"/>
    </xf>
    <xf numFmtId="176" fontId="425" fillId="0" borderId="18">
      <alignment horizontal="centerContinuous"/>
    </xf>
    <xf numFmtId="176" fontId="425" fillId="0" borderId="18">
      <alignment horizontal="centerContinuous"/>
    </xf>
    <xf numFmtId="176" fontId="425" fillId="0" borderId="18">
      <protection locked="0"/>
    </xf>
    <xf numFmtId="189" fontId="425" fillId="0" borderId="0"/>
    <xf numFmtId="189" fontId="425" fillId="0" borderId="0"/>
    <xf numFmtId="189" fontId="425" fillId="0" borderId="0"/>
    <xf numFmtId="176" fontId="425" fillId="0" borderId="18">
      <alignment horizontal="centerContinuous"/>
    </xf>
    <xf numFmtId="176" fontId="425" fillId="0" borderId="18">
      <alignment horizontal="centerContinuous"/>
    </xf>
    <xf numFmtId="176" fontId="425" fillId="0" borderId="18">
      <alignment horizontal="centerContinuous"/>
    </xf>
    <xf numFmtId="176" fontId="425" fillId="0" borderId="18">
      <protection locked="0"/>
    </xf>
    <xf numFmtId="176" fontId="425" fillId="0" borderId="18">
      <protection locked="0"/>
    </xf>
    <xf numFmtId="176" fontId="425" fillId="0" borderId="18">
      <alignment horizontal="centerContinuous"/>
    </xf>
    <xf numFmtId="176" fontId="425" fillId="0" borderId="18">
      <alignment horizontal="centerContinuous"/>
    </xf>
    <xf numFmtId="176" fontId="425" fillId="0" borderId="18">
      <alignment horizontal="centerContinuous"/>
    </xf>
    <xf numFmtId="176" fontId="425" fillId="0" borderId="18">
      <alignment horizontal="centerContinuous"/>
    </xf>
    <xf numFmtId="176" fontId="425" fillId="0" borderId="18">
      <alignment horizontal="centerContinuous"/>
    </xf>
    <xf numFmtId="176" fontId="425" fillId="0" borderId="18">
      <alignment horizontal="centerContinuous"/>
    </xf>
    <xf numFmtId="176" fontId="425" fillId="0" borderId="18">
      <alignment horizontal="centerContinuous"/>
    </xf>
    <xf numFmtId="176" fontId="425" fillId="0" borderId="18">
      <alignment horizontal="centerContinuous"/>
    </xf>
    <xf numFmtId="176" fontId="425" fillId="0" borderId="18">
      <alignment horizontal="centerContinuous"/>
    </xf>
    <xf numFmtId="176" fontId="215" fillId="0" borderId="18">
      <alignment horizontal="centerContinuous"/>
    </xf>
    <xf numFmtId="176" fontId="215" fillId="0" borderId="18">
      <alignment horizontal="centerContinuous"/>
    </xf>
    <xf numFmtId="176" fontId="215" fillId="0" borderId="18">
      <alignment horizontal="centerContinuous"/>
    </xf>
    <xf numFmtId="176" fontId="425" fillId="0" borderId="18">
      <alignment horizontal="centerContinuous"/>
    </xf>
    <xf numFmtId="176" fontId="425" fillId="0" borderId="18">
      <alignment horizontal="centerContinuous"/>
    </xf>
    <xf numFmtId="176" fontId="425" fillId="0" borderId="18">
      <alignment horizontal="centerContinuous"/>
    </xf>
    <xf numFmtId="176" fontId="425" fillId="0" borderId="18">
      <protection locked="0"/>
    </xf>
    <xf numFmtId="176" fontId="425" fillId="0" borderId="18">
      <alignment horizontal="centerContinuous"/>
    </xf>
    <xf numFmtId="176" fontId="425" fillId="0" borderId="18">
      <alignment horizontal="centerContinuous"/>
    </xf>
    <xf numFmtId="176" fontId="425" fillId="0" borderId="18">
      <alignment horizontal="centerContinuous"/>
    </xf>
    <xf numFmtId="189" fontId="425" fillId="0" borderId="0"/>
    <xf numFmtId="189" fontId="425" fillId="0" borderId="0"/>
    <xf numFmtId="189" fontId="425" fillId="0" borderId="0"/>
    <xf numFmtId="176" fontId="425" fillId="0" borderId="18">
      <protection locked="0"/>
    </xf>
    <xf numFmtId="176" fontId="425" fillId="0" borderId="18">
      <protection locked="0"/>
    </xf>
    <xf numFmtId="176" fontId="425" fillId="0" borderId="18">
      <alignment horizontal="centerContinuous"/>
    </xf>
    <xf numFmtId="176" fontId="425" fillId="0" borderId="18">
      <alignment horizontal="centerContinuous"/>
    </xf>
    <xf numFmtId="176" fontId="425" fillId="0" borderId="18">
      <alignment horizontal="centerContinuous"/>
    </xf>
    <xf numFmtId="176" fontId="425" fillId="0" borderId="18">
      <protection locked="0"/>
    </xf>
    <xf numFmtId="176" fontId="425" fillId="0" borderId="18">
      <protection locked="0"/>
    </xf>
    <xf numFmtId="176" fontId="425" fillId="0" borderId="18">
      <protection locked="0"/>
    </xf>
    <xf numFmtId="176" fontId="425" fillId="0" borderId="18">
      <alignment horizontal="centerContinuous"/>
    </xf>
    <xf numFmtId="176" fontId="425" fillId="0" borderId="18">
      <alignment horizontal="centerContinuous"/>
    </xf>
    <xf numFmtId="176" fontId="425" fillId="0" borderId="18">
      <alignment horizontal="centerContinuous"/>
    </xf>
    <xf numFmtId="176" fontId="425" fillId="0" borderId="18">
      <alignment horizontal="centerContinuous"/>
    </xf>
    <xf numFmtId="176" fontId="425" fillId="0" borderId="18">
      <alignment horizontal="centerContinuous"/>
    </xf>
    <xf numFmtId="176" fontId="425" fillId="0" borderId="18">
      <protection locked="0"/>
    </xf>
    <xf numFmtId="176" fontId="425" fillId="0" borderId="18">
      <protection locked="0"/>
    </xf>
    <xf numFmtId="176" fontId="425" fillId="0" borderId="18">
      <protection locked="0"/>
    </xf>
    <xf numFmtId="189" fontId="425" fillId="0" borderId="0"/>
    <xf numFmtId="189" fontId="425" fillId="0" borderId="0"/>
    <xf numFmtId="189" fontId="425" fillId="0" borderId="0"/>
    <xf numFmtId="176" fontId="425" fillId="0" borderId="18">
      <alignment horizontal="centerContinuous"/>
    </xf>
    <xf numFmtId="176" fontId="425" fillId="0" borderId="18">
      <alignment horizontal="centerContinuous"/>
    </xf>
    <xf numFmtId="189" fontId="425" fillId="0" borderId="0"/>
    <xf numFmtId="176" fontId="425" fillId="0" borderId="18">
      <alignment horizontal="centerContinuous"/>
    </xf>
    <xf numFmtId="176" fontId="425" fillId="0" borderId="18">
      <alignment horizontal="centerContinuous"/>
    </xf>
    <xf numFmtId="176" fontId="425" fillId="0" borderId="18">
      <alignment horizontal="centerContinuous"/>
    </xf>
    <xf numFmtId="189" fontId="425" fillId="0" borderId="0"/>
    <xf numFmtId="189" fontId="425" fillId="0" borderId="0"/>
    <xf numFmtId="189" fontId="425" fillId="0" borderId="0"/>
    <xf numFmtId="176" fontId="425" fillId="0" borderId="18">
      <alignment horizontal="centerContinuous"/>
    </xf>
    <xf numFmtId="176" fontId="425" fillId="0" borderId="18">
      <alignment horizontal="centerContinuous"/>
    </xf>
    <xf numFmtId="176" fontId="425" fillId="0" borderId="18">
      <alignment horizontal="centerContinuous"/>
    </xf>
    <xf numFmtId="176" fontId="425" fillId="0" borderId="18">
      <protection locked="0"/>
    </xf>
    <xf numFmtId="176" fontId="425" fillId="0" borderId="18">
      <protection locked="0"/>
    </xf>
    <xf numFmtId="176" fontId="425" fillId="0" borderId="18">
      <protection locked="0"/>
    </xf>
    <xf numFmtId="189" fontId="425" fillId="0" borderId="0"/>
    <xf numFmtId="189" fontId="425" fillId="0" borderId="0"/>
    <xf numFmtId="176" fontId="425" fillId="0" borderId="18">
      <alignment horizontal="centerContinuous"/>
    </xf>
    <xf numFmtId="0" fontId="404" fillId="47" borderId="58" applyNumberFormat="0" applyAlignment="0" applyProtection="0"/>
    <xf numFmtId="0" fontId="426" fillId="54" borderId="58" applyNumberFormat="0" applyAlignment="0" applyProtection="0"/>
    <xf numFmtId="4" fontId="189" fillId="74" borderId="58" applyNumberFormat="0" applyProtection="0">
      <alignment vertical="center"/>
    </xf>
    <xf numFmtId="4" fontId="184" fillId="36" borderId="83" applyNumberFormat="0" applyProtection="0">
      <alignment vertical="center"/>
    </xf>
    <xf numFmtId="4" fontId="184" fillId="36" borderId="83" applyNumberFormat="0" applyProtection="0">
      <alignment vertical="center"/>
    </xf>
    <xf numFmtId="4" fontId="189" fillId="74" borderId="58" applyNumberFormat="0" applyProtection="0">
      <alignment vertical="center"/>
    </xf>
    <xf numFmtId="4" fontId="189" fillId="74" borderId="58" applyNumberFormat="0" applyProtection="0">
      <alignment vertical="center"/>
    </xf>
    <xf numFmtId="4" fontId="189" fillId="74" borderId="58" applyNumberFormat="0" applyProtection="0">
      <alignment vertical="center"/>
    </xf>
    <xf numFmtId="4" fontId="189" fillId="74" borderId="58" applyNumberFormat="0" applyProtection="0">
      <alignment vertical="center"/>
    </xf>
    <xf numFmtId="4" fontId="189" fillId="74" borderId="58" applyNumberFormat="0" applyProtection="0">
      <alignment vertical="center"/>
    </xf>
    <xf numFmtId="4" fontId="427" fillId="74" borderId="58" applyNumberFormat="0" applyProtection="0">
      <alignment vertical="center"/>
    </xf>
    <xf numFmtId="4" fontId="282" fillId="74" borderId="83" applyNumberFormat="0" applyProtection="0">
      <alignment vertical="center"/>
    </xf>
    <xf numFmtId="4" fontId="282" fillId="74" borderId="83" applyNumberFormat="0" applyProtection="0">
      <alignment vertical="center"/>
    </xf>
    <xf numFmtId="4" fontId="427" fillId="74" borderId="58" applyNumberFormat="0" applyProtection="0">
      <alignment vertical="center"/>
    </xf>
    <xf numFmtId="4" fontId="189" fillId="74" borderId="58" applyNumberFormat="0" applyProtection="0">
      <alignment horizontal="left" vertical="center" indent="1"/>
    </xf>
    <xf numFmtId="4" fontId="184" fillId="74" borderId="83" applyNumberFormat="0" applyProtection="0">
      <alignment horizontal="left" vertical="center" indent="1"/>
    </xf>
    <xf numFmtId="4" fontId="184" fillId="74" borderId="83" applyNumberFormat="0" applyProtection="0">
      <alignment horizontal="left" vertical="center" indent="1"/>
    </xf>
    <xf numFmtId="4" fontId="189" fillId="74" borderId="58" applyNumberFormat="0" applyProtection="0">
      <alignment horizontal="left" vertical="center" indent="1"/>
    </xf>
    <xf numFmtId="4" fontId="189" fillId="74" borderId="58" applyNumberFormat="0" applyProtection="0">
      <alignment horizontal="left" vertical="center" indent="1"/>
    </xf>
    <xf numFmtId="4" fontId="189" fillId="74" borderId="58" applyNumberFormat="0" applyProtection="0">
      <alignment horizontal="left" vertical="center" indent="1"/>
    </xf>
    <xf numFmtId="4" fontId="189" fillId="74" borderId="58" applyNumberFormat="0" applyProtection="0">
      <alignment horizontal="left" vertical="center" indent="1"/>
    </xf>
    <xf numFmtId="4" fontId="189" fillId="74" borderId="58" applyNumberFormat="0" applyProtection="0">
      <alignment horizontal="left" vertical="center" indent="1"/>
    </xf>
    <xf numFmtId="4" fontId="189" fillId="74" borderId="58" applyNumberFormat="0" applyProtection="0">
      <alignment horizontal="left" vertical="center" indent="1"/>
    </xf>
    <xf numFmtId="176" fontId="184" fillId="74" borderId="83" applyNumberFormat="0" applyProtection="0">
      <alignment horizontal="left" vertical="top" indent="1"/>
    </xf>
    <xf numFmtId="176" fontId="184" fillId="74" borderId="83" applyNumberFormat="0" applyProtection="0">
      <alignment horizontal="left" vertical="top" indent="1"/>
    </xf>
    <xf numFmtId="4" fontId="189" fillId="74" borderId="58" applyNumberFormat="0" applyProtection="0">
      <alignment horizontal="left" vertical="center" indent="1"/>
    </xf>
    <xf numFmtId="4" fontId="189" fillId="74" borderId="58" applyNumberFormat="0" applyProtection="0">
      <alignment horizontal="left" vertical="center" indent="1"/>
    </xf>
    <xf numFmtId="4" fontId="189" fillId="74" borderId="58" applyNumberFormat="0" applyProtection="0">
      <alignment horizontal="left" vertical="center" indent="1"/>
    </xf>
    <xf numFmtId="4" fontId="189" fillId="74" borderId="58" applyNumberFormat="0" applyProtection="0">
      <alignment horizontal="left" vertical="center" indent="1"/>
    </xf>
    <xf numFmtId="4" fontId="189" fillId="74" borderId="58" applyNumberFormat="0" applyProtection="0">
      <alignment horizontal="left" vertical="center" indent="1"/>
    </xf>
    <xf numFmtId="176" fontId="185" fillId="76" borderId="58" applyNumberFormat="0" applyProtection="0">
      <alignment horizontal="left" vertical="center" indent="1"/>
    </xf>
    <xf numFmtId="176" fontId="185" fillId="76" borderId="58" applyNumberFormat="0" applyProtection="0">
      <alignment horizontal="left" vertical="center" indent="1"/>
    </xf>
    <xf numFmtId="176" fontId="185" fillId="76" borderId="58" applyNumberFormat="0" applyProtection="0">
      <alignment horizontal="left" vertical="center" indent="1"/>
    </xf>
    <xf numFmtId="4" fontId="184" fillId="97" borderId="0" applyNumberFormat="0" applyProtection="0">
      <alignment horizontal="left" vertical="center" indent="1"/>
    </xf>
    <xf numFmtId="4" fontId="184" fillId="97" borderId="0" applyNumberFormat="0" applyProtection="0">
      <alignment horizontal="left" vertical="center" indent="1"/>
    </xf>
    <xf numFmtId="176" fontId="185" fillId="76" borderId="58" applyNumberFormat="0" applyProtection="0">
      <alignment horizontal="left" vertical="center" indent="1"/>
    </xf>
    <xf numFmtId="176" fontId="185" fillId="76" borderId="58" applyNumberFormat="0" applyProtection="0">
      <alignment horizontal="left" vertical="center" indent="1"/>
    </xf>
    <xf numFmtId="176" fontId="185" fillId="76" borderId="58" applyNumberFormat="0" applyProtection="0">
      <alignment horizontal="left" vertical="center" indent="1"/>
    </xf>
    <xf numFmtId="176" fontId="185" fillId="76" borderId="58" applyNumberFormat="0" applyProtection="0">
      <alignment horizontal="left" vertical="center" indent="1"/>
    </xf>
    <xf numFmtId="176" fontId="185" fillId="76" borderId="58" applyNumberFormat="0" applyProtection="0">
      <alignment horizontal="left" vertical="center" indent="1"/>
    </xf>
    <xf numFmtId="4" fontId="189" fillId="98" borderId="58" applyNumberFormat="0" applyProtection="0">
      <alignment horizontal="right" vertical="center"/>
    </xf>
    <xf numFmtId="4" fontId="189" fillId="40" borderId="83" applyNumberFormat="0" applyProtection="0">
      <alignment horizontal="right" vertical="center"/>
    </xf>
    <xf numFmtId="4" fontId="189" fillId="40" borderId="83" applyNumberFormat="0" applyProtection="0">
      <alignment horizontal="right" vertical="center"/>
    </xf>
    <xf numFmtId="4" fontId="189" fillId="98" borderId="58" applyNumberFormat="0" applyProtection="0">
      <alignment horizontal="right" vertical="center"/>
    </xf>
    <xf numFmtId="4" fontId="189" fillId="98" borderId="58" applyNumberFormat="0" applyProtection="0">
      <alignment horizontal="right" vertical="center"/>
    </xf>
    <xf numFmtId="4" fontId="189" fillId="98" borderId="58" applyNumberFormat="0" applyProtection="0">
      <alignment horizontal="right" vertical="center"/>
    </xf>
    <xf numFmtId="4" fontId="189" fillId="98" borderId="58" applyNumberFormat="0" applyProtection="0">
      <alignment horizontal="right" vertical="center"/>
    </xf>
    <xf numFmtId="4" fontId="189" fillId="98" borderId="58" applyNumberFormat="0" applyProtection="0">
      <alignment horizontal="right" vertical="center"/>
    </xf>
    <xf numFmtId="4" fontId="189" fillId="99" borderId="58" applyNumberFormat="0" applyProtection="0">
      <alignment horizontal="right" vertical="center"/>
    </xf>
    <xf numFmtId="4" fontId="189" fillId="51" borderId="83" applyNumberFormat="0" applyProtection="0">
      <alignment horizontal="right" vertical="center"/>
    </xf>
    <xf numFmtId="4" fontId="189" fillId="51" borderId="83" applyNumberFormat="0" applyProtection="0">
      <alignment horizontal="right" vertical="center"/>
    </xf>
    <xf numFmtId="4" fontId="189" fillId="99" borderId="58" applyNumberFormat="0" applyProtection="0">
      <alignment horizontal="right" vertical="center"/>
    </xf>
    <xf numFmtId="4" fontId="189" fillId="99" borderId="58" applyNumberFormat="0" applyProtection="0">
      <alignment horizontal="right" vertical="center"/>
    </xf>
    <xf numFmtId="4" fontId="189" fillId="99" borderId="58" applyNumberFormat="0" applyProtection="0">
      <alignment horizontal="right" vertical="center"/>
    </xf>
    <xf numFmtId="4" fontId="189" fillId="99" borderId="58" applyNumberFormat="0" applyProtection="0">
      <alignment horizontal="right" vertical="center"/>
    </xf>
    <xf numFmtId="4" fontId="189" fillId="99" borderId="58" applyNumberFormat="0" applyProtection="0">
      <alignment horizontal="right" vertical="center"/>
    </xf>
    <xf numFmtId="4" fontId="189" fillId="100" borderId="58" applyNumberFormat="0" applyProtection="0">
      <alignment horizontal="right" vertical="center"/>
    </xf>
    <xf numFmtId="4" fontId="189" fillId="60" borderId="83" applyNumberFormat="0" applyProtection="0">
      <alignment horizontal="right" vertical="center"/>
    </xf>
    <xf numFmtId="4" fontId="189" fillId="60" borderId="83" applyNumberFormat="0" applyProtection="0">
      <alignment horizontal="right" vertical="center"/>
    </xf>
    <xf numFmtId="4" fontId="189" fillId="100" borderId="58" applyNumberFormat="0" applyProtection="0">
      <alignment horizontal="right" vertical="center"/>
    </xf>
    <xf numFmtId="4" fontId="189" fillId="100" borderId="58" applyNumberFormat="0" applyProtection="0">
      <alignment horizontal="right" vertical="center"/>
    </xf>
    <xf numFmtId="4" fontId="189" fillId="100" borderId="58" applyNumberFormat="0" applyProtection="0">
      <alignment horizontal="right" vertical="center"/>
    </xf>
    <xf numFmtId="4" fontId="189" fillId="100" borderId="58" applyNumberFormat="0" applyProtection="0">
      <alignment horizontal="right" vertical="center"/>
    </xf>
    <xf numFmtId="4" fontId="189" fillId="100" borderId="58" applyNumberFormat="0" applyProtection="0">
      <alignment horizontal="right" vertical="center"/>
    </xf>
    <xf numFmtId="4" fontId="189" fillId="101" borderId="58" applyNumberFormat="0" applyProtection="0">
      <alignment horizontal="right" vertical="center"/>
    </xf>
    <xf numFmtId="4" fontId="189" fillId="53" borderId="83" applyNumberFormat="0" applyProtection="0">
      <alignment horizontal="right" vertical="center"/>
    </xf>
    <xf numFmtId="4" fontId="189" fillId="53" borderId="83" applyNumberFormat="0" applyProtection="0">
      <alignment horizontal="right" vertical="center"/>
    </xf>
    <xf numFmtId="4" fontId="189" fillId="101" borderId="58" applyNumberFormat="0" applyProtection="0">
      <alignment horizontal="right" vertical="center"/>
    </xf>
    <xf numFmtId="4" fontId="189" fillId="101" borderId="58" applyNumberFormat="0" applyProtection="0">
      <alignment horizontal="right" vertical="center"/>
    </xf>
    <xf numFmtId="4" fontId="189" fillId="101" borderId="58" applyNumberFormat="0" applyProtection="0">
      <alignment horizontal="right" vertical="center"/>
    </xf>
    <xf numFmtId="4" fontId="189" fillId="101" borderId="58" applyNumberFormat="0" applyProtection="0">
      <alignment horizontal="right" vertical="center"/>
    </xf>
    <xf numFmtId="4" fontId="189" fillId="101" borderId="58" applyNumberFormat="0" applyProtection="0">
      <alignment horizontal="right" vertical="center"/>
    </xf>
    <xf numFmtId="4" fontId="189" fillId="102" borderId="58" applyNumberFormat="0" applyProtection="0">
      <alignment horizontal="right" vertical="center"/>
    </xf>
    <xf numFmtId="4" fontId="189" fillId="58" borderId="83" applyNumberFormat="0" applyProtection="0">
      <alignment horizontal="right" vertical="center"/>
    </xf>
    <xf numFmtId="4" fontId="189" fillId="58" borderId="83" applyNumberFormat="0" applyProtection="0">
      <alignment horizontal="right" vertical="center"/>
    </xf>
    <xf numFmtId="4" fontId="189" fillId="102" borderId="58" applyNumberFormat="0" applyProtection="0">
      <alignment horizontal="right" vertical="center"/>
    </xf>
    <xf numFmtId="4" fontId="189" fillId="102" borderId="58" applyNumberFormat="0" applyProtection="0">
      <alignment horizontal="right" vertical="center"/>
    </xf>
    <xf numFmtId="4" fontId="189" fillId="102" borderId="58" applyNumberFormat="0" applyProtection="0">
      <alignment horizontal="right" vertical="center"/>
    </xf>
    <xf numFmtId="4" fontId="189" fillId="102" borderId="58" applyNumberFormat="0" applyProtection="0">
      <alignment horizontal="right" vertical="center"/>
    </xf>
    <xf numFmtId="4" fontId="189" fillId="102" borderId="58" applyNumberFormat="0" applyProtection="0">
      <alignment horizontal="right" vertical="center"/>
    </xf>
    <xf numFmtId="4" fontId="189" fillId="103" borderId="58" applyNumberFormat="0" applyProtection="0">
      <alignment horizontal="right" vertical="center"/>
    </xf>
    <xf numFmtId="4" fontId="189" fillId="63" borderId="83" applyNumberFormat="0" applyProtection="0">
      <alignment horizontal="right" vertical="center"/>
    </xf>
    <xf numFmtId="4" fontId="189" fillId="63" borderId="83" applyNumberFormat="0" applyProtection="0">
      <alignment horizontal="right" vertical="center"/>
    </xf>
    <xf numFmtId="4" fontId="189" fillId="103" borderId="58" applyNumberFormat="0" applyProtection="0">
      <alignment horizontal="right" vertical="center"/>
    </xf>
    <xf numFmtId="4" fontId="189" fillId="103" borderId="58" applyNumberFormat="0" applyProtection="0">
      <alignment horizontal="right" vertical="center"/>
    </xf>
    <xf numFmtId="4" fontId="189" fillId="103" borderId="58" applyNumberFormat="0" applyProtection="0">
      <alignment horizontal="right" vertical="center"/>
    </xf>
    <xf numFmtId="4" fontId="189" fillId="103" borderId="58" applyNumberFormat="0" applyProtection="0">
      <alignment horizontal="right" vertical="center"/>
    </xf>
    <xf numFmtId="4" fontId="189" fillId="103" borderId="58" applyNumberFormat="0" applyProtection="0">
      <alignment horizontal="right" vertical="center"/>
    </xf>
    <xf numFmtId="4" fontId="189" fillId="104" borderId="58" applyNumberFormat="0" applyProtection="0">
      <alignment horizontal="right" vertical="center"/>
    </xf>
    <xf numFmtId="4" fontId="189" fillId="61" borderId="83" applyNumberFormat="0" applyProtection="0">
      <alignment horizontal="right" vertical="center"/>
    </xf>
    <xf numFmtId="4" fontId="189" fillId="61" borderId="83" applyNumberFormat="0" applyProtection="0">
      <alignment horizontal="right" vertical="center"/>
    </xf>
    <xf numFmtId="4" fontId="189" fillId="104" borderId="58" applyNumberFormat="0" applyProtection="0">
      <alignment horizontal="right" vertical="center"/>
    </xf>
    <xf numFmtId="4" fontId="189" fillId="104" borderId="58" applyNumberFormat="0" applyProtection="0">
      <alignment horizontal="right" vertical="center"/>
    </xf>
    <xf numFmtId="4" fontId="189" fillId="104" borderId="58" applyNumberFormat="0" applyProtection="0">
      <alignment horizontal="right" vertical="center"/>
    </xf>
    <xf numFmtId="4" fontId="189" fillId="104" borderId="58" applyNumberFormat="0" applyProtection="0">
      <alignment horizontal="right" vertical="center"/>
    </xf>
    <xf numFmtId="4" fontId="189" fillId="104" borderId="58" applyNumberFormat="0" applyProtection="0">
      <alignment horizontal="right" vertical="center"/>
    </xf>
    <xf numFmtId="4" fontId="189" fillId="105" borderId="58" applyNumberFormat="0" applyProtection="0">
      <alignment horizontal="right" vertical="center"/>
    </xf>
    <xf numFmtId="4" fontId="189" fillId="106" borderId="83" applyNumberFormat="0" applyProtection="0">
      <alignment horizontal="right" vertical="center"/>
    </xf>
    <xf numFmtId="4" fontId="189" fillId="106" borderId="83" applyNumberFormat="0" applyProtection="0">
      <alignment horizontal="right" vertical="center"/>
    </xf>
    <xf numFmtId="4" fontId="189" fillId="105" borderId="58" applyNumberFormat="0" applyProtection="0">
      <alignment horizontal="right" vertical="center"/>
    </xf>
    <xf numFmtId="4" fontId="189" fillId="105" borderId="58" applyNumberFormat="0" applyProtection="0">
      <alignment horizontal="right" vertical="center"/>
    </xf>
    <xf numFmtId="4" fontId="189" fillId="105" borderId="58" applyNumberFormat="0" applyProtection="0">
      <alignment horizontal="right" vertical="center"/>
    </xf>
    <xf numFmtId="4" fontId="189" fillId="105" borderId="58" applyNumberFormat="0" applyProtection="0">
      <alignment horizontal="right" vertical="center"/>
    </xf>
    <xf numFmtId="4" fontId="189" fillId="105" borderId="58" applyNumberFormat="0" applyProtection="0">
      <alignment horizontal="right" vertical="center"/>
    </xf>
    <xf numFmtId="4" fontId="189" fillId="88" borderId="58" applyNumberFormat="0" applyProtection="0">
      <alignment horizontal="right" vertical="center"/>
    </xf>
    <xf numFmtId="4" fontId="189" fillId="52" borderId="83" applyNumberFormat="0" applyProtection="0">
      <alignment horizontal="right" vertical="center"/>
    </xf>
    <xf numFmtId="4" fontId="189" fillId="52" borderId="83" applyNumberFormat="0" applyProtection="0">
      <alignment horizontal="right" vertical="center"/>
    </xf>
    <xf numFmtId="4" fontId="189" fillId="88" borderId="58" applyNumberFormat="0" applyProtection="0">
      <alignment horizontal="right" vertical="center"/>
    </xf>
    <xf numFmtId="4" fontId="189" fillId="88" borderId="58" applyNumberFormat="0" applyProtection="0">
      <alignment horizontal="right" vertical="center"/>
    </xf>
    <xf numFmtId="4" fontId="189" fillId="88" borderId="58" applyNumberFormat="0" applyProtection="0">
      <alignment horizontal="right" vertical="center"/>
    </xf>
    <xf numFmtId="4" fontId="189" fillId="88" borderId="58" applyNumberFormat="0" applyProtection="0">
      <alignment horizontal="right" vertical="center"/>
    </xf>
    <xf numFmtId="4" fontId="189" fillId="88" borderId="58" applyNumberFormat="0" applyProtection="0">
      <alignment horizontal="right" vertical="center"/>
    </xf>
    <xf numFmtId="4" fontId="184" fillId="107" borderId="58" applyNumberFormat="0" applyProtection="0">
      <alignment horizontal="left" vertical="center" indent="1"/>
    </xf>
    <xf numFmtId="4" fontId="184" fillId="108" borderId="84" applyNumberFormat="0" applyProtection="0">
      <alignment horizontal="left" vertical="center" indent="1"/>
    </xf>
    <xf numFmtId="4" fontId="184" fillId="108" borderId="84" applyNumberFormat="0" applyProtection="0">
      <alignment horizontal="left" vertical="center" indent="1"/>
    </xf>
    <xf numFmtId="4" fontId="184" fillId="107" borderId="58" applyNumberFormat="0" applyProtection="0">
      <alignment horizontal="left" vertical="center" indent="1"/>
    </xf>
    <xf numFmtId="4" fontId="189" fillId="68" borderId="85" applyNumberFormat="0" applyProtection="0">
      <alignment horizontal="left" vertical="center" indent="1"/>
    </xf>
    <xf numFmtId="4" fontId="189" fillId="48" borderId="0" applyNumberFormat="0" applyProtection="0">
      <alignment horizontal="left" vertical="center" indent="1"/>
    </xf>
    <xf numFmtId="4" fontId="189" fillId="48" borderId="0" applyNumberFormat="0" applyProtection="0">
      <alignment horizontal="left" vertical="center" indent="1"/>
    </xf>
    <xf numFmtId="4" fontId="189" fillId="68" borderId="85" applyNumberFormat="0" applyProtection="0">
      <alignment horizontal="left" vertical="center" indent="1"/>
    </xf>
    <xf numFmtId="4" fontId="189" fillId="68" borderId="85" applyNumberFormat="0" applyProtection="0">
      <alignment horizontal="left" vertical="center" indent="1"/>
    </xf>
    <xf numFmtId="4" fontId="189" fillId="68" borderId="85" applyNumberFormat="0" applyProtection="0">
      <alignment horizontal="left" vertical="center" indent="1"/>
    </xf>
    <xf numFmtId="4" fontId="189" fillId="68" borderId="85" applyNumberFormat="0" applyProtection="0">
      <alignment horizontal="left" vertical="center" indent="1"/>
    </xf>
    <xf numFmtId="4" fontId="189" fillId="68" borderId="85" applyNumberFormat="0" applyProtection="0">
      <alignment horizontal="left" vertical="center" indent="1"/>
    </xf>
    <xf numFmtId="4" fontId="398" fillId="109" borderId="0" applyNumberFormat="0" applyProtection="0">
      <alignment horizontal="left" vertical="center" indent="1"/>
    </xf>
    <xf numFmtId="4" fontId="398" fillId="109" borderId="0" applyNumberFormat="0" applyProtection="0">
      <alignment horizontal="left" vertical="center" indent="1"/>
    </xf>
    <xf numFmtId="4" fontId="398" fillId="109" borderId="0" applyNumberFormat="0" applyProtection="0">
      <alignment horizontal="left" vertical="center" indent="1"/>
    </xf>
    <xf numFmtId="4" fontId="398" fillId="109" borderId="0" applyNumberFormat="0" applyProtection="0">
      <alignment horizontal="left" vertical="center" indent="1"/>
    </xf>
    <xf numFmtId="4" fontId="398" fillId="109" borderId="0" applyNumberFormat="0" applyProtection="0">
      <alignment horizontal="left" vertical="center" indent="1"/>
    </xf>
    <xf numFmtId="4" fontId="398" fillId="109" borderId="0" applyNumberFormat="0" applyProtection="0">
      <alignment horizontal="left" vertical="center" indent="1"/>
    </xf>
    <xf numFmtId="4" fontId="398" fillId="109" borderId="0" applyNumberFormat="0" applyProtection="0">
      <alignment horizontal="left" vertical="center" indent="1"/>
    </xf>
    <xf numFmtId="4" fontId="398" fillId="109" borderId="0" applyNumberFormat="0" applyProtection="0">
      <alignment horizontal="left" vertical="center" indent="1"/>
    </xf>
    <xf numFmtId="4" fontId="398" fillId="109" borderId="0" applyNumberFormat="0" applyProtection="0">
      <alignment horizontal="left" vertical="center" indent="1"/>
    </xf>
    <xf numFmtId="4" fontId="398" fillId="109" borderId="0" applyNumberFormat="0" applyProtection="0">
      <alignment horizontal="left" vertical="center" indent="1"/>
    </xf>
    <xf numFmtId="4" fontId="398" fillId="109" borderId="0" applyNumberFormat="0" applyProtection="0">
      <alignment horizontal="left" vertical="center" indent="1"/>
    </xf>
    <xf numFmtId="4" fontId="398" fillId="109" borderId="0" applyNumberFormat="0" applyProtection="0">
      <alignment horizontal="left" vertical="center" indent="1"/>
    </xf>
    <xf numFmtId="176" fontId="185" fillId="76" borderId="58" applyNumberFormat="0" applyProtection="0">
      <alignment horizontal="left" vertical="center" indent="1"/>
    </xf>
    <xf numFmtId="176" fontId="185" fillId="76" borderId="58" applyNumberFormat="0" applyProtection="0">
      <alignment horizontal="left" vertical="center" indent="1"/>
    </xf>
    <xf numFmtId="176" fontId="185" fillId="76" borderId="58" applyNumberFormat="0" applyProtection="0">
      <alignment horizontal="left" vertical="center" indent="1"/>
    </xf>
    <xf numFmtId="4" fontId="189" fillId="110" borderId="83" applyNumberFormat="0" applyProtection="0">
      <alignment horizontal="right" vertical="center"/>
    </xf>
    <xf numFmtId="4" fontId="189" fillId="110" borderId="83" applyNumberFormat="0" applyProtection="0">
      <alignment horizontal="right" vertical="center"/>
    </xf>
    <xf numFmtId="176" fontId="185" fillId="76" borderId="58" applyNumberFormat="0" applyProtection="0">
      <alignment horizontal="left" vertical="center" indent="1"/>
    </xf>
    <xf numFmtId="176" fontId="185" fillId="76" borderId="58" applyNumberFormat="0" applyProtection="0">
      <alignment horizontal="left" vertical="center" indent="1"/>
    </xf>
    <xf numFmtId="176" fontId="185" fillId="76" borderId="58" applyNumberFormat="0" applyProtection="0">
      <alignment horizontal="left" vertical="center" indent="1"/>
    </xf>
    <xf numFmtId="176" fontId="185" fillId="76" borderId="58" applyNumberFormat="0" applyProtection="0">
      <alignment horizontal="left" vertical="center" indent="1"/>
    </xf>
    <xf numFmtId="176" fontId="185" fillId="76" borderId="58" applyNumberFormat="0" applyProtection="0">
      <alignment horizontal="left" vertical="center" indent="1"/>
    </xf>
    <xf numFmtId="4" fontId="189" fillId="68" borderId="58" applyNumberFormat="0" applyProtection="0">
      <alignment horizontal="left" vertical="center" indent="1"/>
    </xf>
    <xf numFmtId="4" fontId="189" fillId="68" borderId="58" applyNumberFormat="0" applyProtection="0">
      <alignment horizontal="left" vertical="center" indent="1"/>
    </xf>
    <xf numFmtId="4" fontId="189" fillId="68" borderId="58" applyNumberFormat="0" applyProtection="0">
      <alignment horizontal="left" vertical="center" indent="1"/>
    </xf>
    <xf numFmtId="4" fontId="189" fillId="68" borderId="58" applyNumberFormat="0" applyProtection="0">
      <alignment horizontal="left" vertical="center" indent="1"/>
    </xf>
    <xf numFmtId="4" fontId="189" fillId="68" borderId="58" applyNumberFormat="0" applyProtection="0">
      <alignment horizontal="left" vertical="center" indent="1"/>
    </xf>
    <xf numFmtId="4" fontId="189" fillId="68" borderId="58" applyNumberFormat="0" applyProtection="0">
      <alignment horizontal="left" vertical="center" indent="1"/>
    </xf>
    <xf numFmtId="4" fontId="189" fillId="68" borderId="58" applyNumberFormat="0" applyProtection="0">
      <alignment horizontal="left" vertical="center" indent="1"/>
    </xf>
    <xf numFmtId="4" fontId="189" fillId="68" borderId="58" applyNumberFormat="0" applyProtection="0">
      <alignment horizontal="left" vertical="center" indent="1"/>
    </xf>
    <xf numFmtId="4" fontId="189" fillId="68" borderId="58" applyNumberFormat="0" applyProtection="0">
      <alignment horizontal="left" vertical="center" indent="1"/>
    </xf>
    <xf numFmtId="4" fontId="189" fillId="68" borderId="58" applyNumberFormat="0" applyProtection="0">
      <alignment horizontal="left" vertical="center" indent="1"/>
    </xf>
    <xf numFmtId="4" fontId="189" fillId="68" borderId="58" applyNumberFormat="0" applyProtection="0">
      <alignment horizontal="left" vertical="center" indent="1"/>
    </xf>
    <xf numFmtId="4" fontId="189" fillId="48" borderId="0" applyNumberFormat="0" applyProtection="0">
      <alignment horizontal="left" vertical="center" indent="1"/>
    </xf>
    <xf numFmtId="4" fontId="189" fillId="48" borderId="0" applyNumberFormat="0" applyProtection="0">
      <alignment horizontal="left" vertical="center" indent="1"/>
    </xf>
    <xf numFmtId="4" fontId="189" fillId="68" borderId="58" applyNumberFormat="0" applyProtection="0">
      <alignment horizontal="left" vertical="center" indent="1"/>
    </xf>
    <xf numFmtId="4" fontId="189" fillId="111" borderId="58" applyNumberFormat="0" applyProtection="0">
      <alignment horizontal="left" vertical="center" indent="1"/>
    </xf>
    <xf numFmtId="4" fontId="189" fillId="111" borderId="58" applyNumberFormat="0" applyProtection="0">
      <alignment horizontal="left" vertical="center" indent="1"/>
    </xf>
    <xf numFmtId="4" fontId="189" fillId="111" borderId="58" applyNumberFormat="0" applyProtection="0">
      <alignment horizontal="left" vertical="center" indent="1"/>
    </xf>
    <xf numFmtId="4" fontId="189" fillId="111" borderId="58" applyNumberFormat="0" applyProtection="0">
      <alignment horizontal="left" vertical="center" indent="1"/>
    </xf>
    <xf numFmtId="4" fontId="189" fillId="111" borderId="58" applyNumberFormat="0" applyProtection="0">
      <alignment horizontal="left" vertical="center" indent="1"/>
    </xf>
    <xf numFmtId="4" fontId="189" fillId="111" borderId="58" applyNumberFormat="0" applyProtection="0">
      <alignment horizontal="left" vertical="center" indent="1"/>
    </xf>
    <xf numFmtId="4" fontId="189" fillId="111" borderId="58" applyNumberFormat="0" applyProtection="0">
      <alignment horizontal="left" vertical="center" indent="1"/>
    </xf>
    <xf numFmtId="4" fontId="189" fillId="111" borderId="58" applyNumberFormat="0" applyProtection="0">
      <alignment horizontal="left" vertical="center" indent="1"/>
    </xf>
    <xf numFmtId="4" fontId="189" fillId="111" borderId="58" applyNumberFormat="0" applyProtection="0">
      <alignment horizontal="left" vertical="center" indent="1"/>
    </xf>
    <xf numFmtId="4" fontId="189" fillId="111" borderId="58" applyNumberFormat="0" applyProtection="0">
      <alignment horizontal="left" vertical="center" indent="1"/>
    </xf>
    <xf numFmtId="4" fontId="189" fillId="111" borderId="58" applyNumberFormat="0" applyProtection="0">
      <alignment horizontal="left" vertical="center" indent="1"/>
    </xf>
    <xf numFmtId="4" fontId="189" fillId="97" borderId="0" applyNumberFormat="0" applyProtection="0">
      <alignment horizontal="left" vertical="center" indent="1"/>
    </xf>
    <xf numFmtId="4" fontId="189" fillId="97" borderId="0" applyNumberFormat="0" applyProtection="0">
      <alignment horizontal="left" vertical="center" indent="1"/>
    </xf>
    <xf numFmtId="4" fontId="189" fillId="111" borderId="58" applyNumberFormat="0" applyProtection="0">
      <alignment horizontal="left" vertical="center" indent="1"/>
    </xf>
    <xf numFmtId="176" fontId="185" fillId="111" borderId="58" applyNumberFormat="0" applyProtection="0">
      <alignment horizontal="left" vertical="center" indent="1"/>
    </xf>
    <xf numFmtId="176" fontId="185" fillId="111" borderId="58" applyNumberFormat="0" applyProtection="0">
      <alignment horizontal="left" vertical="center" indent="1"/>
    </xf>
    <xf numFmtId="176" fontId="185" fillId="111" borderId="58" applyNumberFormat="0" applyProtection="0">
      <alignment horizontal="left" vertical="center" indent="1"/>
    </xf>
    <xf numFmtId="176" fontId="185" fillId="109" borderId="83" applyNumberFormat="0" applyProtection="0">
      <alignment horizontal="left" vertical="center" indent="1"/>
    </xf>
    <xf numFmtId="176" fontId="185" fillId="109" borderId="83" applyNumberFormat="0" applyProtection="0">
      <alignment horizontal="left" vertical="center" indent="1"/>
    </xf>
    <xf numFmtId="176" fontId="185" fillId="111" borderId="58" applyNumberFormat="0" applyProtection="0">
      <alignment horizontal="left" vertical="center" indent="1"/>
    </xf>
    <xf numFmtId="176" fontId="185" fillId="111" borderId="58" applyNumberFormat="0" applyProtection="0">
      <alignment horizontal="left" vertical="center" indent="1"/>
    </xf>
    <xf numFmtId="176" fontId="185" fillId="111" borderId="58" applyNumberFormat="0" applyProtection="0">
      <alignment horizontal="left" vertical="center" indent="1"/>
    </xf>
    <xf numFmtId="176" fontId="185" fillId="111" borderId="58" applyNumberFormat="0" applyProtection="0">
      <alignment horizontal="left" vertical="center" indent="1"/>
    </xf>
    <xf numFmtId="176" fontId="185" fillId="111" borderId="58" applyNumberFormat="0" applyProtection="0">
      <alignment horizontal="left" vertical="center" indent="1"/>
    </xf>
    <xf numFmtId="176" fontId="185" fillId="111" borderId="58" applyNumberFormat="0" applyProtection="0">
      <alignment horizontal="left" vertical="center" indent="1"/>
    </xf>
    <xf numFmtId="176" fontId="185" fillId="111" borderId="58" applyNumberFormat="0" applyProtection="0">
      <alignment horizontal="left" vertical="center" indent="1"/>
    </xf>
    <xf numFmtId="176" fontId="185" fillId="111" borderId="58" applyNumberFormat="0" applyProtection="0">
      <alignment horizontal="left" vertical="center" indent="1"/>
    </xf>
    <xf numFmtId="176" fontId="185" fillId="109" borderId="83" applyNumberFormat="0" applyProtection="0">
      <alignment horizontal="left" vertical="top" indent="1"/>
    </xf>
    <xf numFmtId="176" fontId="185" fillId="109" borderId="83" applyNumberFormat="0" applyProtection="0">
      <alignment horizontal="left" vertical="top" indent="1"/>
    </xf>
    <xf numFmtId="176" fontId="185" fillId="111" borderId="58" applyNumberFormat="0" applyProtection="0">
      <alignment horizontal="left" vertical="center" indent="1"/>
    </xf>
    <xf numFmtId="176" fontId="185" fillId="111" borderId="58" applyNumberFormat="0" applyProtection="0">
      <alignment horizontal="left" vertical="center" indent="1"/>
    </xf>
    <xf numFmtId="176" fontId="185" fillId="111" borderId="58" applyNumberFormat="0" applyProtection="0">
      <alignment horizontal="left" vertical="center" indent="1"/>
    </xf>
    <xf numFmtId="176" fontId="185" fillId="111" borderId="58" applyNumberFormat="0" applyProtection="0">
      <alignment horizontal="left" vertical="center" indent="1"/>
    </xf>
    <xf numFmtId="176" fontId="185" fillId="111" borderId="58" applyNumberFormat="0" applyProtection="0">
      <alignment horizontal="left" vertical="center" indent="1"/>
    </xf>
    <xf numFmtId="176" fontId="185" fillId="67" borderId="58" applyNumberFormat="0" applyProtection="0">
      <alignment horizontal="left" vertical="center" indent="1"/>
    </xf>
    <xf numFmtId="176" fontId="185" fillId="67" borderId="58" applyNumberFormat="0" applyProtection="0">
      <alignment horizontal="left" vertical="center" indent="1"/>
    </xf>
    <xf numFmtId="176" fontId="185" fillId="67" borderId="58" applyNumberFormat="0" applyProtection="0">
      <alignment horizontal="left" vertical="center" indent="1"/>
    </xf>
    <xf numFmtId="176" fontId="185" fillId="97" borderId="83" applyNumberFormat="0" applyProtection="0">
      <alignment horizontal="left" vertical="center" indent="1"/>
    </xf>
    <xf numFmtId="176" fontId="185" fillId="97" borderId="83" applyNumberFormat="0" applyProtection="0">
      <alignment horizontal="left" vertical="center" indent="1"/>
    </xf>
    <xf numFmtId="176" fontId="185" fillId="67" borderId="58" applyNumberFormat="0" applyProtection="0">
      <alignment horizontal="left" vertical="center" indent="1"/>
    </xf>
    <xf numFmtId="176" fontId="185" fillId="67" borderId="58" applyNumberFormat="0" applyProtection="0">
      <alignment horizontal="left" vertical="center" indent="1"/>
    </xf>
    <xf numFmtId="176" fontId="185" fillId="67" borderId="58" applyNumberFormat="0" applyProtection="0">
      <alignment horizontal="left" vertical="center" indent="1"/>
    </xf>
    <xf numFmtId="176" fontId="185" fillId="67" borderId="58" applyNumberFormat="0" applyProtection="0">
      <alignment horizontal="left" vertical="center" indent="1"/>
    </xf>
    <xf numFmtId="176" fontId="185" fillId="67" borderId="58" applyNumberFormat="0" applyProtection="0">
      <alignment horizontal="left" vertical="center" indent="1"/>
    </xf>
    <xf numFmtId="176" fontId="185" fillId="67" borderId="58" applyNumberFormat="0" applyProtection="0">
      <alignment horizontal="left" vertical="center" indent="1"/>
    </xf>
    <xf numFmtId="176" fontId="185" fillId="67" borderId="58" applyNumberFormat="0" applyProtection="0">
      <alignment horizontal="left" vertical="center" indent="1"/>
    </xf>
    <xf numFmtId="176" fontId="185" fillId="67" borderId="58" applyNumberFormat="0" applyProtection="0">
      <alignment horizontal="left" vertical="center" indent="1"/>
    </xf>
    <xf numFmtId="176" fontId="185" fillId="97" borderId="83" applyNumberFormat="0" applyProtection="0">
      <alignment horizontal="left" vertical="top" indent="1"/>
    </xf>
    <xf numFmtId="176" fontId="185" fillId="97" borderId="83" applyNumberFormat="0" applyProtection="0">
      <alignment horizontal="left" vertical="top" indent="1"/>
    </xf>
    <xf numFmtId="176" fontId="185" fillId="67" borderId="58" applyNumberFormat="0" applyProtection="0">
      <alignment horizontal="left" vertical="center" indent="1"/>
    </xf>
    <xf numFmtId="176" fontId="185" fillId="67" borderId="58" applyNumberFormat="0" applyProtection="0">
      <alignment horizontal="left" vertical="center" indent="1"/>
    </xf>
    <xf numFmtId="176" fontId="185" fillId="67" borderId="58" applyNumberFormat="0" applyProtection="0">
      <alignment horizontal="left" vertical="center" indent="1"/>
    </xf>
    <xf numFmtId="176" fontId="185" fillId="67" borderId="58" applyNumberFormat="0" applyProtection="0">
      <alignment horizontal="left" vertical="center" indent="1"/>
    </xf>
    <xf numFmtId="176" fontId="185" fillId="67" borderId="58" applyNumberFormat="0" applyProtection="0">
      <alignment horizontal="left" vertical="center" indent="1"/>
    </xf>
    <xf numFmtId="176" fontId="185" fillId="73" borderId="58" applyNumberFormat="0" applyProtection="0">
      <alignment horizontal="left" vertical="center" indent="1"/>
    </xf>
    <xf numFmtId="176" fontId="185" fillId="73" borderId="58" applyNumberFormat="0" applyProtection="0">
      <alignment horizontal="left" vertical="center" indent="1"/>
    </xf>
    <xf numFmtId="176" fontId="185" fillId="73" borderId="58" applyNumberFormat="0" applyProtection="0">
      <alignment horizontal="left" vertical="center" indent="1"/>
    </xf>
    <xf numFmtId="176" fontId="185" fillId="64" borderId="83" applyNumberFormat="0" applyProtection="0">
      <alignment horizontal="left" vertical="center" indent="1"/>
    </xf>
    <xf numFmtId="176" fontId="185" fillId="64" borderId="83" applyNumberFormat="0" applyProtection="0">
      <alignment horizontal="left" vertical="center" indent="1"/>
    </xf>
    <xf numFmtId="176" fontId="185" fillId="73" borderId="58" applyNumberFormat="0" applyProtection="0">
      <alignment horizontal="left" vertical="center" indent="1"/>
    </xf>
    <xf numFmtId="176" fontId="185" fillId="73" borderId="58" applyNumberFormat="0" applyProtection="0">
      <alignment horizontal="left" vertical="center" indent="1"/>
    </xf>
    <xf numFmtId="176" fontId="185" fillId="73" borderId="58" applyNumberFormat="0" applyProtection="0">
      <alignment horizontal="left" vertical="center" indent="1"/>
    </xf>
    <xf numFmtId="176" fontId="185" fillId="73" borderId="58" applyNumberFormat="0" applyProtection="0">
      <alignment horizontal="left" vertical="center" indent="1"/>
    </xf>
    <xf numFmtId="176" fontId="185" fillId="73" borderId="58" applyNumberFormat="0" applyProtection="0">
      <alignment horizontal="left" vertical="center" indent="1"/>
    </xf>
    <xf numFmtId="176" fontId="185" fillId="73" borderId="58" applyNumberFormat="0" applyProtection="0">
      <alignment horizontal="left" vertical="center" indent="1"/>
    </xf>
    <xf numFmtId="176" fontId="185" fillId="73" borderId="58" applyNumberFormat="0" applyProtection="0">
      <alignment horizontal="left" vertical="center" indent="1"/>
    </xf>
    <xf numFmtId="176" fontId="185" fillId="73" borderId="58" applyNumberFormat="0" applyProtection="0">
      <alignment horizontal="left" vertical="center" indent="1"/>
    </xf>
    <xf numFmtId="176" fontId="185" fillId="64" borderId="83" applyNumberFormat="0" applyProtection="0">
      <alignment horizontal="left" vertical="top" indent="1"/>
    </xf>
    <xf numFmtId="176" fontId="185" fillId="64" borderId="83" applyNumberFormat="0" applyProtection="0">
      <alignment horizontal="left" vertical="top" indent="1"/>
    </xf>
    <xf numFmtId="176" fontId="185" fillId="73" borderId="58" applyNumberFormat="0" applyProtection="0">
      <alignment horizontal="left" vertical="center" indent="1"/>
    </xf>
    <xf numFmtId="176" fontId="185" fillId="73" borderId="58" applyNumberFormat="0" applyProtection="0">
      <alignment horizontal="left" vertical="center" indent="1"/>
    </xf>
    <xf numFmtId="176" fontId="185" fillId="73" borderId="58" applyNumberFormat="0" applyProtection="0">
      <alignment horizontal="left" vertical="center" indent="1"/>
    </xf>
    <xf numFmtId="176" fontId="185" fillId="73" borderId="58" applyNumberFormat="0" applyProtection="0">
      <alignment horizontal="left" vertical="center" indent="1"/>
    </xf>
    <xf numFmtId="176" fontId="185" fillId="73" borderId="58" applyNumberFormat="0" applyProtection="0">
      <alignment horizontal="left" vertical="center" indent="1"/>
    </xf>
    <xf numFmtId="176" fontId="185" fillId="76" borderId="58" applyNumberFormat="0" applyProtection="0">
      <alignment horizontal="left" vertical="center" indent="1"/>
    </xf>
    <xf numFmtId="176" fontId="185" fillId="76" borderId="58" applyNumberFormat="0" applyProtection="0">
      <alignment horizontal="left" vertical="center" indent="1"/>
    </xf>
    <xf numFmtId="176" fontId="185" fillId="76" borderId="58" applyNumberFormat="0" applyProtection="0">
      <alignment horizontal="left" vertical="center" indent="1"/>
    </xf>
    <xf numFmtId="176" fontId="185" fillId="71" borderId="83" applyNumberFormat="0" applyProtection="0">
      <alignment horizontal="left" vertical="center" indent="1"/>
    </xf>
    <xf numFmtId="176" fontId="185" fillId="71" borderId="83" applyNumberFormat="0" applyProtection="0">
      <alignment horizontal="left" vertical="center" indent="1"/>
    </xf>
    <xf numFmtId="176" fontId="185" fillId="76" borderId="58" applyNumberFormat="0" applyProtection="0">
      <alignment horizontal="left" vertical="center" indent="1"/>
    </xf>
    <xf numFmtId="176" fontId="185" fillId="76" borderId="58" applyNumberFormat="0" applyProtection="0">
      <alignment horizontal="left" vertical="center" indent="1"/>
    </xf>
    <xf numFmtId="176" fontId="185" fillId="76" borderId="58" applyNumberFormat="0" applyProtection="0">
      <alignment horizontal="left" vertical="center" indent="1"/>
    </xf>
    <xf numFmtId="176" fontId="185" fillId="76" borderId="58" applyNumberFormat="0" applyProtection="0">
      <alignment horizontal="left" vertical="center" indent="1"/>
    </xf>
    <xf numFmtId="176" fontId="185" fillId="76" borderId="58" applyNumberFormat="0" applyProtection="0">
      <alignment horizontal="left" vertical="center" indent="1"/>
    </xf>
    <xf numFmtId="176" fontId="185" fillId="76" borderId="58" applyNumberFormat="0" applyProtection="0">
      <alignment horizontal="left" vertical="center" indent="1"/>
    </xf>
    <xf numFmtId="176" fontId="185" fillId="76" borderId="58" applyNumberFormat="0" applyProtection="0">
      <alignment horizontal="left" vertical="center" indent="1"/>
    </xf>
    <xf numFmtId="176" fontId="185" fillId="76" borderId="58" applyNumberFormat="0" applyProtection="0">
      <alignment horizontal="left" vertical="center" indent="1"/>
    </xf>
    <xf numFmtId="176" fontId="185" fillId="71" borderId="83" applyNumberFormat="0" applyProtection="0">
      <alignment horizontal="left" vertical="top" indent="1"/>
    </xf>
    <xf numFmtId="176" fontId="185" fillId="71" borderId="83" applyNumberFormat="0" applyProtection="0">
      <alignment horizontal="left" vertical="top" indent="1"/>
    </xf>
    <xf numFmtId="176" fontId="185" fillId="76" borderId="58" applyNumberFormat="0" applyProtection="0">
      <alignment horizontal="left" vertical="center" indent="1"/>
    </xf>
    <xf numFmtId="176" fontId="185" fillId="76" borderId="58" applyNumberFormat="0" applyProtection="0">
      <alignment horizontal="left" vertical="center" indent="1"/>
    </xf>
    <xf numFmtId="176" fontId="185" fillId="76" borderId="58" applyNumberFormat="0" applyProtection="0">
      <alignment horizontal="left" vertical="center" indent="1"/>
    </xf>
    <xf numFmtId="176" fontId="185" fillId="76" borderId="58" applyNumberFormat="0" applyProtection="0">
      <alignment horizontal="left" vertical="center" indent="1"/>
    </xf>
    <xf numFmtId="176" fontId="185" fillId="76" borderId="58" applyNumberFormat="0" applyProtection="0">
      <alignment horizontal="left" vertical="center" indent="1"/>
    </xf>
    <xf numFmtId="176" fontId="185" fillId="0" borderId="0"/>
    <xf numFmtId="176" fontId="185" fillId="0" borderId="0"/>
    <xf numFmtId="4" fontId="189" fillId="86" borderId="58" applyNumberFormat="0" applyProtection="0">
      <alignment vertical="center"/>
    </xf>
    <xf numFmtId="4" fontId="189" fillId="86" borderId="83" applyNumberFormat="0" applyProtection="0">
      <alignment vertical="center"/>
    </xf>
    <xf numFmtId="4" fontId="189" fillId="86" borderId="83" applyNumberFormat="0" applyProtection="0">
      <alignment vertical="center"/>
    </xf>
    <xf numFmtId="4" fontId="189" fillId="86" borderId="58" applyNumberFormat="0" applyProtection="0">
      <alignment vertical="center"/>
    </xf>
    <xf numFmtId="4" fontId="189" fillId="86" borderId="58" applyNumberFormat="0" applyProtection="0">
      <alignment vertical="center"/>
    </xf>
    <xf numFmtId="4" fontId="189" fillId="86" borderId="58" applyNumberFormat="0" applyProtection="0">
      <alignment vertical="center"/>
    </xf>
    <xf numFmtId="4" fontId="189" fillId="86" borderId="58" applyNumberFormat="0" applyProtection="0">
      <alignment vertical="center"/>
    </xf>
    <xf numFmtId="4" fontId="189" fillId="86" borderId="58" applyNumberFormat="0" applyProtection="0">
      <alignment vertical="center"/>
    </xf>
    <xf numFmtId="4" fontId="427" fillId="86" borderId="58" applyNumberFormat="0" applyProtection="0">
      <alignment vertical="center"/>
    </xf>
    <xf numFmtId="4" fontId="427" fillId="86" borderId="83" applyNumberFormat="0" applyProtection="0">
      <alignment vertical="center"/>
    </xf>
    <xf numFmtId="4" fontId="427" fillId="86" borderId="83" applyNumberFormat="0" applyProtection="0">
      <alignment vertical="center"/>
    </xf>
    <xf numFmtId="4" fontId="427" fillId="86" borderId="58" applyNumberFormat="0" applyProtection="0">
      <alignment vertical="center"/>
    </xf>
    <xf numFmtId="4" fontId="189" fillId="86" borderId="58" applyNumberFormat="0" applyProtection="0">
      <alignment horizontal="left" vertical="center" indent="1"/>
    </xf>
    <xf numFmtId="4" fontId="189" fillId="86" borderId="83" applyNumberFormat="0" applyProtection="0">
      <alignment horizontal="left" vertical="center" indent="1"/>
    </xf>
    <xf numFmtId="4" fontId="189" fillId="86" borderId="83" applyNumberFormat="0" applyProtection="0">
      <alignment horizontal="left" vertical="center" indent="1"/>
    </xf>
    <xf numFmtId="4" fontId="189" fillId="86" borderId="58" applyNumberFormat="0" applyProtection="0">
      <alignment horizontal="left" vertical="center" indent="1"/>
    </xf>
    <xf numFmtId="4" fontId="189" fillId="86" borderId="58" applyNumberFormat="0" applyProtection="0">
      <alignment horizontal="left" vertical="center" indent="1"/>
    </xf>
    <xf numFmtId="4" fontId="189" fillId="86" borderId="58" applyNumberFormat="0" applyProtection="0">
      <alignment horizontal="left" vertical="center" indent="1"/>
    </xf>
    <xf numFmtId="4" fontId="189" fillId="86" borderId="58" applyNumberFormat="0" applyProtection="0">
      <alignment horizontal="left" vertical="center" indent="1"/>
    </xf>
    <xf numFmtId="4" fontId="189" fillId="86" borderId="58" applyNumberFormat="0" applyProtection="0">
      <alignment horizontal="left" vertical="center" indent="1"/>
    </xf>
    <xf numFmtId="4" fontId="189" fillId="86" borderId="58" applyNumberFormat="0" applyProtection="0">
      <alignment horizontal="left" vertical="center" indent="1"/>
    </xf>
    <xf numFmtId="176" fontId="189" fillId="86" borderId="83" applyNumberFormat="0" applyProtection="0">
      <alignment horizontal="left" vertical="top" indent="1"/>
    </xf>
    <xf numFmtId="176" fontId="189" fillId="86" borderId="83" applyNumberFormat="0" applyProtection="0">
      <alignment horizontal="left" vertical="top" indent="1"/>
    </xf>
    <xf numFmtId="4" fontId="189" fillId="86" borderId="58" applyNumberFormat="0" applyProtection="0">
      <alignment horizontal="left" vertical="center" indent="1"/>
    </xf>
    <xf numFmtId="4" fontId="189" fillId="86" borderId="58" applyNumberFormat="0" applyProtection="0">
      <alignment horizontal="left" vertical="center" indent="1"/>
    </xf>
    <xf numFmtId="4" fontId="189" fillId="86" borderId="58" applyNumberFormat="0" applyProtection="0">
      <alignment horizontal="left" vertical="center" indent="1"/>
    </xf>
    <xf numFmtId="4" fontId="189" fillId="86" borderId="58" applyNumberFormat="0" applyProtection="0">
      <alignment horizontal="left" vertical="center" indent="1"/>
    </xf>
    <xf numFmtId="4" fontId="189" fillId="86" borderId="58" applyNumberFormat="0" applyProtection="0">
      <alignment horizontal="left" vertical="center" indent="1"/>
    </xf>
    <xf numFmtId="4" fontId="189" fillId="48" borderId="83" applyNumberFormat="0" applyProtection="0">
      <alignment horizontal="right" vertical="center"/>
    </xf>
    <xf numFmtId="4" fontId="189" fillId="48" borderId="83" applyNumberFormat="0" applyProtection="0">
      <alignment horizontal="right" vertical="center"/>
    </xf>
    <xf numFmtId="4" fontId="189" fillId="48" borderId="83" applyNumberFormat="0" applyProtection="0">
      <alignment horizontal="right" vertical="center"/>
    </xf>
    <xf numFmtId="4" fontId="189" fillId="68" borderId="58" applyNumberFormat="0" applyProtection="0">
      <alignment horizontal="right" vertical="center"/>
    </xf>
    <xf numFmtId="4" fontId="189" fillId="68" borderId="58" applyNumberFormat="0" applyProtection="0">
      <alignment horizontal="right" vertical="center"/>
    </xf>
    <xf numFmtId="4" fontId="189" fillId="68" borderId="58" applyNumberFormat="0" applyProtection="0">
      <alignment horizontal="right" vertical="center"/>
    </xf>
    <xf numFmtId="4" fontId="189" fillId="68" borderId="58" applyNumberFormat="0" applyProtection="0">
      <alignment horizontal="right" vertical="center"/>
    </xf>
    <xf numFmtId="4" fontId="189" fillId="68" borderId="58" applyNumberFormat="0" applyProtection="0">
      <alignment horizontal="right" vertical="center"/>
    </xf>
    <xf numFmtId="4" fontId="427" fillId="68" borderId="58" applyNumberFormat="0" applyProtection="0">
      <alignment horizontal="right" vertical="center"/>
    </xf>
    <xf numFmtId="4" fontId="427" fillId="48" borderId="83" applyNumberFormat="0" applyProtection="0">
      <alignment horizontal="right" vertical="center"/>
    </xf>
    <xf numFmtId="4" fontId="427" fillId="48" borderId="83" applyNumberFormat="0" applyProtection="0">
      <alignment horizontal="right" vertical="center"/>
    </xf>
    <xf numFmtId="4" fontId="427" fillId="68" borderId="58" applyNumberFormat="0" applyProtection="0">
      <alignment horizontal="right" vertical="center"/>
    </xf>
    <xf numFmtId="4" fontId="189" fillId="110" borderId="83" applyNumberFormat="0" applyProtection="0">
      <alignment horizontal="left" vertical="center" indent="1"/>
    </xf>
    <xf numFmtId="176" fontId="185" fillId="76" borderId="58" applyNumberFormat="0" applyProtection="0">
      <alignment horizontal="left" vertical="center" indent="1"/>
    </xf>
    <xf numFmtId="176" fontId="185" fillId="76" borderId="58" applyNumberFormat="0" applyProtection="0">
      <alignment horizontal="left" vertical="center" indent="1"/>
    </xf>
    <xf numFmtId="4" fontId="189" fillId="110" borderId="83" applyNumberFormat="0" applyProtection="0">
      <alignment horizontal="center" vertical="top" wrapText="1"/>
    </xf>
    <xf numFmtId="4" fontId="189" fillId="110" borderId="83" applyNumberFormat="0" applyProtection="0">
      <alignment horizontal="center" vertical="top" wrapText="1"/>
    </xf>
    <xf numFmtId="176" fontId="185" fillId="76" borderId="58" applyNumberFormat="0" applyProtection="0">
      <alignment horizontal="left" vertical="center" indent="1"/>
    </xf>
    <xf numFmtId="176" fontId="185" fillId="76" borderId="58" applyNumberFormat="0" applyProtection="0">
      <alignment horizontal="left" vertical="center" indent="1"/>
    </xf>
    <xf numFmtId="176" fontId="185" fillId="76" borderId="58" applyNumberFormat="0" applyProtection="0">
      <alignment horizontal="left" vertical="center" indent="1"/>
    </xf>
    <xf numFmtId="176" fontId="185" fillId="76" borderId="58" applyNumberFormat="0" applyProtection="0">
      <alignment horizontal="left" vertical="center" indent="1"/>
    </xf>
    <xf numFmtId="176" fontId="185" fillId="76" borderId="58" applyNumberFormat="0" applyProtection="0">
      <alignment horizontal="left" vertical="center" indent="1"/>
    </xf>
    <xf numFmtId="176" fontId="185" fillId="76" borderId="58" applyNumberFormat="0" applyProtection="0">
      <alignment horizontal="left" vertical="center" indent="1"/>
    </xf>
    <xf numFmtId="176" fontId="185" fillId="76" borderId="58" applyNumberFormat="0" applyProtection="0">
      <alignment horizontal="left" vertical="center" indent="1"/>
    </xf>
    <xf numFmtId="176" fontId="185" fillId="76" borderId="58" applyNumberFormat="0" applyProtection="0">
      <alignment horizontal="left" vertical="center" indent="1"/>
    </xf>
    <xf numFmtId="176" fontId="189" fillId="97" borderId="83" applyNumberFormat="0" applyProtection="0">
      <alignment horizontal="left" vertical="top" indent="1"/>
    </xf>
    <xf numFmtId="176" fontId="189" fillId="97" borderId="83" applyNumberFormat="0" applyProtection="0">
      <alignment horizontal="left" vertical="top" indent="1"/>
    </xf>
    <xf numFmtId="176" fontId="185" fillId="76" borderId="58" applyNumberFormat="0" applyProtection="0">
      <alignment horizontal="left" vertical="center" indent="1"/>
    </xf>
    <xf numFmtId="176" fontId="185" fillId="76" borderId="58" applyNumberFormat="0" applyProtection="0">
      <alignment horizontal="left" vertical="center" indent="1"/>
    </xf>
    <xf numFmtId="176" fontId="185" fillId="76" borderId="58" applyNumberFormat="0" applyProtection="0">
      <alignment horizontal="left" vertical="center" indent="1"/>
    </xf>
    <xf numFmtId="176" fontId="185" fillId="76" borderId="58" applyNumberFormat="0" applyProtection="0">
      <alignment horizontal="left" vertical="center" indent="1"/>
    </xf>
    <xf numFmtId="176" fontId="185" fillId="76" borderId="58" applyNumberFormat="0" applyProtection="0">
      <alignment horizontal="left" vertical="center" indent="1"/>
    </xf>
    <xf numFmtId="176" fontId="428" fillId="0" borderId="0"/>
    <xf numFmtId="176" fontId="428" fillId="0" borderId="0"/>
    <xf numFmtId="176" fontId="428" fillId="0" borderId="0"/>
    <xf numFmtId="176" fontId="428" fillId="0" borderId="0"/>
    <xf numFmtId="176" fontId="428" fillId="0" borderId="0"/>
    <xf numFmtId="176" fontId="428" fillId="0" borderId="0"/>
    <xf numFmtId="176" fontId="428" fillId="0" borderId="0"/>
    <xf numFmtId="176" fontId="428" fillId="0" borderId="0"/>
    <xf numFmtId="176" fontId="428" fillId="0" borderId="0"/>
    <xf numFmtId="176" fontId="428" fillId="0" borderId="0"/>
    <xf numFmtId="176" fontId="428" fillId="0" borderId="0"/>
    <xf numFmtId="4" fontId="429" fillId="112" borderId="0" applyNumberFormat="0" applyProtection="0">
      <alignment horizontal="left" vertical="center" indent="1"/>
    </xf>
    <xf numFmtId="4" fontId="429" fillId="112" borderId="0" applyNumberFormat="0" applyProtection="0">
      <alignment horizontal="left" vertical="center" indent="1"/>
    </xf>
    <xf numFmtId="176" fontId="428" fillId="0" borderId="0"/>
    <xf numFmtId="4" fontId="430" fillId="68" borderId="58" applyNumberFormat="0" applyProtection="0">
      <alignment horizontal="right" vertical="center"/>
    </xf>
    <xf numFmtId="4" fontId="430" fillId="48" borderId="83" applyNumberFormat="0" applyProtection="0">
      <alignment horizontal="right" vertical="center"/>
    </xf>
    <xf numFmtId="4" fontId="430" fillId="48" borderId="83" applyNumberFormat="0" applyProtection="0">
      <alignment horizontal="right" vertical="center"/>
    </xf>
    <xf numFmtId="4" fontId="430" fillId="68" borderId="58" applyNumberFormat="0" applyProtection="0">
      <alignment horizontal="right" vertical="center"/>
    </xf>
    <xf numFmtId="176" fontId="185" fillId="43" borderId="0" applyNumberFormat="0" applyFont="0" applyBorder="0" applyAlignment="0" applyProtection="0"/>
    <xf numFmtId="176" fontId="185" fillId="43" borderId="0" applyNumberFormat="0" applyFont="0" applyBorder="0" applyAlignment="0" applyProtection="0"/>
    <xf numFmtId="176" fontId="185" fillId="47" borderId="0" applyNumberFormat="0" applyFont="0" applyBorder="0" applyAlignment="0" applyProtection="0"/>
    <xf numFmtId="176" fontId="185" fillId="47" borderId="0" applyNumberFormat="0" applyFont="0" applyBorder="0" applyAlignment="0" applyProtection="0"/>
    <xf numFmtId="176" fontId="185" fillId="54" borderId="0" applyNumberFormat="0" applyFont="0" applyBorder="0" applyAlignment="0" applyProtection="0"/>
    <xf numFmtId="176" fontId="185" fillId="54" borderId="0" applyNumberFormat="0" applyFont="0" applyBorder="0" applyAlignment="0" applyProtection="0"/>
    <xf numFmtId="176" fontId="185" fillId="0" borderId="0" applyNumberFormat="0" applyFont="0" applyFill="0" applyBorder="0" applyAlignment="0" applyProtection="0"/>
    <xf numFmtId="176" fontId="185" fillId="0" borderId="0" applyNumberFormat="0" applyFont="0" applyFill="0" applyBorder="0" applyAlignment="0" applyProtection="0"/>
    <xf numFmtId="176" fontId="185" fillId="54" borderId="0" applyNumberFormat="0" applyFont="0" applyBorder="0" applyAlignment="0" applyProtection="0"/>
    <xf numFmtId="176" fontId="185" fillId="54" borderId="0" applyNumberFormat="0" applyFont="0" applyBorder="0" applyAlignment="0" applyProtection="0"/>
    <xf numFmtId="176" fontId="185" fillId="0" borderId="0" applyNumberFormat="0" applyFont="0" applyFill="0" applyBorder="0" applyAlignment="0" applyProtection="0"/>
    <xf numFmtId="176" fontId="185" fillId="0" borderId="0" applyNumberFormat="0" applyFont="0" applyFill="0" applyBorder="0" applyAlignment="0" applyProtection="0"/>
    <xf numFmtId="176" fontId="185" fillId="0" borderId="0" applyNumberFormat="0" applyFont="0" applyBorder="0" applyAlignment="0" applyProtection="0"/>
    <xf numFmtId="176" fontId="185" fillId="0" borderId="0" applyNumberFormat="0" applyFont="0" applyBorder="0" applyAlignment="0" applyProtection="0"/>
    <xf numFmtId="176" fontId="242" fillId="0" borderId="41">
      <alignment vertical="center"/>
    </xf>
    <xf numFmtId="176" fontId="243" fillId="0" borderId="0"/>
    <xf numFmtId="176" fontId="431" fillId="0" borderId="0" applyNumberFormat="0" applyFill="0" applyBorder="0" applyProtection="0">
      <alignment horizontal="left" vertical="center"/>
    </xf>
    <xf numFmtId="176" fontId="431" fillId="0" borderId="0" applyNumberFormat="0" applyFill="0" applyBorder="0" applyProtection="0">
      <alignment horizontal="left" vertical="center"/>
    </xf>
    <xf numFmtId="176" fontId="431" fillId="0" borderId="0" applyNumberFormat="0" applyFill="0" applyBorder="0" applyProtection="0">
      <alignment horizontal="left" vertical="center"/>
    </xf>
    <xf numFmtId="176" fontId="431" fillId="0" borderId="0" applyNumberFormat="0" applyFill="0" applyBorder="0" applyProtection="0">
      <alignment horizontal="left" vertical="center"/>
    </xf>
    <xf numFmtId="176" fontId="431" fillId="0" borderId="0" applyNumberFormat="0" applyFill="0" applyBorder="0" applyProtection="0">
      <alignment horizontal="left" vertical="center"/>
    </xf>
    <xf numFmtId="176" fontId="431" fillId="0" borderId="0" applyNumberFormat="0" applyFill="0" applyBorder="0" applyProtection="0">
      <alignment horizontal="left" vertical="center"/>
    </xf>
    <xf numFmtId="176" fontId="431" fillId="0" borderId="0" applyNumberFormat="0" applyFill="0" applyBorder="0" applyProtection="0">
      <alignment horizontal="left" vertical="center"/>
    </xf>
    <xf numFmtId="176" fontId="431" fillId="0" borderId="0" applyNumberFormat="0" applyFill="0" applyBorder="0" applyProtection="0">
      <alignment horizontal="left" vertical="center"/>
    </xf>
    <xf numFmtId="176" fontId="431" fillId="0" borderId="0" applyNumberFormat="0" applyFill="0" applyBorder="0" applyProtection="0">
      <alignment horizontal="left" vertical="center"/>
    </xf>
    <xf numFmtId="176" fontId="431" fillId="0" borderId="0" applyNumberFormat="0" applyFill="0" applyBorder="0" applyProtection="0">
      <alignment horizontal="left" vertical="center"/>
    </xf>
    <xf numFmtId="176" fontId="431" fillId="0" borderId="0" applyNumberFormat="0" applyFill="0" applyBorder="0" applyProtection="0">
      <alignment horizontal="left" vertical="center"/>
    </xf>
    <xf numFmtId="176" fontId="432" fillId="113" borderId="0"/>
    <xf numFmtId="176" fontId="432" fillId="113" borderId="0">
      <alignment wrapText="1"/>
    </xf>
    <xf numFmtId="176" fontId="431" fillId="0" borderId="0" applyNumberFormat="0" applyFill="0" applyBorder="0" applyProtection="0">
      <alignment horizontal="left" vertical="center"/>
    </xf>
    <xf numFmtId="1" fontId="185" fillId="73" borderId="33"/>
    <xf numFmtId="1" fontId="185" fillId="73" borderId="33"/>
    <xf numFmtId="1" fontId="185" fillId="73" borderId="33"/>
    <xf numFmtId="176" fontId="433" fillId="114" borderId="0"/>
    <xf numFmtId="49" fontId="434" fillId="114" borderId="0"/>
    <xf numFmtId="49" fontId="435" fillId="114" borderId="86"/>
    <xf numFmtId="49" fontId="435" fillId="114" borderId="0"/>
    <xf numFmtId="176" fontId="433" fillId="35" borderId="86">
      <protection locked="0"/>
    </xf>
    <xf numFmtId="176" fontId="433" fillId="114" borderId="0"/>
    <xf numFmtId="176" fontId="436" fillId="115" borderId="0"/>
    <xf numFmtId="176" fontId="436" fillId="88" borderId="0"/>
    <xf numFmtId="176" fontId="436" fillId="101" borderId="0"/>
    <xf numFmtId="38" fontId="185" fillId="0" borderId="0" applyFont="0" applyFill="0" applyBorder="0" applyAlignment="0" applyProtection="0"/>
    <xf numFmtId="318" fontId="179" fillId="0" borderId="0" applyFont="0" applyFill="0" applyBorder="0" applyAlignment="0" applyProtection="0"/>
    <xf numFmtId="176" fontId="388" fillId="116" borderId="0" applyNumberFormat="0" applyFont="0" applyBorder="0" applyAlignment="0">
      <protection locked="0"/>
    </xf>
    <xf numFmtId="38" fontId="192" fillId="117" borderId="0" applyNumberFormat="0" applyFont="0" applyBorder="0" applyAlignment="0" applyProtection="0"/>
    <xf numFmtId="176" fontId="423" fillId="1" borderId="12" applyNumberFormat="0" applyFont="0" applyAlignment="0">
      <alignment horizontal="center"/>
    </xf>
    <xf numFmtId="176" fontId="423" fillId="1" borderId="12" applyNumberFormat="0" applyFont="0" applyAlignment="0">
      <alignment horizontal="center"/>
    </xf>
    <xf numFmtId="176" fontId="423" fillId="1" borderId="12" applyNumberFormat="0" applyFont="0" applyAlignment="0">
      <alignment horizontal="center"/>
    </xf>
    <xf numFmtId="176" fontId="423" fillId="1" borderId="12" applyNumberFormat="0" applyFont="0" applyAlignment="0">
      <alignment horizontal="center"/>
    </xf>
    <xf numFmtId="176" fontId="423" fillId="1" borderId="12" applyNumberFormat="0" applyFont="0" applyAlignment="0">
      <alignment horizontal="center"/>
    </xf>
    <xf numFmtId="176" fontId="423" fillId="1" borderId="12" applyNumberFormat="0" applyFont="0" applyAlignment="0">
      <alignment horizontal="center"/>
    </xf>
    <xf numFmtId="176" fontId="423" fillId="1" borderId="12" applyNumberFormat="0" applyFont="0" applyAlignment="0">
      <alignment horizontal="center"/>
    </xf>
    <xf numFmtId="176" fontId="423" fillId="1" borderId="12" applyNumberFormat="0" applyFont="0" applyAlignment="0">
      <alignment horizontal="center"/>
    </xf>
    <xf numFmtId="176" fontId="423" fillId="1" borderId="12" applyNumberFormat="0" applyFont="0" applyAlignment="0">
      <alignment horizontal="center"/>
    </xf>
    <xf numFmtId="176" fontId="423" fillId="1" borderId="12" applyNumberFormat="0" applyFont="0" applyAlignment="0">
      <alignment horizontal="center"/>
    </xf>
    <xf numFmtId="176" fontId="423" fillId="1" borderId="12" applyNumberFormat="0" applyFont="0" applyAlignment="0">
      <alignment horizontal="center"/>
    </xf>
    <xf numFmtId="176" fontId="265" fillId="117" borderId="0" applyNumberFormat="0" applyFont="0" applyBorder="0" applyAlignment="0" applyProtection="0"/>
    <xf numFmtId="176" fontId="265" fillId="117" borderId="0" applyNumberFormat="0" applyFont="0" applyBorder="0" applyAlignment="0" applyProtection="0"/>
    <xf numFmtId="176" fontId="185" fillId="0" borderId="0"/>
    <xf numFmtId="176" fontId="437" fillId="73" borderId="42"/>
    <xf numFmtId="176" fontId="438" fillId="72" borderId="0">
      <alignment vertical="top"/>
    </xf>
    <xf numFmtId="176" fontId="185" fillId="35" borderId="0" applyNumberFormat="0"/>
    <xf numFmtId="40" fontId="195" fillId="0" borderId="0" applyFont="0" applyFill="0" applyBorder="0" applyAlignment="0" applyProtection="0"/>
    <xf numFmtId="40" fontId="195" fillId="0" borderId="0" applyFont="0" applyFill="0" applyBorder="0" applyAlignment="0" applyProtection="0"/>
    <xf numFmtId="40" fontId="195" fillId="0" borderId="0" applyFont="0" applyFill="0" applyBorder="0" applyAlignment="0" applyProtection="0"/>
    <xf numFmtId="40" fontId="195" fillId="0" borderId="0" applyFont="0" applyFill="0" applyBorder="0" applyAlignment="0" applyProtection="0"/>
    <xf numFmtId="40" fontId="195" fillId="0" borderId="0" applyFont="0" applyFill="0" applyBorder="0" applyAlignment="0" applyProtection="0"/>
    <xf numFmtId="40" fontId="195" fillId="0" borderId="0" applyFont="0" applyFill="0" applyBorder="0" applyAlignment="0" applyProtection="0"/>
    <xf numFmtId="40" fontId="195" fillId="0" borderId="0" applyFont="0" applyFill="0" applyBorder="0" applyAlignment="0" applyProtection="0"/>
    <xf numFmtId="40" fontId="195" fillId="0" borderId="0" applyFont="0" applyFill="0" applyBorder="0" applyAlignment="0" applyProtection="0"/>
    <xf numFmtId="40" fontId="195" fillId="0" borderId="0" applyFont="0" applyFill="0" applyBorder="0" applyAlignment="0" applyProtection="0"/>
    <xf numFmtId="40" fontId="195" fillId="0" borderId="0" applyFont="0" applyFill="0" applyBorder="0" applyAlignment="0" applyProtection="0"/>
    <xf numFmtId="40" fontId="195" fillId="0" borderId="0" applyFont="0" applyFill="0" applyBorder="0" applyAlignment="0" applyProtection="0"/>
    <xf numFmtId="319" fontId="185" fillId="0" borderId="0" applyFont="0" applyFill="0" applyBorder="0" applyAlignment="0" applyProtection="0"/>
    <xf numFmtId="319" fontId="185" fillId="0" borderId="0" applyFont="0" applyFill="0" applyBorder="0" applyAlignment="0" applyProtection="0"/>
    <xf numFmtId="319" fontId="185" fillId="0" borderId="0" applyFont="0" applyFill="0" applyBorder="0" applyAlignment="0" applyProtection="0"/>
    <xf numFmtId="319" fontId="185" fillId="0" borderId="0" applyFont="0" applyFill="0" applyBorder="0" applyAlignment="0" applyProtection="0"/>
    <xf numFmtId="319" fontId="185" fillId="0" borderId="0" applyFont="0" applyFill="0" applyBorder="0" applyAlignment="0" applyProtection="0"/>
    <xf numFmtId="319" fontId="185" fillId="0" borderId="0" applyFont="0" applyFill="0" applyBorder="0" applyAlignment="0" applyProtection="0"/>
    <xf numFmtId="319" fontId="185" fillId="0" borderId="0" applyFont="0" applyFill="0" applyBorder="0" applyAlignment="0" applyProtection="0"/>
    <xf numFmtId="320" fontId="185" fillId="0" borderId="0" applyFont="0" applyFill="0" applyBorder="0" applyAlignment="0" applyProtection="0"/>
    <xf numFmtId="320" fontId="185" fillId="0" borderId="0" applyFont="0" applyFill="0" applyBorder="0" applyAlignment="0" applyProtection="0"/>
    <xf numFmtId="320" fontId="185" fillId="0" borderId="0" applyFont="0" applyFill="0" applyBorder="0" applyAlignment="0" applyProtection="0"/>
    <xf numFmtId="320" fontId="185" fillId="0" borderId="0" applyFont="0" applyFill="0" applyBorder="0" applyAlignment="0" applyProtection="0"/>
    <xf numFmtId="320" fontId="185" fillId="0" borderId="0" applyFont="0" applyFill="0" applyBorder="0" applyAlignment="0" applyProtection="0"/>
    <xf numFmtId="320" fontId="185" fillId="0" borderId="0" applyFont="0" applyFill="0" applyBorder="0" applyAlignment="0" applyProtection="0"/>
    <xf numFmtId="320" fontId="185" fillId="0" borderId="0" applyFont="0" applyFill="0" applyBorder="0" applyAlignment="0" applyProtection="0"/>
    <xf numFmtId="176" fontId="439" fillId="0" borderId="0" applyProtection="0">
      <alignment vertical="center"/>
    </xf>
    <xf numFmtId="176" fontId="440" fillId="0" borderId="0" applyProtection="0">
      <alignment vertical="center"/>
    </xf>
    <xf numFmtId="176" fontId="441" fillId="0" borderId="0"/>
    <xf numFmtId="176" fontId="442" fillId="0" borderId="0" applyNumberFormat="0" applyFill="0" applyBorder="0" applyAlignment="0">
      <alignment horizontal="center"/>
    </xf>
    <xf numFmtId="176" fontId="442" fillId="0" borderId="0" applyNumberFormat="0" applyFill="0" applyBorder="0" applyAlignment="0">
      <alignment horizontal="center"/>
    </xf>
    <xf numFmtId="176" fontId="442" fillId="0" borderId="0" applyNumberFormat="0" applyFill="0" applyBorder="0" applyAlignment="0">
      <alignment horizontal="center"/>
    </xf>
    <xf numFmtId="176" fontId="442" fillId="0" borderId="0" applyNumberFormat="0" applyFill="0" applyBorder="0" applyAlignment="0">
      <alignment horizontal="center"/>
    </xf>
    <xf numFmtId="176" fontId="442" fillId="0" borderId="0" applyNumberFormat="0" applyFill="0" applyBorder="0" applyAlignment="0">
      <alignment horizontal="center"/>
    </xf>
    <xf numFmtId="176" fontId="442" fillId="0" borderId="0" applyNumberFormat="0" applyFill="0" applyBorder="0" applyAlignment="0">
      <alignment horizontal="center"/>
    </xf>
    <xf numFmtId="176" fontId="442" fillId="0" borderId="0" applyNumberFormat="0" applyFill="0" applyBorder="0" applyAlignment="0">
      <alignment horizontal="center"/>
    </xf>
    <xf numFmtId="176" fontId="442" fillId="0" borderId="0" applyNumberFormat="0" applyFill="0" applyBorder="0" applyAlignment="0">
      <alignment horizontal="center"/>
    </xf>
    <xf numFmtId="176" fontId="442" fillId="0" borderId="0" applyNumberFormat="0" applyFill="0" applyBorder="0" applyAlignment="0">
      <alignment horizontal="center"/>
    </xf>
    <xf numFmtId="176" fontId="442" fillId="0" borderId="0" applyNumberFormat="0" applyFill="0" applyBorder="0" applyAlignment="0">
      <alignment horizontal="center"/>
    </xf>
    <xf numFmtId="176" fontId="442" fillId="0" borderId="0" applyNumberFormat="0" applyFill="0" applyBorder="0" applyAlignment="0">
      <alignment horizontal="center"/>
    </xf>
    <xf numFmtId="176" fontId="442" fillId="0" borderId="0" applyNumberFormat="0" applyFill="0" applyBorder="0" applyAlignment="0">
      <alignment horizontal="center"/>
    </xf>
    <xf numFmtId="176" fontId="299" fillId="0" borderId="18"/>
    <xf numFmtId="167" fontId="299" fillId="0" borderId="18"/>
    <xf numFmtId="176" fontId="299" fillId="0" borderId="18"/>
    <xf numFmtId="167" fontId="299" fillId="0" borderId="18"/>
    <xf numFmtId="176" fontId="299" fillId="0" borderId="18"/>
    <xf numFmtId="176" fontId="362" fillId="0" borderId="0"/>
    <xf numFmtId="176" fontId="192" fillId="0" borderId="0"/>
    <xf numFmtId="176" fontId="185" fillId="75" borderId="33"/>
    <xf numFmtId="176" fontId="189" fillId="0" borderId="0">
      <alignment vertical="top"/>
    </xf>
    <xf numFmtId="176" fontId="197" fillId="0" borderId="0"/>
    <xf numFmtId="187" fontId="185" fillId="0" borderId="0">
      <alignment horizontal="left" wrapText="1"/>
    </xf>
    <xf numFmtId="187" fontId="185" fillId="0" borderId="0">
      <alignment horizontal="left" wrapText="1"/>
    </xf>
    <xf numFmtId="176" fontId="197" fillId="0" borderId="0"/>
    <xf numFmtId="187" fontId="185" fillId="0" borderId="0">
      <alignment horizontal="left" wrapText="1"/>
    </xf>
    <xf numFmtId="187" fontId="185" fillId="0" borderId="0">
      <alignment horizontal="left" wrapText="1"/>
    </xf>
    <xf numFmtId="187" fontId="185" fillId="0" borderId="0">
      <alignment horizontal="left" wrapText="1"/>
    </xf>
    <xf numFmtId="176" fontId="185" fillId="0" borderId="0" applyNumberFormat="0" applyFill="0" applyBorder="0" applyAlignment="0" applyProtection="0"/>
    <xf numFmtId="176" fontId="185" fillId="0" borderId="0">
      <alignment vertical="top"/>
    </xf>
    <xf numFmtId="176" fontId="185" fillId="0" borderId="0">
      <alignment vertical="top"/>
    </xf>
    <xf numFmtId="176" fontId="185" fillId="0" borderId="0">
      <alignment vertical="top"/>
    </xf>
    <xf numFmtId="183" fontId="185" fillId="0" borderId="0" applyFont="0" applyFill="0" applyBorder="0" applyAlignment="0" applyProtection="0"/>
    <xf numFmtId="176" fontId="185" fillId="0" borderId="0">
      <alignment vertical="top"/>
    </xf>
    <xf numFmtId="176" fontId="185" fillId="0" borderId="0">
      <alignment vertical="top"/>
    </xf>
    <xf numFmtId="176" fontId="185" fillId="0" borderId="0">
      <alignment vertical="top"/>
    </xf>
    <xf numFmtId="176" fontId="185" fillId="0" borderId="0">
      <alignment vertical="top"/>
    </xf>
    <xf numFmtId="176" fontId="185" fillId="0" borderId="0">
      <alignment vertical="top"/>
    </xf>
    <xf numFmtId="176" fontId="195" fillId="0" borderId="31" applyNumberFormat="0" applyFont="0" applyFill="0" applyAlignment="0" applyProtection="0">
      <alignment horizontal="left"/>
    </xf>
    <xf numFmtId="183" fontId="185" fillId="0" borderId="0" applyFont="0" applyFill="0" applyBorder="0" applyAlignment="0" applyProtection="0"/>
    <xf numFmtId="183" fontId="185" fillId="0" borderId="0" applyFont="0" applyFill="0" applyBorder="0" applyAlignment="0" applyProtection="0"/>
    <xf numFmtId="183" fontId="185" fillId="0" borderId="0" applyFont="0" applyFill="0" applyBorder="0" applyAlignment="0" applyProtection="0"/>
    <xf numFmtId="176" fontId="206" fillId="37" borderId="24" applyNumberFormat="0" applyProtection="0">
      <alignment horizontal="center" vertical="center" wrapText="1"/>
    </xf>
    <xf numFmtId="197" fontId="185" fillId="0" borderId="0" applyFont="0" applyFill="0" applyBorder="0" applyAlignment="0" applyProtection="0"/>
    <xf numFmtId="182" fontId="185" fillId="0" borderId="0" applyFont="0" applyFill="0" applyBorder="0" applyAlignment="0" applyProtection="0"/>
    <xf numFmtId="197" fontId="185" fillId="0" borderId="0" applyFont="0" applyFill="0" applyBorder="0" applyAlignment="0" applyProtection="0"/>
    <xf numFmtId="182" fontId="185" fillId="0" borderId="0" applyFont="0" applyFill="0" applyBorder="0" applyAlignment="0" applyProtection="0"/>
    <xf numFmtId="176" fontId="185" fillId="0" borderId="0"/>
    <xf numFmtId="182" fontId="185" fillId="0" borderId="0" applyFont="0" applyFill="0" applyBorder="0" applyAlignment="0" applyProtection="0"/>
    <xf numFmtId="176" fontId="185" fillId="0" borderId="0"/>
    <xf numFmtId="176" fontId="195" fillId="0" borderId="31" applyNumberFormat="0" applyFont="0" applyFill="0" applyAlignment="0" applyProtection="0">
      <alignment horizontal="left"/>
    </xf>
    <xf numFmtId="176" fontId="185" fillId="0" borderId="0"/>
    <xf numFmtId="317" fontId="263" fillId="118" borderId="33" applyProtection="0">
      <alignment horizontal="right" vertical="top"/>
    </xf>
    <xf numFmtId="14" fontId="250" fillId="0" borderId="0" applyFill="0" applyBorder="0" applyProtection="0">
      <alignment horizontal="left" vertical="top"/>
    </xf>
    <xf numFmtId="49" fontId="250" fillId="0" borderId="0" applyFill="0" applyBorder="0" applyProtection="0">
      <alignment horizontal="left" vertical="top"/>
    </xf>
    <xf numFmtId="3" fontId="250" fillId="0" borderId="0" applyFill="0" applyBorder="0" applyProtection="0">
      <alignment vertical="top"/>
    </xf>
    <xf numFmtId="4" fontId="250" fillId="0" borderId="0" applyFill="0" applyBorder="0" applyProtection="0">
      <alignment vertical="top"/>
    </xf>
    <xf numFmtId="317" fontId="250" fillId="0" borderId="0" applyFill="0" applyBorder="0" applyProtection="0">
      <alignment horizontal="right" vertical="top"/>
    </xf>
    <xf numFmtId="177" fontId="250" fillId="0" borderId="0" applyFill="0" applyBorder="0" applyProtection="0">
      <alignment horizontal="right" vertical="top"/>
    </xf>
    <xf numFmtId="176" fontId="250" fillId="0" borderId="0" applyFill="0" applyBorder="0" applyProtection="0">
      <alignment vertical="top"/>
    </xf>
    <xf numFmtId="176" fontId="185" fillId="0" borderId="0">
      <alignment vertical="top"/>
    </xf>
    <xf numFmtId="176" fontId="185" fillId="0" borderId="0">
      <alignment vertical="top"/>
    </xf>
    <xf numFmtId="176" fontId="185" fillId="0" borderId="33" applyNumberFormat="0" applyFont="0" applyFill="0" applyAlignment="0" applyProtection="0"/>
    <xf numFmtId="176" fontId="185" fillId="0" borderId="0">
      <alignment vertical="top"/>
    </xf>
    <xf numFmtId="176" fontId="185" fillId="0" borderId="0">
      <alignment vertical="top"/>
    </xf>
    <xf numFmtId="176" fontId="185" fillId="73" borderId="36" applyNumberFormat="0" applyProtection="0">
      <alignment horizontal="center" vertical="top" wrapText="1"/>
    </xf>
    <xf numFmtId="176" fontId="185" fillId="0" borderId="0">
      <alignment vertical="top"/>
    </xf>
    <xf numFmtId="176" fontId="185" fillId="0" borderId="0">
      <alignment vertical="top"/>
    </xf>
    <xf numFmtId="176" fontId="185" fillId="0" borderId="0">
      <alignment vertical="top"/>
    </xf>
    <xf numFmtId="176" fontId="185" fillId="0" borderId="0">
      <alignment vertical="top"/>
    </xf>
    <xf numFmtId="176" fontId="310" fillId="0" borderId="0">
      <alignment horizontal="left" indent="2"/>
    </xf>
    <xf numFmtId="317" fontId="192" fillId="0" borderId="0"/>
    <xf numFmtId="176" fontId="443" fillId="0" borderId="0" applyNumberFormat="0" applyBorder="0" applyProtection="0">
      <alignment vertical="top"/>
    </xf>
    <xf numFmtId="176" fontId="444" fillId="0" borderId="0">
      <alignment vertical="top"/>
    </xf>
    <xf numFmtId="176" fontId="445" fillId="111" borderId="0"/>
    <xf numFmtId="176" fontId="446" fillId="0" borderId="0"/>
    <xf numFmtId="176" fontId="229" fillId="0" borderId="87" applyFill="0" applyBorder="0" applyProtection="0">
      <alignment vertical="center"/>
    </xf>
    <xf numFmtId="176" fontId="229" fillId="0" borderId="0" applyNumberFormat="0" applyFill="0" applyBorder="0" applyAlignment="0" applyProtection="0">
      <alignment horizontal="left" vertical="center"/>
    </xf>
    <xf numFmtId="176" fontId="229" fillId="0" borderId="87" applyFill="0" applyBorder="0" applyProtection="0">
      <alignment vertical="center"/>
    </xf>
    <xf numFmtId="176" fontId="229" fillId="0" borderId="0" applyNumberFormat="0" applyFill="0" applyBorder="0" applyAlignment="0" applyProtection="0">
      <alignment horizontal="left" vertical="center"/>
    </xf>
    <xf numFmtId="176" fontId="229" fillId="0" borderId="87" applyFill="0" applyBorder="0" applyProtection="0">
      <alignment vertical="center"/>
    </xf>
    <xf numFmtId="176" fontId="229" fillId="0" borderId="0" applyNumberFormat="0" applyFill="0" applyBorder="0" applyAlignment="0" applyProtection="0">
      <alignment horizontal="left" vertical="center"/>
    </xf>
    <xf numFmtId="176" fontId="229" fillId="0" borderId="87" applyFill="0" applyBorder="0" applyProtection="0">
      <alignment vertical="center"/>
    </xf>
    <xf numFmtId="176" fontId="229" fillId="0" borderId="0" applyNumberFormat="0" applyFill="0" applyBorder="0" applyAlignment="0" applyProtection="0">
      <alignment horizontal="left" vertical="center"/>
    </xf>
    <xf numFmtId="173" fontId="243" fillId="0" borderId="0"/>
    <xf numFmtId="176" fontId="447" fillId="73" borderId="15"/>
    <xf numFmtId="40" fontId="448" fillId="0" borderId="0" applyBorder="0">
      <alignment horizontal="right"/>
    </xf>
    <xf numFmtId="280" fontId="267" fillId="0" borderId="88" applyNumberFormat="0" applyFill="0" applyAlignment="0" applyProtection="0">
      <alignment vertical="center"/>
    </xf>
    <xf numFmtId="321" fontId="412" fillId="0" borderId="63" applyFont="0" applyFill="0" applyBorder="0">
      <alignment horizontal="center" vertical="center"/>
    </xf>
    <xf numFmtId="311" fontId="185" fillId="0" borderId="0" applyFill="0" applyBorder="0" applyAlignment="0" applyProtection="0"/>
    <xf numFmtId="38" fontId="449" fillId="0" borderId="0" applyFill="0" applyBorder="0" applyAlignment="0" applyProtection="0"/>
    <xf numFmtId="176" fontId="319" fillId="73" borderId="89">
      <alignment horizontal="left"/>
    </xf>
    <xf numFmtId="176" fontId="319" fillId="0" borderId="0">
      <alignment horizontal="left"/>
    </xf>
    <xf numFmtId="176" fontId="310" fillId="119" borderId="89" applyNumberFormat="0" applyFont="0" applyAlignment="0">
      <alignment horizontal="left"/>
    </xf>
    <xf numFmtId="176" fontId="310" fillId="119" borderId="89" applyNumberFormat="0" applyFont="0" applyAlignment="0">
      <alignment horizontal="left"/>
    </xf>
    <xf numFmtId="176" fontId="310" fillId="119" borderId="89" applyNumberFormat="0" applyFont="0" applyAlignment="0">
      <alignment horizontal="left"/>
    </xf>
    <xf numFmtId="176" fontId="319" fillId="0" borderId="0">
      <alignment horizontal="left" indent="2"/>
    </xf>
    <xf numFmtId="3" fontId="450" fillId="80" borderId="0" applyBorder="0">
      <alignment vertical="center"/>
    </xf>
    <xf numFmtId="3" fontId="319" fillId="0" borderId="0">
      <alignment vertical="center"/>
    </xf>
    <xf numFmtId="3" fontId="335" fillId="0" borderId="0" applyBorder="0"/>
    <xf numFmtId="3" fontId="208" fillId="0" borderId="15" applyBorder="0"/>
    <xf numFmtId="176" fontId="210" fillId="73" borderId="33">
      <protection locked="0"/>
    </xf>
    <xf numFmtId="176" fontId="229" fillId="0" borderId="10">
      <alignment horizontal="center"/>
    </xf>
    <xf numFmtId="322" fontId="225" fillId="0" borderId="0" applyFill="0" applyBorder="0" applyProtection="0"/>
    <xf numFmtId="322" fontId="225" fillId="0" borderId="0" applyFill="0" applyBorder="0" applyProtection="0"/>
    <xf numFmtId="176" fontId="229" fillId="0" borderId="10">
      <alignment horizontal="center"/>
    </xf>
    <xf numFmtId="176" fontId="229" fillId="0" borderId="10">
      <alignment horizontal="center"/>
    </xf>
    <xf numFmtId="176" fontId="229" fillId="0" borderId="10">
      <alignment horizontal="centerContinuous"/>
    </xf>
    <xf numFmtId="176" fontId="229" fillId="0" borderId="10">
      <alignment horizontal="centerContinuous"/>
    </xf>
    <xf numFmtId="176" fontId="229" fillId="0" borderId="10">
      <alignment horizontal="centerContinuous"/>
    </xf>
    <xf numFmtId="322" fontId="225" fillId="0" borderId="0" applyFill="0" applyBorder="0" applyProtection="0"/>
    <xf numFmtId="322" fontId="225" fillId="0" borderId="0" applyFill="0" applyBorder="0" applyProtection="0"/>
    <xf numFmtId="176" fontId="229" fillId="0" borderId="18">
      <alignment horizontal="centerContinuous"/>
    </xf>
    <xf numFmtId="176" fontId="229" fillId="0" borderId="18">
      <alignment horizontal="centerContinuous"/>
    </xf>
    <xf numFmtId="176" fontId="229" fillId="0" borderId="18">
      <alignment horizontal="centerContinuous"/>
    </xf>
    <xf numFmtId="176" fontId="229" fillId="0" borderId="10">
      <alignment horizontal="center"/>
    </xf>
    <xf numFmtId="176" fontId="229" fillId="0" borderId="10">
      <alignment horizontal="center"/>
    </xf>
    <xf numFmtId="280" fontId="198" fillId="0" borderId="90" applyNumberFormat="0" applyFont="0" applyFill="0" applyAlignment="0" applyProtection="0">
      <alignment vertical="center"/>
    </xf>
    <xf numFmtId="176" fontId="198" fillId="73" borderId="0" applyNumberFormat="0" applyFont="0" applyBorder="0" applyAlignment="0" applyProtection="0">
      <alignment vertical="center"/>
    </xf>
    <xf numFmtId="176" fontId="198" fillId="0" borderId="0" applyNumberFormat="0" applyFont="0" applyFill="0" applyAlignment="0" applyProtection="0">
      <alignment vertical="center"/>
    </xf>
    <xf numFmtId="280" fontId="198" fillId="0" borderId="0" applyNumberFormat="0" applyFont="0" applyBorder="0" applyAlignment="0" applyProtection="0">
      <alignment vertical="center"/>
    </xf>
    <xf numFmtId="49" fontId="198" fillId="0" borderId="0" applyFont="0" applyFill="0" applyBorder="0" applyAlignment="0" applyProtection="0">
      <alignment horizontal="center" vertical="center"/>
    </xf>
    <xf numFmtId="49" fontId="189" fillId="0" borderId="0" applyFill="0" applyBorder="0" applyAlignment="0"/>
    <xf numFmtId="222" fontId="185" fillId="0" borderId="0" applyFill="0" applyBorder="0" applyAlignment="0"/>
    <xf numFmtId="323" fontId="251" fillId="0" borderId="0" applyFill="0" applyBorder="0" applyAlignment="0"/>
    <xf numFmtId="222" fontId="185" fillId="0" borderId="0" applyFill="0" applyBorder="0" applyAlignment="0"/>
    <xf numFmtId="324" fontId="251" fillId="0" borderId="0" applyFill="0" applyBorder="0" applyAlignment="0"/>
    <xf numFmtId="0" fontId="451" fillId="0" borderId="0" applyNumberFormat="0" applyFill="0" applyBorder="0" applyAlignment="0" applyProtection="0"/>
    <xf numFmtId="0" fontId="452" fillId="0" borderId="0" applyNumberFormat="0" applyFill="0" applyBorder="0" applyAlignment="0" applyProtection="0"/>
    <xf numFmtId="0" fontId="298" fillId="0" borderId="0" applyNumberFormat="0" applyFill="0" applyBorder="0" applyAlignment="0" applyProtection="0"/>
    <xf numFmtId="0" fontId="453" fillId="0" borderId="0" applyNumberFormat="0" applyFill="0" applyBorder="0" applyAlignment="0" applyProtection="0"/>
    <xf numFmtId="325" fontId="185" fillId="0" borderId="0" applyFont="0" applyFill="0" applyBorder="0" applyAlignment="0" applyProtection="0"/>
    <xf numFmtId="326" fontId="185" fillId="0" borderId="0" applyFont="0" applyFill="0" applyBorder="0" applyAlignment="0" applyProtection="0"/>
    <xf numFmtId="12" fontId="454" fillId="0" borderId="0" applyFill="0" applyBorder="0"/>
    <xf numFmtId="176" fontId="310" fillId="0" borderId="0">
      <alignment horizontal="center"/>
    </xf>
    <xf numFmtId="176" fontId="310" fillId="0" borderId="0">
      <alignment horizontal="center"/>
    </xf>
    <xf numFmtId="15" fontId="310" fillId="0" borderId="0">
      <alignment horizontal="center"/>
    </xf>
    <xf numFmtId="15" fontId="310" fillId="0" borderId="0">
      <alignment horizontal="center"/>
    </xf>
    <xf numFmtId="169" fontId="185" fillId="0" borderId="0"/>
    <xf numFmtId="12" fontId="454" fillId="0" borderId="0"/>
    <xf numFmtId="327" fontId="185" fillId="0" borderId="0" applyFont="0" applyFill="0" applyBorder="0" applyAlignment="0" applyProtection="0"/>
    <xf numFmtId="12" fontId="455" fillId="0" borderId="91" applyBorder="0" applyAlignment="0">
      <alignment horizontal="center"/>
    </xf>
    <xf numFmtId="176" fontId="243" fillId="0" borderId="0" applyNumberFormat="0" applyFill="0" applyBorder="0" applyAlignment="0" applyProtection="0"/>
    <xf numFmtId="176" fontId="456" fillId="0" borderId="0" applyNumberFormat="0" applyFill="0" applyBorder="0" applyAlignment="0" applyProtection="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176" fontId="457" fillId="0" borderId="0" applyNumberFormat="0" applyFill="0" applyBorder="0" applyAlignment="0" applyProtection="0"/>
    <xf numFmtId="176" fontId="457" fillId="0" borderId="0" applyNumberFormat="0" applyFill="0" applyBorder="0" applyAlignment="0" applyProtection="0"/>
    <xf numFmtId="0" fontId="185" fillId="0" borderId="0"/>
    <xf numFmtId="176" fontId="457" fillId="0" borderId="0" applyNumberFormat="0" applyFill="0" applyBorder="0" applyAlignment="0" applyProtection="0"/>
    <xf numFmtId="176" fontId="457" fillId="0" borderId="0" applyNumberFormat="0" applyFill="0" applyBorder="0" applyAlignment="0" applyProtection="0"/>
    <xf numFmtId="176" fontId="457" fillId="0" borderId="0" applyNumberFormat="0" applyFill="0" applyBorder="0" applyAlignment="0" applyProtection="0"/>
    <xf numFmtId="0" fontId="162" fillId="0" borderId="0" applyNumberFormat="0" applyFill="0" applyBorder="0" applyAlignment="0" applyProtection="0"/>
    <xf numFmtId="0" fontId="185" fillId="0" borderId="0"/>
    <xf numFmtId="176" fontId="457" fillId="0" borderId="0" applyNumberFormat="0" applyFill="0" applyBorder="0" applyAlignment="0" applyProtection="0"/>
    <xf numFmtId="176" fontId="457" fillId="0" borderId="0" applyNumberFormat="0" applyFill="0" applyBorder="0" applyAlignment="0" applyProtection="0"/>
    <xf numFmtId="0" fontId="185" fillId="0" borderId="0"/>
    <xf numFmtId="176" fontId="457" fillId="0" borderId="0" applyNumberFormat="0" applyFill="0" applyBorder="0" applyAlignment="0" applyProtection="0"/>
    <xf numFmtId="176" fontId="457" fillId="0" borderId="0" applyNumberFormat="0" applyFill="0" applyBorder="0" applyAlignment="0" applyProtection="0"/>
    <xf numFmtId="176" fontId="457" fillId="0" borderId="0" applyNumberFormat="0" applyFill="0" applyBorder="0" applyAlignment="0" applyProtection="0"/>
    <xf numFmtId="0" fontId="162" fillId="0" borderId="0" applyNumberFormat="0" applyFill="0" applyBorder="0" applyAlignment="0" applyProtection="0"/>
    <xf numFmtId="0" fontId="185" fillId="0" borderId="0"/>
    <xf numFmtId="176" fontId="457" fillId="0" borderId="0" applyNumberFormat="0" applyFill="0" applyBorder="0" applyAlignment="0" applyProtection="0"/>
    <xf numFmtId="0" fontId="185" fillId="0" borderId="0"/>
    <xf numFmtId="0" fontId="162" fillId="0" borderId="0" applyNumberFormat="0" applyFill="0" applyBorder="0" applyAlignment="0" applyProtection="0"/>
    <xf numFmtId="0" fontId="185" fillId="0" borderId="0"/>
    <xf numFmtId="176" fontId="457" fillId="0" borderId="0" applyNumberFormat="0" applyFill="0" applyBorder="0" applyAlignment="0" applyProtection="0"/>
    <xf numFmtId="0" fontId="185" fillId="0" borderId="0"/>
    <xf numFmtId="176" fontId="457" fillId="0" borderId="0" applyNumberFormat="0" applyFill="0" applyBorder="0" applyAlignment="0" applyProtection="0"/>
    <xf numFmtId="0" fontId="185" fillId="0" borderId="0"/>
    <xf numFmtId="0" fontId="185" fillId="0" borderId="0"/>
    <xf numFmtId="0" fontId="185" fillId="0" borderId="0"/>
    <xf numFmtId="0" fontId="185" fillId="0" borderId="0"/>
    <xf numFmtId="176" fontId="206" fillId="37" borderId="24" applyNumberFormat="0" applyProtection="0">
      <alignment horizontal="left" vertical="center"/>
    </xf>
    <xf numFmtId="176" fontId="206" fillId="37" borderId="24" applyNumberFormat="0" applyProtection="0">
      <alignment horizontal="left" vertical="center"/>
    </xf>
    <xf numFmtId="176" fontId="206" fillId="37" borderId="24" applyNumberFormat="0" applyProtection="0">
      <alignment horizontal="left" vertical="center"/>
    </xf>
    <xf numFmtId="176" fontId="206" fillId="37" borderId="24" applyNumberFormat="0" applyProtection="0">
      <alignment horizontal="left" vertical="center"/>
    </xf>
    <xf numFmtId="176" fontId="206" fillId="37" borderId="24" applyNumberFormat="0" applyProtection="0">
      <alignment horizontal="left" vertical="center"/>
    </xf>
    <xf numFmtId="176" fontId="206" fillId="37" borderId="24" applyNumberFormat="0" applyProtection="0">
      <alignment horizontal="left" vertical="center"/>
    </xf>
    <xf numFmtId="176" fontId="206" fillId="37" borderId="24" applyNumberFormat="0" applyProtection="0">
      <alignment horizontal="left" vertical="center"/>
    </xf>
    <xf numFmtId="176" fontId="206" fillId="37" borderId="24" applyNumberFormat="0" applyProtection="0">
      <alignment horizontal="left" vertical="center"/>
    </xf>
    <xf numFmtId="176" fontId="206" fillId="37" borderId="24" applyNumberFormat="0" applyProtection="0">
      <alignment horizontal="left" vertical="center"/>
    </xf>
    <xf numFmtId="176" fontId="206" fillId="37" borderId="24" applyNumberFormat="0" applyProtection="0">
      <alignment horizontal="left" vertical="center"/>
    </xf>
    <xf numFmtId="176" fontId="206" fillId="37" borderId="24" applyNumberFormat="0" applyProtection="0">
      <alignment horizontal="left" vertical="center"/>
    </xf>
    <xf numFmtId="176" fontId="206" fillId="37" borderId="24" applyNumberFormat="0" applyProtection="0">
      <alignment horizontal="left" vertical="center"/>
    </xf>
    <xf numFmtId="176" fontId="185" fillId="0" borderId="0">
      <alignment horizontal="center"/>
    </xf>
    <xf numFmtId="176" fontId="458" fillId="0" borderId="0">
      <alignment horizontal="center"/>
    </xf>
    <xf numFmtId="1" fontId="459" fillId="0" borderId="92"/>
    <xf numFmtId="176" fontId="185" fillId="73" borderId="0" applyNumberFormat="0" applyFont="0" applyBorder="0" applyAlignment="0"/>
    <xf numFmtId="238" fontId="267" fillId="0" borderId="0"/>
    <xf numFmtId="176" fontId="319" fillId="0" borderId="0" applyNumberFormat="0" applyFill="0" applyBorder="0" applyAlignment="0" applyProtection="0"/>
    <xf numFmtId="176" fontId="267" fillId="0" borderId="0" applyNumberFormat="0" applyFill="0" applyBorder="0" applyAlignment="0" applyProtection="0"/>
    <xf numFmtId="0" fontId="460" fillId="0" borderId="0" applyNumberFormat="0" applyFill="0" applyBorder="0" applyAlignment="0" applyProtection="0"/>
    <xf numFmtId="0" fontId="461" fillId="0" borderId="93" applyNumberFormat="0" applyFill="0" applyAlignment="0" applyProtection="0"/>
    <xf numFmtId="0" fontId="462" fillId="0" borderId="46" applyNumberFormat="0" applyFill="0" applyAlignment="0" applyProtection="0"/>
    <xf numFmtId="0" fontId="463" fillId="0" borderId="48" applyNumberFormat="0" applyFill="0" applyAlignment="0" applyProtection="0"/>
    <xf numFmtId="0" fontId="464" fillId="0" borderId="48" applyNumberFormat="0" applyFill="0" applyAlignment="0" applyProtection="0"/>
    <xf numFmtId="0" fontId="291" fillId="0" borderId="94" applyNumberFormat="0" applyFill="0" applyAlignment="0" applyProtection="0"/>
    <xf numFmtId="0" fontId="292" fillId="0" borderId="50" applyNumberFormat="0" applyFill="0" applyAlignment="0" applyProtection="0"/>
    <xf numFmtId="0" fontId="457" fillId="0" borderId="0" applyNumberFormat="0" applyFill="0" applyBorder="0" applyAlignment="0" applyProtection="0"/>
    <xf numFmtId="176" fontId="465" fillId="0" borderId="0"/>
    <xf numFmtId="38" fontId="197" fillId="0" borderId="0"/>
    <xf numFmtId="176" fontId="238" fillId="0" borderId="95" applyNumberFormat="0" applyFont="0" applyFill="0" applyAlignment="0" applyProtection="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2" fillId="0" borderId="9" applyNumberFormat="0" applyFill="0" applyAlignment="0" applyProtection="0"/>
    <xf numFmtId="176" fontId="195" fillId="0" borderId="82" applyNumberFormat="0" applyFont="0" applyFill="0" applyAlignment="0" applyProtection="0"/>
    <xf numFmtId="176" fontId="195" fillId="0" borderId="82" applyNumberFormat="0" applyFont="0" applyFill="0" applyAlignment="0" applyProtection="0"/>
    <xf numFmtId="0" fontId="176" fillId="0" borderId="9" applyNumberFormat="0" applyFill="0" applyAlignment="0" applyProtection="0"/>
    <xf numFmtId="176" fontId="195" fillId="0" borderId="82" applyNumberFormat="0" applyFont="0" applyFill="0" applyAlignment="0" applyProtection="0"/>
    <xf numFmtId="176" fontId="195" fillId="0" borderId="82" applyNumberFormat="0" applyFont="0" applyFill="0" applyAlignment="0" applyProtection="0"/>
    <xf numFmtId="176" fontId="195" fillId="0" borderId="82" applyNumberFormat="0" applyFont="0" applyFill="0" applyAlignment="0" applyProtection="0"/>
    <xf numFmtId="0" fontId="284" fillId="0" borderId="95">
      <protection locked="0"/>
    </xf>
    <xf numFmtId="0" fontId="185" fillId="0" borderId="0"/>
    <xf numFmtId="176" fontId="195" fillId="0" borderId="82" applyNumberFormat="0" applyFont="0" applyFill="0" applyAlignment="0" applyProtection="0"/>
    <xf numFmtId="176" fontId="195" fillId="0" borderId="82" applyNumberFormat="0" applyFont="0" applyFill="0" applyAlignment="0" applyProtection="0"/>
    <xf numFmtId="0" fontId="185" fillId="0" borderId="0"/>
    <xf numFmtId="176" fontId="195" fillId="0" borderId="82" applyNumberFormat="0" applyFont="0" applyFill="0" applyAlignment="0" applyProtection="0"/>
    <xf numFmtId="176" fontId="195" fillId="0" borderId="82" applyNumberFormat="0" applyFont="0" applyFill="0" applyAlignment="0" applyProtection="0"/>
    <xf numFmtId="176" fontId="195" fillId="0" borderId="82" applyNumberFormat="0" applyFont="0" applyFill="0" applyAlignment="0" applyProtection="0"/>
    <xf numFmtId="0" fontId="176" fillId="0" borderId="9" applyNumberFormat="0" applyFill="0" applyAlignment="0" applyProtection="0"/>
    <xf numFmtId="0" fontId="185" fillId="0" borderId="0"/>
    <xf numFmtId="176" fontId="466" fillId="0" borderId="96" applyNumberFormat="0" applyFill="0" applyAlignment="0" applyProtection="0"/>
    <xf numFmtId="176" fontId="466" fillId="0" borderId="96" applyNumberFormat="0" applyFill="0" applyAlignment="0" applyProtection="0"/>
    <xf numFmtId="0" fontId="185" fillId="0" borderId="0"/>
    <xf numFmtId="176" fontId="466" fillId="0" borderId="96" applyNumberFormat="0" applyFill="0" applyAlignment="0" applyProtection="0"/>
    <xf numFmtId="176" fontId="466" fillId="0" borderId="96" applyNumberFormat="0" applyFill="0" applyAlignment="0" applyProtection="0"/>
    <xf numFmtId="176" fontId="466" fillId="0" borderId="96" applyNumberFormat="0" applyFill="0" applyAlignment="0" applyProtection="0"/>
    <xf numFmtId="0" fontId="176" fillId="0" borderId="9" applyNumberFormat="0" applyFill="0" applyAlignment="0" applyProtection="0"/>
    <xf numFmtId="0" fontId="185" fillId="0" borderId="0"/>
    <xf numFmtId="176" fontId="466" fillId="0" borderId="96" applyNumberFormat="0" applyFill="0" applyAlignment="0" applyProtection="0"/>
    <xf numFmtId="176" fontId="466" fillId="0" borderId="96" applyNumberFormat="0" applyFill="0" applyAlignment="0" applyProtection="0"/>
    <xf numFmtId="176" fontId="466" fillId="0" borderId="96" applyNumberFormat="0" applyFill="0" applyAlignment="0" applyProtection="0"/>
    <xf numFmtId="176" fontId="466" fillId="0" borderId="96" applyNumberFormat="0" applyFill="0" applyAlignment="0" applyProtection="0"/>
    <xf numFmtId="176" fontId="466" fillId="0" borderId="96" applyNumberFormat="0" applyFill="0" applyAlignment="0" applyProtection="0"/>
    <xf numFmtId="0" fontId="185" fillId="0" borderId="0"/>
    <xf numFmtId="0" fontId="185" fillId="0" borderId="0"/>
    <xf numFmtId="0" fontId="185" fillId="0" borderId="0"/>
    <xf numFmtId="0" fontId="185" fillId="0" borderId="0"/>
    <xf numFmtId="0" fontId="185" fillId="0" borderId="0"/>
    <xf numFmtId="176" fontId="191" fillId="0" borderId="0"/>
    <xf numFmtId="280" fontId="267" fillId="71" borderId="0" applyNumberFormat="0" applyAlignment="0" applyProtection="0">
      <alignment vertical="center"/>
    </xf>
    <xf numFmtId="169" fontId="185" fillId="0" borderId="95"/>
    <xf numFmtId="238" fontId="263" fillId="0" borderId="43"/>
    <xf numFmtId="183" fontId="192" fillId="0" borderId="43" applyAlignment="0"/>
    <xf numFmtId="300" fontId="192" fillId="0" borderId="43" applyAlignment="0"/>
    <xf numFmtId="238" fontId="263" fillId="0" borderId="43"/>
    <xf numFmtId="9" fontId="185" fillId="0" borderId="0"/>
    <xf numFmtId="9" fontId="185" fillId="0" borderId="0"/>
    <xf numFmtId="9" fontId="185" fillId="0" borderId="0"/>
    <xf numFmtId="176" fontId="467" fillId="120" borderId="33"/>
    <xf numFmtId="182" fontId="185" fillId="0" borderId="0" applyFont="0" applyFill="0" applyBorder="0" applyAlignment="0" applyProtection="0"/>
    <xf numFmtId="181" fontId="185" fillId="0" borderId="0" applyFont="0" applyFill="0" applyBorder="0" applyAlignment="0" applyProtection="0"/>
    <xf numFmtId="10" fontId="468" fillId="0" borderId="97" applyNumberFormat="0" applyFont="0" applyFill="0" applyAlignment="0" applyProtection="0"/>
    <xf numFmtId="176" fontId="198" fillId="0" borderId="0" applyNumberFormat="0" applyFont="0" applyBorder="0" applyAlignment="0" applyProtection="0">
      <alignment vertical="center"/>
    </xf>
    <xf numFmtId="37" fontId="250" fillId="74" borderId="0" applyNumberFormat="0" applyBorder="0" applyAlignment="0" applyProtection="0"/>
    <xf numFmtId="37" fontId="250" fillId="0" borderId="0"/>
    <xf numFmtId="3" fontId="469" fillId="0" borderId="98" applyProtection="0"/>
    <xf numFmtId="212" fontId="418" fillId="73" borderId="15" applyBorder="0">
      <alignment horizontal="right" vertical="center"/>
      <protection locked="0"/>
    </xf>
    <xf numFmtId="176" fontId="198" fillId="0" borderId="0" applyNumberFormat="0" applyFont="0" applyAlignment="0" applyProtection="0">
      <alignment vertical="center"/>
    </xf>
    <xf numFmtId="176" fontId="470" fillId="0" borderId="0">
      <alignment vertical="top"/>
    </xf>
    <xf numFmtId="328" fontId="250" fillId="0" borderId="0" applyNumberFormat="0"/>
    <xf numFmtId="328" fontId="250" fillId="0" borderId="0" applyNumberFormat="0"/>
    <xf numFmtId="328" fontId="250" fillId="0" borderId="0" applyNumberFormat="0"/>
    <xf numFmtId="329" fontId="185" fillId="0" borderId="19" applyFill="0" applyBorder="0" applyProtection="0">
      <alignment horizontal="right" vertical="center" wrapText="1"/>
    </xf>
    <xf numFmtId="197" fontId="185" fillId="0" borderId="0" applyFont="0" applyFill="0" applyBorder="0" applyAlignment="0" applyProtection="0"/>
    <xf numFmtId="180" fontId="185" fillId="0" borderId="0" applyFont="0" applyFill="0" applyBorder="0" applyAlignment="0" applyProtection="0"/>
    <xf numFmtId="22" fontId="185" fillId="0" borderId="0" applyFont="0" applyFill="0" applyBorder="0" applyAlignment="0" applyProtection="0"/>
    <xf numFmtId="173" fontId="185" fillId="0" borderId="0" applyFont="0" applyFill="0" applyBorder="0" applyAlignment="0" applyProtection="0"/>
    <xf numFmtId="173" fontId="185" fillId="0" borderId="0" applyFont="0" applyFill="0" applyBorder="0" applyAlignment="0" applyProtection="0"/>
    <xf numFmtId="173" fontId="185" fillId="0" borderId="0" applyFont="0" applyFill="0" applyBorder="0" applyAlignment="0" applyProtection="0"/>
    <xf numFmtId="173" fontId="185" fillId="0" borderId="0" applyFont="0" applyFill="0" applyBorder="0" applyAlignment="0" applyProtection="0"/>
    <xf numFmtId="173" fontId="185" fillId="0" borderId="0" applyFont="0" applyFill="0" applyBorder="0" applyAlignment="0" applyProtection="0"/>
    <xf numFmtId="173" fontId="185" fillId="0" borderId="0" applyFont="0" applyFill="0" applyBorder="0" applyAlignment="0" applyProtection="0"/>
    <xf numFmtId="173" fontId="185" fillId="0" borderId="0" applyFont="0" applyFill="0" applyBorder="0" applyAlignment="0" applyProtection="0"/>
    <xf numFmtId="173" fontId="185" fillId="0" borderId="0" applyFont="0" applyFill="0" applyBorder="0" applyAlignment="0" applyProtection="0"/>
    <xf numFmtId="176" fontId="185" fillId="0" borderId="0" applyFont="0" applyFill="0" applyBorder="0" applyAlignment="0" applyProtection="0"/>
    <xf numFmtId="176" fontId="185" fillId="0" borderId="0" applyFont="0" applyFill="0" applyBorder="0" applyAlignment="0" applyProtection="0"/>
    <xf numFmtId="176" fontId="185" fillId="0" borderId="0" applyFont="0" applyFill="0" applyBorder="0" applyAlignment="0" applyProtection="0"/>
    <xf numFmtId="176" fontId="185" fillId="0" borderId="0" applyFont="0" applyFill="0" applyBorder="0" applyAlignment="0" applyProtection="0"/>
    <xf numFmtId="176" fontId="185" fillId="0" borderId="0" applyFont="0" applyFill="0" applyBorder="0" applyAlignment="0" applyProtection="0"/>
    <xf numFmtId="176" fontId="185" fillId="0" borderId="0" applyFont="0" applyFill="0" applyBorder="0" applyAlignment="0" applyProtection="0"/>
    <xf numFmtId="176" fontId="185" fillId="0" borderId="0" applyFont="0" applyFill="0" applyBorder="0" applyAlignment="0" applyProtection="0"/>
    <xf numFmtId="176" fontId="185" fillId="0" borderId="0" applyFont="0" applyFill="0" applyBorder="0" applyAlignment="0" applyProtection="0"/>
    <xf numFmtId="176" fontId="185" fillId="0" borderId="0" applyFont="0" applyFill="0" applyBorder="0" applyAlignment="0" applyProtection="0"/>
    <xf numFmtId="176" fontId="185" fillId="0" borderId="0" applyFont="0" applyFill="0" applyBorder="0" applyAlignment="0" applyProtection="0"/>
    <xf numFmtId="176" fontId="185" fillId="0" borderId="0" applyFont="0" applyFill="0" applyBorder="0" applyAlignment="0" applyProtection="0"/>
    <xf numFmtId="176" fontId="185" fillId="0" borderId="0" applyFont="0" applyFill="0" applyBorder="0" applyAlignment="0" applyProtection="0"/>
    <xf numFmtId="176" fontId="185" fillId="0" borderId="0" applyFont="0" applyFill="0" applyBorder="0" applyAlignment="0" applyProtection="0"/>
    <xf numFmtId="176" fontId="185" fillId="0" borderId="0" applyFont="0" applyFill="0" applyBorder="0" applyAlignment="0" applyProtection="0"/>
    <xf numFmtId="176" fontId="185" fillId="0" borderId="0" applyFont="0" applyFill="0" applyBorder="0" applyAlignment="0" applyProtection="0"/>
    <xf numFmtId="176" fontId="185" fillId="0" borderId="0" applyFont="0" applyFill="0" applyBorder="0" applyAlignment="0" applyProtection="0"/>
    <xf numFmtId="176" fontId="185" fillId="0" borderId="0" applyFont="0" applyFill="0" applyBorder="0" applyAlignment="0" applyProtection="0"/>
    <xf numFmtId="176" fontId="185" fillId="0" borderId="0" applyFont="0" applyFill="0" applyBorder="0" applyAlignment="0" applyProtection="0"/>
    <xf numFmtId="176" fontId="185" fillId="0" borderId="0" applyFont="0" applyFill="0" applyBorder="0" applyAlignment="0" applyProtection="0"/>
    <xf numFmtId="176" fontId="185" fillId="0" borderId="0" applyFont="0" applyFill="0" applyBorder="0" applyAlignment="0" applyProtection="0"/>
    <xf numFmtId="176" fontId="185" fillId="0" borderId="0" applyFont="0" applyFill="0" applyBorder="0" applyAlignment="0" applyProtection="0"/>
    <xf numFmtId="176" fontId="185" fillId="0" borderId="0" applyFont="0" applyFill="0" applyBorder="0" applyAlignment="0" applyProtection="0"/>
    <xf numFmtId="176" fontId="185" fillId="0" borderId="0" applyFont="0" applyFill="0" applyBorder="0" applyAlignment="0" applyProtection="0"/>
    <xf numFmtId="176" fontId="185" fillId="0" borderId="0" applyFont="0" applyFill="0" applyBorder="0" applyAlignment="0" applyProtection="0"/>
    <xf numFmtId="176" fontId="185" fillId="0" borderId="0" applyFont="0" applyFill="0" applyBorder="0" applyAlignment="0" applyProtection="0"/>
    <xf numFmtId="176" fontId="185" fillId="0" borderId="0" applyFont="0" applyFill="0" applyBorder="0" applyAlignment="0" applyProtection="0"/>
    <xf numFmtId="176" fontId="185" fillId="0" borderId="0" applyFont="0" applyFill="0" applyBorder="0" applyAlignment="0" applyProtection="0"/>
    <xf numFmtId="176" fontId="185" fillId="0" borderId="0" applyFont="0" applyFill="0" applyBorder="0" applyAlignment="0" applyProtection="0"/>
    <xf numFmtId="176" fontId="185" fillId="0" borderId="0" applyFont="0" applyFill="0" applyBorder="0" applyAlignment="0" applyProtection="0"/>
    <xf numFmtId="176" fontId="185" fillId="0" borderId="0" applyFont="0" applyFill="0" applyBorder="0" applyAlignment="0" applyProtection="0"/>
    <xf numFmtId="176" fontId="185" fillId="0" borderId="0" applyFont="0" applyFill="0" applyBorder="0" applyAlignment="0" applyProtection="0"/>
    <xf numFmtId="176" fontId="185" fillId="0" borderId="0" applyFont="0" applyFill="0" applyBorder="0" applyAlignment="0" applyProtection="0"/>
    <xf numFmtId="176" fontId="185" fillId="0" borderId="0" applyFont="0" applyFill="0" applyBorder="0" applyAlignment="0" applyProtection="0"/>
    <xf numFmtId="176" fontId="185" fillId="0" borderId="0" applyFont="0" applyFill="0" applyBorder="0" applyAlignment="0" applyProtection="0"/>
    <xf numFmtId="176" fontId="185" fillId="0" borderId="0" applyFont="0" applyFill="0" applyBorder="0" applyAlignment="0" applyProtection="0"/>
    <xf numFmtId="176" fontId="185" fillId="0" borderId="0" applyFont="0" applyFill="0" applyBorder="0" applyAlignment="0" applyProtection="0"/>
    <xf numFmtId="176" fontId="185" fillId="0" borderId="0" applyFont="0" applyFill="0" applyBorder="0" applyAlignment="0" applyProtection="0"/>
    <xf numFmtId="176" fontId="185" fillId="0" borderId="0" applyFont="0" applyFill="0" applyBorder="0" applyAlignment="0" applyProtection="0"/>
    <xf numFmtId="176" fontId="185" fillId="0" borderId="0" applyFont="0" applyFill="0" applyBorder="0" applyAlignment="0" applyProtection="0"/>
    <xf numFmtId="176" fontId="185" fillId="0" borderId="0" applyFont="0" applyFill="0" applyBorder="0" applyAlignment="0" applyProtection="0"/>
    <xf numFmtId="176" fontId="185" fillId="0" borderId="0" applyFont="0" applyFill="0" applyBorder="0" applyAlignment="0" applyProtection="0"/>
    <xf numFmtId="176" fontId="185" fillId="0" borderId="0" applyFont="0" applyFill="0" applyBorder="0" applyAlignment="0" applyProtection="0"/>
    <xf numFmtId="176" fontId="185" fillId="0" borderId="0" applyFont="0" applyFill="0" applyBorder="0" applyAlignment="0" applyProtection="0"/>
    <xf numFmtId="176" fontId="185" fillId="0" borderId="0" applyFont="0" applyFill="0" applyBorder="0" applyAlignment="0" applyProtection="0"/>
    <xf numFmtId="176" fontId="185" fillId="0" borderId="0" applyFont="0" applyFill="0" applyBorder="0" applyAlignment="0" applyProtection="0"/>
    <xf numFmtId="176" fontId="185" fillId="0" borderId="0" applyFont="0" applyFill="0" applyBorder="0" applyAlignment="0" applyProtection="0"/>
    <xf numFmtId="176" fontId="185" fillId="0" borderId="0" applyFont="0" applyFill="0" applyBorder="0" applyAlignment="0" applyProtection="0"/>
    <xf numFmtId="176" fontId="185" fillId="0" borderId="0" applyFont="0" applyFill="0" applyBorder="0" applyAlignment="0" applyProtection="0"/>
    <xf numFmtId="176" fontId="185" fillId="0" borderId="0" applyFont="0" applyFill="0" applyBorder="0" applyAlignment="0" applyProtection="0"/>
    <xf numFmtId="176" fontId="185" fillId="0" borderId="0" applyFont="0" applyFill="0" applyBorder="0" applyAlignment="0" applyProtection="0"/>
    <xf numFmtId="176" fontId="185" fillId="0" borderId="0" applyFont="0" applyFill="0" applyBorder="0" applyAlignment="0" applyProtection="0"/>
    <xf numFmtId="176" fontId="185" fillId="0" borderId="0" applyFont="0" applyFill="0" applyBorder="0" applyAlignment="0" applyProtection="0"/>
    <xf numFmtId="176" fontId="185" fillId="0" borderId="0" applyFont="0" applyFill="0" applyBorder="0" applyAlignment="0" applyProtection="0"/>
    <xf numFmtId="176" fontId="185" fillId="0" borderId="0" applyFont="0" applyFill="0" applyBorder="0" applyAlignment="0" applyProtection="0"/>
    <xf numFmtId="176" fontId="185" fillId="0" borderId="0" applyFont="0" applyFill="0" applyBorder="0" applyAlignment="0" applyProtection="0"/>
    <xf numFmtId="176" fontId="185" fillId="0" borderId="0" applyFont="0" applyFill="0" applyBorder="0" applyAlignment="0" applyProtection="0"/>
    <xf numFmtId="176" fontId="185" fillId="0" borderId="0" applyFont="0" applyFill="0" applyBorder="0" applyAlignment="0" applyProtection="0"/>
    <xf numFmtId="176" fontId="185" fillId="0" borderId="0" applyFont="0" applyFill="0" applyBorder="0" applyAlignment="0" applyProtection="0"/>
    <xf numFmtId="176" fontId="185" fillId="0" borderId="0" applyFont="0" applyFill="0" applyBorder="0" applyAlignment="0" applyProtection="0"/>
    <xf numFmtId="176" fontId="185" fillId="0" borderId="0" applyFont="0" applyFill="0" applyBorder="0" applyAlignment="0" applyProtection="0"/>
    <xf numFmtId="176" fontId="185" fillId="0" borderId="0" applyFont="0" applyFill="0" applyBorder="0" applyAlignment="0" applyProtection="0"/>
    <xf numFmtId="176" fontId="185" fillId="0" borderId="0" applyFont="0" applyFill="0" applyBorder="0" applyAlignment="0" applyProtection="0"/>
    <xf numFmtId="176" fontId="185" fillId="0" borderId="0" applyFont="0" applyFill="0" applyBorder="0" applyAlignment="0" applyProtection="0"/>
    <xf numFmtId="176" fontId="185" fillId="0" borderId="0" applyFont="0" applyFill="0" applyBorder="0" applyAlignment="0" applyProtection="0"/>
    <xf numFmtId="287" fontId="185" fillId="0" borderId="0" applyFont="0" applyFill="0" applyBorder="0" applyAlignment="0" applyProtection="0"/>
    <xf numFmtId="287" fontId="185" fillId="0" borderId="0" applyFont="0" applyFill="0" applyBorder="0" applyAlignment="0" applyProtection="0"/>
    <xf numFmtId="287" fontId="185" fillId="0" borderId="0" applyFont="0" applyFill="0" applyBorder="0" applyAlignment="0" applyProtection="0"/>
    <xf numFmtId="287" fontId="185" fillId="0" borderId="0" applyFont="0" applyFill="0" applyBorder="0" applyAlignment="0" applyProtection="0"/>
    <xf numFmtId="287" fontId="185" fillId="0" borderId="0" applyFont="0" applyFill="0" applyBorder="0" applyAlignment="0" applyProtection="0"/>
    <xf numFmtId="287" fontId="185" fillId="0" borderId="0" applyFont="0" applyFill="0" applyBorder="0" applyAlignment="0" applyProtection="0"/>
    <xf numFmtId="287" fontId="185" fillId="0" borderId="0" applyFont="0" applyFill="0" applyBorder="0" applyAlignment="0" applyProtection="0"/>
    <xf numFmtId="287" fontId="185" fillId="0" borderId="0" applyFont="0" applyFill="0" applyBorder="0" applyAlignment="0" applyProtection="0"/>
    <xf numFmtId="287" fontId="185" fillId="0" borderId="0" applyFont="0" applyFill="0" applyBorder="0" applyAlignment="0" applyProtection="0"/>
    <xf numFmtId="287" fontId="185" fillId="0" borderId="0" applyFont="0" applyFill="0" applyBorder="0" applyAlignment="0" applyProtection="0"/>
    <xf numFmtId="287" fontId="185" fillId="0" borderId="0" applyFont="0" applyFill="0" applyBorder="0" applyAlignment="0" applyProtection="0"/>
    <xf numFmtId="287" fontId="185" fillId="0" borderId="0" applyFont="0" applyFill="0" applyBorder="0" applyAlignment="0" applyProtection="0"/>
    <xf numFmtId="287" fontId="185" fillId="0" borderId="0" applyFont="0" applyFill="0" applyBorder="0" applyAlignment="0" applyProtection="0"/>
    <xf numFmtId="287" fontId="185" fillId="0" borderId="0" applyFont="0" applyFill="0" applyBorder="0" applyAlignment="0" applyProtection="0"/>
    <xf numFmtId="287" fontId="185" fillId="0" borderId="0" applyFont="0" applyFill="0" applyBorder="0" applyAlignment="0" applyProtection="0"/>
    <xf numFmtId="287" fontId="185" fillId="0" borderId="0" applyFont="0" applyFill="0" applyBorder="0" applyAlignment="0" applyProtection="0"/>
    <xf numFmtId="287" fontId="185" fillId="0" borderId="0" applyFont="0" applyFill="0" applyBorder="0" applyAlignment="0" applyProtection="0"/>
    <xf numFmtId="287" fontId="185" fillId="0" borderId="0" applyFont="0" applyFill="0" applyBorder="0" applyAlignment="0" applyProtection="0"/>
    <xf numFmtId="287" fontId="185" fillId="0" borderId="0" applyFont="0" applyFill="0" applyBorder="0" applyAlignment="0" applyProtection="0"/>
    <xf numFmtId="287" fontId="185" fillId="0" borderId="0" applyFont="0" applyFill="0" applyBorder="0" applyAlignment="0" applyProtection="0"/>
    <xf numFmtId="287" fontId="185" fillId="0" borderId="0" applyFont="0" applyFill="0" applyBorder="0" applyAlignment="0" applyProtection="0"/>
    <xf numFmtId="287" fontId="185" fillId="0" borderId="0" applyFont="0" applyFill="0" applyBorder="0" applyAlignment="0" applyProtection="0"/>
    <xf numFmtId="287" fontId="185" fillId="0" borderId="0" applyFont="0" applyFill="0" applyBorder="0" applyAlignment="0" applyProtection="0"/>
    <xf numFmtId="287" fontId="185" fillId="0" borderId="0" applyFont="0" applyFill="0" applyBorder="0" applyAlignment="0" applyProtection="0"/>
    <xf numFmtId="0" fontId="190" fillId="0" borderId="0" applyNumberFormat="0" applyFill="0" applyBorder="0" applyAlignment="0" applyProtection="0"/>
    <xf numFmtId="176" fontId="451" fillId="0" borderId="0" applyNumberFormat="0" applyFill="0" applyBorder="0" applyAlignment="0" applyProtection="0"/>
    <xf numFmtId="176" fontId="451" fillId="0" borderId="0" applyNumberFormat="0" applyFill="0" applyBorder="0" applyAlignment="0" applyProtection="0"/>
    <xf numFmtId="0" fontId="185" fillId="0" borderId="0"/>
    <xf numFmtId="176" fontId="451" fillId="0" borderId="0" applyNumberFormat="0" applyFill="0" applyBorder="0" applyAlignment="0" applyProtection="0"/>
    <xf numFmtId="176" fontId="451" fillId="0" borderId="0" applyNumberFormat="0" applyFill="0" applyBorder="0" applyAlignment="0" applyProtection="0"/>
    <xf numFmtId="176" fontId="451" fillId="0" borderId="0" applyNumberFormat="0" applyFill="0" applyBorder="0" applyAlignment="0" applyProtection="0"/>
    <xf numFmtId="0" fontId="174" fillId="0" borderId="0" applyNumberFormat="0" applyFill="0" applyBorder="0" applyAlignment="0" applyProtection="0"/>
    <xf numFmtId="0" fontId="185" fillId="0" borderId="0"/>
    <xf numFmtId="176" fontId="451" fillId="0" borderId="0" applyNumberFormat="0" applyFill="0" applyBorder="0" applyAlignment="0" applyProtection="0"/>
    <xf numFmtId="176" fontId="451" fillId="0" borderId="0" applyNumberFormat="0" applyFill="0" applyBorder="0" applyAlignment="0" applyProtection="0"/>
    <xf numFmtId="0" fontId="185" fillId="0" borderId="0"/>
    <xf numFmtId="176" fontId="451" fillId="0" borderId="0" applyNumberFormat="0" applyFill="0" applyBorder="0" applyAlignment="0" applyProtection="0"/>
    <xf numFmtId="176" fontId="451" fillId="0" borderId="0" applyNumberFormat="0" applyFill="0" applyBorder="0" applyAlignment="0" applyProtection="0"/>
    <xf numFmtId="176" fontId="451" fillId="0" borderId="0" applyNumberFormat="0" applyFill="0" applyBorder="0" applyAlignment="0" applyProtection="0"/>
    <xf numFmtId="0" fontId="174" fillId="0" borderId="0" applyNumberFormat="0" applyFill="0" applyBorder="0" applyAlignment="0" applyProtection="0"/>
    <xf numFmtId="0" fontId="185" fillId="0" borderId="0"/>
    <xf numFmtId="176" fontId="451" fillId="0" borderId="0" applyNumberFormat="0" applyFill="0" applyBorder="0" applyAlignment="0" applyProtection="0"/>
    <xf numFmtId="0" fontId="185" fillId="0" borderId="0"/>
    <xf numFmtId="0" fontId="174" fillId="0" borderId="0" applyNumberFormat="0" applyFill="0" applyBorder="0" applyAlignment="0" applyProtection="0"/>
    <xf numFmtId="0" fontId="185" fillId="0" borderId="0"/>
    <xf numFmtId="0" fontId="190" fillId="0" borderId="0" applyNumberFormat="0" applyFill="0" applyBorder="0" applyAlignment="0" applyProtection="0"/>
    <xf numFmtId="0" fontId="190" fillId="0" borderId="0" applyNumberFormat="0" applyFill="0" applyBorder="0" applyAlignment="0" applyProtection="0"/>
    <xf numFmtId="0" fontId="190" fillId="0" borderId="0" applyNumberFormat="0" applyFill="0" applyBorder="0" applyAlignment="0" applyProtection="0"/>
    <xf numFmtId="0" fontId="190" fillId="0" borderId="0" applyNumberFormat="0" applyFill="0" applyBorder="0" applyAlignment="0" applyProtection="0"/>
    <xf numFmtId="0" fontId="190" fillId="0" borderId="0" applyNumberFormat="0" applyFill="0" applyBorder="0" applyAlignment="0" applyProtection="0"/>
    <xf numFmtId="176" fontId="195" fillId="37" borderId="0" applyNumberFormat="0" applyBorder="0" applyProtection="0">
      <alignment horizontal="left"/>
    </xf>
    <xf numFmtId="176" fontId="195" fillId="37" borderId="0" applyNumberFormat="0" applyBorder="0" applyProtection="0">
      <alignment horizontal="left"/>
    </xf>
    <xf numFmtId="176" fontId="195" fillId="37" borderId="0" applyNumberFormat="0" applyBorder="0" applyProtection="0">
      <alignment horizontal="left"/>
    </xf>
    <xf numFmtId="176" fontId="195" fillId="37" borderId="0" applyNumberFormat="0" applyBorder="0" applyProtection="0">
      <alignment horizontal="left"/>
    </xf>
    <xf numFmtId="176" fontId="195" fillId="37" borderId="0" applyNumberFormat="0" applyBorder="0" applyProtection="0">
      <alignment horizontal="left"/>
    </xf>
    <xf numFmtId="176" fontId="195" fillId="37" borderId="0" applyNumberFormat="0" applyBorder="0" applyProtection="0">
      <alignment horizontal="left"/>
    </xf>
    <xf numFmtId="176" fontId="195" fillId="37" borderId="0" applyNumberFormat="0" applyBorder="0" applyProtection="0">
      <alignment horizontal="left"/>
    </xf>
    <xf numFmtId="176" fontId="195" fillId="37" borderId="0" applyNumberFormat="0" applyBorder="0" applyProtection="0">
      <alignment horizontal="left"/>
    </xf>
    <xf numFmtId="176" fontId="195" fillId="37" borderId="0" applyNumberFormat="0" applyBorder="0" applyProtection="0">
      <alignment horizontal="left"/>
    </xf>
    <xf numFmtId="176" fontId="195" fillId="37" borderId="0" applyNumberFormat="0" applyBorder="0" applyProtection="0">
      <alignment horizontal="left"/>
    </xf>
    <xf numFmtId="176" fontId="195" fillId="37" borderId="0" applyNumberFormat="0" applyBorder="0" applyProtection="0">
      <alignment horizontal="left"/>
    </xf>
    <xf numFmtId="176" fontId="195" fillId="37" borderId="0" applyNumberFormat="0" applyBorder="0" applyProtection="0">
      <alignment horizontal="left"/>
    </xf>
    <xf numFmtId="176" fontId="471" fillId="0" borderId="0" applyNumberFormat="0" applyFont="0" applyFill="0" applyBorder="0" applyProtection="0">
      <alignment horizontal="center" vertical="center" wrapText="1"/>
    </xf>
    <xf numFmtId="1" fontId="185" fillId="0" borderId="0">
      <alignment horizontal="center"/>
    </xf>
    <xf numFmtId="1" fontId="198" fillId="0" borderId="0"/>
    <xf numFmtId="330" fontId="225" fillId="0" borderId="0"/>
    <xf numFmtId="330" fontId="225" fillId="0" borderId="0"/>
    <xf numFmtId="331" fontId="225" fillId="0" borderId="0" applyFill="0" applyProtection="0"/>
    <xf numFmtId="331" fontId="225" fillId="0" borderId="0" applyFill="0" applyProtection="0"/>
    <xf numFmtId="176" fontId="399" fillId="121" borderId="99" applyNumberFormat="0" applyFont="0" applyBorder="0" applyAlignment="0" applyProtection="0">
      <alignment horizontal="right"/>
    </xf>
    <xf numFmtId="176" fontId="185" fillId="0" borderId="0"/>
    <xf numFmtId="332" fontId="203" fillId="0" borderId="0" applyFont="0" applyFill="0" applyBorder="0" applyAlignment="0" applyProtection="0"/>
    <xf numFmtId="333" fontId="203" fillId="0" borderId="0" applyFont="0" applyFill="0" applyBorder="0" applyAlignment="0" applyProtection="0"/>
    <xf numFmtId="176" fontId="185" fillId="0" borderId="0" applyFont="0" applyFill="0" applyBorder="0" applyAlignment="0" applyProtection="0"/>
    <xf numFmtId="333" fontId="203" fillId="0" borderId="0" applyFont="0" applyFill="0" applyBorder="0" applyAlignment="0" applyProtection="0"/>
    <xf numFmtId="181" fontId="199" fillId="0" borderId="0" applyFont="0" applyFill="0" applyBorder="0" applyAlignment="0" applyProtection="0"/>
    <xf numFmtId="182" fontId="199" fillId="0" borderId="0" applyFont="0" applyFill="0" applyBorder="0" applyAlignment="0" applyProtection="0"/>
    <xf numFmtId="176" fontId="199" fillId="0" borderId="0"/>
    <xf numFmtId="180" fontId="199" fillId="0" borderId="0" applyFont="0" applyFill="0" applyBorder="0" applyAlignment="0" applyProtection="0"/>
    <xf numFmtId="183" fontId="199" fillId="0" borderId="0" applyFont="0" applyFill="0" applyBorder="0" applyAlignment="0" applyProtection="0"/>
    <xf numFmtId="334" fontId="185" fillId="0" borderId="0" applyFont="0" applyFill="0" applyBorder="0" applyAlignment="0" applyProtection="0"/>
    <xf numFmtId="334" fontId="185" fillId="0" borderId="0" applyFont="0" applyFill="0" applyBorder="0" applyAlignment="0" applyProtection="0"/>
    <xf numFmtId="334" fontId="185" fillId="0" borderId="0" applyFont="0" applyFill="0" applyBorder="0" applyAlignment="0" applyProtection="0"/>
    <xf numFmtId="334" fontId="185" fillId="0" borderId="0" applyFont="0" applyFill="0" applyBorder="0" applyAlignment="0" applyProtection="0"/>
    <xf numFmtId="334" fontId="185" fillId="0" borderId="0" applyFont="0" applyFill="0" applyBorder="0" applyAlignment="0" applyProtection="0"/>
    <xf numFmtId="334" fontId="185" fillId="0" borderId="0" applyFont="0" applyFill="0" applyBorder="0" applyAlignment="0" applyProtection="0"/>
    <xf numFmtId="334" fontId="185" fillId="0" borderId="0" applyFont="0" applyFill="0" applyBorder="0" applyAlignment="0" applyProtection="0"/>
    <xf numFmtId="0" fontId="185" fillId="0" borderId="0"/>
    <xf numFmtId="9" fontId="178" fillId="0" borderId="0" applyFont="0" applyFill="0" applyBorder="0" applyAlignment="0" applyProtection="0"/>
    <xf numFmtId="0" fontId="245" fillId="0" borderId="0"/>
    <xf numFmtId="0" fontId="159" fillId="0" borderId="0"/>
    <xf numFmtId="43" fontId="159" fillId="0" borderId="0" applyFont="0" applyFill="0" applyBorder="0" applyAlignment="0" applyProtection="0"/>
    <xf numFmtId="43" fontId="158" fillId="0" borderId="0" applyFont="0" applyFill="0" applyBorder="0" applyAlignment="0" applyProtection="0"/>
    <xf numFmtId="43" fontId="157" fillId="0" borderId="0" applyFont="0" applyFill="0" applyBorder="0" applyAlignment="0" applyProtection="0"/>
    <xf numFmtId="43" fontId="156" fillId="0" borderId="0" applyFont="0" applyFill="0" applyBorder="0" applyAlignment="0" applyProtection="0"/>
    <xf numFmtId="0" fontId="474" fillId="0" borderId="0"/>
    <xf numFmtId="0" fontId="185" fillId="0" borderId="0"/>
    <xf numFmtId="0" fontId="185" fillId="0" borderId="0"/>
    <xf numFmtId="0" fontId="185" fillId="0" borderId="0"/>
    <xf numFmtId="0" fontId="185" fillId="0" borderId="0"/>
    <xf numFmtId="0" fontId="185" fillId="0" borderId="0"/>
    <xf numFmtId="0" fontId="187" fillId="0" borderId="0"/>
    <xf numFmtId="9" fontId="185" fillId="0" borderId="0" applyFont="0" applyFill="0" applyBorder="0" applyAlignment="0" applyProtection="0"/>
    <xf numFmtId="9" fontId="185" fillId="0" borderId="0" applyFont="0" applyFill="0" applyBorder="0" applyAlignment="0" applyProtection="0"/>
    <xf numFmtId="9" fontId="185" fillId="0" borderId="0" applyFont="0" applyFill="0" applyBorder="0" applyAlignment="0" applyProtection="0"/>
    <xf numFmtId="9" fontId="185" fillId="0" borderId="0" applyFont="0" applyFill="0" applyBorder="0" applyAlignment="0" applyProtection="0"/>
    <xf numFmtId="9" fontId="185" fillId="0" borderId="0" applyFont="0" applyFill="0" applyBorder="0" applyAlignment="0" applyProtection="0"/>
    <xf numFmtId="0" fontId="475" fillId="0" borderId="0" applyNumberFormat="0" applyBorder="0" applyProtection="0">
      <alignment horizontal="left"/>
    </xf>
    <xf numFmtId="0" fontId="476" fillId="0" borderId="0" applyNumberFormat="0" applyBorder="0" applyProtection="0">
      <alignment horizontal="center" vertical="center" wrapText="1"/>
    </xf>
    <xf numFmtId="0" fontId="155" fillId="0" borderId="0"/>
    <xf numFmtId="0" fontId="154" fillId="0" borderId="0"/>
    <xf numFmtId="0" fontId="153" fillId="0" borderId="0"/>
    <xf numFmtId="43" fontId="153" fillId="0" borderId="0" applyFont="0" applyFill="0" applyBorder="0" applyAlignment="0" applyProtection="0"/>
    <xf numFmtId="0" fontId="152" fillId="0" borderId="0"/>
    <xf numFmtId="43" fontId="152" fillId="0" borderId="0" applyFont="0" applyFill="0" applyBorder="0" applyAlignment="0" applyProtection="0"/>
    <xf numFmtId="0" fontId="151" fillId="0" borderId="0"/>
    <xf numFmtId="0" fontId="185" fillId="0" borderId="0">
      <alignment horizontal="left" vertical="center"/>
    </xf>
    <xf numFmtId="43" fontId="150" fillId="0" borderId="0" applyFont="0" applyFill="0" applyBorder="0" applyAlignment="0" applyProtection="0"/>
    <xf numFmtId="0" fontId="185" fillId="0" borderId="0"/>
    <xf numFmtId="0" fontId="150" fillId="0" borderId="0"/>
    <xf numFmtId="43" fontId="150" fillId="0" borderId="0" applyFont="0" applyFill="0" applyBorder="0" applyAlignment="0" applyProtection="0"/>
    <xf numFmtId="43" fontId="150" fillId="0" borderId="0" applyFont="0" applyFill="0" applyBorder="0" applyAlignment="0" applyProtection="0"/>
    <xf numFmtId="0" fontId="150" fillId="0" borderId="0"/>
    <xf numFmtId="43" fontId="149" fillId="0" borderId="0" applyFont="0" applyFill="0" applyBorder="0" applyAlignment="0" applyProtection="0"/>
    <xf numFmtId="43" fontId="149" fillId="0" borderId="0" applyFont="0" applyFill="0" applyBorder="0" applyAlignment="0" applyProtection="0"/>
    <xf numFmtId="0" fontId="149" fillId="0" borderId="0"/>
    <xf numFmtId="0" fontId="149" fillId="0" borderId="0"/>
    <xf numFmtId="0" fontId="149" fillId="0" borderId="0"/>
    <xf numFmtId="0" fontId="148" fillId="0" borderId="0"/>
    <xf numFmtId="164" fontId="178" fillId="0" borderId="0"/>
    <xf numFmtId="164" fontId="178" fillId="0" borderId="0"/>
    <xf numFmtId="337" fontId="366" fillId="0" borderId="11" applyFill="0" applyBorder="0" applyProtection="0">
      <alignment horizontal="right"/>
    </xf>
    <xf numFmtId="0" fontId="301" fillId="0" borderId="0" applyNumberFormat="0" applyFill="0" applyBorder="0" applyProtection="0">
      <alignment horizontal="center" vertical="center" wrapText="1"/>
    </xf>
    <xf numFmtId="1" fontId="229" fillId="0" borderId="0" applyNumberFormat="0" applyFill="0" applyBorder="0" applyProtection="0">
      <alignment horizontal="right" vertical="top"/>
    </xf>
    <xf numFmtId="338" fontId="366" fillId="0" borderId="0" applyNumberFormat="0" applyFill="0" applyBorder="0" applyProtection="0">
      <alignment horizontal="left"/>
    </xf>
    <xf numFmtId="0" fontId="229" fillId="0" borderId="0" applyNumberFormat="0" applyFill="0" applyBorder="0" applyProtection="0">
      <alignment horizontal="left" vertical="top"/>
    </xf>
    <xf numFmtId="0" fontId="147" fillId="0" borderId="0"/>
    <xf numFmtId="43" fontId="147" fillId="0" borderId="0" applyFont="0" applyFill="0" applyBorder="0" applyAlignment="0" applyProtection="0"/>
    <xf numFmtId="164" fontId="178" fillId="0" borderId="0"/>
    <xf numFmtId="164" fontId="178" fillId="0" borderId="0"/>
    <xf numFmtId="43" fontId="146" fillId="0" borderId="0" applyFont="0" applyFill="0" applyBorder="0" applyAlignment="0" applyProtection="0"/>
    <xf numFmtId="0" fontId="146" fillId="0" borderId="0"/>
    <xf numFmtId="164" fontId="178" fillId="0" borderId="0"/>
    <xf numFmtId="164" fontId="178" fillId="0" borderId="0"/>
    <xf numFmtId="0" fontId="145" fillId="0" borderId="0"/>
    <xf numFmtId="43" fontId="145" fillId="0" borderId="0" applyFont="0" applyFill="0" applyBorder="0" applyAlignment="0" applyProtection="0"/>
    <xf numFmtId="0" fontId="144" fillId="0" borderId="0"/>
    <xf numFmtId="0" fontId="143" fillId="0" borderId="0"/>
    <xf numFmtId="43" fontId="143" fillId="0" borderId="0" applyFont="0" applyFill="0" applyBorder="0" applyAlignment="0" applyProtection="0"/>
    <xf numFmtId="43" fontId="142" fillId="0" borderId="0" applyFont="0" applyFill="0" applyBorder="0" applyAlignment="0" applyProtection="0"/>
    <xf numFmtId="43" fontId="142" fillId="0" borderId="0" applyFont="0" applyFill="0" applyBorder="0" applyAlignment="0" applyProtection="0"/>
    <xf numFmtId="0" fontId="142" fillId="0" borderId="0"/>
    <xf numFmtId="0" fontId="141" fillId="0" borderId="0"/>
    <xf numFmtId="43" fontId="141" fillId="0" borderId="0" applyFont="0" applyFill="0" applyBorder="0" applyAlignment="0" applyProtection="0"/>
    <xf numFmtId="0" fontId="140" fillId="0" borderId="0"/>
    <xf numFmtId="43" fontId="140" fillId="0" borderId="0" applyFont="0" applyFill="0" applyBorder="0" applyAlignment="0" applyProtection="0"/>
    <xf numFmtId="43" fontId="140" fillId="0" borderId="0" applyFont="0" applyFill="0" applyBorder="0" applyAlignment="0" applyProtection="0"/>
    <xf numFmtId="43" fontId="140" fillId="0" borderId="0" applyFont="0" applyFill="0" applyBorder="0" applyAlignment="0" applyProtection="0"/>
    <xf numFmtId="0" fontId="140" fillId="0" borderId="0"/>
    <xf numFmtId="43" fontId="139" fillId="0" borderId="0" applyFont="0" applyFill="0" applyBorder="0" applyAlignment="0" applyProtection="0"/>
    <xf numFmtId="0" fontId="139" fillId="0" borderId="0"/>
    <xf numFmtId="43" fontId="138" fillId="0" borderId="0" applyFont="0" applyFill="0" applyBorder="0" applyAlignment="0" applyProtection="0"/>
    <xf numFmtId="0" fontId="137" fillId="0" borderId="0"/>
    <xf numFmtId="43" fontId="137" fillId="0" borderId="0" applyFont="0" applyFill="0" applyBorder="0" applyAlignment="0" applyProtection="0"/>
    <xf numFmtId="0" fontId="137" fillId="0" borderId="0"/>
    <xf numFmtId="43" fontId="137" fillId="0" borderId="0" applyFont="0" applyFill="0" applyBorder="0" applyAlignment="0" applyProtection="0"/>
    <xf numFmtId="43" fontId="136" fillId="0" borderId="0" applyFont="0" applyFill="0" applyBorder="0" applyAlignment="0" applyProtection="0"/>
    <xf numFmtId="0" fontId="136" fillId="0" borderId="0"/>
    <xf numFmtId="43" fontId="136" fillId="0" borderId="0" applyFont="0" applyFill="0" applyBorder="0" applyAlignment="0" applyProtection="0"/>
    <xf numFmtId="0" fontId="135" fillId="0" borderId="0"/>
    <xf numFmtId="9" fontId="134" fillId="0" borderId="0" applyFont="0" applyFill="0" applyBorder="0" applyAlignment="0" applyProtection="0"/>
    <xf numFmtId="0" fontId="134" fillId="0" borderId="0"/>
    <xf numFmtId="0" fontId="477" fillId="0" borderId="0" applyNumberFormat="0" applyFill="0" applyBorder="0" applyAlignment="0" applyProtection="0"/>
    <xf numFmtId="43" fontId="134" fillId="0" borderId="0" applyFont="0" applyFill="0" applyBorder="0" applyAlignment="0" applyProtection="0"/>
    <xf numFmtId="43" fontId="133" fillId="0" borderId="0" applyFont="0" applyFill="0" applyBorder="0" applyAlignment="0" applyProtection="0"/>
    <xf numFmtId="43" fontId="132" fillId="0" borderId="0" applyFont="0" applyFill="0" applyBorder="0" applyAlignment="0" applyProtection="0"/>
    <xf numFmtId="0" fontId="132" fillId="0" borderId="0"/>
    <xf numFmtId="43" fontId="131" fillId="0" borderId="0" applyFont="0" applyFill="0" applyBorder="0" applyAlignment="0" applyProtection="0"/>
    <xf numFmtId="43" fontId="131" fillId="0" borderId="0" applyFont="0" applyFill="0" applyBorder="0" applyAlignment="0" applyProtection="0"/>
    <xf numFmtId="43" fontId="131" fillId="0" borderId="0" applyFont="0" applyFill="0" applyBorder="0" applyAlignment="0" applyProtection="0"/>
    <xf numFmtId="43" fontId="131" fillId="0" borderId="0" applyFont="0" applyFill="0" applyBorder="0" applyAlignment="0" applyProtection="0"/>
    <xf numFmtId="0" fontId="131" fillId="0" borderId="0"/>
    <xf numFmtId="0" fontId="131" fillId="0" borderId="0"/>
    <xf numFmtId="43" fontId="131" fillId="0" borderId="0" applyFont="0" applyFill="0" applyBorder="0" applyAlignment="0" applyProtection="0"/>
    <xf numFmtId="43" fontId="131" fillId="0" borderId="0" applyFont="0" applyFill="0" applyBorder="0" applyAlignment="0" applyProtection="0"/>
    <xf numFmtId="0" fontId="131" fillId="0" borderId="0"/>
    <xf numFmtId="43" fontId="131" fillId="0" borderId="0" applyFont="0" applyFill="0" applyBorder="0" applyAlignment="0" applyProtection="0"/>
    <xf numFmtId="0" fontId="131" fillId="0" borderId="0"/>
    <xf numFmtId="0" fontId="131" fillId="0" borderId="0"/>
    <xf numFmtId="43" fontId="130" fillId="0" borderId="0" applyFont="0" applyFill="0" applyBorder="0" applyAlignment="0" applyProtection="0"/>
    <xf numFmtId="0" fontId="130" fillId="0" borderId="0"/>
    <xf numFmtId="0" fontId="130" fillId="0" borderId="0"/>
    <xf numFmtId="43" fontId="129" fillId="0" borderId="0" applyFont="0" applyFill="0" applyBorder="0" applyAlignment="0" applyProtection="0"/>
    <xf numFmtId="43" fontId="129" fillId="0" borderId="0" applyFont="0" applyFill="0" applyBorder="0" applyAlignment="0" applyProtection="0"/>
    <xf numFmtId="43" fontId="129" fillId="0" borderId="0" applyFont="0" applyFill="0" applyBorder="0" applyAlignment="0" applyProtection="0"/>
    <xf numFmtId="43" fontId="129" fillId="0" borderId="0" applyFont="0" applyFill="0" applyBorder="0" applyAlignment="0" applyProtection="0"/>
    <xf numFmtId="43" fontId="129" fillId="0" borderId="0" applyFont="0" applyFill="0" applyBorder="0" applyAlignment="0" applyProtection="0"/>
    <xf numFmtId="43" fontId="129" fillId="0" borderId="0" applyFont="0" applyFill="0" applyBorder="0" applyAlignment="0" applyProtection="0"/>
    <xf numFmtId="43" fontId="129" fillId="0" borderId="0" applyFont="0" applyFill="0" applyBorder="0" applyAlignment="0" applyProtection="0"/>
    <xf numFmtId="43" fontId="129" fillId="0" borderId="0" applyFont="0" applyFill="0" applyBorder="0" applyAlignment="0" applyProtection="0"/>
    <xf numFmtId="43" fontId="129" fillId="0" borderId="0" applyFont="0" applyFill="0" applyBorder="0" applyAlignment="0" applyProtection="0"/>
    <xf numFmtId="43" fontId="129" fillId="0" borderId="0" applyFont="0" applyFill="0" applyBorder="0" applyAlignment="0" applyProtection="0"/>
    <xf numFmtId="0" fontId="129" fillId="0" borderId="0"/>
    <xf numFmtId="0" fontId="129" fillId="0" borderId="0"/>
    <xf numFmtId="0" fontId="129" fillId="0" borderId="0"/>
    <xf numFmtId="0" fontId="129" fillId="0" borderId="0"/>
    <xf numFmtId="0" fontId="129" fillId="0" borderId="0"/>
    <xf numFmtId="0" fontId="129" fillId="0" borderId="0"/>
    <xf numFmtId="0" fontId="129" fillId="0" borderId="0"/>
    <xf numFmtId="0" fontId="129" fillId="0" borderId="0"/>
    <xf numFmtId="0" fontId="129" fillId="0" borderId="0"/>
    <xf numFmtId="0" fontId="129" fillId="0" borderId="0"/>
    <xf numFmtId="43" fontId="128" fillId="0" borderId="0" applyFont="0" applyFill="0" applyBorder="0" applyAlignment="0" applyProtection="0"/>
    <xf numFmtId="0" fontId="127" fillId="0" borderId="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0" fontId="127" fillId="0" borderId="0"/>
    <xf numFmtId="0" fontId="127" fillId="0" borderId="0"/>
    <xf numFmtId="0" fontId="127" fillId="0" borderId="0"/>
    <xf numFmtId="0" fontId="127" fillId="0" borderId="0"/>
    <xf numFmtId="0" fontId="127" fillId="0" borderId="0"/>
    <xf numFmtId="0" fontId="126" fillId="0" borderId="0"/>
    <xf numFmtId="43" fontId="125" fillId="0" borderId="0" applyFont="0" applyFill="0" applyBorder="0" applyAlignment="0" applyProtection="0"/>
    <xf numFmtId="0" fontId="125" fillId="0" borderId="0"/>
    <xf numFmtId="0" fontId="125" fillId="0" borderId="0"/>
    <xf numFmtId="0" fontId="125" fillId="0" borderId="0"/>
    <xf numFmtId="0" fontId="124" fillId="0" borderId="0"/>
    <xf numFmtId="0" fontId="124" fillId="0" borderId="0"/>
    <xf numFmtId="0" fontId="123" fillId="0" borderId="0"/>
    <xf numFmtId="164" fontId="178" fillId="0" borderId="0"/>
    <xf numFmtId="0" fontId="123" fillId="10" borderId="0" applyNumberFormat="0" applyBorder="0" applyAlignment="0" applyProtection="0"/>
    <xf numFmtId="0" fontId="123" fillId="10" borderId="0" applyNumberFormat="0" applyBorder="0" applyAlignment="0" applyProtection="0"/>
    <xf numFmtId="0" fontId="123" fillId="10" borderId="0" applyNumberFormat="0" applyBorder="0" applyAlignment="0" applyProtection="0"/>
    <xf numFmtId="0" fontId="123" fillId="10" borderId="0" applyNumberFormat="0" applyBorder="0" applyAlignment="0" applyProtection="0"/>
    <xf numFmtId="0" fontId="123" fillId="10" borderId="0" applyNumberFormat="0" applyBorder="0" applyAlignment="0" applyProtection="0"/>
    <xf numFmtId="0" fontId="123" fillId="10" borderId="0" applyNumberFormat="0" applyBorder="0" applyAlignment="0" applyProtection="0"/>
    <xf numFmtId="0" fontId="123" fillId="10" borderId="0" applyNumberFormat="0" applyBorder="0" applyAlignment="0" applyProtection="0"/>
    <xf numFmtId="0" fontId="123" fillId="10" borderId="0" applyNumberFormat="0" applyBorder="0" applyAlignment="0" applyProtection="0"/>
    <xf numFmtId="0" fontId="123" fillId="10" borderId="0" applyNumberFormat="0" applyBorder="0" applyAlignment="0" applyProtection="0"/>
    <xf numFmtId="0" fontId="123" fillId="10" borderId="0" applyNumberFormat="0" applyBorder="0" applyAlignment="0" applyProtection="0"/>
    <xf numFmtId="0" fontId="123" fillId="10" borderId="0" applyNumberFormat="0" applyBorder="0" applyAlignment="0" applyProtection="0"/>
    <xf numFmtId="0" fontId="123" fillId="10" borderId="0" applyNumberFormat="0" applyBorder="0" applyAlignment="0" applyProtection="0"/>
    <xf numFmtId="0" fontId="123" fillId="10" borderId="0" applyNumberFormat="0" applyBorder="0" applyAlignment="0" applyProtection="0"/>
    <xf numFmtId="0" fontId="123" fillId="10" borderId="0" applyNumberFormat="0" applyBorder="0" applyAlignment="0" applyProtection="0"/>
    <xf numFmtId="0" fontId="123" fillId="10" borderId="0" applyNumberFormat="0" applyBorder="0" applyAlignment="0" applyProtection="0"/>
    <xf numFmtId="0" fontId="123" fillId="10" borderId="0" applyNumberFormat="0" applyBorder="0" applyAlignment="0" applyProtection="0"/>
    <xf numFmtId="0" fontId="123" fillId="10" borderId="0" applyNumberFormat="0" applyBorder="0" applyAlignment="0" applyProtection="0"/>
    <xf numFmtId="0" fontId="123" fillId="10" borderId="0" applyNumberFormat="0" applyBorder="0" applyAlignment="0" applyProtection="0"/>
    <xf numFmtId="0" fontId="123" fillId="10" borderId="0" applyNumberFormat="0" applyBorder="0" applyAlignment="0" applyProtection="0"/>
    <xf numFmtId="0" fontId="123" fillId="10" borderId="0" applyNumberFormat="0" applyBorder="0" applyAlignment="0" applyProtection="0"/>
    <xf numFmtId="0" fontId="123" fillId="10" borderId="0" applyNumberFormat="0" applyBorder="0" applyAlignment="0" applyProtection="0"/>
    <xf numFmtId="0" fontId="123" fillId="10" borderId="0" applyNumberFormat="0" applyBorder="0" applyAlignment="0" applyProtection="0"/>
    <xf numFmtId="0" fontId="123" fillId="10" borderId="0" applyNumberFormat="0" applyBorder="0" applyAlignment="0" applyProtection="0"/>
    <xf numFmtId="0" fontId="123" fillId="10" borderId="0" applyNumberFormat="0" applyBorder="0" applyAlignment="0" applyProtection="0"/>
    <xf numFmtId="0" fontId="123" fillId="10" borderId="0" applyNumberFormat="0" applyBorder="0" applyAlignment="0" applyProtection="0"/>
    <xf numFmtId="0" fontId="123" fillId="10" borderId="0" applyNumberFormat="0" applyBorder="0" applyAlignment="0" applyProtection="0"/>
    <xf numFmtId="0" fontId="123" fillId="10" borderId="0" applyNumberFormat="0" applyBorder="0" applyAlignment="0" applyProtection="0"/>
    <xf numFmtId="0" fontId="123" fillId="10" borderId="0" applyNumberFormat="0" applyBorder="0" applyAlignment="0" applyProtection="0"/>
    <xf numFmtId="0" fontId="123" fillId="10" borderId="0" applyNumberFormat="0" applyBorder="0" applyAlignment="0" applyProtection="0"/>
    <xf numFmtId="0" fontId="123" fillId="10" borderId="0" applyNumberFormat="0" applyBorder="0" applyAlignment="0" applyProtection="0"/>
    <xf numFmtId="0" fontId="123" fillId="10" borderId="0" applyNumberFormat="0" applyBorder="0" applyAlignment="0" applyProtection="0"/>
    <xf numFmtId="0" fontId="123" fillId="10" borderId="0" applyNumberFormat="0" applyBorder="0" applyAlignment="0" applyProtection="0"/>
    <xf numFmtId="0" fontId="123" fillId="10" borderId="0" applyNumberFormat="0" applyBorder="0" applyAlignment="0" applyProtection="0"/>
    <xf numFmtId="0" fontId="123" fillId="10" borderId="0" applyNumberFormat="0" applyBorder="0" applyAlignment="0" applyProtection="0"/>
    <xf numFmtId="0" fontId="123" fillId="10" borderId="0" applyNumberFormat="0" applyBorder="0" applyAlignment="0" applyProtection="0"/>
    <xf numFmtId="0" fontId="123" fillId="10" borderId="0" applyNumberFormat="0" applyBorder="0" applyAlignment="0" applyProtection="0"/>
    <xf numFmtId="0" fontId="123" fillId="10" borderId="0" applyNumberFormat="0" applyBorder="0" applyAlignment="0" applyProtection="0"/>
    <xf numFmtId="0" fontId="123" fillId="10" borderId="0" applyNumberFormat="0" applyBorder="0" applyAlignment="0" applyProtection="0"/>
    <xf numFmtId="0" fontId="123" fillId="10" borderId="0" applyNumberFormat="0" applyBorder="0" applyAlignment="0" applyProtection="0"/>
    <xf numFmtId="0" fontId="123" fillId="10" borderId="0" applyNumberFormat="0" applyBorder="0" applyAlignment="0" applyProtection="0"/>
    <xf numFmtId="0" fontId="123" fillId="10" borderId="0" applyNumberFormat="0" applyBorder="0" applyAlignment="0" applyProtection="0"/>
    <xf numFmtId="0" fontId="123" fillId="10" borderId="0" applyNumberFormat="0" applyBorder="0" applyAlignment="0" applyProtection="0"/>
    <xf numFmtId="0" fontId="123" fillId="10" borderId="0" applyNumberFormat="0" applyBorder="0" applyAlignment="0" applyProtection="0"/>
    <xf numFmtId="0" fontId="123" fillId="10" borderId="0" applyNumberFormat="0" applyBorder="0" applyAlignment="0" applyProtection="0"/>
    <xf numFmtId="0" fontId="123" fillId="10" borderId="0" applyNumberFormat="0" applyBorder="0" applyAlignment="0" applyProtection="0"/>
    <xf numFmtId="0" fontId="123" fillId="10" borderId="0" applyNumberFormat="0" applyBorder="0" applyAlignment="0" applyProtection="0"/>
    <xf numFmtId="0" fontId="123" fillId="10" borderId="0" applyNumberFormat="0" applyBorder="0" applyAlignment="0" applyProtection="0"/>
    <xf numFmtId="0" fontId="123" fillId="10" borderId="0" applyNumberFormat="0" applyBorder="0" applyAlignment="0" applyProtection="0"/>
    <xf numFmtId="0" fontId="123" fillId="10" borderId="0" applyNumberFormat="0" applyBorder="0" applyAlignment="0" applyProtection="0"/>
    <xf numFmtId="0" fontId="123" fillId="10" borderId="0" applyNumberFormat="0" applyBorder="0" applyAlignment="0" applyProtection="0"/>
    <xf numFmtId="0" fontId="123" fillId="10" borderId="0" applyNumberFormat="0" applyBorder="0" applyAlignment="0" applyProtection="0"/>
    <xf numFmtId="0" fontId="123" fillId="10" borderId="0" applyNumberFormat="0" applyBorder="0" applyAlignment="0" applyProtection="0"/>
    <xf numFmtId="0" fontId="123" fillId="10" borderId="0" applyNumberFormat="0" applyBorder="0" applyAlignment="0" applyProtection="0"/>
    <xf numFmtId="0" fontId="123" fillId="10" borderId="0" applyNumberFormat="0" applyBorder="0" applyAlignment="0" applyProtection="0"/>
    <xf numFmtId="0" fontId="123" fillId="10" borderId="0" applyNumberFormat="0" applyBorder="0" applyAlignment="0" applyProtection="0"/>
    <xf numFmtId="0" fontId="123" fillId="10" borderId="0" applyNumberFormat="0" applyBorder="0" applyAlignment="0" applyProtection="0"/>
    <xf numFmtId="0" fontId="123" fillId="10" borderId="0" applyNumberFormat="0" applyBorder="0" applyAlignment="0" applyProtection="0"/>
    <xf numFmtId="0" fontId="123" fillId="10" borderId="0" applyNumberFormat="0" applyBorder="0" applyAlignment="0" applyProtection="0"/>
    <xf numFmtId="0" fontId="123" fillId="10" borderId="0" applyNumberFormat="0" applyBorder="0" applyAlignment="0" applyProtection="0"/>
    <xf numFmtId="0" fontId="123" fillId="10" borderId="0" applyNumberFormat="0" applyBorder="0" applyAlignment="0" applyProtection="0"/>
    <xf numFmtId="0" fontId="123" fillId="10" borderId="0" applyNumberFormat="0" applyBorder="0" applyAlignment="0" applyProtection="0"/>
    <xf numFmtId="0" fontId="123" fillId="10" borderId="0" applyNumberFormat="0" applyBorder="0" applyAlignment="0" applyProtection="0"/>
    <xf numFmtId="0" fontId="123" fillId="10" borderId="0" applyNumberFormat="0" applyBorder="0" applyAlignment="0" applyProtection="0"/>
    <xf numFmtId="0" fontId="123" fillId="10" borderId="0" applyNumberFormat="0" applyBorder="0" applyAlignment="0" applyProtection="0"/>
    <xf numFmtId="0" fontId="123" fillId="10" borderId="0" applyNumberFormat="0" applyBorder="0" applyAlignment="0" applyProtection="0"/>
    <xf numFmtId="0" fontId="123" fillId="10" borderId="0" applyNumberFormat="0" applyBorder="0" applyAlignment="0" applyProtection="0"/>
    <xf numFmtId="0" fontId="123" fillId="10" borderId="0" applyNumberFormat="0" applyBorder="0" applyAlignment="0" applyProtection="0"/>
    <xf numFmtId="0" fontId="123" fillId="10" borderId="0" applyNumberFormat="0" applyBorder="0" applyAlignment="0" applyProtection="0"/>
    <xf numFmtId="0" fontId="123" fillId="10" borderId="0" applyNumberFormat="0" applyBorder="0" applyAlignment="0" applyProtection="0"/>
    <xf numFmtId="0" fontId="123" fillId="10" borderId="0" applyNumberFormat="0" applyBorder="0" applyAlignment="0" applyProtection="0"/>
    <xf numFmtId="0" fontId="123" fillId="10" borderId="0" applyNumberFormat="0" applyBorder="0" applyAlignment="0" applyProtection="0"/>
    <xf numFmtId="0" fontId="123" fillId="10" borderId="0" applyNumberFormat="0" applyBorder="0" applyAlignment="0" applyProtection="0"/>
    <xf numFmtId="0" fontId="123" fillId="10" borderId="0" applyNumberFormat="0" applyBorder="0" applyAlignment="0" applyProtection="0"/>
    <xf numFmtId="0" fontId="123" fillId="10" borderId="0" applyNumberFormat="0" applyBorder="0" applyAlignment="0" applyProtection="0"/>
    <xf numFmtId="0" fontId="123" fillId="10" borderId="0" applyNumberFormat="0" applyBorder="0" applyAlignment="0" applyProtection="0"/>
    <xf numFmtId="0" fontId="123" fillId="10" borderId="0" applyNumberFormat="0" applyBorder="0" applyAlignment="0" applyProtection="0"/>
    <xf numFmtId="0" fontId="123" fillId="10" borderId="0" applyNumberFormat="0" applyBorder="0" applyAlignment="0" applyProtection="0"/>
    <xf numFmtId="0" fontId="123" fillId="10" borderId="0" applyNumberFormat="0" applyBorder="0" applyAlignment="0" applyProtection="0"/>
    <xf numFmtId="0" fontId="123" fillId="10" borderId="0" applyNumberFormat="0" applyBorder="0" applyAlignment="0" applyProtection="0"/>
    <xf numFmtId="0" fontId="123" fillId="10" borderId="0" applyNumberFormat="0" applyBorder="0" applyAlignment="0" applyProtection="0"/>
    <xf numFmtId="0" fontId="123" fillId="10" borderId="0" applyNumberFormat="0" applyBorder="0" applyAlignment="0" applyProtection="0"/>
    <xf numFmtId="0" fontId="123" fillId="10" borderId="0" applyNumberFormat="0" applyBorder="0" applyAlignment="0" applyProtection="0"/>
    <xf numFmtId="0" fontId="123" fillId="10" borderId="0" applyNumberFormat="0" applyBorder="0" applyAlignment="0" applyProtection="0"/>
    <xf numFmtId="0" fontId="123" fillId="10" borderId="0" applyNumberFormat="0" applyBorder="0" applyAlignment="0" applyProtection="0"/>
    <xf numFmtId="0" fontId="123" fillId="10" borderId="0" applyNumberFormat="0" applyBorder="0" applyAlignment="0" applyProtection="0"/>
    <xf numFmtId="0" fontId="123" fillId="10" borderId="0" applyNumberFormat="0" applyBorder="0" applyAlignment="0" applyProtection="0"/>
    <xf numFmtId="0" fontId="123" fillId="10" borderId="0" applyNumberFormat="0" applyBorder="0" applyAlignment="0" applyProtection="0"/>
    <xf numFmtId="0" fontId="123" fillId="10" borderId="0" applyNumberFormat="0" applyBorder="0" applyAlignment="0" applyProtection="0"/>
    <xf numFmtId="0" fontId="123" fillId="10" borderId="0" applyNumberFormat="0" applyBorder="0" applyAlignment="0" applyProtection="0"/>
    <xf numFmtId="0" fontId="123" fillId="10" borderId="0" applyNumberFormat="0" applyBorder="0" applyAlignment="0" applyProtection="0"/>
    <xf numFmtId="0" fontId="123" fillId="10" borderId="0" applyNumberFormat="0" applyBorder="0" applyAlignment="0" applyProtection="0"/>
    <xf numFmtId="0" fontId="123" fillId="10" borderId="0" applyNumberFormat="0" applyBorder="0" applyAlignment="0" applyProtection="0"/>
    <xf numFmtId="0" fontId="123" fillId="10" borderId="0" applyNumberFormat="0" applyBorder="0" applyAlignment="0" applyProtection="0"/>
    <xf numFmtId="0" fontId="123" fillId="10" borderId="0" applyNumberFormat="0" applyBorder="0" applyAlignment="0" applyProtection="0"/>
    <xf numFmtId="0" fontId="123" fillId="10" borderId="0" applyNumberFormat="0" applyBorder="0" applyAlignment="0" applyProtection="0"/>
    <xf numFmtId="0" fontId="123" fillId="10" borderId="0" applyNumberFormat="0" applyBorder="0" applyAlignment="0" applyProtection="0"/>
    <xf numFmtId="0" fontId="123" fillId="10" borderId="0" applyNumberFormat="0" applyBorder="0" applyAlignment="0" applyProtection="0"/>
    <xf numFmtId="0" fontId="123" fillId="10" borderId="0" applyNumberFormat="0" applyBorder="0" applyAlignment="0" applyProtection="0"/>
    <xf numFmtId="0" fontId="123" fillId="10" borderId="0" applyNumberFormat="0" applyBorder="0" applyAlignment="0" applyProtection="0"/>
    <xf numFmtId="0" fontId="123" fillId="10" borderId="0" applyNumberFormat="0" applyBorder="0" applyAlignment="0" applyProtection="0"/>
    <xf numFmtId="0" fontId="123" fillId="10" borderId="0" applyNumberFormat="0" applyBorder="0" applyAlignment="0" applyProtection="0"/>
    <xf numFmtId="0" fontId="123" fillId="10" borderId="0" applyNumberFormat="0" applyBorder="0" applyAlignment="0" applyProtection="0"/>
    <xf numFmtId="0" fontId="123" fillId="10" borderId="0" applyNumberFormat="0" applyBorder="0" applyAlignment="0" applyProtection="0"/>
    <xf numFmtId="0" fontId="123" fillId="10" borderId="0" applyNumberFormat="0" applyBorder="0" applyAlignment="0" applyProtection="0"/>
    <xf numFmtId="0" fontId="123" fillId="10" borderId="0" applyNumberFormat="0" applyBorder="0" applyAlignment="0" applyProtection="0"/>
    <xf numFmtId="0" fontId="123" fillId="10" borderId="0" applyNumberFormat="0" applyBorder="0" applyAlignment="0" applyProtection="0"/>
    <xf numFmtId="0" fontId="123" fillId="10" borderId="0" applyNumberFormat="0" applyBorder="0" applyAlignment="0" applyProtection="0"/>
    <xf numFmtId="0" fontId="123" fillId="10" borderId="0" applyNumberFormat="0" applyBorder="0" applyAlignment="0" applyProtection="0"/>
    <xf numFmtId="0" fontId="123" fillId="10" borderId="0" applyNumberFormat="0" applyBorder="0" applyAlignment="0" applyProtection="0"/>
    <xf numFmtId="0" fontId="123" fillId="10" borderId="0" applyNumberFormat="0" applyBorder="0" applyAlignment="0" applyProtection="0"/>
    <xf numFmtId="0" fontId="123" fillId="10" borderId="0" applyNumberFormat="0" applyBorder="0" applyAlignment="0" applyProtection="0"/>
    <xf numFmtId="0" fontId="123" fillId="10" borderId="0" applyNumberFormat="0" applyBorder="0" applyAlignment="0" applyProtection="0"/>
    <xf numFmtId="0" fontId="123" fillId="10" borderId="0" applyNumberFormat="0" applyBorder="0" applyAlignment="0" applyProtection="0"/>
    <xf numFmtId="0" fontId="123" fillId="10" borderId="0" applyNumberFormat="0" applyBorder="0" applyAlignment="0" applyProtection="0"/>
    <xf numFmtId="0" fontId="123" fillId="10" borderId="0" applyNumberFormat="0" applyBorder="0" applyAlignment="0" applyProtection="0"/>
    <xf numFmtId="0" fontId="123" fillId="10" borderId="0" applyNumberFormat="0" applyBorder="0" applyAlignment="0" applyProtection="0"/>
    <xf numFmtId="0" fontId="123" fillId="10" borderId="0" applyNumberFormat="0" applyBorder="0" applyAlignment="0" applyProtection="0"/>
    <xf numFmtId="0" fontId="123" fillId="10" borderId="0" applyNumberFormat="0" applyBorder="0" applyAlignment="0" applyProtection="0"/>
    <xf numFmtId="0" fontId="123" fillId="10" borderId="0" applyNumberFormat="0" applyBorder="0" applyAlignment="0" applyProtection="0"/>
    <xf numFmtId="0" fontId="123" fillId="10" borderId="0" applyNumberFormat="0" applyBorder="0" applyAlignment="0" applyProtection="0"/>
    <xf numFmtId="0" fontId="123" fillId="10" borderId="0" applyNumberFormat="0" applyBorder="0" applyAlignment="0" applyProtection="0"/>
    <xf numFmtId="0" fontId="123" fillId="10" borderId="0" applyNumberFormat="0" applyBorder="0" applyAlignment="0" applyProtection="0"/>
    <xf numFmtId="0" fontId="123" fillId="10" borderId="0" applyNumberFormat="0" applyBorder="0" applyAlignment="0" applyProtection="0"/>
    <xf numFmtId="0" fontId="123" fillId="10" borderId="0" applyNumberFormat="0" applyBorder="0" applyAlignment="0" applyProtection="0"/>
    <xf numFmtId="0" fontId="123" fillId="10" borderId="0" applyNumberFormat="0" applyBorder="0" applyAlignment="0" applyProtection="0"/>
    <xf numFmtId="0" fontId="123" fillId="10" borderId="0" applyNumberFormat="0" applyBorder="0" applyAlignment="0" applyProtection="0"/>
    <xf numFmtId="0" fontId="123" fillId="10" borderId="0" applyNumberFormat="0" applyBorder="0" applyAlignment="0" applyProtection="0"/>
    <xf numFmtId="0" fontId="123" fillId="10" borderId="0" applyNumberFormat="0" applyBorder="0" applyAlignment="0" applyProtection="0"/>
    <xf numFmtId="0" fontId="123" fillId="10" borderId="0" applyNumberFormat="0" applyBorder="0" applyAlignment="0" applyProtection="0"/>
    <xf numFmtId="0" fontId="123" fillId="10" borderId="0" applyNumberFormat="0" applyBorder="0" applyAlignment="0" applyProtection="0"/>
    <xf numFmtId="0" fontId="123" fillId="10" borderId="0" applyNumberFormat="0" applyBorder="0" applyAlignment="0" applyProtection="0"/>
    <xf numFmtId="0" fontId="123" fillId="10" borderId="0" applyNumberFormat="0" applyBorder="0" applyAlignment="0" applyProtection="0"/>
    <xf numFmtId="0" fontId="123" fillId="10" borderId="0" applyNumberFormat="0" applyBorder="0" applyAlignment="0" applyProtection="0"/>
    <xf numFmtId="0" fontId="123" fillId="10" borderId="0" applyNumberFormat="0" applyBorder="0" applyAlignment="0" applyProtection="0"/>
    <xf numFmtId="0" fontId="123" fillId="10" borderId="0" applyNumberFormat="0" applyBorder="0" applyAlignment="0" applyProtection="0"/>
    <xf numFmtId="0" fontId="123" fillId="10" borderId="0" applyNumberFormat="0" applyBorder="0" applyAlignment="0" applyProtection="0"/>
    <xf numFmtId="0" fontId="123" fillId="10" borderId="0" applyNumberFormat="0" applyBorder="0" applyAlignment="0" applyProtection="0"/>
    <xf numFmtId="0" fontId="123" fillId="10" borderId="0" applyNumberFormat="0" applyBorder="0" applyAlignment="0" applyProtection="0"/>
    <xf numFmtId="0" fontId="123" fillId="10" borderId="0" applyNumberFormat="0" applyBorder="0" applyAlignment="0" applyProtection="0"/>
    <xf numFmtId="0" fontId="123" fillId="10" borderId="0" applyNumberFormat="0" applyBorder="0" applyAlignment="0" applyProtection="0"/>
    <xf numFmtId="0" fontId="123" fillId="10" borderId="0" applyNumberFormat="0" applyBorder="0" applyAlignment="0" applyProtection="0"/>
    <xf numFmtId="0" fontId="123" fillId="10" borderId="0" applyNumberFormat="0" applyBorder="0" applyAlignment="0" applyProtection="0"/>
    <xf numFmtId="0" fontId="123" fillId="10" borderId="0" applyNumberFormat="0" applyBorder="0" applyAlignment="0" applyProtection="0"/>
    <xf numFmtId="0" fontId="123" fillId="10" borderId="0" applyNumberFormat="0" applyBorder="0" applyAlignment="0" applyProtection="0"/>
    <xf numFmtId="0" fontId="123" fillId="10" borderId="0" applyNumberFormat="0" applyBorder="0" applyAlignment="0" applyProtection="0"/>
    <xf numFmtId="0" fontId="123" fillId="10" borderId="0" applyNumberFormat="0" applyBorder="0" applyAlignment="0" applyProtection="0"/>
    <xf numFmtId="0" fontId="123" fillId="10" borderId="0" applyNumberFormat="0" applyBorder="0" applyAlignment="0" applyProtection="0"/>
    <xf numFmtId="0" fontId="123" fillId="10" borderId="0" applyNumberFormat="0" applyBorder="0" applyAlignment="0" applyProtection="0"/>
    <xf numFmtId="0" fontId="123" fillId="10" borderId="0" applyNumberFormat="0" applyBorder="0" applyAlignment="0" applyProtection="0"/>
    <xf numFmtId="0" fontId="123" fillId="10" borderId="0" applyNumberFormat="0" applyBorder="0" applyAlignment="0" applyProtection="0"/>
    <xf numFmtId="0" fontId="123" fillId="10" borderId="0" applyNumberFormat="0" applyBorder="0" applyAlignment="0" applyProtection="0"/>
    <xf numFmtId="0" fontId="123" fillId="10" borderId="0" applyNumberFormat="0" applyBorder="0" applyAlignment="0" applyProtection="0"/>
    <xf numFmtId="0" fontId="123" fillId="10" borderId="0" applyNumberFormat="0" applyBorder="0" applyAlignment="0" applyProtection="0"/>
    <xf numFmtId="0" fontId="123" fillId="10" borderId="0" applyNumberFormat="0" applyBorder="0" applyAlignment="0" applyProtection="0"/>
    <xf numFmtId="0" fontId="123" fillId="10" borderId="0" applyNumberFormat="0" applyBorder="0" applyAlignment="0" applyProtection="0"/>
    <xf numFmtId="0" fontId="123" fillId="10" borderId="0" applyNumberFormat="0" applyBorder="0" applyAlignment="0" applyProtection="0"/>
    <xf numFmtId="0" fontId="123" fillId="10" borderId="0" applyNumberFormat="0" applyBorder="0" applyAlignment="0" applyProtection="0"/>
    <xf numFmtId="0" fontId="123" fillId="10" borderId="0" applyNumberFormat="0" applyBorder="0" applyAlignment="0" applyProtection="0"/>
    <xf numFmtId="0" fontId="123" fillId="10" borderId="0" applyNumberFormat="0" applyBorder="0" applyAlignment="0" applyProtection="0"/>
    <xf numFmtId="0" fontId="123" fillId="10" borderId="0" applyNumberFormat="0" applyBorder="0" applyAlignment="0" applyProtection="0"/>
    <xf numFmtId="0" fontId="123" fillId="14" borderId="0" applyNumberFormat="0" applyBorder="0" applyAlignment="0" applyProtection="0"/>
    <xf numFmtId="0" fontId="123" fillId="14" borderId="0" applyNumberFormat="0" applyBorder="0" applyAlignment="0" applyProtection="0"/>
    <xf numFmtId="0" fontId="123" fillId="14" borderId="0" applyNumberFormat="0" applyBorder="0" applyAlignment="0" applyProtection="0"/>
    <xf numFmtId="0" fontId="123" fillId="14" borderId="0" applyNumberFormat="0" applyBorder="0" applyAlignment="0" applyProtection="0"/>
    <xf numFmtId="0" fontId="123" fillId="14" borderId="0" applyNumberFormat="0" applyBorder="0" applyAlignment="0" applyProtection="0"/>
    <xf numFmtId="0" fontId="123" fillId="14" borderId="0" applyNumberFormat="0" applyBorder="0" applyAlignment="0" applyProtection="0"/>
    <xf numFmtId="0" fontId="123" fillId="14" borderId="0" applyNumberFormat="0" applyBorder="0" applyAlignment="0" applyProtection="0"/>
    <xf numFmtId="0" fontId="123" fillId="14" borderId="0" applyNumberFormat="0" applyBorder="0" applyAlignment="0" applyProtection="0"/>
    <xf numFmtId="0" fontId="123" fillId="14" borderId="0" applyNumberFormat="0" applyBorder="0" applyAlignment="0" applyProtection="0"/>
    <xf numFmtId="0" fontId="123" fillId="14" borderId="0" applyNumberFormat="0" applyBorder="0" applyAlignment="0" applyProtection="0"/>
    <xf numFmtId="0" fontId="123" fillId="14" borderId="0" applyNumberFormat="0" applyBorder="0" applyAlignment="0" applyProtection="0"/>
    <xf numFmtId="0" fontId="123" fillId="14" borderId="0" applyNumberFormat="0" applyBorder="0" applyAlignment="0" applyProtection="0"/>
    <xf numFmtId="0" fontId="123" fillId="14" borderId="0" applyNumberFormat="0" applyBorder="0" applyAlignment="0" applyProtection="0"/>
    <xf numFmtId="0" fontId="123" fillId="14" borderId="0" applyNumberFormat="0" applyBorder="0" applyAlignment="0" applyProtection="0"/>
    <xf numFmtId="0" fontId="123" fillId="14" borderId="0" applyNumberFormat="0" applyBorder="0" applyAlignment="0" applyProtection="0"/>
    <xf numFmtId="0" fontId="123" fillId="14" borderId="0" applyNumberFormat="0" applyBorder="0" applyAlignment="0" applyProtection="0"/>
    <xf numFmtId="0" fontId="123" fillId="14" borderId="0" applyNumberFormat="0" applyBorder="0" applyAlignment="0" applyProtection="0"/>
    <xf numFmtId="0" fontId="123" fillId="14" borderId="0" applyNumberFormat="0" applyBorder="0" applyAlignment="0" applyProtection="0"/>
    <xf numFmtId="0" fontId="123" fillId="14" borderId="0" applyNumberFormat="0" applyBorder="0" applyAlignment="0" applyProtection="0"/>
    <xf numFmtId="0" fontId="123" fillId="14" borderId="0" applyNumberFormat="0" applyBorder="0" applyAlignment="0" applyProtection="0"/>
    <xf numFmtId="0" fontId="123" fillId="14" borderId="0" applyNumberFormat="0" applyBorder="0" applyAlignment="0" applyProtection="0"/>
    <xf numFmtId="0" fontId="123" fillId="14" borderId="0" applyNumberFormat="0" applyBorder="0" applyAlignment="0" applyProtection="0"/>
    <xf numFmtId="0" fontId="123" fillId="14" borderId="0" applyNumberFormat="0" applyBorder="0" applyAlignment="0" applyProtection="0"/>
    <xf numFmtId="0" fontId="123" fillId="14" borderId="0" applyNumberFormat="0" applyBorder="0" applyAlignment="0" applyProtection="0"/>
    <xf numFmtId="0" fontId="123" fillId="14" borderId="0" applyNumberFormat="0" applyBorder="0" applyAlignment="0" applyProtection="0"/>
    <xf numFmtId="0" fontId="123" fillId="14" borderId="0" applyNumberFormat="0" applyBorder="0" applyAlignment="0" applyProtection="0"/>
    <xf numFmtId="0" fontId="123" fillId="14" borderId="0" applyNumberFormat="0" applyBorder="0" applyAlignment="0" applyProtection="0"/>
    <xf numFmtId="0" fontId="123" fillId="14" borderId="0" applyNumberFormat="0" applyBorder="0" applyAlignment="0" applyProtection="0"/>
    <xf numFmtId="0" fontId="123" fillId="14" borderId="0" applyNumberFormat="0" applyBorder="0" applyAlignment="0" applyProtection="0"/>
    <xf numFmtId="0" fontId="123" fillId="14" borderId="0" applyNumberFormat="0" applyBorder="0" applyAlignment="0" applyProtection="0"/>
    <xf numFmtId="0" fontId="123" fillId="14" borderId="0" applyNumberFormat="0" applyBorder="0" applyAlignment="0" applyProtection="0"/>
    <xf numFmtId="0" fontId="123" fillId="14" borderId="0" applyNumberFormat="0" applyBorder="0" applyAlignment="0" applyProtection="0"/>
    <xf numFmtId="0" fontId="123" fillId="14" borderId="0" applyNumberFormat="0" applyBorder="0" applyAlignment="0" applyProtection="0"/>
    <xf numFmtId="0" fontId="123" fillId="14" borderId="0" applyNumberFormat="0" applyBorder="0" applyAlignment="0" applyProtection="0"/>
    <xf numFmtId="0" fontId="123" fillId="14" borderId="0" applyNumberFormat="0" applyBorder="0" applyAlignment="0" applyProtection="0"/>
    <xf numFmtId="0" fontId="123" fillId="14" borderId="0" applyNumberFormat="0" applyBorder="0" applyAlignment="0" applyProtection="0"/>
    <xf numFmtId="0" fontId="123" fillId="14" borderId="0" applyNumberFormat="0" applyBorder="0" applyAlignment="0" applyProtection="0"/>
    <xf numFmtId="0" fontId="123" fillId="14" borderId="0" applyNumberFormat="0" applyBorder="0" applyAlignment="0" applyProtection="0"/>
    <xf numFmtId="0" fontId="123" fillId="14" borderId="0" applyNumberFormat="0" applyBorder="0" applyAlignment="0" applyProtection="0"/>
    <xf numFmtId="0" fontId="123" fillId="14" borderId="0" applyNumberFormat="0" applyBorder="0" applyAlignment="0" applyProtection="0"/>
    <xf numFmtId="0" fontId="123" fillId="14" borderId="0" applyNumberFormat="0" applyBorder="0" applyAlignment="0" applyProtection="0"/>
    <xf numFmtId="0" fontId="123" fillId="14" borderId="0" applyNumberFormat="0" applyBorder="0" applyAlignment="0" applyProtection="0"/>
    <xf numFmtId="0" fontId="123" fillId="14" borderId="0" applyNumberFormat="0" applyBorder="0" applyAlignment="0" applyProtection="0"/>
    <xf numFmtId="0" fontId="123" fillId="14" borderId="0" applyNumberFormat="0" applyBorder="0" applyAlignment="0" applyProtection="0"/>
    <xf numFmtId="0" fontId="123" fillId="14" borderId="0" applyNumberFormat="0" applyBorder="0" applyAlignment="0" applyProtection="0"/>
    <xf numFmtId="0" fontId="123" fillId="14" borderId="0" applyNumberFormat="0" applyBorder="0" applyAlignment="0" applyProtection="0"/>
    <xf numFmtId="0" fontId="123" fillId="14" borderId="0" applyNumberFormat="0" applyBorder="0" applyAlignment="0" applyProtection="0"/>
    <xf numFmtId="0" fontId="123" fillId="14" borderId="0" applyNumberFormat="0" applyBorder="0" applyAlignment="0" applyProtection="0"/>
    <xf numFmtId="0" fontId="123" fillId="14" borderId="0" applyNumberFormat="0" applyBorder="0" applyAlignment="0" applyProtection="0"/>
    <xf numFmtId="0" fontId="123" fillId="14" borderId="0" applyNumberFormat="0" applyBorder="0" applyAlignment="0" applyProtection="0"/>
    <xf numFmtId="0" fontId="123" fillId="14" borderId="0" applyNumberFormat="0" applyBorder="0" applyAlignment="0" applyProtection="0"/>
    <xf numFmtId="0" fontId="123" fillId="14" borderId="0" applyNumberFormat="0" applyBorder="0" applyAlignment="0" applyProtection="0"/>
    <xf numFmtId="0" fontId="123" fillId="14" borderId="0" applyNumberFormat="0" applyBorder="0" applyAlignment="0" applyProtection="0"/>
    <xf numFmtId="0" fontId="123" fillId="14" borderId="0" applyNumberFormat="0" applyBorder="0" applyAlignment="0" applyProtection="0"/>
    <xf numFmtId="0" fontId="123" fillId="14" borderId="0" applyNumberFormat="0" applyBorder="0" applyAlignment="0" applyProtection="0"/>
    <xf numFmtId="0" fontId="123" fillId="14" borderId="0" applyNumberFormat="0" applyBorder="0" applyAlignment="0" applyProtection="0"/>
    <xf numFmtId="0" fontId="123" fillId="14" borderId="0" applyNumberFormat="0" applyBorder="0" applyAlignment="0" applyProtection="0"/>
    <xf numFmtId="0" fontId="123" fillId="14" borderId="0" applyNumberFormat="0" applyBorder="0" applyAlignment="0" applyProtection="0"/>
    <xf numFmtId="0" fontId="123" fillId="14" borderId="0" applyNumberFormat="0" applyBorder="0" applyAlignment="0" applyProtection="0"/>
    <xf numFmtId="0" fontId="123" fillId="14" borderId="0" applyNumberFormat="0" applyBorder="0" applyAlignment="0" applyProtection="0"/>
    <xf numFmtId="0" fontId="123" fillId="14" borderId="0" applyNumberFormat="0" applyBorder="0" applyAlignment="0" applyProtection="0"/>
    <xf numFmtId="0" fontId="123" fillId="14" borderId="0" applyNumberFormat="0" applyBorder="0" applyAlignment="0" applyProtection="0"/>
    <xf numFmtId="0" fontId="123" fillId="14" borderId="0" applyNumberFormat="0" applyBorder="0" applyAlignment="0" applyProtection="0"/>
    <xf numFmtId="0" fontId="123" fillId="14" borderId="0" applyNumberFormat="0" applyBorder="0" applyAlignment="0" applyProtection="0"/>
    <xf numFmtId="0" fontId="123" fillId="14" borderId="0" applyNumberFormat="0" applyBorder="0" applyAlignment="0" applyProtection="0"/>
    <xf numFmtId="0" fontId="123" fillId="14" borderId="0" applyNumberFormat="0" applyBorder="0" applyAlignment="0" applyProtection="0"/>
    <xf numFmtId="0" fontId="123" fillId="14" borderId="0" applyNumberFormat="0" applyBorder="0" applyAlignment="0" applyProtection="0"/>
    <xf numFmtId="0" fontId="123" fillId="14" borderId="0" applyNumberFormat="0" applyBorder="0" applyAlignment="0" applyProtection="0"/>
    <xf numFmtId="0" fontId="123" fillId="14" borderId="0" applyNumberFormat="0" applyBorder="0" applyAlignment="0" applyProtection="0"/>
    <xf numFmtId="0" fontId="123" fillId="14" borderId="0" applyNumberFormat="0" applyBorder="0" applyAlignment="0" applyProtection="0"/>
    <xf numFmtId="0" fontId="123" fillId="14" borderId="0" applyNumberFormat="0" applyBorder="0" applyAlignment="0" applyProtection="0"/>
    <xf numFmtId="0" fontId="123" fillId="14" borderId="0" applyNumberFormat="0" applyBorder="0" applyAlignment="0" applyProtection="0"/>
    <xf numFmtId="0" fontId="123" fillId="14" borderId="0" applyNumberFormat="0" applyBorder="0" applyAlignment="0" applyProtection="0"/>
    <xf numFmtId="0" fontId="123" fillId="14" borderId="0" applyNumberFormat="0" applyBorder="0" applyAlignment="0" applyProtection="0"/>
    <xf numFmtId="0" fontId="123" fillId="14" borderId="0" applyNumberFormat="0" applyBorder="0" applyAlignment="0" applyProtection="0"/>
    <xf numFmtId="0" fontId="123" fillId="14" borderId="0" applyNumberFormat="0" applyBorder="0" applyAlignment="0" applyProtection="0"/>
    <xf numFmtId="0" fontId="123" fillId="14" borderId="0" applyNumberFormat="0" applyBorder="0" applyAlignment="0" applyProtection="0"/>
    <xf numFmtId="0" fontId="123" fillId="14" borderId="0" applyNumberFormat="0" applyBorder="0" applyAlignment="0" applyProtection="0"/>
    <xf numFmtId="0" fontId="123" fillId="14" borderId="0" applyNumberFormat="0" applyBorder="0" applyAlignment="0" applyProtection="0"/>
    <xf numFmtId="0" fontId="123" fillId="14" borderId="0" applyNumberFormat="0" applyBorder="0" applyAlignment="0" applyProtection="0"/>
    <xf numFmtId="0" fontId="123" fillId="14" borderId="0" applyNumberFormat="0" applyBorder="0" applyAlignment="0" applyProtection="0"/>
    <xf numFmtId="0" fontId="123" fillId="14" borderId="0" applyNumberFormat="0" applyBorder="0" applyAlignment="0" applyProtection="0"/>
    <xf numFmtId="0" fontId="123" fillId="14" borderId="0" applyNumberFormat="0" applyBorder="0" applyAlignment="0" applyProtection="0"/>
    <xf numFmtId="0" fontId="123" fillId="14" borderId="0" applyNumberFormat="0" applyBorder="0" applyAlignment="0" applyProtection="0"/>
    <xf numFmtId="0" fontId="123" fillId="14" borderId="0" applyNumberFormat="0" applyBorder="0" applyAlignment="0" applyProtection="0"/>
    <xf numFmtId="0" fontId="123" fillId="14" borderId="0" applyNumberFormat="0" applyBorder="0" applyAlignment="0" applyProtection="0"/>
    <xf numFmtId="0" fontId="123" fillId="14" borderId="0" applyNumberFormat="0" applyBorder="0" applyAlignment="0" applyProtection="0"/>
    <xf numFmtId="0" fontId="123" fillId="14" borderId="0" applyNumberFormat="0" applyBorder="0" applyAlignment="0" applyProtection="0"/>
    <xf numFmtId="0" fontId="123" fillId="14" borderId="0" applyNumberFormat="0" applyBorder="0" applyAlignment="0" applyProtection="0"/>
    <xf numFmtId="0" fontId="123" fillId="14" borderId="0" applyNumberFormat="0" applyBorder="0" applyAlignment="0" applyProtection="0"/>
    <xf numFmtId="0" fontId="123" fillId="14" borderId="0" applyNumberFormat="0" applyBorder="0" applyAlignment="0" applyProtection="0"/>
    <xf numFmtId="0" fontId="123" fillId="14" borderId="0" applyNumberFormat="0" applyBorder="0" applyAlignment="0" applyProtection="0"/>
    <xf numFmtId="0" fontId="123" fillId="14" borderId="0" applyNumberFormat="0" applyBorder="0" applyAlignment="0" applyProtection="0"/>
    <xf numFmtId="0" fontId="123" fillId="14" borderId="0" applyNumberFormat="0" applyBorder="0" applyAlignment="0" applyProtection="0"/>
    <xf numFmtId="0" fontId="123" fillId="14" borderId="0" applyNumberFormat="0" applyBorder="0" applyAlignment="0" applyProtection="0"/>
    <xf numFmtId="0" fontId="123" fillId="14" borderId="0" applyNumberFormat="0" applyBorder="0" applyAlignment="0" applyProtection="0"/>
    <xf numFmtId="0" fontId="123" fillId="14" borderId="0" applyNumberFormat="0" applyBorder="0" applyAlignment="0" applyProtection="0"/>
    <xf numFmtId="0" fontId="123" fillId="14" borderId="0" applyNumberFormat="0" applyBorder="0" applyAlignment="0" applyProtection="0"/>
    <xf numFmtId="0" fontId="123" fillId="14" borderId="0" applyNumberFormat="0" applyBorder="0" applyAlignment="0" applyProtection="0"/>
    <xf numFmtId="0" fontId="123" fillId="14" borderId="0" applyNumberFormat="0" applyBorder="0" applyAlignment="0" applyProtection="0"/>
    <xf numFmtId="0" fontId="123" fillId="14" borderId="0" applyNumberFormat="0" applyBorder="0" applyAlignment="0" applyProtection="0"/>
    <xf numFmtId="0" fontId="123" fillId="14" borderId="0" applyNumberFormat="0" applyBorder="0" applyAlignment="0" applyProtection="0"/>
    <xf numFmtId="0" fontId="123" fillId="14" borderId="0" applyNumberFormat="0" applyBorder="0" applyAlignment="0" applyProtection="0"/>
    <xf numFmtId="0" fontId="123" fillId="14" borderId="0" applyNumberFormat="0" applyBorder="0" applyAlignment="0" applyProtection="0"/>
    <xf numFmtId="0" fontId="123" fillId="14" borderId="0" applyNumberFormat="0" applyBorder="0" applyAlignment="0" applyProtection="0"/>
    <xf numFmtId="0" fontId="123" fillId="14" borderId="0" applyNumberFormat="0" applyBorder="0" applyAlignment="0" applyProtection="0"/>
    <xf numFmtId="0" fontId="123" fillId="14" borderId="0" applyNumberFormat="0" applyBorder="0" applyAlignment="0" applyProtection="0"/>
    <xf numFmtId="0" fontId="123" fillId="14" borderId="0" applyNumberFormat="0" applyBorder="0" applyAlignment="0" applyProtection="0"/>
    <xf numFmtId="0" fontId="123" fillId="14" borderId="0" applyNumberFormat="0" applyBorder="0" applyAlignment="0" applyProtection="0"/>
    <xf numFmtId="0" fontId="123" fillId="14" borderId="0" applyNumberFormat="0" applyBorder="0" applyAlignment="0" applyProtection="0"/>
    <xf numFmtId="0" fontId="123" fillId="14" borderId="0" applyNumberFormat="0" applyBorder="0" applyAlignment="0" applyProtection="0"/>
    <xf numFmtId="0" fontId="123" fillId="14" borderId="0" applyNumberFormat="0" applyBorder="0" applyAlignment="0" applyProtection="0"/>
    <xf numFmtId="0" fontId="123" fillId="14" borderId="0" applyNumberFormat="0" applyBorder="0" applyAlignment="0" applyProtection="0"/>
    <xf numFmtId="0" fontId="123" fillId="14" borderId="0" applyNumberFormat="0" applyBorder="0" applyAlignment="0" applyProtection="0"/>
    <xf numFmtId="0" fontId="123" fillId="14" borderId="0" applyNumberFormat="0" applyBorder="0" applyAlignment="0" applyProtection="0"/>
    <xf numFmtId="0" fontId="123" fillId="14" borderId="0" applyNumberFormat="0" applyBorder="0" applyAlignment="0" applyProtection="0"/>
    <xf numFmtId="0" fontId="123" fillId="14" borderId="0" applyNumberFormat="0" applyBorder="0" applyAlignment="0" applyProtection="0"/>
    <xf numFmtId="0" fontId="123" fillId="14" borderId="0" applyNumberFormat="0" applyBorder="0" applyAlignment="0" applyProtection="0"/>
    <xf numFmtId="0" fontId="123" fillId="14" borderId="0" applyNumberFormat="0" applyBorder="0" applyAlignment="0" applyProtection="0"/>
    <xf numFmtId="0" fontId="123" fillId="14" borderId="0" applyNumberFormat="0" applyBorder="0" applyAlignment="0" applyProtection="0"/>
    <xf numFmtId="0" fontId="123" fillId="14" borderId="0" applyNumberFormat="0" applyBorder="0" applyAlignment="0" applyProtection="0"/>
    <xf numFmtId="0" fontId="123" fillId="14" borderId="0" applyNumberFormat="0" applyBorder="0" applyAlignment="0" applyProtection="0"/>
    <xf numFmtId="0" fontId="123" fillId="14" borderId="0" applyNumberFormat="0" applyBorder="0" applyAlignment="0" applyProtection="0"/>
    <xf numFmtId="0" fontId="123" fillId="14" borderId="0" applyNumberFormat="0" applyBorder="0" applyAlignment="0" applyProtection="0"/>
    <xf numFmtId="0" fontId="123" fillId="14" borderId="0" applyNumberFormat="0" applyBorder="0" applyAlignment="0" applyProtection="0"/>
    <xf numFmtId="0" fontId="123" fillId="14" borderId="0" applyNumberFormat="0" applyBorder="0" applyAlignment="0" applyProtection="0"/>
    <xf numFmtId="0" fontId="123" fillId="14" borderId="0" applyNumberFormat="0" applyBorder="0" applyAlignment="0" applyProtection="0"/>
    <xf numFmtId="0" fontId="123" fillId="14" borderId="0" applyNumberFormat="0" applyBorder="0" applyAlignment="0" applyProtection="0"/>
    <xf numFmtId="0" fontId="123" fillId="14" borderId="0" applyNumberFormat="0" applyBorder="0" applyAlignment="0" applyProtection="0"/>
    <xf numFmtId="0" fontId="123" fillId="14" borderId="0" applyNumberFormat="0" applyBorder="0" applyAlignment="0" applyProtection="0"/>
    <xf numFmtId="0" fontId="123" fillId="14" borderId="0" applyNumberFormat="0" applyBorder="0" applyAlignment="0" applyProtection="0"/>
    <xf numFmtId="0" fontId="123" fillId="14" borderId="0" applyNumberFormat="0" applyBorder="0" applyAlignment="0" applyProtection="0"/>
    <xf numFmtId="0" fontId="123" fillId="14" borderId="0" applyNumberFormat="0" applyBorder="0" applyAlignment="0" applyProtection="0"/>
    <xf numFmtId="0" fontId="123" fillId="14" borderId="0" applyNumberFormat="0" applyBorder="0" applyAlignment="0" applyProtection="0"/>
    <xf numFmtId="0" fontId="123" fillId="14" borderId="0" applyNumberFormat="0" applyBorder="0" applyAlignment="0" applyProtection="0"/>
    <xf numFmtId="0" fontId="123" fillId="14" borderId="0" applyNumberFormat="0" applyBorder="0" applyAlignment="0" applyProtection="0"/>
    <xf numFmtId="0" fontId="123" fillId="14" borderId="0" applyNumberFormat="0" applyBorder="0" applyAlignment="0" applyProtection="0"/>
    <xf numFmtId="0" fontId="123" fillId="14" borderId="0" applyNumberFormat="0" applyBorder="0" applyAlignment="0" applyProtection="0"/>
    <xf numFmtId="0" fontId="123" fillId="14" borderId="0" applyNumberFormat="0" applyBorder="0" applyAlignment="0" applyProtection="0"/>
    <xf numFmtId="0" fontId="123" fillId="14" borderId="0" applyNumberFormat="0" applyBorder="0" applyAlignment="0" applyProtection="0"/>
    <xf numFmtId="0" fontId="123" fillId="14" borderId="0" applyNumberFormat="0" applyBorder="0" applyAlignment="0" applyProtection="0"/>
    <xf numFmtId="0" fontId="123" fillId="14" borderId="0" applyNumberFormat="0" applyBorder="0" applyAlignment="0" applyProtection="0"/>
    <xf numFmtId="0" fontId="123" fillId="14" borderId="0" applyNumberFormat="0" applyBorder="0" applyAlignment="0" applyProtection="0"/>
    <xf numFmtId="0" fontId="123" fillId="14" borderId="0" applyNumberFormat="0" applyBorder="0" applyAlignment="0" applyProtection="0"/>
    <xf numFmtId="0" fontId="123" fillId="14" borderId="0" applyNumberFormat="0" applyBorder="0" applyAlignment="0" applyProtection="0"/>
    <xf numFmtId="0" fontId="123" fillId="14" borderId="0" applyNumberFormat="0" applyBorder="0" applyAlignment="0" applyProtection="0"/>
    <xf numFmtId="0" fontId="123" fillId="14" borderId="0" applyNumberFormat="0" applyBorder="0" applyAlignment="0" applyProtection="0"/>
    <xf numFmtId="0" fontId="123" fillId="14" borderId="0" applyNumberFormat="0" applyBorder="0" applyAlignment="0" applyProtection="0"/>
    <xf numFmtId="0" fontId="123" fillId="14" borderId="0" applyNumberFormat="0" applyBorder="0" applyAlignment="0" applyProtection="0"/>
    <xf numFmtId="0" fontId="123" fillId="14" borderId="0" applyNumberFormat="0" applyBorder="0" applyAlignment="0" applyProtection="0"/>
    <xf numFmtId="0" fontId="123" fillId="14" borderId="0" applyNumberFormat="0" applyBorder="0" applyAlignment="0" applyProtection="0"/>
    <xf numFmtId="0" fontId="123" fillId="14" borderId="0" applyNumberFormat="0" applyBorder="0" applyAlignment="0" applyProtection="0"/>
    <xf numFmtId="0" fontId="123" fillId="14" borderId="0" applyNumberFormat="0" applyBorder="0" applyAlignment="0" applyProtection="0"/>
    <xf numFmtId="0" fontId="123" fillId="14" borderId="0" applyNumberFormat="0" applyBorder="0" applyAlignment="0" applyProtection="0"/>
    <xf numFmtId="0" fontId="123" fillId="14" borderId="0" applyNumberFormat="0" applyBorder="0" applyAlignment="0" applyProtection="0"/>
    <xf numFmtId="0" fontId="123" fillId="14" borderId="0" applyNumberFormat="0" applyBorder="0" applyAlignment="0" applyProtection="0"/>
    <xf numFmtId="0" fontId="123" fillId="14" borderId="0" applyNumberFormat="0" applyBorder="0" applyAlignment="0" applyProtection="0"/>
    <xf numFmtId="0" fontId="123" fillId="14" borderId="0" applyNumberFormat="0" applyBorder="0" applyAlignment="0" applyProtection="0"/>
    <xf numFmtId="0" fontId="123" fillId="14" borderId="0" applyNumberFormat="0" applyBorder="0" applyAlignment="0" applyProtection="0"/>
    <xf numFmtId="0" fontId="123" fillId="14"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6" borderId="0" applyNumberFormat="0" applyBorder="0" applyAlignment="0" applyProtection="0"/>
    <xf numFmtId="0" fontId="123" fillId="26" borderId="0" applyNumberFormat="0" applyBorder="0" applyAlignment="0" applyProtection="0"/>
    <xf numFmtId="0" fontId="123" fillId="26" borderId="0" applyNumberFormat="0" applyBorder="0" applyAlignment="0" applyProtection="0"/>
    <xf numFmtId="0" fontId="123" fillId="26" borderId="0" applyNumberFormat="0" applyBorder="0" applyAlignment="0" applyProtection="0"/>
    <xf numFmtId="0" fontId="123" fillId="26" borderId="0" applyNumberFormat="0" applyBorder="0" applyAlignment="0" applyProtection="0"/>
    <xf numFmtId="0" fontId="123" fillId="26" borderId="0" applyNumberFormat="0" applyBorder="0" applyAlignment="0" applyProtection="0"/>
    <xf numFmtId="0" fontId="123" fillId="26" borderId="0" applyNumberFormat="0" applyBorder="0" applyAlignment="0" applyProtection="0"/>
    <xf numFmtId="0" fontId="123" fillId="26" borderId="0" applyNumberFormat="0" applyBorder="0" applyAlignment="0" applyProtection="0"/>
    <xf numFmtId="0" fontId="123" fillId="26" borderId="0" applyNumberFormat="0" applyBorder="0" applyAlignment="0" applyProtection="0"/>
    <xf numFmtId="0" fontId="123" fillId="26" borderId="0" applyNumberFormat="0" applyBorder="0" applyAlignment="0" applyProtection="0"/>
    <xf numFmtId="0" fontId="123" fillId="26" borderId="0" applyNumberFormat="0" applyBorder="0" applyAlignment="0" applyProtection="0"/>
    <xf numFmtId="0" fontId="123" fillId="26" borderId="0" applyNumberFormat="0" applyBorder="0" applyAlignment="0" applyProtection="0"/>
    <xf numFmtId="0" fontId="123" fillId="26" borderId="0" applyNumberFormat="0" applyBorder="0" applyAlignment="0" applyProtection="0"/>
    <xf numFmtId="0" fontId="123" fillId="26" borderId="0" applyNumberFormat="0" applyBorder="0" applyAlignment="0" applyProtection="0"/>
    <xf numFmtId="0" fontId="123" fillId="26" borderId="0" applyNumberFormat="0" applyBorder="0" applyAlignment="0" applyProtection="0"/>
    <xf numFmtId="0" fontId="123" fillId="26" borderId="0" applyNumberFormat="0" applyBorder="0" applyAlignment="0" applyProtection="0"/>
    <xf numFmtId="0" fontId="123" fillId="26" borderId="0" applyNumberFormat="0" applyBorder="0" applyAlignment="0" applyProtection="0"/>
    <xf numFmtId="0" fontId="123" fillId="26" borderId="0" applyNumberFormat="0" applyBorder="0" applyAlignment="0" applyProtection="0"/>
    <xf numFmtId="0" fontId="123" fillId="26" borderId="0" applyNumberFormat="0" applyBorder="0" applyAlignment="0" applyProtection="0"/>
    <xf numFmtId="0" fontId="123" fillId="26" borderId="0" applyNumberFormat="0" applyBorder="0" applyAlignment="0" applyProtection="0"/>
    <xf numFmtId="0" fontId="123" fillId="26" borderId="0" applyNumberFormat="0" applyBorder="0" applyAlignment="0" applyProtection="0"/>
    <xf numFmtId="0" fontId="123" fillId="26" borderId="0" applyNumberFormat="0" applyBorder="0" applyAlignment="0" applyProtection="0"/>
    <xf numFmtId="0" fontId="123" fillId="26" borderId="0" applyNumberFormat="0" applyBorder="0" applyAlignment="0" applyProtection="0"/>
    <xf numFmtId="0" fontId="123" fillId="26" borderId="0" applyNumberFormat="0" applyBorder="0" applyAlignment="0" applyProtection="0"/>
    <xf numFmtId="0" fontId="123" fillId="26" borderId="0" applyNumberFormat="0" applyBorder="0" applyAlignment="0" applyProtection="0"/>
    <xf numFmtId="0" fontId="123" fillId="26" borderId="0" applyNumberFormat="0" applyBorder="0" applyAlignment="0" applyProtection="0"/>
    <xf numFmtId="0" fontId="123" fillId="26" borderId="0" applyNumberFormat="0" applyBorder="0" applyAlignment="0" applyProtection="0"/>
    <xf numFmtId="0" fontId="123" fillId="26" borderId="0" applyNumberFormat="0" applyBorder="0" applyAlignment="0" applyProtection="0"/>
    <xf numFmtId="0" fontId="123" fillId="26" borderId="0" applyNumberFormat="0" applyBorder="0" applyAlignment="0" applyProtection="0"/>
    <xf numFmtId="0" fontId="123" fillId="26" borderId="0" applyNumberFormat="0" applyBorder="0" applyAlignment="0" applyProtection="0"/>
    <xf numFmtId="0" fontId="123" fillId="26" borderId="0" applyNumberFormat="0" applyBorder="0" applyAlignment="0" applyProtection="0"/>
    <xf numFmtId="0" fontId="123" fillId="26" borderId="0" applyNumberFormat="0" applyBorder="0" applyAlignment="0" applyProtection="0"/>
    <xf numFmtId="0" fontId="123" fillId="26" borderId="0" applyNumberFormat="0" applyBorder="0" applyAlignment="0" applyProtection="0"/>
    <xf numFmtId="0" fontId="123" fillId="26" borderId="0" applyNumberFormat="0" applyBorder="0" applyAlignment="0" applyProtection="0"/>
    <xf numFmtId="0" fontId="123" fillId="26" borderId="0" applyNumberFormat="0" applyBorder="0" applyAlignment="0" applyProtection="0"/>
    <xf numFmtId="0" fontId="123" fillId="26" borderId="0" applyNumberFormat="0" applyBorder="0" applyAlignment="0" applyProtection="0"/>
    <xf numFmtId="0" fontId="123" fillId="26" borderId="0" applyNumberFormat="0" applyBorder="0" applyAlignment="0" applyProtection="0"/>
    <xf numFmtId="0" fontId="123" fillId="26" borderId="0" applyNumberFormat="0" applyBorder="0" applyAlignment="0" applyProtection="0"/>
    <xf numFmtId="0" fontId="123" fillId="26" borderId="0" applyNumberFormat="0" applyBorder="0" applyAlignment="0" applyProtection="0"/>
    <xf numFmtId="0" fontId="123" fillId="26" borderId="0" applyNumberFormat="0" applyBorder="0" applyAlignment="0" applyProtection="0"/>
    <xf numFmtId="0" fontId="123" fillId="26" borderId="0" applyNumberFormat="0" applyBorder="0" applyAlignment="0" applyProtection="0"/>
    <xf numFmtId="0" fontId="123" fillId="26" borderId="0" applyNumberFormat="0" applyBorder="0" applyAlignment="0" applyProtection="0"/>
    <xf numFmtId="0" fontId="123" fillId="26" borderId="0" applyNumberFormat="0" applyBorder="0" applyAlignment="0" applyProtection="0"/>
    <xf numFmtId="0" fontId="123" fillId="26" borderId="0" applyNumberFormat="0" applyBorder="0" applyAlignment="0" applyProtection="0"/>
    <xf numFmtId="0" fontId="123" fillId="26" borderId="0" applyNumberFormat="0" applyBorder="0" applyAlignment="0" applyProtection="0"/>
    <xf numFmtId="0" fontId="123" fillId="26" borderId="0" applyNumberFormat="0" applyBorder="0" applyAlignment="0" applyProtection="0"/>
    <xf numFmtId="0" fontId="123" fillId="26" borderId="0" applyNumberFormat="0" applyBorder="0" applyAlignment="0" applyProtection="0"/>
    <xf numFmtId="0" fontId="123" fillId="26" borderId="0" applyNumberFormat="0" applyBorder="0" applyAlignment="0" applyProtection="0"/>
    <xf numFmtId="0" fontId="123" fillId="26" borderId="0" applyNumberFormat="0" applyBorder="0" applyAlignment="0" applyProtection="0"/>
    <xf numFmtId="0" fontId="123" fillId="26" borderId="0" applyNumberFormat="0" applyBorder="0" applyAlignment="0" applyProtection="0"/>
    <xf numFmtId="0" fontId="123" fillId="26" borderId="0" applyNumberFormat="0" applyBorder="0" applyAlignment="0" applyProtection="0"/>
    <xf numFmtId="0" fontId="123" fillId="26" borderId="0" applyNumberFormat="0" applyBorder="0" applyAlignment="0" applyProtection="0"/>
    <xf numFmtId="0" fontId="123" fillId="26" borderId="0" applyNumberFormat="0" applyBorder="0" applyAlignment="0" applyProtection="0"/>
    <xf numFmtId="0" fontId="123" fillId="26" borderId="0" applyNumberFormat="0" applyBorder="0" applyAlignment="0" applyProtection="0"/>
    <xf numFmtId="0" fontId="123" fillId="26" borderId="0" applyNumberFormat="0" applyBorder="0" applyAlignment="0" applyProtection="0"/>
    <xf numFmtId="0" fontId="123" fillId="26" borderId="0" applyNumberFormat="0" applyBorder="0" applyAlignment="0" applyProtection="0"/>
    <xf numFmtId="0" fontId="123" fillId="26" borderId="0" applyNumberFormat="0" applyBorder="0" applyAlignment="0" applyProtection="0"/>
    <xf numFmtId="0" fontId="123" fillId="26" borderId="0" applyNumberFormat="0" applyBorder="0" applyAlignment="0" applyProtection="0"/>
    <xf numFmtId="0" fontId="123" fillId="26" borderId="0" applyNumberFormat="0" applyBorder="0" applyAlignment="0" applyProtection="0"/>
    <xf numFmtId="0" fontId="123" fillId="26" borderId="0" applyNumberFormat="0" applyBorder="0" applyAlignment="0" applyProtection="0"/>
    <xf numFmtId="0" fontId="123" fillId="26" borderId="0" applyNumberFormat="0" applyBorder="0" applyAlignment="0" applyProtection="0"/>
    <xf numFmtId="0" fontId="123" fillId="26" borderId="0" applyNumberFormat="0" applyBorder="0" applyAlignment="0" applyProtection="0"/>
    <xf numFmtId="0" fontId="123" fillId="26" borderId="0" applyNumberFormat="0" applyBorder="0" applyAlignment="0" applyProtection="0"/>
    <xf numFmtId="0" fontId="123" fillId="26" borderId="0" applyNumberFormat="0" applyBorder="0" applyAlignment="0" applyProtection="0"/>
    <xf numFmtId="0" fontId="123" fillId="26" borderId="0" applyNumberFormat="0" applyBorder="0" applyAlignment="0" applyProtection="0"/>
    <xf numFmtId="0" fontId="123" fillId="26" borderId="0" applyNumberFormat="0" applyBorder="0" applyAlignment="0" applyProtection="0"/>
    <xf numFmtId="0" fontId="123" fillId="26" borderId="0" applyNumberFormat="0" applyBorder="0" applyAlignment="0" applyProtection="0"/>
    <xf numFmtId="0" fontId="123" fillId="26" borderId="0" applyNumberFormat="0" applyBorder="0" applyAlignment="0" applyProtection="0"/>
    <xf numFmtId="0" fontId="123" fillId="26" borderId="0" applyNumberFormat="0" applyBorder="0" applyAlignment="0" applyProtection="0"/>
    <xf numFmtId="0" fontId="123" fillId="26" borderId="0" applyNumberFormat="0" applyBorder="0" applyAlignment="0" applyProtection="0"/>
    <xf numFmtId="0" fontId="123" fillId="26" borderId="0" applyNumberFormat="0" applyBorder="0" applyAlignment="0" applyProtection="0"/>
    <xf numFmtId="0" fontId="123" fillId="26" borderId="0" applyNumberFormat="0" applyBorder="0" applyAlignment="0" applyProtection="0"/>
    <xf numFmtId="0" fontId="123" fillId="26" borderId="0" applyNumberFormat="0" applyBorder="0" applyAlignment="0" applyProtection="0"/>
    <xf numFmtId="0" fontId="123" fillId="26" borderId="0" applyNumberFormat="0" applyBorder="0" applyAlignment="0" applyProtection="0"/>
    <xf numFmtId="0" fontId="123" fillId="26" borderId="0" applyNumberFormat="0" applyBorder="0" applyAlignment="0" applyProtection="0"/>
    <xf numFmtId="0" fontId="123" fillId="26" borderId="0" applyNumberFormat="0" applyBorder="0" applyAlignment="0" applyProtection="0"/>
    <xf numFmtId="0" fontId="123" fillId="26" borderId="0" applyNumberFormat="0" applyBorder="0" applyAlignment="0" applyProtection="0"/>
    <xf numFmtId="0" fontId="123" fillId="26" borderId="0" applyNumberFormat="0" applyBorder="0" applyAlignment="0" applyProtection="0"/>
    <xf numFmtId="0" fontId="123" fillId="26" borderId="0" applyNumberFormat="0" applyBorder="0" applyAlignment="0" applyProtection="0"/>
    <xf numFmtId="0" fontId="123" fillId="26" borderId="0" applyNumberFormat="0" applyBorder="0" applyAlignment="0" applyProtection="0"/>
    <xf numFmtId="0" fontId="123" fillId="26" borderId="0" applyNumberFormat="0" applyBorder="0" applyAlignment="0" applyProtection="0"/>
    <xf numFmtId="0" fontId="123" fillId="26" borderId="0" applyNumberFormat="0" applyBorder="0" applyAlignment="0" applyProtection="0"/>
    <xf numFmtId="0" fontId="123" fillId="26" borderId="0" applyNumberFormat="0" applyBorder="0" applyAlignment="0" applyProtection="0"/>
    <xf numFmtId="0" fontId="123" fillId="26" borderId="0" applyNumberFormat="0" applyBorder="0" applyAlignment="0" applyProtection="0"/>
    <xf numFmtId="0" fontId="123" fillId="26" borderId="0" applyNumberFormat="0" applyBorder="0" applyAlignment="0" applyProtection="0"/>
    <xf numFmtId="0" fontId="123" fillId="26" borderId="0" applyNumberFormat="0" applyBorder="0" applyAlignment="0" applyProtection="0"/>
    <xf numFmtId="0" fontId="123" fillId="26" borderId="0" applyNumberFormat="0" applyBorder="0" applyAlignment="0" applyProtection="0"/>
    <xf numFmtId="0" fontId="123" fillId="26" borderId="0" applyNumberFormat="0" applyBorder="0" applyAlignment="0" applyProtection="0"/>
    <xf numFmtId="0" fontId="123" fillId="26" borderId="0" applyNumberFormat="0" applyBorder="0" applyAlignment="0" applyProtection="0"/>
    <xf numFmtId="0" fontId="123" fillId="26" borderId="0" applyNumberFormat="0" applyBorder="0" applyAlignment="0" applyProtection="0"/>
    <xf numFmtId="0" fontId="123" fillId="26" borderId="0" applyNumberFormat="0" applyBorder="0" applyAlignment="0" applyProtection="0"/>
    <xf numFmtId="0" fontId="123" fillId="26" borderId="0" applyNumberFormat="0" applyBorder="0" applyAlignment="0" applyProtection="0"/>
    <xf numFmtId="0" fontId="123" fillId="26" borderId="0" applyNumberFormat="0" applyBorder="0" applyAlignment="0" applyProtection="0"/>
    <xf numFmtId="0" fontId="123" fillId="26" borderId="0" applyNumberFormat="0" applyBorder="0" applyAlignment="0" applyProtection="0"/>
    <xf numFmtId="0" fontId="123" fillId="26" borderId="0" applyNumberFormat="0" applyBorder="0" applyAlignment="0" applyProtection="0"/>
    <xf numFmtId="0" fontId="123" fillId="26" borderId="0" applyNumberFormat="0" applyBorder="0" applyAlignment="0" applyProtection="0"/>
    <xf numFmtId="0" fontId="123" fillId="26" borderId="0" applyNumberFormat="0" applyBorder="0" applyAlignment="0" applyProtection="0"/>
    <xf numFmtId="0" fontId="123" fillId="26" borderId="0" applyNumberFormat="0" applyBorder="0" applyAlignment="0" applyProtection="0"/>
    <xf numFmtId="0" fontId="123" fillId="26" borderId="0" applyNumberFormat="0" applyBorder="0" applyAlignment="0" applyProtection="0"/>
    <xf numFmtId="0" fontId="123" fillId="26" borderId="0" applyNumberFormat="0" applyBorder="0" applyAlignment="0" applyProtection="0"/>
    <xf numFmtId="0" fontId="123" fillId="26" borderId="0" applyNumberFormat="0" applyBorder="0" applyAlignment="0" applyProtection="0"/>
    <xf numFmtId="0" fontId="123" fillId="26" borderId="0" applyNumberFormat="0" applyBorder="0" applyAlignment="0" applyProtection="0"/>
    <xf numFmtId="0" fontId="123" fillId="26" borderId="0" applyNumberFormat="0" applyBorder="0" applyAlignment="0" applyProtection="0"/>
    <xf numFmtId="0" fontId="123" fillId="26" borderId="0" applyNumberFormat="0" applyBorder="0" applyAlignment="0" applyProtection="0"/>
    <xf numFmtId="0" fontId="123" fillId="26" borderId="0" applyNumberFormat="0" applyBorder="0" applyAlignment="0" applyProtection="0"/>
    <xf numFmtId="0" fontId="123" fillId="26" borderId="0" applyNumberFormat="0" applyBorder="0" applyAlignment="0" applyProtection="0"/>
    <xf numFmtId="0" fontId="123" fillId="26" borderId="0" applyNumberFormat="0" applyBorder="0" applyAlignment="0" applyProtection="0"/>
    <xf numFmtId="0" fontId="123" fillId="26" borderId="0" applyNumberFormat="0" applyBorder="0" applyAlignment="0" applyProtection="0"/>
    <xf numFmtId="0" fontId="123" fillId="26" borderId="0" applyNumberFormat="0" applyBorder="0" applyAlignment="0" applyProtection="0"/>
    <xf numFmtId="0" fontId="123" fillId="26" borderId="0" applyNumberFormat="0" applyBorder="0" applyAlignment="0" applyProtection="0"/>
    <xf numFmtId="0" fontId="123" fillId="26" borderId="0" applyNumberFormat="0" applyBorder="0" applyAlignment="0" applyProtection="0"/>
    <xf numFmtId="0" fontId="123" fillId="26" borderId="0" applyNumberFormat="0" applyBorder="0" applyAlignment="0" applyProtection="0"/>
    <xf numFmtId="0" fontId="123" fillId="26" borderId="0" applyNumberFormat="0" applyBorder="0" applyAlignment="0" applyProtection="0"/>
    <xf numFmtId="0" fontId="123" fillId="26" borderId="0" applyNumberFormat="0" applyBorder="0" applyAlignment="0" applyProtection="0"/>
    <xf numFmtId="0" fontId="123" fillId="26" borderId="0" applyNumberFormat="0" applyBorder="0" applyAlignment="0" applyProtection="0"/>
    <xf numFmtId="0" fontId="123" fillId="26" borderId="0" applyNumberFormat="0" applyBorder="0" applyAlignment="0" applyProtection="0"/>
    <xf numFmtId="0" fontId="123" fillId="26" borderId="0" applyNumberFormat="0" applyBorder="0" applyAlignment="0" applyProtection="0"/>
    <xf numFmtId="0" fontId="123" fillId="26" borderId="0" applyNumberFormat="0" applyBorder="0" applyAlignment="0" applyProtection="0"/>
    <xf numFmtId="0" fontId="123" fillId="26" borderId="0" applyNumberFormat="0" applyBorder="0" applyAlignment="0" applyProtection="0"/>
    <xf numFmtId="0" fontId="123" fillId="26" borderId="0" applyNumberFormat="0" applyBorder="0" applyAlignment="0" applyProtection="0"/>
    <xf numFmtId="0" fontId="123" fillId="26" borderId="0" applyNumberFormat="0" applyBorder="0" applyAlignment="0" applyProtection="0"/>
    <xf numFmtId="0" fontId="123" fillId="26" borderId="0" applyNumberFormat="0" applyBorder="0" applyAlignment="0" applyProtection="0"/>
    <xf numFmtId="0" fontId="123" fillId="26" borderId="0" applyNumberFormat="0" applyBorder="0" applyAlignment="0" applyProtection="0"/>
    <xf numFmtId="0" fontId="123" fillId="26" borderId="0" applyNumberFormat="0" applyBorder="0" applyAlignment="0" applyProtection="0"/>
    <xf numFmtId="0" fontId="123" fillId="26" borderId="0" applyNumberFormat="0" applyBorder="0" applyAlignment="0" applyProtection="0"/>
    <xf numFmtId="0" fontId="123" fillId="26" borderId="0" applyNumberFormat="0" applyBorder="0" applyAlignment="0" applyProtection="0"/>
    <xf numFmtId="0" fontId="123" fillId="26" borderId="0" applyNumberFormat="0" applyBorder="0" applyAlignment="0" applyProtection="0"/>
    <xf numFmtId="0" fontId="123" fillId="26" borderId="0" applyNumberFormat="0" applyBorder="0" applyAlignment="0" applyProtection="0"/>
    <xf numFmtId="0" fontId="123" fillId="26" borderId="0" applyNumberFormat="0" applyBorder="0" applyAlignment="0" applyProtection="0"/>
    <xf numFmtId="0" fontId="123" fillId="26" borderId="0" applyNumberFormat="0" applyBorder="0" applyAlignment="0" applyProtection="0"/>
    <xf numFmtId="0" fontId="123" fillId="26" borderId="0" applyNumberFormat="0" applyBorder="0" applyAlignment="0" applyProtection="0"/>
    <xf numFmtId="0" fontId="123" fillId="26" borderId="0" applyNumberFormat="0" applyBorder="0" applyAlignment="0" applyProtection="0"/>
    <xf numFmtId="0" fontId="123" fillId="26" borderId="0" applyNumberFormat="0" applyBorder="0" applyAlignment="0" applyProtection="0"/>
    <xf numFmtId="0" fontId="123" fillId="26" borderId="0" applyNumberFormat="0" applyBorder="0" applyAlignment="0" applyProtection="0"/>
    <xf numFmtId="0" fontId="123" fillId="26" borderId="0" applyNumberFormat="0" applyBorder="0" applyAlignment="0" applyProtection="0"/>
    <xf numFmtId="0" fontId="123" fillId="26" borderId="0" applyNumberFormat="0" applyBorder="0" applyAlignment="0" applyProtection="0"/>
    <xf numFmtId="0" fontId="123" fillId="26" borderId="0" applyNumberFormat="0" applyBorder="0" applyAlignment="0" applyProtection="0"/>
    <xf numFmtId="0" fontId="123" fillId="26" borderId="0" applyNumberFormat="0" applyBorder="0" applyAlignment="0" applyProtection="0"/>
    <xf numFmtId="0" fontId="123" fillId="26" borderId="0" applyNumberFormat="0" applyBorder="0" applyAlignment="0" applyProtection="0"/>
    <xf numFmtId="0" fontId="123" fillId="26" borderId="0" applyNumberFormat="0" applyBorder="0" applyAlignment="0" applyProtection="0"/>
    <xf numFmtId="0" fontId="123" fillId="26" borderId="0" applyNumberFormat="0" applyBorder="0" applyAlignment="0" applyProtection="0"/>
    <xf numFmtId="0" fontId="123" fillId="26" borderId="0" applyNumberFormat="0" applyBorder="0" applyAlignment="0" applyProtection="0"/>
    <xf numFmtId="0" fontId="123" fillId="26" borderId="0" applyNumberFormat="0" applyBorder="0" applyAlignment="0" applyProtection="0"/>
    <xf numFmtId="0" fontId="123" fillId="26" borderId="0" applyNumberFormat="0" applyBorder="0" applyAlignment="0" applyProtection="0"/>
    <xf numFmtId="0" fontId="123" fillId="26" borderId="0" applyNumberFormat="0" applyBorder="0" applyAlignment="0" applyProtection="0"/>
    <xf numFmtId="0" fontId="123" fillId="26" borderId="0" applyNumberFormat="0" applyBorder="0" applyAlignment="0" applyProtection="0"/>
    <xf numFmtId="0" fontId="123" fillId="26" borderId="0" applyNumberFormat="0" applyBorder="0" applyAlignment="0" applyProtection="0"/>
    <xf numFmtId="0" fontId="123" fillId="26" borderId="0" applyNumberFormat="0" applyBorder="0" applyAlignment="0" applyProtection="0"/>
    <xf numFmtId="0" fontId="123" fillId="26" borderId="0" applyNumberFormat="0" applyBorder="0" applyAlignment="0" applyProtection="0"/>
    <xf numFmtId="0" fontId="123" fillId="26" borderId="0" applyNumberFormat="0" applyBorder="0" applyAlignment="0" applyProtection="0"/>
    <xf numFmtId="0" fontId="123" fillId="26" borderId="0" applyNumberFormat="0" applyBorder="0" applyAlignment="0" applyProtection="0"/>
    <xf numFmtId="0" fontId="123" fillId="26" borderId="0" applyNumberFormat="0" applyBorder="0" applyAlignment="0" applyProtection="0"/>
    <xf numFmtId="0" fontId="123" fillId="26" borderId="0" applyNumberFormat="0" applyBorder="0" applyAlignment="0" applyProtection="0"/>
    <xf numFmtId="0" fontId="123" fillId="26" borderId="0" applyNumberFormat="0" applyBorder="0" applyAlignment="0" applyProtection="0"/>
    <xf numFmtId="0" fontId="123" fillId="26" borderId="0" applyNumberFormat="0" applyBorder="0" applyAlignment="0" applyProtection="0"/>
    <xf numFmtId="0" fontId="123" fillId="26" borderId="0" applyNumberFormat="0" applyBorder="0" applyAlignment="0" applyProtection="0"/>
    <xf numFmtId="0" fontId="123" fillId="26" borderId="0" applyNumberFormat="0" applyBorder="0" applyAlignment="0" applyProtection="0"/>
    <xf numFmtId="0" fontId="123" fillId="26" borderId="0" applyNumberFormat="0" applyBorder="0" applyAlignment="0" applyProtection="0"/>
    <xf numFmtId="0" fontId="123" fillId="26" borderId="0" applyNumberFormat="0" applyBorder="0" applyAlignment="0" applyProtection="0"/>
    <xf numFmtId="0" fontId="123" fillId="26" borderId="0" applyNumberFormat="0" applyBorder="0" applyAlignment="0" applyProtection="0"/>
    <xf numFmtId="0" fontId="123" fillId="30" borderId="0" applyNumberFormat="0" applyBorder="0" applyAlignment="0" applyProtection="0"/>
    <xf numFmtId="0" fontId="123" fillId="30" borderId="0" applyNumberFormat="0" applyBorder="0" applyAlignment="0" applyProtection="0"/>
    <xf numFmtId="0" fontId="123" fillId="30" borderId="0" applyNumberFormat="0" applyBorder="0" applyAlignment="0" applyProtection="0"/>
    <xf numFmtId="0" fontId="123" fillId="30" borderId="0" applyNumberFormat="0" applyBorder="0" applyAlignment="0" applyProtection="0"/>
    <xf numFmtId="0" fontId="123" fillId="30" borderId="0" applyNumberFormat="0" applyBorder="0" applyAlignment="0" applyProtection="0"/>
    <xf numFmtId="0" fontId="123" fillId="30" borderId="0" applyNumberFormat="0" applyBorder="0" applyAlignment="0" applyProtection="0"/>
    <xf numFmtId="0" fontId="123" fillId="30" borderId="0" applyNumberFormat="0" applyBorder="0" applyAlignment="0" applyProtection="0"/>
    <xf numFmtId="0" fontId="123" fillId="30" borderId="0" applyNumberFormat="0" applyBorder="0" applyAlignment="0" applyProtection="0"/>
    <xf numFmtId="0" fontId="123" fillId="30" borderId="0" applyNumberFormat="0" applyBorder="0" applyAlignment="0" applyProtection="0"/>
    <xf numFmtId="0" fontId="123" fillId="30" borderId="0" applyNumberFormat="0" applyBorder="0" applyAlignment="0" applyProtection="0"/>
    <xf numFmtId="0" fontId="123" fillId="30" borderId="0" applyNumberFormat="0" applyBorder="0" applyAlignment="0" applyProtection="0"/>
    <xf numFmtId="0" fontId="123" fillId="30" borderId="0" applyNumberFormat="0" applyBorder="0" applyAlignment="0" applyProtection="0"/>
    <xf numFmtId="0" fontId="123" fillId="30" borderId="0" applyNumberFormat="0" applyBorder="0" applyAlignment="0" applyProtection="0"/>
    <xf numFmtId="0" fontId="123" fillId="30" borderId="0" applyNumberFormat="0" applyBorder="0" applyAlignment="0" applyProtection="0"/>
    <xf numFmtId="0" fontId="123" fillId="30" borderId="0" applyNumberFormat="0" applyBorder="0" applyAlignment="0" applyProtection="0"/>
    <xf numFmtId="0" fontId="123" fillId="30" borderId="0" applyNumberFormat="0" applyBorder="0" applyAlignment="0" applyProtection="0"/>
    <xf numFmtId="0" fontId="123" fillId="30" borderId="0" applyNumberFormat="0" applyBorder="0" applyAlignment="0" applyProtection="0"/>
    <xf numFmtId="0" fontId="123" fillId="30" borderId="0" applyNumberFormat="0" applyBorder="0" applyAlignment="0" applyProtection="0"/>
    <xf numFmtId="0" fontId="123" fillId="30" borderId="0" applyNumberFormat="0" applyBorder="0" applyAlignment="0" applyProtection="0"/>
    <xf numFmtId="0" fontId="123" fillId="30" borderId="0" applyNumberFormat="0" applyBorder="0" applyAlignment="0" applyProtection="0"/>
    <xf numFmtId="0" fontId="123" fillId="30" borderId="0" applyNumberFormat="0" applyBorder="0" applyAlignment="0" applyProtection="0"/>
    <xf numFmtId="0" fontId="123" fillId="30" borderId="0" applyNumberFormat="0" applyBorder="0" applyAlignment="0" applyProtection="0"/>
    <xf numFmtId="0" fontId="123" fillId="30" borderId="0" applyNumberFormat="0" applyBorder="0" applyAlignment="0" applyProtection="0"/>
    <xf numFmtId="0" fontId="123" fillId="30" borderId="0" applyNumberFormat="0" applyBorder="0" applyAlignment="0" applyProtection="0"/>
    <xf numFmtId="0" fontId="123" fillId="30" borderId="0" applyNumberFormat="0" applyBorder="0" applyAlignment="0" applyProtection="0"/>
    <xf numFmtId="0" fontId="123" fillId="30" borderId="0" applyNumberFormat="0" applyBorder="0" applyAlignment="0" applyProtection="0"/>
    <xf numFmtId="0" fontId="123" fillId="30" borderId="0" applyNumberFormat="0" applyBorder="0" applyAlignment="0" applyProtection="0"/>
    <xf numFmtId="0" fontId="123" fillId="30" borderId="0" applyNumberFormat="0" applyBorder="0" applyAlignment="0" applyProtection="0"/>
    <xf numFmtId="0" fontId="123" fillId="30" borderId="0" applyNumberFormat="0" applyBorder="0" applyAlignment="0" applyProtection="0"/>
    <xf numFmtId="0" fontId="123" fillId="30" borderId="0" applyNumberFormat="0" applyBorder="0" applyAlignment="0" applyProtection="0"/>
    <xf numFmtId="0" fontId="123" fillId="30" borderId="0" applyNumberFormat="0" applyBorder="0" applyAlignment="0" applyProtection="0"/>
    <xf numFmtId="0" fontId="123" fillId="30" borderId="0" applyNumberFormat="0" applyBorder="0" applyAlignment="0" applyProtection="0"/>
    <xf numFmtId="0" fontId="123" fillId="30" borderId="0" applyNumberFormat="0" applyBorder="0" applyAlignment="0" applyProtection="0"/>
    <xf numFmtId="0" fontId="123" fillId="30" borderId="0" applyNumberFormat="0" applyBorder="0" applyAlignment="0" applyProtection="0"/>
    <xf numFmtId="0" fontId="123" fillId="30" borderId="0" applyNumberFormat="0" applyBorder="0" applyAlignment="0" applyProtection="0"/>
    <xf numFmtId="0" fontId="123" fillId="30" borderId="0" applyNumberFormat="0" applyBorder="0" applyAlignment="0" applyProtection="0"/>
    <xf numFmtId="0" fontId="123" fillId="30" borderId="0" applyNumberFormat="0" applyBorder="0" applyAlignment="0" applyProtection="0"/>
    <xf numFmtId="0" fontId="123" fillId="30" borderId="0" applyNumberFormat="0" applyBorder="0" applyAlignment="0" applyProtection="0"/>
    <xf numFmtId="0" fontId="123" fillId="30" borderId="0" applyNumberFormat="0" applyBorder="0" applyAlignment="0" applyProtection="0"/>
    <xf numFmtId="0" fontId="123" fillId="30" borderId="0" applyNumberFormat="0" applyBorder="0" applyAlignment="0" applyProtection="0"/>
    <xf numFmtId="0" fontId="123" fillId="30" borderId="0" applyNumberFormat="0" applyBorder="0" applyAlignment="0" applyProtection="0"/>
    <xf numFmtId="0" fontId="123" fillId="30" borderId="0" applyNumberFormat="0" applyBorder="0" applyAlignment="0" applyProtection="0"/>
    <xf numFmtId="0" fontId="123" fillId="30" borderId="0" applyNumberFormat="0" applyBorder="0" applyAlignment="0" applyProtection="0"/>
    <xf numFmtId="0" fontId="123" fillId="30" borderId="0" applyNumberFormat="0" applyBorder="0" applyAlignment="0" applyProtection="0"/>
    <xf numFmtId="0" fontId="123" fillId="30" borderId="0" applyNumberFormat="0" applyBorder="0" applyAlignment="0" applyProtection="0"/>
    <xf numFmtId="0" fontId="123" fillId="30" borderId="0" applyNumberFormat="0" applyBorder="0" applyAlignment="0" applyProtection="0"/>
    <xf numFmtId="0" fontId="123" fillId="30" borderId="0" applyNumberFormat="0" applyBorder="0" applyAlignment="0" applyProtection="0"/>
    <xf numFmtId="0" fontId="123" fillId="30" borderId="0" applyNumberFormat="0" applyBorder="0" applyAlignment="0" applyProtection="0"/>
    <xf numFmtId="0" fontId="123" fillId="30" borderId="0" applyNumberFormat="0" applyBorder="0" applyAlignment="0" applyProtection="0"/>
    <xf numFmtId="0" fontId="123" fillId="30" borderId="0" applyNumberFormat="0" applyBorder="0" applyAlignment="0" applyProtection="0"/>
    <xf numFmtId="0" fontId="123" fillId="30" borderId="0" applyNumberFormat="0" applyBorder="0" applyAlignment="0" applyProtection="0"/>
    <xf numFmtId="0" fontId="123" fillId="30" borderId="0" applyNumberFormat="0" applyBorder="0" applyAlignment="0" applyProtection="0"/>
    <xf numFmtId="0" fontId="123" fillId="30" borderId="0" applyNumberFormat="0" applyBorder="0" applyAlignment="0" applyProtection="0"/>
    <xf numFmtId="0" fontId="123" fillId="30" borderId="0" applyNumberFormat="0" applyBorder="0" applyAlignment="0" applyProtection="0"/>
    <xf numFmtId="0" fontId="123" fillId="30" borderId="0" applyNumberFormat="0" applyBorder="0" applyAlignment="0" applyProtection="0"/>
    <xf numFmtId="0" fontId="123" fillId="30" borderId="0" applyNumberFormat="0" applyBorder="0" applyAlignment="0" applyProtection="0"/>
    <xf numFmtId="0" fontId="123" fillId="30" borderId="0" applyNumberFormat="0" applyBorder="0" applyAlignment="0" applyProtection="0"/>
    <xf numFmtId="0" fontId="123" fillId="30" borderId="0" applyNumberFormat="0" applyBorder="0" applyAlignment="0" applyProtection="0"/>
    <xf numFmtId="0" fontId="123" fillId="30" borderId="0" applyNumberFormat="0" applyBorder="0" applyAlignment="0" applyProtection="0"/>
    <xf numFmtId="0" fontId="123" fillId="30" borderId="0" applyNumberFormat="0" applyBorder="0" applyAlignment="0" applyProtection="0"/>
    <xf numFmtId="0" fontId="123" fillId="30" borderId="0" applyNumberFormat="0" applyBorder="0" applyAlignment="0" applyProtection="0"/>
    <xf numFmtId="0" fontId="123" fillId="30" borderId="0" applyNumberFormat="0" applyBorder="0" applyAlignment="0" applyProtection="0"/>
    <xf numFmtId="0" fontId="123" fillId="30" borderId="0" applyNumberFormat="0" applyBorder="0" applyAlignment="0" applyProtection="0"/>
    <xf numFmtId="0" fontId="123" fillId="30" borderId="0" applyNumberFormat="0" applyBorder="0" applyAlignment="0" applyProtection="0"/>
    <xf numFmtId="0" fontId="123" fillId="30" borderId="0" applyNumberFormat="0" applyBorder="0" applyAlignment="0" applyProtection="0"/>
    <xf numFmtId="0" fontId="123" fillId="30" borderId="0" applyNumberFormat="0" applyBorder="0" applyAlignment="0" applyProtection="0"/>
    <xf numFmtId="0" fontId="123" fillId="30" borderId="0" applyNumberFormat="0" applyBorder="0" applyAlignment="0" applyProtection="0"/>
    <xf numFmtId="0" fontId="123" fillId="30" borderId="0" applyNumberFormat="0" applyBorder="0" applyAlignment="0" applyProtection="0"/>
    <xf numFmtId="0" fontId="123" fillId="30" borderId="0" applyNumberFormat="0" applyBorder="0" applyAlignment="0" applyProtection="0"/>
    <xf numFmtId="0" fontId="123" fillId="30" borderId="0" applyNumberFormat="0" applyBorder="0" applyAlignment="0" applyProtection="0"/>
    <xf numFmtId="0" fontId="123" fillId="30" borderId="0" applyNumberFormat="0" applyBorder="0" applyAlignment="0" applyProtection="0"/>
    <xf numFmtId="0" fontId="123" fillId="30" borderId="0" applyNumberFormat="0" applyBorder="0" applyAlignment="0" applyProtection="0"/>
    <xf numFmtId="0" fontId="123" fillId="30" borderId="0" applyNumberFormat="0" applyBorder="0" applyAlignment="0" applyProtection="0"/>
    <xf numFmtId="0" fontId="123" fillId="30" borderId="0" applyNumberFormat="0" applyBorder="0" applyAlignment="0" applyProtection="0"/>
    <xf numFmtId="0" fontId="123" fillId="30" borderId="0" applyNumberFormat="0" applyBorder="0" applyAlignment="0" applyProtection="0"/>
    <xf numFmtId="0" fontId="123" fillId="30" borderId="0" applyNumberFormat="0" applyBorder="0" applyAlignment="0" applyProtection="0"/>
    <xf numFmtId="0" fontId="123" fillId="30" borderId="0" applyNumberFormat="0" applyBorder="0" applyAlignment="0" applyProtection="0"/>
    <xf numFmtId="0" fontId="123" fillId="30" borderId="0" applyNumberFormat="0" applyBorder="0" applyAlignment="0" applyProtection="0"/>
    <xf numFmtId="0" fontId="123" fillId="30" borderId="0" applyNumberFormat="0" applyBorder="0" applyAlignment="0" applyProtection="0"/>
    <xf numFmtId="0" fontId="123" fillId="30" borderId="0" applyNumberFormat="0" applyBorder="0" applyAlignment="0" applyProtection="0"/>
    <xf numFmtId="0" fontId="123" fillId="30" borderId="0" applyNumberFormat="0" applyBorder="0" applyAlignment="0" applyProtection="0"/>
    <xf numFmtId="0" fontId="123" fillId="30" borderId="0" applyNumberFormat="0" applyBorder="0" applyAlignment="0" applyProtection="0"/>
    <xf numFmtId="0" fontId="123" fillId="30" borderId="0" applyNumberFormat="0" applyBorder="0" applyAlignment="0" applyProtection="0"/>
    <xf numFmtId="0" fontId="123" fillId="30" borderId="0" applyNumberFormat="0" applyBorder="0" applyAlignment="0" applyProtection="0"/>
    <xf numFmtId="0" fontId="123" fillId="30" borderId="0" applyNumberFormat="0" applyBorder="0" applyAlignment="0" applyProtection="0"/>
    <xf numFmtId="0" fontId="123" fillId="30" borderId="0" applyNumberFormat="0" applyBorder="0" applyAlignment="0" applyProtection="0"/>
    <xf numFmtId="0" fontId="123" fillId="30" borderId="0" applyNumberFormat="0" applyBorder="0" applyAlignment="0" applyProtection="0"/>
    <xf numFmtId="0" fontId="123" fillId="30" borderId="0" applyNumberFormat="0" applyBorder="0" applyAlignment="0" applyProtection="0"/>
    <xf numFmtId="0" fontId="123" fillId="30" borderId="0" applyNumberFormat="0" applyBorder="0" applyAlignment="0" applyProtection="0"/>
    <xf numFmtId="0" fontId="123" fillId="30" borderId="0" applyNumberFormat="0" applyBorder="0" applyAlignment="0" applyProtection="0"/>
    <xf numFmtId="0" fontId="123" fillId="30" borderId="0" applyNumberFormat="0" applyBorder="0" applyAlignment="0" applyProtection="0"/>
    <xf numFmtId="0" fontId="123" fillId="30" borderId="0" applyNumberFormat="0" applyBorder="0" applyAlignment="0" applyProtection="0"/>
    <xf numFmtId="0" fontId="123" fillId="30" borderId="0" applyNumberFormat="0" applyBorder="0" applyAlignment="0" applyProtection="0"/>
    <xf numFmtId="0" fontId="123" fillId="30" borderId="0" applyNumberFormat="0" applyBorder="0" applyAlignment="0" applyProtection="0"/>
    <xf numFmtId="0" fontId="123" fillId="30" borderId="0" applyNumberFormat="0" applyBorder="0" applyAlignment="0" applyProtection="0"/>
    <xf numFmtId="0" fontId="123" fillId="30" borderId="0" applyNumberFormat="0" applyBorder="0" applyAlignment="0" applyProtection="0"/>
    <xf numFmtId="0" fontId="123" fillId="30" borderId="0" applyNumberFormat="0" applyBorder="0" applyAlignment="0" applyProtection="0"/>
    <xf numFmtId="0" fontId="123" fillId="30" borderId="0" applyNumberFormat="0" applyBorder="0" applyAlignment="0" applyProtection="0"/>
    <xf numFmtId="0" fontId="123" fillId="30" borderId="0" applyNumberFormat="0" applyBorder="0" applyAlignment="0" applyProtection="0"/>
    <xf numFmtId="0" fontId="123" fillId="30" borderId="0" applyNumberFormat="0" applyBorder="0" applyAlignment="0" applyProtection="0"/>
    <xf numFmtId="0" fontId="123" fillId="30" borderId="0" applyNumberFormat="0" applyBorder="0" applyAlignment="0" applyProtection="0"/>
    <xf numFmtId="0" fontId="123" fillId="30" borderId="0" applyNumberFormat="0" applyBorder="0" applyAlignment="0" applyProtection="0"/>
    <xf numFmtId="0" fontId="123" fillId="30" borderId="0" applyNumberFormat="0" applyBorder="0" applyAlignment="0" applyProtection="0"/>
    <xf numFmtId="0" fontId="123" fillId="30" borderId="0" applyNumberFormat="0" applyBorder="0" applyAlignment="0" applyProtection="0"/>
    <xf numFmtId="0" fontId="123" fillId="30" borderId="0" applyNumberFormat="0" applyBorder="0" applyAlignment="0" applyProtection="0"/>
    <xf numFmtId="0" fontId="123" fillId="30" borderId="0" applyNumberFormat="0" applyBorder="0" applyAlignment="0" applyProtection="0"/>
    <xf numFmtId="0" fontId="123" fillId="30" borderId="0" applyNumberFormat="0" applyBorder="0" applyAlignment="0" applyProtection="0"/>
    <xf numFmtId="0" fontId="123" fillId="30" borderId="0" applyNumberFormat="0" applyBorder="0" applyAlignment="0" applyProtection="0"/>
    <xf numFmtId="0" fontId="123" fillId="30" borderId="0" applyNumberFormat="0" applyBorder="0" applyAlignment="0" applyProtection="0"/>
    <xf numFmtId="0" fontId="123" fillId="30" borderId="0" applyNumberFormat="0" applyBorder="0" applyAlignment="0" applyProtection="0"/>
    <xf numFmtId="0" fontId="123" fillId="30" borderId="0" applyNumberFormat="0" applyBorder="0" applyAlignment="0" applyProtection="0"/>
    <xf numFmtId="0" fontId="123" fillId="30" borderId="0" applyNumberFormat="0" applyBorder="0" applyAlignment="0" applyProtection="0"/>
    <xf numFmtId="0" fontId="123" fillId="30" borderId="0" applyNumberFormat="0" applyBorder="0" applyAlignment="0" applyProtection="0"/>
    <xf numFmtId="0" fontId="123" fillId="30" borderId="0" applyNumberFormat="0" applyBorder="0" applyAlignment="0" applyProtection="0"/>
    <xf numFmtId="0" fontId="123" fillId="30" borderId="0" applyNumberFormat="0" applyBorder="0" applyAlignment="0" applyProtection="0"/>
    <xf numFmtId="0" fontId="123" fillId="30" borderId="0" applyNumberFormat="0" applyBorder="0" applyAlignment="0" applyProtection="0"/>
    <xf numFmtId="0" fontId="123" fillId="30" borderId="0" applyNumberFormat="0" applyBorder="0" applyAlignment="0" applyProtection="0"/>
    <xf numFmtId="0" fontId="123" fillId="30" borderId="0" applyNumberFormat="0" applyBorder="0" applyAlignment="0" applyProtection="0"/>
    <xf numFmtId="0" fontId="123" fillId="30" borderId="0" applyNumberFormat="0" applyBorder="0" applyAlignment="0" applyProtection="0"/>
    <xf numFmtId="0" fontId="123" fillId="30" borderId="0" applyNumberFormat="0" applyBorder="0" applyAlignment="0" applyProtection="0"/>
    <xf numFmtId="0" fontId="123" fillId="30" borderId="0" applyNumberFormat="0" applyBorder="0" applyAlignment="0" applyProtection="0"/>
    <xf numFmtId="0" fontId="123" fillId="30" borderId="0" applyNumberFormat="0" applyBorder="0" applyAlignment="0" applyProtection="0"/>
    <xf numFmtId="0" fontId="123" fillId="30" borderId="0" applyNumberFormat="0" applyBorder="0" applyAlignment="0" applyProtection="0"/>
    <xf numFmtId="0" fontId="123" fillId="30" borderId="0" applyNumberFormat="0" applyBorder="0" applyAlignment="0" applyProtection="0"/>
    <xf numFmtId="0" fontId="123" fillId="30" borderId="0" applyNumberFormat="0" applyBorder="0" applyAlignment="0" applyProtection="0"/>
    <xf numFmtId="0" fontId="123" fillId="30" borderId="0" applyNumberFormat="0" applyBorder="0" applyAlignment="0" applyProtection="0"/>
    <xf numFmtId="0" fontId="123" fillId="30" borderId="0" applyNumberFormat="0" applyBorder="0" applyAlignment="0" applyProtection="0"/>
    <xf numFmtId="0" fontId="123" fillId="30" borderId="0" applyNumberFormat="0" applyBorder="0" applyAlignment="0" applyProtection="0"/>
    <xf numFmtId="0" fontId="123" fillId="30" borderId="0" applyNumberFormat="0" applyBorder="0" applyAlignment="0" applyProtection="0"/>
    <xf numFmtId="0" fontId="123" fillId="30" borderId="0" applyNumberFormat="0" applyBorder="0" applyAlignment="0" applyProtection="0"/>
    <xf numFmtId="0" fontId="123" fillId="30" borderId="0" applyNumberFormat="0" applyBorder="0" applyAlignment="0" applyProtection="0"/>
    <xf numFmtId="0" fontId="123" fillId="30" borderId="0" applyNumberFormat="0" applyBorder="0" applyAlignment="0" applyProtection="0"/>
    <xf numFmtId="0" fontId="123" fillId="30" borderId="0" applyNumberFormat="0" applyBorder="0" applyAlignment="0" applyProtection="0"/>
    <xf numFmtId="0" fontId="123" fillId="30" borderId="0" applyNumberFormat="0" applyBorder="0" applyAlignment="0" applyProtection="0"/>
    <xf numFmtId="0" fontId="123" fillId="30" borderId="0" applyNumberFormat="0" applyBorder="0" applyAlignment="0" applyProtection="0"/>
    <xf numFmtId="0" fontId="123" fillId="30" borderId="0" applyNumberFormat="0" applyBorder="0" applyAlignment="0" applyProtection="0"/>
    <xf numFmtId="0" fontId="123" fillId="30" borderId="0" applyNumberFormat="0" applyBorder="0" applyAlignment="0" applyProtection="0"/>
    <xf numFmtId="0" fontId="123" fillId="30" borderId="0" applyNumberFormat="0" applyBorder="0" applyAlignment="0" applyProtection="0"/>
    <xf numFmtId="0" fontId="123" fillId="30" borderId="0" applyNumberFormat="0" applyBorder="0" applyAlignment="0" applyProtection="0"/>
    <xf numFmtId="0" fontId="123" fillId="30" borderId="0" applyNumberFormat="0" applyBorder="0" applyAlignment="0" applyProtection="0"/>
    <xf numFmtId="0" fontId="123" fillId="30" borderId="0" applyNumberFormat="0" applyBorder="0" applyAlignment="0" applyProtection="0"/>
    <xf numFmtId="0" fontId="123" fillId="30" borderId="0" applyNumberFormat="0" applyBorder="0" applyAlignment="0" applyProtection="0"/>
    <xf numFmtId="0" fontId="123" fillId="30" borderId="0" applyNumberFormat="0" applyBorder="0" applyAlignment="0" applyProtection="0"/>
    <xf numFmtId="0" fontId="123" fillId="30" borderId="0" applyNumberFormat="0" applyBorder="0" applyAlignment="0" applyProtection="0"/>
    <xf numFmtId="0" fontId="123" fillId="30" borderId="0" applyNumberFormat="0" applyBorder="0" applyAlignment="0" applyProtection="0"/>
    <xf numFmtId="0" fontId="123" fillId="30" borderId="0" applyNumberFormat="0" applyBorder="0" applyAlignment="0" applyProtection="0"/>
    <xf numFmtId="0" fontId="123" fillId="30" borderId="0" applyNumberFormat="0" applyBorder="0" applyAlignment="0" applyProtection="0"/>
    <xf numFmtId="0" fontId="123" fillId="30" borderId="0" applyNumberFormat="0" applyBorder="0" applyAlignment="0" applyProtection="0"/>
    <xf numFmtId="0" fontId="123" fillId="30" borderId="0" applyNumberFormat="0" applyBorder="0" applyAlignment="0" applyProtection="0"/>
    <xf numFmtId="0" fontId="123" fillId="30" borderId="0" applyNumberFormat="0" applyBorder="0" applyAlignment="0" applyProtection="0"/>
    <xf numFmtId="0" fontId="123" fillId="30" borderId="0" applyNumberFormat="0" applyBorder="0" applyAlignment="0" applyProtection="0"/>
    <xf numFmtId="0" fontId="123" fillId="30" borderId="0" applyNumberFormat="0" applyBorder="0" applyAlignment="0" applyProtection="0"/>
    <xf numFmtId="0" fontId="123" fillId="30" borderId="0" applyNumberFormat="0" applyBorder="0" applyAlignment="0" applyProtection="0"/>
    <xf numFmtId="0" fontId="123" fillId="30" borderId="0" applyNumberFormat="0" applyBorder="0" applyAlignment="0" applyProtection="0"/>
    <xf numFmtId="0" fontId="123" fillId="30" borderId="0" applyNumberFormat="0" applyBorder="0" applyAlignment="0" applyProtection="0"/>
    <xf numFmtId="0" fontId="123" fillId="30" borderId="0" applyNumberFormat="0" applyBorder="0" applyAlignment="0" applyProtection="0"/>
    <xf numFmtId="0" fontId="123" fillId="30" borderId="0" applyNumberFormat="0" applyBorder="0" applyAlignment="0" applyProtection="0"/>
    <xf numFmtId="0" fontId="123" fillId="30" borderId="0" applyNumberFormat="0" applyBorder="0" applyAlignment="0" applyProtection="0"/>
    <xf numFmtId="0" fontId="123" fillId="30" borderId="0" applyNumberFormat="0" applyBorder="0" applyAlignment="0" applyProtection="0"/>
    <xf numFmtId="0" fontId="123" fillId="30" borderId="0" applyNumberFormat="0" applyBorder="0" applyAlignment="0" applyProtection="0"/>
    <xf numFmtId="0" fontId="123" fillId="11" borderId="0" applyNumberFormat="0" applyBorder="0" applyAlignment="0" applyProtection="0"/>
    <xf numFmtId="0" fontId="123" fillId="11" borderId="0" applyNumberFormat="0" applyBorder="0" applyAlignment="0" applyProtection="0"/>
    <xf numFmtId="0" fontId="123" fillId="11" borderId="0" applyNumberFormat="0" applyBorder="0" applyAlignment="0" applyProtection="0"/>
    <xf numFmtId="0" fontId="123" fillId="11" borderId="0" applyNumberFormat="0" applyBorder="0" applyAlignment="0" applyProtection="0"/>
    <xf numFmtId="0" fontId="123" fillId="11" borderId="0" applyNumberFormat="0" applyBorder="0" applyAlignment="0" applyProtection="0"/>
    <xf numFmtId="0" fontId="123" fillId="11" borderId="0" applyNumberFormat="0" applyBorder="0" applyAlignment="0" applyProtection="0"/>
    <xf numFmtId="0" fontId="123" fillId="11" borderId="0" applyNumberFormat="0" applyBorder="0" applyAlignment="0" applyProtection="0"/>
    <xf numFmtId="0" fontId="123" fillId="11" borderId="0" applyNumberFormat="0" applyBorder="0" applyAlignment="0" applyProtection="0"/>
    <xf numFmtId="0" fontId="123" fillId="11" borderId="0" applyNumberFormat="0" applyBorder="0" applyAlignment="0" applyProtection="0"/>
    <xf numFmtId="0" fontId="123" fillId="11" borderId="0" applyNumberFormat="0" applyBorder="0" applyAlignment="0" applyProtection="0"/>
    <xf numFmtId="0" fontId="123" fillId="11" borderId="0" applyNumberFormat="0" applyBorder="0" applyAlignment="0" applyProtection="0"/>
    <xf numFmtId="0" fontId="123" fillId="11" borderId="0" applyNumberFormat="0" applyBorder="0" applyAlignment="0" applyProtection="0"/>
    <xf numFmtId="0" fontId="123" fillId="11" borderId="0" applyNumberFormat="0" applyBorder="0" applyAlignment="0" applyProtection="0"/>
    <xf numFmtId="0" fontId="123" fillId="11" borderId="0" applyNumberFormat="0" applyBorder="0" applyAlignment="0" applyProtection="0"/>
    <xf numFmtId="0" fontId="123" fillId="11" borderId="0" applyNumberFormat="0" applyBorder="0" applyAlignment="0" applyProtection="0"/>
    <xf numFmtId="0" fontId="123" fillId="11" borderId="0" applyNumberFormat="0" applyBorder="0" applyAlignment="0" applyProtection="0"/>
    <xf numFmtId="0" fontId="123" fillId="11" borderId="0" applyNumberFormat="0" applyBorder="0" applyAlignment="0" applyProtection="0"/>
    <xf numFmtId="0" fontId="123" fillId="11" borderId="0" applyNumberFormat="0" applyBorder="0" applyAlignment="0" applyProtection="0"/>
    <xf numFmtId="0" fontId="123" fillId="11" borderId="0" applyNumberFormat="0" applyBorder="0" applyAlignment="0" applyProtection="0"/>
    <xf numFmtId="0" fontId="123" fillId="11" borderId="0" applyNumberFormat="0" applyBorder="0" applyAlignment="0" applyProtection="0"/>
    <xf numFmtId="0" fontId="123" fillId="11" borderId="0" applyNumberFormat="0" applyBorder="0" applyAlignment="0" applyProtection="0"/>
    <xf numFmtId="0" fontId="123" fillId="11" borderId="0" applyNumberFormat="0" applyBorder="0" applyAlignment="0" applyProtection="0"/>
    <xf numFmtId="0" fontId="123" fillId="11" borderId="0" applyNumberFormat="0" applyBorder="0" applyAlignment="0" applyProtection="0"/>
    <xf numFmtId="0" fontId="123" fillId="11" borderId="0" applyNumberFormat="0" applyBorder="0" applyAlignment="0" applyProtection="0"/>
    <xf numFmtId="0" fontId="123" fillId="11" borderId="0" applyNumberFormat="0" applyBorder="0" applyAlignment="0" applyProtection="0"/>
    <xf numFmtId="0" fontId="123" fillId="11" borderId="0" applyNumberFormat="0" applyBorder="0" applyAlignment="0" applyProtection="0"/>
    <xf numFmtId="0" fontId="123" fillId="11" borderId="0" applyNumberFormat="0" applyBorder="0" applyAlignment="0" applyProtection="0"/>
    <xf numFmtId="0" fontId="123" fillId="11" borderId="0" applyNumberFormat="0" applyBorder="0" applyAlignment="0" applyProtection="0"/>
    <xf numFmtId="0" fontId="123" fillId="11" borderId="0" applyNumberFormat="0" applyBorder="0" applyAlignment="0" applyProtection="0"/>
    <xf numFmtId="0" fontId="123" fillId="11" borderId="0" applyNumberFormat="0" applyBorder="0" applyAlignment="0" applyProtection="0"/>
    <xf numFmtId="0" fontId="123" fillId="11" borderId="0" applyNumberFormat="0" applyBorder="0" applyAlignment="0" applyProtection="0"/>
    <xf numFmtId="0" fontId="123" fillId="11" borderId="0" applyNumberFormat="0" applyBorder="0" applyAlignment="0" applyProtection="0"/>
    <xf numFmtId="0" fontId="123" fillId="11" borderId="0" applyNumberFormat="0" applyBorder="0" applyAlignment="0" applyProtection="0"/>
    <xf numFmtId="0" fontId="123" fillId="11" borderId="0" applyNumberFormat="0" applyBorder="0" applyAlignment="0" applyProtection="0"/>
    <xf numFmtId="0" fontId="123" fillId="11" borderId="0" applyNumberFormat="0" applyBorder="0" applyAlignment="0" applyProtection="0"/>
    <xf numFmtId="0" fontId="123" fillId="11" borderId="0" applyNumberFormat="0" applyBorder="0" applyAlignment="0" applyProtection="0"/>
    <xf numFmtId="0" fontId="123" fillId="11" borderId="0" applyNumberFormat="0" applyBorder="0" applyAlignment="0" applyProtection="0"/>
    <xf numFmtId="0" fontId="123" fillId="11" borderId="0" applyNumberFormat="0" applyBorder="0" applyAlignment="0" applyProtection="0"/>
    <xf numFmtId="0" fontId="123" fillId="11" borderId="0" applyNumberFormat="0" applyBorder="0" applyAlignment="0" applyProtection="0"/>
    <xf numFmtId="0" fontId="123" fillId="11" borderId="0" applyNumberFormat="0" applyBorder="0" applyAlignment="0" applyProtection="0"/>
    <xf numFmtId="0" fontId="123" fillId="11" borderId="0" applyNumberFormat="0" applyBorder="0" applyAlignment="0" applyProtection="0"/>
    <xf numFmtId="0" fontId="123" fillId="11" borderId="0" applyNumberFormat="0" applyBorder="0" applyAlignment="0" applyProtection="0"/>
    <xf numFmtId="0" fontId="123" fillId="11" borderId="0" applyNumberFormat="0" applyBorder="0" applyAlignment="0" applyProtection="0"/>
    <xf numFmtId="0" fontId="123" fillId="11" borderId="0" applyNumberFormat="0" applyBorder="0" applyAlignment="0" applyProtection="0"/>
    <xf numFmtId="0" fontId="123" fillId="11" borderId="0" applyNumberFormat="0" applyBorder="0" applyAlignment="0" applyProtection="0"/>
    <xf numFmtId="0" fontId="123" fillId="11" borderId="0" applyNumberFormat="0" applyBorder="0" applyAlignment="0" applyProtection="0"/>
    <xf numFmtId="0" fontId="123" fillId="11" borderId="0" applyNumberFormat="0" applyBorder="0" applyAlignment="0" applyProtection="0"/>
    <xf numFmtId="0" fontId="123" fillId="11" borderId="0" applyNumberFormat="0" applyBorder="0" applyAlignment="0" applyProtection="0"/>
    <xf numFmtId="0" fontId="123" fillId="11" borderId="0" applyNumberFormat="0" applyBorder="0" applyAlignment="0" applyProtection="0"/>
    <xf numFmtId="0" fontId="123" fillId="11" borderId="0" applyNumberFormat="0" applyBorder="0" applyAlignment="0" applyProtection="0"/>
    <xf numFmtId="0" fontId="123" fillId="11" borderId="0" applyNumberFormat="0" applyBorder="0" applyAlignment="0" applyProtection="0"/>
    <xf numFmtId="0" fontId="123" fillId="11" borderId="0" applyNumberFormat="0" applyBorder="0" applyAlignment="0" applyProtection="0"/>
    <xf numFmtId="0" fontId="123" fillId="11" borderId="0" applyNumberFormat="0" applyBorder="0" applyAlignment="0" applyProtection="0"/>
    <xf numFmtId="0" fontId="123" fillId="11" borderId="0" applyNumberFormat="0" applyBorder="0" applyAlignment="0" applyProtection="0"/>
    <xf numFmtId="0" fontId="123" fillId="11" borderId="0" applyNumberFormat="0" applyBorder="0" applyAlignment="0" applyProtection="0"/>
    <xf numFmtId="0" fontId="123" fillId="11" borderId="0" applyNumberFormat="0" applyBorder="0" applyAlignment="0" applyProtection="0"/>
    <xf numFmtId="0" fontId="123" fillId="11" borderId="0" applyNumberFormat="0" applyBorder="0" applyAlignment="0" applyProtection="0"/>
    <xf numFmtId="0" fontId="123" fillId="11" borderId="0" applyNumberFormat="0" applyBorder="0" applyAlignment="0" applyProtection="0"/>
    <xf numFmtId="0" fontId="123" fillId="11" borderId="0" applyNumberFormat="0" applyBorder="0" applyAlignment="0" applyProtection="0"/>
    <xf numFmtId="0" fontId="123" fillId="11" borderId="0" applyNumberFormat="0" applyBorder="0" applyAlignment="0" applyProtection="0"/>
    <xf numFmtId="0" fontId="123" fillId="11" borderId="0" applyNumberFormat="0" applyBorder="0" applyAlignment="0" applyProtection="0"/>
    <xf numFmtId="0" fontId="123" fillId="11" borderId="0" applyNumberFormat="0" applyBorder="0" applyAlignment="0" applyProtection="0"/>
    <xf numFmtId="0" fontId="123" fillId="11" borderId="0" applyNumberFormat="0" applyBorder="0" applyAlignment="0" applyProtection="0"/>
    <xf numFmtId="0" fontId="123" fillId="11" borderId="0" applyNumberFormat="0" applyBorder="0" applyAlignment="0" applyProtection="0"/>
    <xf numFmtId="0" fontId="123" fillId="11" borderId="0" applyNumberFormat="0" applyBorder="0" applyAlignment="0" applyProtection="0"/>
    <xf numFmtId="0" fontId="123" fillId="11" borderId="0" applyNumberFormat="0" applyBorder="0" applyAlignment="0" applyProtection="0"/>
    <xf numFmtId="0" fontId="123" fillId="11" borderId="0" applyNumberFormat="0" applyBorder="0" applyAlignment="0" applyProtection="0"/>
    <xf numFmtId="0" fontId="123" fillId="11" borderId="0" applyNumberFormat="0" applyBorder="0" applyAlignment="0" applyProtection="0"/>
    <xf numFmtId="0" fontId="123" fillId="11" borderId="0" applyNumberFormat="0" applyBorder="0" applyAlignment="0" applyProtection="0"/>
    <xf numFmtId="0" fontId="123" fillId="11" borderId="0" applyNumberFormat="0" applyBorder="0" applyAlignment="0" applyProtection="0"/>
    <xf numFmtId="0" fontId="123" fillId="11" borderId="0" applyNumberFormat="0" applyBorder="0" applyAlignment="0" applyProtection="0"/>
    <xf numFmtId="0" fontId="123" fillId="11" borderId="0" applyNumberFormat="0" applyBorder="0" applyAlignment="0" applyProtection="0"/>
    <xf numFmtId="0" fontId="123" fillId="11" borderId="0" applyNumberFormat="0" applyBorder="0" applyAlignment="0" applyProtection="0"/>
    <xf numFmtId="0" fontId="123" fillId="11" borderId="0" applyNumberFormat="0" applyBorder="0" applyAlignment="0" applyProtection="0"/>
    <xf numFmtId="0" fontId="123" fillId="11" borderId="0" applyNumberFormat="0" applyBorder="0" applyAlignment="0" applyProtection="0"/>
    <xf numFmtId="0" fontId="123" fillId="11" borderId="0" applyNumberFormat="0" applyBorder="0" applyAlignment="0" applyProtection="0"/>
    <xf numFmtId="0" fontId="123" fillId="11" borderId="0" applyNumberFormat="0" applyBorder="0" applyAlignment="0" applyProtection="0"/>
    <xf numFmtId="0" fontId="123" fillId="11" borderId="0" applyNumberFormat="0" applyBorder="0" applyAlignment="0" applyProtection="0"/>
    <xf numFmtId="0" fontId="123" fillId="11" borderId="0" applyNumberFormat="0" applyBorder="0" applyAlignment="0" applyProtection="0"/>
    <xf numFmtId="0" fontId="123" fillId="11" borderId="0" applyNumberFormat="0" applyBorder="0" applyAlignment="0" applyProtection="0"/>
    <xf numFmtId="0" fontId="123" fillId="11" borderId="0" applyNumberFormat="0" applyBorder="0" applyAlignment="0" applyProtection="0"/>
    <xf numFmtId="0" fontId="123" fillId="11" borderId="0" applyNumberFormat="0" applyBorder="0" applyAlignment="0" applyProtection="0"/>
    <xf numFmtId="0" fontId="123" fillId="11" borderId="0" applyNumberFormat="0" applyBorder="0" applyAlignment="0" applyProtection="0"/>
    <xf numFmtId="0" fontId="123" fillId="11" borderId="0" applyNumberFormat="0" applyBorder="0" applyAlignment="0" applyProtection="0"/>
    <xf numFmtId="0" fontId="123" fillId="11" borderId="0" applyNumberFormat="0" applyBorder="0" applyAlignment="0" applyProtection="0"/>
    <xf numFmtId="0" fontId="123" fillId="11" borderId="0" applyNumberFormat="0" applyBorder="0" applyAlignment="0" applyProtection="0"/>
    <xf numFmtId="0" fontId="123" fillId="11" borderId="0" applyNumberFormat="0" applyBorder="0" applyAlignment="0" applyProtection="0"/>
    <xf numFmtId="0" fontId="123" fillId="11" borderId="0" applyNumberFormat="0" applyBorder="0" applyAlignment="0" applyProtection="0"/>
    <xf numFmtId="0" fontId="123" fillId="11" borderId="0" applyNumberFormat="0" applyBorder="0" applyAlignment="0" applyProtection="0"/>
    <xf numFmtId="0" fontId="123" fillId="11" borderId="0" applyNumberFormat="0" applyBorder="0" applyAlignment="0" applyProtection="0"/>
    <xf numFmtId="0" fontId="123" fillId="11" borderId="0" applyNumberFormat="0" applyBorder="0" applyAlignment="0" applyProtection="0"/>
    <xf numFmtId="0" fontId="123" fillId="11" borderId="0" applyNumberFormat="0" applyBorder="0" applyAlignment="0" applyProtection="0"/>
    <xf numFmtId="0" fontId="123" fillId="11" borderId="0" applyNumberFormat="0" applyBorder="0" applyAlignment="0" applyProtection="0"/>
    <xf numFmtId="0" fontId="123" fillId="11" borderId="0" applyNumberFormat="0" applyBorder="0" applyAlignment="0" applyProtection="0"/>
    <xf numFmtId="0" fontId="123" fillId="11" borderId="0" applyNumberFormat="0" applyBorder="0" applyAlignment="0" applyProtection="0"/>
    <xf numFmtId="0" fontId="123" fillId="11" borderId="0" applyNumberFormat="0" applyBorder="0" applyAlignment="0" applyProtection="0"/>
    <xf numFmtId="0" fontId="123" fillId="11" borderId="0" applyNumberFormat="0" applyBorder="0" applyAlignment="0" applyProtection="0"/>
    <xf numFmtId="0" fontId="123" fillId="11" borderId="0" applyNumberFormat="0" applyBorder="0" applyAlignment="0" applyProtection="0"/>
    <xf numFmtId="0" fontId="123" fillId="11" borderId="0" applyNumberFormat="0" applyBorder="0" applyAlignment="0" applyProtection="0"/>
    <xf numFmtId="0" fontId="123" fillId="11" borderId="0" applyNumberFormat="0" applyBorder="0" applyAlignment="0" applyProtection="0"/>
    <xf numFmtId="0" fontId="123" fillId="11" borderId="0" applyNumberFormat="0" applyBorder="0" applyAlignment="0" applyProtection="0"/>
    <xf numFmtId="0" fontId="123" fillId="11" borderId="0" applyNumberFormat="0" applyBorder="0" applyAlignment="0" applyProtection="0"/>
    <xf numFmtId="0" fontId="123" fillId="11" borderId="0" applyNumberFormat="0" applyBorder="0" applyAlignment="0" applyProtection="0"/>
    <xf numFmtId="0" fontId="123" fillId="11" borderId="0" applyNumberFormat="0" applyBorder="0" applyAlignment="0" applyProtection="0"/>
    <xf numFmtId="0" fontId="123" fillId="11" borderId="0" applyNumberFormat="0" applyBorder="0" applyAlignment="0" applyProtection="0"/>
    <xf numFmtId="0" fontId="123" fillId="11" borderId="0" applyNumberFormat="0" applyBorder="0" applyAlignment="0" applyProtection="0"/>
    <xf numFmtId="0" fontId="123" fillId="11" borderId="0" applyNumberFormat="0" applyBorder="0" applyAlignment="0" applyProtection="0"/>
    <xf numFmtId="0" fontId="123" fillId="11" borderId="0" applyNumberFormat="0" applyBorder="0" applyAlignment="0" applyProtection="0"/>
    <xf numFmtId="0" fontId="123" fillId="11" borderId="0" applyNumberFormat="0" applyBorder="0" applyAlignment="0" applyProtection="0"/>
    <xf numFmtId="0" fontId="123" fillId="11" borderId="0" applyNumberFormat="0" applyBorder="0" applyAlignment="0" applyProtection="0"/>
    <xf numFmtId="0" fontId="123" fillId="11" borderId="0" applyNumberFormat="0" applyBorder="0" applyAlignment="0" applyProtection="0"/>
    <xf numFmtId="0" fontId="123" fillId="11" borderId="0" applyNumberFormat="0" applyBorder="0" applyAlignment="0" applyProtection="0"/>
    <xf numFmtId="0" fontId="123" fillId="11" borderId="0" applyNumberFormat="0" applyBorder="0" applyAlignment="0" applyProtection="0"/>
    <xf numFmtId="0" fontId="123" fillId="11" borderId="0" applyNumberFormat="0" applyBorder="0" applyAlignment="0" applyProtection="0"/>
    <xf numFmtId="0" fontId="123" fillId="11" borderId="0" applyNumberFormat="0" applyBorder="0" applyAlignment="0" applyProtection="0"/>
    <xf numFmtId="0" fontId="123" fillId="11" borderId="0" applyNumberFormat="0" applyBorder="0" applyAlignment="0" applyProtection="0"/>
    <xf numFmtId="0" fontId="123" fillId="11" borderId="0" applyNumberFormat="0" applyBorder="0" applyAlignment="0" applyProtection="0"/>
    <xf numFmtId="0" fontId="123" fillId="11" borderId="0" applyNumberFormat="0" applyBorder="0" applyAlignment="0" applyProtection="0"/>
    <xf numFmtId="0" fontId="123" fillId="11" borderId="0" applyNumberFormat="0" applyBorder="0" applyAlignment="0" applyProtection="0"/>
    <xf numFmtId="0" fontId="123" fillId="11" borderId="0" applyNumberFormat="0" applyBorder="0" applyAlignment="0" applyProtection="0"/>
    <xf numFmtId="0" fontId="123" fillId="11" borderId="0" applyNumberFormat="0" applyBorder="0" applyAlignment="0" applyProtection="0"/>
    <xf numFmtId="0" fontId="123" fillId="11" borderId="0" applyNumberFormat="0" applyBorder="0" applyAlignment="0" applyProtection="0"/>
    <xf numFmtId="0" fontId="123" fillId="11" borderId="0" applyNumberFormat="0" applyBorder="0" applyAlignment="0" applyProtection="0"/>
    <xf numFmtId="0" fontId="123" fillId="11" borderId="0" applyNumberFormat="0" applyBorder="0" applyAlignment="0" applyProtection="0"/>
    <xf numFmtId="0" fontId="123" fillId="11" borderId="0" applyNumberFormat="0" applyBorder="0" applyAlignment="0" applyProtection="0"/>
    <xf numFmtId="0" fontId="123" fillId="11" borderId="0" applyNumberFormat="0" applyBorder="0" applyAlignment="0" applyProtection="0"/>
    <xf numFmtId="0" fontId="123" fillId="11" borderId="0" applyNumberFormat="0" applyBorder="0" applyAlignment="0" applyProtection="0"/>
    <xf numFmtId="0" fontId="123" fillId="11" borderId="0" applyNumberFormat="0" applyBorder="0" applyAlignment="0" applyProtection="0"/>
    <xf numFmtId="0" fontId="123" fillId="11" borderId="0" applyNumberFormat="0" applyBorder="0" applyAlignment="0" applyProtection="0"/>
    <xf numFmtId="0" fontId="123" fillId="11" borderId="0" applyNumberFormat="0" applyBorder="0" applyAlignment="0" applyProtection="0"/>
    <xf numFmtId="0" fontId="123" fillId="11" borderId="0" applyNumberFormat="0" applyBorder="0" applyAlignment="0" applyProtection="0"/>
    <xf numFmtId="0" fontId="123" fillId="11" borderId="0" applyNumberFormat="0" applyBorder="0" applyAlignment="0" applyProtection="0"/>
    <xf numFmtId="0" fontId="123" fillId="11" borderId="0" applyNumberFormat="0" applyBorder="0" applyAlignment="0" applyProtection="0"/>
    <xf numFmtId="0" fontId="123" fillId="11" borderId="0" applyNumberFormat="0" applyBorder="0" applyAlignment="0" applyProtection="0"/>
    <xf numFmtId="0" fontId="123" fillId="11" borderId="0" applyNumberFormat="0" applyBorder="0" applyAlignment="0" applyProtection="0"/>
    <xf numFmtId="0" fontId="123" fillId="11" borderId="0" applyNumberFormat="0" applyBorder="0" applyAlignment="0" applyProtection="0"/>
    <xf numFmtId="0" fontId="123" fillId="11" borderId="0" applyNumberFormat="0" applyBorder="0" applyAlignment="0" applyProtection="0"/>
    <xf numFmtId="0" fontId="123" fillId="11" borderId="0" applyNumberFormat="0" applyBorder="0" applyAlignment="0" applyProtection="0"/>
    <xf numFmtId="0" fontId="123" fillId="11" borderId="0" applyNumberFormat="0" applyBorder="0" applyAlignment="0" applyProtection="0"/>
    <xf numFmtId="0" fontId="123" fillId="11" borderId="0" applyNumberFormat="0" applyBorder="0" applyAlignment="0" applyProtection="0"/>
    <xf numFmtId="0" fontId="123" fillId="11" borderId="0" applyNumberFormat="0" applyBorder="0" applyAlignment="0" applyProtection="0"/>
    <xf numFmtId="0" fontId="123" fillId="11" borderId="0" applyNumberFormat="0" applyBorder="0" applyAlignment="0" applyProtection="0"/>
    <xf numFmtId="0" fontId="123" fillId="11" borderId="0" applyNumberFormat="0" applyBorder="0" applyAlignment="0" applyProtection="0"/>
    <xf numFmtId="0" fontId="123" fillId="11" borderId="0" applyNumberFormat="0" applyBorder="0" applyAlignment="0" applyProtection="0"/>
    <xf numFmtId="0" fontId="123" fillId="11" borderId="0" applyNumberFormat="0" applyBorder="0" applyAlignment="0" applyProtection="0"/>
    <xf numFmtId="0" fontId="123" fillId="11" borderId="0" applyNumberFormat="0" applyBorder="0" applyAlignment="0" applyProtection="0"/>
    <xf numFmtId="0" fontId="123" fillId="11" borderId="0" applyNumberFormat="0" applyBorder="0" applyAlignment="0" applyProtection="0"/>
    <xf numFmtId="0" fontId="123" fillId="11" borderId="0" applyNumberFormat="0" applyBorder="0" applyAlignment="0" applyProtection="0"/>
    <xf numFmtId="0" fontId="123" fillId="11" borderId="0" applyNumberFormat="0" applyBorder="0" applyAlignment="0" applyProtection="0"/>
    <xf numFmtId="0" fontId="123" fillId="11" borderId="0" applyNumberFormat="0" applyBorder="0" applyAlignment="0" applyProtection="0"/>
    <xf numFmtId="0" fontId="123" fillId="11" borderId="0" applyNumberFormat="0" applyBorder="0" applyAlignment="0" applyProtection="0"/>
    <xf numFmtId="0" fontId="123" fillId="11" borderId="0" applyNumberFormat="0" applyBorder="0" applyAlignment="0" applyProtection="0"/>
    <xf numFmtId="0" fontId="123" fillId="11" borderId="0" applyNumberFormat="0" applyBorder="0" applyAlignment="0" applyProtection="0"/>
    <xf numFmtId="0" fontId="123" fillId="11" borderId="0" applyNumberFormat="0" applyBorder="0" applyAlignment="0" applyProtection="0"/>
    <xf numFmtId="0" fontId="123" fillId="11" borderId="0" applyNumberFormat="0" applyBorder="0" applyAlignment="0" applyProtection="0"/>
    <xf numFmtId="0" fontId="123" fillId="11" borderId="0" applyNumberFormat="0" applyBorder="0" applyAlignment="0" applyProtection="0"/>
    <xf numFmtId="0" fontId="123" fillId="11" borderId="0" applyNumberFormat="0" applyBorder="0" applyAlignment="0" applyProtection="0"/>
    <xf numFmtId="0" fontId="123" fillId="11" borderId="0" applyNumberFormat="0" applyBorder="0" applyAlignment="0" applyProtection="0"/>
    <xf numFmtId="0" fontId="123" fillId="11" borderId="0" applyNumberFormat="0" applyBorder="0" applyAlignment="0" applyProtection="0"/>
    <xf numFmtId="0" fontId="123" fillId="11"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7" borderId="0" applyNumberFormat="0" applyBorder="0" applyAlignment="0" applyProtection="0"/>
    <xf numFmtId="0" fontId="123" fillId="27" borderId="0" applyNumberFormat="0" applyBorder="0" applyAlignment="0" applyProtection="0"/>
    <xf numFmtId="0" fontId="123" fillId="27" borderId="0" applyNumberFormat="0" applyBorder="0" applyAlignment="0" applyProtection="0"/>
    <xf numFmtId="0" fontId="123" fillId="27" borderId="0" applyNumberFormat="0" applyBorder="0" applyAlignment="0" applyProtection="0"/>
    <xf numFmtId="0" fontId="123" fillId="27" borderId="0" applyNumberFormat="0" applyBorder="0" applyAlignment="0" applyProtection="0"/>
    <xf numFmtId="0" fontId="123" fillId="27" borderId="0" applyNumberFormat="0" applyBorder="0" applyAlignment="0" applyProtection="0"/>
    <xf numFmtId="0" fontId="123" fillId="27" borderId="0" applyNumberFormat="0" applyBorder="0" applyAlignment="0" applyProtection="0"/>
    <xf numFmtId="0" fontId="123" fillId="27" borderId="0" applyNumberFormat="0" applyBorder="0" applyAlignment="0" applyProtection="0"/>
    <xf numFmtId="0" fontId="123" fillId="27" borderId="0" applyNumberFormat="0" applyBorder="0" applyAlignment="0" applyProtection="0"/>
    <xf numFmtId="0" fontId="123" fillId="27" borderId="0" applyNumberFormat="0" applyBorder="0" applyAlignment="0" applyProtection="0"/>
    <xf numFmtId="0" fontId="123" fillId="27" borderId="0" applyNumberFormat="0" applyBorder="0" applyAlignment="0" applyProtection="0"/>
    <xf numFmtId="0" fontId="123" fillId="27" borderId="0" applyNumberFormat="0" applyBorder="0" applyAlignment="0" applyProtection="0"/>
    <xf numFmtId="0" fontId="123" fillId="27" borderId="0" applyNumberFormat="0" applyBorder="0" applyAlignment="0" applyProtection="0"/>
    <xf numFmtId="0" fontId="123" fillId="27" borderId="0" applyNumberFormat="0" applyBorder="0" applyAlignment="0" applyProtection="0"/>
    <xf numFmtId="0" fontId="123" fillId="27" borderId="0" applyNumberFormat="0" applyBorder="0" applyAlignment="0" applyProtection="0"/>
    <xf numFmtId="0" fontId="123" fillId="27" borderId="0" applyNumberFormat="0" applyBorder="0" applyAlignment="0" applyProtection="0"/>
    <xf numFmtId="0" fontId="123" fillId="27" borderId="0" applyNumberFormat="0" applyBorder="0" applyAlignment="0" applyProtection="0"/>
    <xf numFmtId="0" fontId="123" fillId="27" borderId="0" applyNumberFormat="0" applyBorder="0" applyAlignment="0" applyProtection="0"/>
    <xf numFmtId="0" fontId="123" fillId="27" borderId="0" applyNumberFormat="0" applyBorder="0" applyAlignment="0" applyProtection="0"/>
    <xf numFmtId="0" fontId="123" fillId="27" borderId="0" applyNumberFormat="0" applyBorder="0" applyAlignment="0" applyProtection="0"/>
    <xf numFmtId="0" fontId="123" fillId="27" borderId="0" applyNumberFormat="0" applyBorder="0" applyAlignment="0" applyProtection="0"/>
    <xf numFmtId="0" fontId="123" fillId="27" borderId="0" applyNumberFormat="0" applyBorder="0" applyAlignment="0" applyProtection="0"/>
    <xf numFmtId="0" fontId="123" fillId="27" borderId="0" applyNumberFormat="0" applyBorder="0" applyAlignment="0" applyProtection="0"/>
    <xf numFmtId="0" fontId="123" fillId="27" borderId="0" applyNumberFormat="0" applyBorder="0" applyAlignment="0" applyProtection="0"/>
    <xf numFmtId="0" fontId="123" fillId="27" borderId="0" applyNumberFormat="0" applyBorder="0" applyAlignment="0" applyProtection="0"/>
    <xf numFmtId="0" fontId="123" fillId="27" borderId="0" applyNumberFormat="0" applyBorder="0" applyAlignment="0" applyProtection="0"/>
    <xf numFmtId="0" fontId="123" fillId="27" borderId="0" applyNumberFormat="0" applyBorder="0" applyAlignment="0" applyProtection="0"/>
    <xf numFmtId="0" fontId="123" fillId="27" borderId="0" applyNumberFormat="0" applyBorder="0" applyAlignment="0" applyProtection="0"/>
    <xf numFmtId="0" fontId="123" fillId="27" borderId="0" applyNumberFormat="0" applyBorder="0" applyAlignment="0" applyProtection="0"/>
    <xf numFmtId="0" fontId="123" fillId="27" borderId="0" applyNumberFormat="0" applyBorder="0" applyAlignment="0" applyProtection="0"/>
    <xf numFmtId="0" fontId="123" fillId="27" borderId="0" applyNumberFormat="0" applyBorder="0" applyAlignment="0" applyProtection="0"/>
    <xf numFmtId="0" fontId="123" fillId="27" borderId="0" applyNumberFormat="0" applyBorder="0" applyAlignment="0" applyProtection="0"/>
    <xf numFmtId="0" fontId="123" fillId="27" borderId="0" applyNumberFormat="0" applyBorder="0" applyAlignment="0" applyProtection="0"/>
    <xf numFmtId="0" fontId="123" fillId="27" borderId="0" applyNumberFormat="0" applyBorder="0" applyAlignment="0" applyProtection="0"/>
    <xf numFmtId="0" fontId="123" fillId="27" borderId="0" applyNumberFormat="0" applyBorder="0" applyAlignment="0" applyProtection="0"/>
    <xf numFmtId="0" fontId="123" fillId="27" borderId="0" applyNumberFormat="0" applyBorder="0" applyAlignment="0" applyProtection="0"/>
    <xf numFmtId="0" fontId="123" fillId="27" borderId="0" applyNumberFormat="0" applyBorder="0" applyAlignment="0" applyProtection="0"/>
    <xf numFmtId="0" fontId="123" fillId="27" borderId="0" applyNumberFormat="0" applyBorder="0" applyAlignment="0" applyProtection="0"/>
    <xf numFmtId="0" fontId="123" fillId="27" borderId="0" applyNumberFormat="0" applyBorder="0" applyAlignment="0" applyProtection="0"/>
    <xf numFmtId="0" fontId="123" fillId="27" borderId="0" applyNumberFormat="0" applyBorder="0" applyAlignment="0" applyProtection="0"/>
    <xf numFmtId="0" fontId="123" fillId="27" borderId="0" applyNumberFormat="0" applyBorder="0" applyAlignment="0" applyProtection="0"/>
    <xf numFmtId="0" fontId="123" fillId="27" borderId="0" applyNumberFormat="0" applyBorder="0" applyAlignment="0" applyProtection="0"/>
    <xf numFmtId="0" fontId="123" fillId="27" borderId="0" applyNumberFormat="0" applyBorder="0" applyAlignment="0" applyProtection="0"/>
    <xf numFmtId="0" fontId="123" fillId="27" borderId="0" applyNumberFormat="0" applyBorder="0" applyAlignment="0" applyProtection="0"/>
    <xf numFmtId="0" fontId="123" fillId="27" borderId="0" applyNumberFormat="0" applyBorder="0" applyAlignment="0" applyProtection="0"/>
    <xf numFmtId="0" fontId="123" fillId="27" borderId="0" applyNumberFormat="0" applyBorder="0" applyAlignment="0" applyProtection="0"/>
    <xf numFmtId="0" fontId="123" fillId="27" borderId="0" applyNumberFormat="0" applyBorder="0" applyAlignment="0" applyProtection="0"/>
    <xf numFmtId="0" fontId="123" fillId="27" borderId="0" applyNumberFormat="0" applyBorder="0" applyAlignment="0" applyProtection="0"/>
    <xf numFmtId="0" fontId="123" fillId="27" borderId="0" applyNumberFormat="0" applyBorder="0" applyAlignment="0" applyProtection="0"/>
    <xf numFmtId="0" fontId="123" fillId="27" borderId="0" applyNumberFormat="0" applyBorder="0" applyAlignment="0" applyProtection="0"/>
    <xf numFmtId="0" fontId="123" fillId="27" borderId="0" applyNumberFormat="0" applyBorder="0" applyAlignment="0" applyProtection="0"/>
    <xf numFmtId="0" fontId="123" fillId="27" borderId="0" applyNumberFormat="0" applyBorder="0" applyAlignment="0" applyProtection="0"/>
    <xf numFmtId="0" fontId="123" fillId="27" borderId="0" applyNumberFormat="0" applyBorder="0" applyAlignment="0" applyProtection="0"/>
    <xf numFmtId="0" fontId="123" fillId="27" borderId="0" applyNumberFormat="0" applyBorder="0" applyAlignment="0" applyProtection="0"/>
    <xf numFmtId="0" fontId="123" fillId="27" borderId="0" applyNumberFormat="0" applyBorder="0" applyAlignment="0" applyProtection="0"/>
    <xf numFmtId="0" fontId="123" fillId="27" borderId="0" applyNumberFormat="0" applyBorder="0" applyAlignment="0" applyProtection="0"/>
    <xf numFmtId="0" fontId="123" fillId="27" borderId="0" applyNumberFormat="0" applyBorder="0" applyAlignment="0" applyProtection="0"/>
    <xf numFmtId="0" fontId="123" fillId="27" borderId="0" applyNumberFormat="0" applyBorder="0" applyAlignment="0" applyProtection="0"/>
    <xf numFmtId="0" fontId="123" fillId="27" borderId="0" applyNumberFormat="0" applyBorder="0" applyAlignment="0" applyProtection="0"/>
    <xf numFmtId="0" fontId="123" fillId="27" borderId="0" applyNumberFormat="0" applyBorder="0" applyAlignment="0" applyProtection="0"/>
    <xf numFmtId="0" fontId="123" fillId="27" borderId="0" applyNumberFormat="0" applyBorder="0" applyAlignment="0" applyProtection="0"/>
    <xf numFmtId="0" fontId="123" fillId="27" borderId="0" applyNumberFormat="0" applyBorder="0" applyAlignment="0" applyProtection="0"/>
    <xf numFmtId="0" fontId="123" fillId="27" borderId="0" applyNumberFormat="0" applyBorder="0" applyAlignment="0" applyProtection="0"/>
    <xf numFmtId="0" fontId="123" fillId="27" borderId="0" applyNumberFormat="0" applyBorder="0" applyAlignment="0" applyProtection="0"/>
    <xf numFmtId="0" fontId="123" fillId="27" borderId="0" applyNumberFormat="0" applyBorder="0" applyAlignment="0" applyProtection="0"/>
    <xf numFmtId="0" fontId="123" fillId="27" borderId="0" applyNumberFormat="0" applyBorder="0" applyAlignment="0" applyProtection="0"/>
    <xf numFmtId="0" fontId="123" fillId="27" borderId="0" applyNumberFormat="0" applyBorder="0" applyAlignment="0" applyProtection="0"/>
    <xf numFmtId="0" fontId="123" fillId="27" borderId="0" applyNumberFormat="0" applyBorder="0" applyAlignment="0" applyProtection="0"/>
    <xf numFmtId="0" fontId="123" fillId="27" borderId="0" applyNumberFormat="0" applyBorder="0" applyAlignment="0" applyProtection="0"/>
    <xf numFmtId="0" fontId="123" fillId="27" borderId="0" applyNumberFormat="0" applyBorder="0" applyAlignment="0" applyProtection="0"/>
    <xf numFmtId="0" fontId="123" fillId="27" borderId="0" applyNumberFormat="0" applyBorder="0" applyAlignment="0" applyProtection="0"/>
    <xf numFmtId="0" fontId="123" fillId="27" borderId="0" applyNumberFormat="0" applyBorder="0" applyAlignment="0" applyProtection="0"/>
    <xf numFmtId="0" fontId="123" fillId="27" borderId="0" applyNumberFormat="0" applyBorder="0" applyAlignment="0" applyProtection="0"/>
    <xf numFmtId="0" fontId="123" fillId="27" borderId="0" applyNumberFormat="0" applyBorder="0" applyAlignment="0" applyProtection="0"/>
    <xf numFmtId="0" fontId="123" fillId="27" borderId="0" applyNumberFormat="0" applyBorder="0" applyAlignment="0" applyProtection="0"/>
    <xf numFmtId="0" fontId="123" fillId="27" borderId="0" applyNumberFormat="0" applyBorder="0" applyAlignment="0" applyProtection="0"/>
    <xf numFmtId="0" fontId="123" fillId="27" borderId="0" applyNumberFormat="0" applyBorder="0" applyAlignment="0" applyProtection="0"/>
    <xf numFmtId="0" fontId="123" fillId="27" borderId="0" applyNumberFormat="0" applyBorder="0" applyAlignment="0" applyProtection="0"/>
    <xf numFmtId="0" fontId="123" fillId="27" borderId="0" applyNumberFormat="0" applyBorder="0" applyAlignment="0" applyProtection="0"/>
    <xf numFmtId="0" fontId="123" fillId="27" borderId="0" applyNumberFormat="0" applyBorder="0" applyAlignment="0" applyProtection="0"/>
    <xf numFmtId="0" fontId="123" fillId="27" borderId="0" applyNumberFormat="0" applyBorder="0" applyAlignment="0" applyProtection="0"/>
    <xf numFmtId="0" fontId="123" fillId="27" borderId="0" applyNumberFormat="0" applyBorder="0" applyAlignment="0" applyProtection="0"/>
    <xf numFmtId="0" fontId="123" fillId="27" borderId="0" applyNumberFormat="0" applyBorder="0" applyAlignment="0" applyProtection="0"/>
    <xf numFmtId="0" fontId="123" fillId="27" borderId="0" applyNumberFormat="0" applyBorder="0" applyAlignment="0" applyProtection="0"/>
    <xf numFmtId="0" fontId="123" fillId="27" borderId="0" applyNumberFormat="0" applyBorder="0" applyAlignment="0" applyProtection="0"/>
    <xf numFmtId="0" fontId="123" fillId="27" borderId="0" applyNumberFormat="0" applyBorder="0" applyAlignment="0" applyProtection="0"/>
    <xf numFmtId="0" fontId="123" fillId="27" borderId="0" applyNumberFormat="0" applyBorder="0" applyAlignment="0" applyProtection="0"/>
    <xf numFmtId="0" fontId="123" fillId="27" borderId="0" applyNumberFormat="0" applyBorder="0" applyAlignment="0" applyProtection="0"/>
    <xf numFmtId="0" fontId="123" fillId="27" borderId="0" applyNumberFormat="0" applyBorder="0" applyAlignment="0" applyProtection="0"/>
    <xf numFmtId="0" fontId="123" fillId="27" borderId="0" applyNumberFormat="0" applyBorder="0" applyAlignment="0" applyProtection="0"/>
    <xf numFmtId="0" fontId="123" fillId="27" borderId="0" applyNumberFormat="0" applyBorder="0" applyAlignment="0" applyProtection="0"/>
    <xf numFmtId="0" fontId="123" fillId="27" borderId="0" applyNumberFormat="0" applyBorder="0" applyAlignment="0" applyProtection="0"/>
    <xf numFmtId="0" fontId="123" fillId="27" borderId="0" applyNumberFormat="0" applyBorder="0" applyAlignment="0" applyProtection="0"/>
    <xf numFmtId="0" fontId="123" fillId="27" borderId="0" applyNumberFormat="0" applyBorder="0" applyAlignment="0" applyProtection="0"/>
    <xf numFmtId="0" fontId="123" fillId="27" borderId="0" applyNumberFormat="0" applyBorder="0" applyAlignment="0" applyProtection="0"/>
    <xf numFmtId="0" fontId="123" fillId="27" borderId="0" applyNumberFormat="0" applyBorder="0" applyAlignment="0" applyProtection="0"/>
    <xf numFmtId="0" fontId="123" fillId="27" borderId="0" applyNumberFormat="0" applyBorder="0" applyAlignment="0" applyProtection="0"/>
    <xf numFmtId="0" fontId="123" fillId="27" borderId="0" applyNumberFormat="0" applyBorder="0" applyAlignment="0" applyProtection="0"/>
    <xf numFmtId="0" fontId="123" fillId="27" borderId="0" applyNumberFormat="0" applyBorder="0" applyAlignment="0" applyProtection="0"/>
    <xf numFmtId="0" fontId="123" fillId="27" borderId="0" applyNumberFormat="0" applyBorder="0" applyAlignment="0" applyProtection="0"/>
    <xf numFmtId="0" fontId="123" fillId="27" borderId="0" applyNumberFormat="0" applyBorder="0" applyAlignment="0" applyProtection="0"/>
    <xf numFmtId="0" fontId="123" fillId="27" borderId="0" applyNumberFormat="0" applyBorder="0" applyAlignment="0" applyProtection="0"/>
    <xf numFmtId="0" fontId="123" fillId="27" borderId="0" applyNumberFormat="0" applyBorder="0" applyAlignment="0" applyProtection="0"/>
    <xf numFmtId="0" fontId="123" fillId="27" borderId="0" applyNumberFormat="0" applyBorder="0" applyAlignment="0" applyProtection="0"/>
    <xf numFmtId="0" fontId="123" fillId="27" borderId="0" applyNumberFormat="0" applyBorder="0" applyAlignment="0" applyProtection="0"/>
    <xf numFmtId="0" fontId="123" fillId="27" borderId="0" applyNumberFormat="0" applyBorder="0" applyAlignment="0" applyProtection="0"/>
    <xf numFmtId="0" fontId="123" fillId="27" borderId="0" applyNumberFormat="0" applyBorder="0" applyAlignment="0" applyProtection="0"/>
    <xf numFmtId="0" fontId="123" fillId="27" borderId="0" applyNumberFormat="0" applyBorder="0" applyAlignment="0" applyProtection="0"/>
    <xf numFmtId="0" fontId="123" fillId="27" borderId="0" applyNumberFormat="0" applyBorder="0" applyAlignment="0" applyProtection="0"/>
    <xf numFmtId="0" fontId="123" fillId="27" borderId="0" applyNumberFormat="0" applyBorder="0" applyAlignment="0" applyProtection="0"/>
    <xf numFmtId="0" fontId="123" fillId="27" borderId="0" applyNumberFormat="0" applyBorder="0" applyAlignment="0" applyProtection="0"/>
    <xf numFmtId="0" fontId="123" fillId="27" borderId="0" applyNumberFormat="0" applyBorder="0" applyAlignment="0" applyProtection="0"/>
    <xf numFmtId="0" fontId="123" fillId="27" borderId="0" applyNumberFormat="0" applyBorder="0" applyAlignment="0" applyProtection="0"/>
    <xf numFmtId="0" fontId="123" fillId="27" borderId="0" applyNumberFormat="0" applyBorder="0" applyAlignment="0" applyProtection="0"/>
    <xf numFmtId="0" fontId="123" fillId="27" borderId="0" applyNumberFormat="0" applyBorder="0" applyAlignment="0" applyProtection="0"/>
    <xf numFmtId="0" fontId="123" fillId="27" borderId="0" applyNumberFormat="0" applyBorder="0" applyAlignment="0" applyProtection="0"/>
    <xf numFmtId="0" fontId="123" fillId="27" borderId="0" applyNumberFormat="0" applyBorder="0" applyAlignment="0" applyProtection="0"/>
    <xf numFmtId="0" fontId="123" fillId="27" borderId="0" applyNumberFormat="0" applyBorder="0" applyAlignment="0" applyProtection="0"/>
    <xf numFmtId="0" fontId="123" fillId="27" borderId="0" applyNumberFormat="0" applyBorder="0" applyAlignment="0" applyProtection="0"/>
    <xf numFmtId="0" fontId="123" fillId="27" borderId="0" applyNumberFormat="0" applyBorder="0" applyAlignment="0" applyProtection="0"/>
    <xf numFmtId="0" fontId="123" fillId="27" borderId="0" applyNumberFormat="0" applyBorder="0" applyAlignment="0" applyProtection="0"/>
    <xf numFmtId="0" fontId="123" fillId="27" borderId="0" applyNumberFormat="0" applyBorder="0" applyAlignment="0" applyProtection="0"/>
    <xf numFmtId="0" fontId="123" fillId="27" borderId="0" applyNumberFormat="0" applyBorder="0" applyAlignment="0" applyProtection="0"/>
    <xf numFmtId="0" fontId="123" fillId="27" borderId="0" applyNumberFormat="0" applyBorder="0" applyAlignment="0" applyProtection="0"/>
    <xf numFmtId="0" fontId="123" fillId="27" borderId="0" applyNumberFormat="0" applyBorder="0" applyAlignment="0" applyProtection="0"/>
    <xf numFmtId="0" fontId="123" fillId="27" borderId="0" applyNumberFormat="0" applyBorder="0" applyAlignment="0" applyProtection="0"/>
    <xf numFmtId="0" fontId="123" fillId="27" borderId="0" applyNumberFormat="0" applyBorder="0" applyAlignment="0" applyProtection="0"/>
    <xf numFmtId="0" fontId="123" fillId="27" borderId="0" applyNumberFormat="0" applyBorder="0" applyAlignment="0" applyProtection="0"/>
    <xf numFmtId="0" fontId="123" fillId="27" borderId="0" applyNumberFormat="0" applyBorder="0" applyAlignment="0" applyProtection="0"/>
    <xf numFmtId="0" fontId="123" fillId="27" borderId="0" applyNumberFormat="0" applyBorder="0" applyAlignment="0" applyProtection="0"/>
    <xf numFmtId="0" fontId="123" fillId="27" borderId="0" applyNumberFormat="0" applyBorder="0" applyAlignment="0" applyProtection="0"/>
    <xf numFmtId="0" fontId="123" fillId="27" borderId="0" applyNumberFormat="0" applyBorder="0" applyAlignment="0" applyProtection="0"/>
    <xf numFmtId="0" fontId="123" fillId="27" borderId="0" applyNumberFormat="0" applyBorder="0" applyAlignment="0" applyProtection="0"/>
    <xf numFmtId="0" fontId="123" fillId="27" borderId="0" applyNumberFormat="0" applyBorder="0" applyAlignment="0" applyProtection="0"/>
    <xf numFmtId="0" fontId="123" fillId="27" borderId="0" applyNumberFormat="0" applyBorder="0" applyAlignment="0" applyProtection="0"/>
    <xf numFmtId="0" fontId="123" fillId="27" borderId="0" applyNumberFormat="0" applyBorder="0" applyAlignment="0" applyProtection="0"/>
    <xf numFmtId="0" fontId="123" fillId="27" borderId="0" applyNumberFormat="0" applyBorder="0" applyAlignment="0" applyProtection="0"/>
    <xf numFmtId="0" fontId="123" fillId="27" borderId="0" applyNumberFormat="0" applyBorder="0" applyAlignment="0" applyProtection="0"/>
    <xf numFmtId="0" fontId="123" fillId="27" borderId="0" applyNumberFormat="0" applyBorder="0" applyAlignment="0" applyProtection="0"/>
    <xf numFmtId="0" fontId="123" fillId="27" borderId="0" applyNumberFormat="0" applyBorder="0" applyAlignment="0" applyProtection="0"/>
    <xf numFmtId="0" fontId="123" fillId="27" borderId="0" applyNumberFormat="0" applyBorder="0" applyAlignment="0" applyProtection="0"/>
    <xf numFmtId="0" fontId="123" fillId="27" borderId="0" applyNumberFormat="0" applyBorder="0" applyAlignment="0" applyProtection="0"/>
    <xf numFmtId="0" fontId="123" fillId="27" borderId="0" applyNumberFormat="0" applyBorder="0" applyAlignment="0" applyProtection="0"/>
    <xf numFmtId="0" fontId="123" fillId="27" borderId="0" applyNumberFormat="0" applyBorder="0" applyAlignment="0" applyProtection="0"/>
    <xf numFmtId="0" fontId="123" fillId="27" borderId="0" applyNumberFormat="0" applyBorder="0" applyAlignment="0" applyProtection="0"/>
    <xf numFmtId="0" fontId="123" fillId="27" borderId="0" applyNumberFormat="0" applyBorder="0" applyAlignment="0" applyProtection="0"/>
    <xf numFmtId="0" fontId="123" fillId="27" borderId="0" applyNumberFormat="0" applyBorder="0" applyAlignment="0" applyProtection="0"/>
    <xf numFmtId="0" fontId="123" fillId="27" borderId="0" applyNumberFormat="0" applyBorder="0" applyAlignment="0" applyProtection="0"/>
    <xf numFmtId="0" fontId="123" fillId="27" borderId="0" applyNumberFormat="0" applyBorder="0" applyAlignment="0" applyProtection="0"/>
    <xf numFmtId="0" fontId="123" fillId="27" borderId="0" applyNumberFormat="0" applyBorder="0" applyAlignment="0" applyProtection="0"/>
    <xf numFmtId="0" fontId="123" fillId="27" borderId="0" applyNumberFormat="0" applyBorder="0" applyAlignment="0" applyProtection="0"/>
    <xf numFmtId="0" fontId="123" fillId="27" borderId="0" applyNumberFormat="0" applyBorder="0" applyAlignment="0" applyProtection="0"/>
    <xf numFmtId="0" fontId="123" fillId="27" borderId="0" applyNumberFormat="0" applyBorder="0" applyAlignment="0" applyProtection="0"/>
    <xf numFmtId="0" fontId="123" fillId="27" borderId="0" applyNumberFormat="0" applyBorder="0" applyAlignment="0" applyProtection="0"/>
    <xf numFmtId="0" fontId="123" fillId="27" borderId="0" applyNumberFormat="0" applyBorder="0" applyAlignment="0" applyProtection="0"/>
    <xf numFmtId="0" fontId="123" fillId="27" borderId="0" applyNumberFormat="0" applyBorder="0" applyAlignment="0" applyProtection="0"/>
    <xf numFmtId="0" fontId="123" fillId="27" borderId="0" applyNumberFormat="0" applyBorder="0" applyAlignment="0" applyProtection="0"/>
    <xf numFmtId="0" fontId="123" fillId="27" borderId="0" applyNumberFormat="0" applyBorder="0" applyAlignment="0" applyProtection="0"/>
    <xf numFmtId="0" fontId="123" fillId="27" borderId="0" applyNumberFormat="0" applyBorder="0" applyAlignment="0" applyProtection="0"/>
    <xf numFmtId="0" fontId="123" fillId="27" borderId="0" applyNumberFormat="0" applyBorder="0" applyAlignment="0" applyProtection="0"/>
    <xf numFmtId="0" fontId="123" fillId="31" borderId="0" applyNumberFormat="0" applyBorder="0" applyAlignment="0" applyProtection="0"/>
    <xf numFmtId="0" fontId="123" fillId="31" borderId="0" applyNumberFormat="0" applyBorder="0" applyAlignment="0" applyProtection="0"/>
    <xf numFmtId="0" fontId="123" fillId="31" borderId="0" applyNumberFormat="0" applyBorder="0" applyAlignment="0" applyProtection="0"/>
    <xf numFmtId="0" fontId="123" fillId="31" borderId="0" applyNumberFormat="0" applyBorder="0" applyAlignment="0" applyProtection="0"/>
    <xf numFmtId="0" fontId="123" fillId="31" borderId="0" applyNumberFormat="0" applyBorder="0" applyAlignment="0" applyProtection="0"/>
    <xf numFmtId="0" fontId="123" fillId="31" borderId="0" applyNumberFormat="0" applyBorder="0" applyAlignment="0" applyProtection="0"/>
    <xf numFmtId="0" fontId="123" fillId="31" borderId="0" applyNumberFormat="0" applyBorder="0" applyAlignment="0" applyProtection="0"/>
    <xf numFmtId="0" fontId="123" fillId="31" borderId="0" applyNumberFormat="0" applyBorder="0" applyAlignment="0" applyProtection="0"/>
    <xf numFmtId="0" fontId="123" fillId="31" borderId="0" applyNumberFormat="0" applyBorder="0" applyAlignment="0" applyProtection="0"/>
    <xf numFmtId="0" fontId="123" fillId="31" borderId="0" applyNumberFormat="0" applyBorder="0" applyAlignment="0" applyProtection="0"/>
    <xf numFmtId="0" fontId="123" fillId="31" borderId="0" applyNumberFormat="0" applyBorder="0" applyAlignment="0" applyProtection="0"/>
    <xf numFmtId="0" fontId="123" fillId="31" borderId="0" applyNumberFormat="0" applyBorder="0" applyAlignment="0" applyProtection="0"/>
    <xf numFmtId="0" fontId="123" fillId="31" borderId="0" applyNumberFormat="0" applyBorder="0" applyAlignment="0" applyProtection="0"/>
    <xf numFmtId="0" fontId="123" fillId="31" borderId="0" applyNumberFormat="0" applyBorder="0" applyAlignment="0" applyProtection="0"/>
    <xf numFmtId="0" fontId="123" fillId="31" borderId="0" applyNumberFormat="0" applyBorder="0" applyAlignment="0" applyProtection="0"/>
    <xf numFmtId="0" fontId="123" fillId="31" borderId="0" applyNumberFormat="0" applyBorder="0" applyAlignment="0" applyProtection="0"/>
    <xf numFmtId="0" fontId="123" fillId="31" borderId="0" applyNumberFormat="0" applyBorder="0" applyAlignment="0" applyProtection="0"/>
    <xf numFmtId="0" fontId="123" fillId="31" borderId="0" applyNumberFormat="0" applyBorder="0" applyAlignment="0" applyProtection="0"/>
    <xf numFmtId="0" fontId="123" fillId="31" borderId="0" applyNumberFormat="0" applyBorder="0" applyAlignment="0" applyProtection="0"/>
    <xf numFmtId="0" fontId="123" fillId="31" borderId="0" applyNumberFormat="0" applyBorder="0" applyAlignment="0" applyProtection="0"/>
    <xf numFmtId="0" fontId="123" fillId="31" borderId="0" applyNumberFormat="0" applyBorder="0" applyAlignment="0" applyProtection="0"/>
    <xf numFmtId="0" fontId="123" fillId="31" borderId="0" applyNumberFormat="0" applyBorder="0" applyAlignment="0" applyProtection="0"/>
    <xf numFmtId="0" fontId="123" fillId="31" borderId="0" applyNumberFormat="0" applyBorder="0" applyAlignment="0" applyProtection="0"/>
    <xf numFmtId="0" fontId="123" fillId="31" borderId="0" applyNumberFormat="0" applyBorder="0" applyAlignment="0" applyProtection="0"/>
    <xf numFmtId="0" fontId="123" fillId="31" borderId="0" applyNumberFormat="0" applyBorder="0" applyAlignment="0" applyProtection="0"/>
    <xf numFmtId="0" fontId="123" fillId="31" borderId="0" applyNumberFormat="0" applyBorder="0" applyAlignment="0" applyProtection="0"/>
    <xf numFmtId="0" fontId="123" fillId="31" borderId="0" applyNumberFormat="0" applyBorder="0" applyAlignment="0" applyProtection="0"/>
    <xf numFmtId="0" fontId="123" fillId="31" borderId="0" applyNumberFormat="0" applyBorder="0" applyAlignment="0" applyProtection="0"/>
    <xf numFmtId="0" fontId="123" fillId="31" borderId="0" applyNumberFormat="0" applyBorder="0" applyAlignment="0" applyProtection="0"/>
    <xf numFmtId="0" fontId="123" fillId="31" borderId="0" applyNumberFormat="0" applyBorder="0" applyAlignment="0" applyProtection="0"/>
    <xf numFmtId="0" fontId="123" fillId="31" borderId="0" applyNumberFormat="0" applyBorder="0" applyAlignment="0" applyProtection="0"/>
    <xf numFmtId="0" fontId="123" fillId="31" borderId="0" applyNumberFormat="0" applyBorder="0" applyAlignment="0" applyProtection="0"/>
    <xf numFmtId="0" fontId="123" fillId="31" borderId="0" applyNumberFormat="0" applyBorder="0" applyAlignment="0" applyProtection="0"/>
    <xf numFmtId="0" fontId="123" fillId="31" borderId="0" applyNumberFormat="0" applyBorder="0" applyAlignment="0" applyProtection="0"/>
    <xf numFmtId="0" fontId="123" fillId="31" borderId="0" applyNumberFormat="0" applyBorder="0" applyAlignment="0" applyProtection="0"/>
    <xf numFmtId="0" fontId="123" fillId="31" borderId="0" applyNumberFormat="0" applyBorder="0" applyAlignment="0" applyProtection="0"/>
    <xf numFmtId="0" fontId="123" fillId="31" borderId="0" applyNumberFormat="0" applyBorder="0" applyAlignment="0" applyProtection="0"/>
    <xf numFmtId="0" fontId="123" fillId="31" borderId="0" applyNumberFormat="0" applyBorder="0" applyAlignment="0" applyProtection="0"/>
    <xf numFmtId="0" fontId="123" fillId="31" borderId="0" applyNumberFormat="0" applyBorder="0" applyAlignment="0" applyProtection="0"/>
    <xf numFmtId="0" fontId="123" fillId="31" borderId="0" applyNumberFormat="0" applyBorder="0" applyAlignment="0" applyProtection="0"/>
    <xf numFmtId="0" fontId="123" fillId="31" borderId="0" applyNumberFormat="0" applyBorder="0" applyAlignment="0" applyProtection="0"/>
    <xf numFmtId="0" fontId="123" fillId="31" borderId="0" applyNumberFormat="0" applyBorder="0" applyAlignment="0" applyProtection="0"/>
    <xf numFmtId="0" fontId="123" fillId="31" borderId="0" applyNumberFormat="0" applyBorder="0" applyAlignment="0" applyProtection="0"/>
    <xf numFmtId="0" fontId="123" fillId="31" borderId="0" applyNumberFormat="0" applyBorder="0" applyAlignment="0" applyProtection="0"/>
    <xf numFmtId="0" fontId="123" fillId="31" borderId="0" applyNumberFormat="0" applyBorder="0" applyAlignment="0" applyProtection="0"/>
    <xf numFmtId="0" fontId="123" fillId="31" borderId="0" applyNumberFormat="0" applyBorder="0" applyAlignment="0" applyProtection="0"/>
    <xf numFmtId="0" fontId="123" fillId="31" borderId="0" applyNumberFormat="0" applyBorder="0" applyAlignment="0" applyProtection="0"/>
    <xf numFmtId="0" fontId="123" fillId="31" borderId="0" applyNumberFormat="0" applyBorder="0" applyAlignment="0" applyProtection="0"/>
    <xf numFmtId="0" fontId="123" fillId="31" borderId="0" applyNumberFormat="0" applyBorder="0" applyAlignment="0" applyProtection="0"/>
    <xf numFmtId="0" fontId="123" fillId="31" borderId="0" applyNumberFormat="0" applyBorder="0" applyAlignment="0" applyProtection="0"/>
    <xf numFmtId="0" fontId="123" fillId="31" borderId="0" applyNumberFormat="0" applyBorder="0" applyAlignment="0" applyProtection="0"/>
    <xf numFmtId="0" fontId="123" fillId="31" borderId="0" applyNumberFormat="0" applyBorder="0" applyAlignment="0" applyProtection="0"/>
    <xf numFmtId="0" fontId="123" fillId="31" borderId="0" applyNumberFormat="0" applyBorder="0" applyAlignment="0" applyProtection="0"/>
    <xf numFmtId="0" fontId="123" fillId="31" borderId="0" applyNumberFormat="0" applyBorder="0" applyAlignment="0" applyProtection="0"/>
    <xf numFmtId="0" fontId="123" fillId="31" borderId="0" applyNumberFormat="0" applyBorder="0" applyAlignment="0" applyProtection="0"/>
    <xf numFmtId="0" fontId="123" fillId="31" borderId="0" applyNumberFormat="0" applyBorder="0" applyAlignment="0" applyProtection="0"/>
    <xf numFmtId="0" fontId="123" fillId="31" borderId="0" applyNumberFormat="0" applyBorder="0" applyAlignment="0" applyProtection="0"/>
    <xf numFmtId="0" fontId="123" fillId="31" borderId="0" applyNumberFormat="0" applyBorder="0" applyAlignment="0" applyProtection="0"/>
    <xf numFmtId="0" fontId="123" fillId="31" borderId="0" applyNumberFormat="0" applyBorder="0" applyAlignment="0" applyProtection="0"/>
    <xf numFmtId="0" fontId="123" fillId="31" borderId="0" applyNumberFormat="0" applyBorder="0" applyAlignment="0" applyProtection="0"/>
    <xf numFmtId="0" fontId="123" fillId="31" borderId="0" applyNumberFormat="0" applyBorder="0" applyAlignment="0" applyProtection="0"/>
    <xf numFmtId="0" fontId="123" fillId="31" borderId="0" applyNumberFormat="0" applyBorder="0" applyAlignment="0" applyProtection="0"/>
    <xf numFmtId="0" fontId="123" fillId="31" borderId="0" applyNumberFormat="0" applyBorder="0" applyAlignment="0" applyProtection="0"/>
    <xf numFmtId="0" fontId="123" fillId="31" borderId="0" applyNumberFormat="0" applyBorder="0" applyAlignment="0" applyProtection="0"/>
    <xf numFmtId="0" fontId="123" fillId="31" borderId="0" applyNumberFormat="0" applyBorder="0" applyAlignment="0" applyProtection="0"/>
    <xf numFmtId="0" fontId="123" fillId="31" borderId="0" applyNumberFormat="0" applyBorder="0" applyAlignment="0" applyProtection="0"/>
    <xf numFmtId="0" fontId="123" fillId="31" borderId="0" applyNumberFormat="0" applyBorder="0" applyAlignment="0" applyProtection="0"/>
    <xf numFmtId="0" fontId="123" fillId="31" borderId="0" applyNumberFormat="0" applyBorder="0" applyAlignment="0" applyProtection="0"/>
    <xf numFmtId="0" fontId="123" fillId="31" borderId="0" applyNumberFormat="0" applyBorder="0" applyAlignment="0" applyProtection="0"/>
    <xf numFmtId="0" fontId="123" fillId="31" borderId="0" applyNumberFormat="0" applyBorder="0" applyAlignment="0" applyProtection="0"/>
    <xf numFmtId="0" fontId="123" fillId="31" borderId="0" applyNumberFormat="0" applyBorder="0" applyAlignment="0" applyProtection="0"/>
    <xf numFmtId="0" fontId="123" fillId="31" borderId="0" applyNumberFormat="0" applyBorder="0" applyAlignment="0" applyProtection="0"/>
    <xf numFmtId="0" fontId="123" fillId="31" borderId="0" applyNumberFormat="0" applyBorder="0" applyAlignment="0" applyProtection="0"/>
    <xf numFmtId="0" fontId="123" fillId="31" borderId="0" applyNumberFormat="0" applyBorder="0" applyAlignment="0" applyProtection="0"/>
    <xf numFmtId="0" fontId="123" fillId="31" borderId="0" applyNumberFormat="0" applyBorder="0" applyAlignment="0" applyProtection="0"/>
    <xf numFmtId="0" fontId="123" fillId="31" borderId="0" applyNumberFormat="0" applyBorder="0" applyAlignment="0" applyProtection="0"/>
    <xf numFmtId="0" fontId="123" fillId="31" borderId="0" applyNumberFormat="0" applyBorder="0" applyAlignment="0" applyProtection="0"/>
    <xf numFmtId="0" fontId="123" fillId="31" borderId="0" applyNumberFormat="0" applyBorder="0" applyAlignment="0" applyProtection="0"/>
    <xf numFmtId="0" fontId="123" fillId="31" borderId="0" applyNumberFormat="0" applyBorder="0" applyAlignment="0" applyProtection="0"/>
    <xf numFmtId="0" fontId="123" fillId="31" borderId="0" applyNumberFormat="0" applyBorder="0" applyAlignment="0" applyProtection="0"/>
    <xf numFmtId="0" fontId="123" fillId="31" borderId="0" applyNumberFormat="0" applyBorder="0" applyAlignment="0" applyProtection="0"/>
    <xf numFmtId="0" fontId="123" fillId="31" borderId="0" applyNumberFormat="0" applyBorder="0" applyAlignment="0" applyProtection="0"/>
    <xf numFmtId="0" fontId="123" fillId="31" borderId="0" applyNumberFormat="0" applyBorder="0" applyAlignment="0" applyProtection="0"/>
    <xf numFmtId="0" fontId="123" fillId="31" borderId="0" applyNumberFormat="0" applyBorder="0" applyAlignment="0" applyProtection="0"/>
    <xf numFmtId="0" fontId="123" fillId="31" borderId="0" applyNumberFormat="0" applyBorder="0" applyAlignment="0" applyProtection="0"/>
    <xf numFmtId="0" fontId="123" fillId="31" borderId="0" applyNumberFormat="0" applyBorder="0" applyAlignment="0" applyProtection="0"/>
    <xf numFmtId="0" fontId="123" fillId="31" borderId="0" applyNumberFormat="0" applyBorder="0" applyAlignment="0" applyProtection="0"/>
    <xf numFmtId="0" fontId="123" fillId="31" borderId="0" applyNumberFormat="0" applyBorder="0" applyAlignment="0" applyProtection="0"/>
    <xf numFmtId="0" fontId="123" fillId="31" borderId="0" applyNumberFormat="0" applyBorder="0" applyAlignment="0" applyProtection="0"/>
    <xf numFmtId="0" fontId="123" fillId="31" borderId="0" applyNumberFormat="0" applyBorder="0" applyAlignment="0" applyProtection="0"/>
    <xf numFmtId="0" fontId="123" fillId="31" borderId="0" applyNumberFormat="0" applyBorder="0" applyAlignment="0" applyProtection="0"/>
    <xf numFmtId="0" fontId="123" fillId="31" borderId="0" applyNumberFormat="0" applyBorder="0" applyAlignment="0" applyProtection="0"/>
    <xf numFmtId="0" fontId="123" fillId="31" borderId="0" applyNumberFormat="0" applyBorder="0" applyAlignment="0" applyProtection="0"/>
    <xf numFmtId="0" fontId="123" fillId="31" borderId="0" applyNumberFormat="0" applyBorder="0" applyAlignment="0" applyProtection="0"/>
    <xf numFmtId="0" fontId="123" fillId="31" borderId="0" applyNumberFormat="0" applyBorder="0" applyAlignment="0" applyProtection="0"/>
    <xf numFmtId="0" fontId="123" fillId="31" borderId="0" applyNumberFormat="0" applyBorder="0" applyAlignment="0" applyProtection="0"/>
    <xf numFmtId="0" fontId="123" fillId="31" borderId="0" applyNumberFormat="0" applyBorder="0" applyAlignment="0" applyProtection="0"/>
    <xf numFmtId="0" fontId="123" fillId="31" borderId="0" applyNumberFormat="0" applyBorder="0" applyAlignment="0" applyProtection="0"/>
    <xf numFmtId="0" fontId="123" fillId="31" borderId="0" applyNumberFormat="0" applyBorder="0" applyAlignment="0" applyProtection="0"/>
    <xf numFmtId="0" fontId="123" fillId="31" borderId="0" applyNumberFormat="0" applyBorder="0" applyAlignment="0" applyProtection="0"/>
    <xf numFmtId="0" fontId="123" fillId="31" borderId="0" applyNumberFormat="0" applyBorder="0" applyAlignment="0" applyProtection="0"/>
    <xf numFmtId="0" fontId="123" fillId="31" borderId="0" applyNumberFormat="0" applyBorder="0" applyAlignment="0" applyProtection="0"/>
    <xf numFmtId="0" fontId="123" fillId="31" borderId="0" applyNumberFormat="0" applyBorder="0" applyAlignment="0" applyProtection="0"/>
    <xf numFmtId="0" fontId="123" fillId="31" borderId="0" applyNumberFormat="0" applyBorder="0" applyAlignment="0" applyProtection="0"/>
    <xf numFmtId="0" fontId="123" fillId="31" borderId="0" applyNumberFormat="0" applyBorder="0" applyAlignment="0" applyProtection="0"/>
    <xf numFmtId="0" fontId="123" fillId="31" borderId="0" applyNumberFormat="0" applyBorder="0" applyAlignment="0" applyProtection="0"/>
    <xf numFmtId="0" fontId="123" fillId="31" borderId="0" applyNumberFormat="0" applyBorder="0" applyAlignment="0" applyProtection="0"/>
    <xf numFmtId="0" fontId="123" fillId="31" borderId="0" applyNumberFormat="0" applyBorder="0" applyAlignment="0" applyProtection="0"/>
    <xf numFmtId="0" fontId="123" fillId="31" borderId="0" applyNumberFormat="0" applyBorder="0" applyAlignment="0" applyProtection="0"/>
    <xf numFmtId="0" fontId="123" fillId="31" borderId="0" applyNumberFormat="0" applyBorder="0" applyAlignment="0" applyProtection="0"/>
    <xf numFmtId="0" fontId="123" fillId="31" borderId="0" applyNumberFormat="0" applyBorder="0" applyAlignment="0" applyProtection="0"/>
    <xf numFmtId="0" fontId="123" fillId="31" borderId="0" applyNumberFormat="0" applyBorder="0" applyAlignment="0" applyProtection="0"/>
    <xf numFmtId="0" fontId="123" fillId="31" borderId="0" applyNumberFormat="0" applyBorder="0" applyAlignment="0" applyProtection="0"/>
    <xf numFmtId="0" fontId="123" fillId="31" borderId="0" applyNumberFormat="0" applyBorder="0" applyAlignment="0" applyProtection="0"/>
    <xf numFmtId="0" fontId="123" fillId="31" borderId="0" applyNumberFormat="0" applyBorder="0" applyAlignment="0" applyProtection="0"/>
    <xf numFmtId="0" fontId="123" fillId="31" borderId="0" applyNumberFormat="0" applyBorder="0" applyAlignment="0" applyProtection="0"/>
    <xf numFmtId="0" fontId="123" fillId="31" borderId="0" applyNumberFormat="0" applyBorder="0" applyAlignment="0" applyProtection="0"/>
    <xf numFmtId="0" fontId="123" fillId="31" borderId="0" applyNumberFormat="0" applyBorder="0" applyAlignment="0" applyProtection="0"/>
    <xf numFmtId="0" fontId="123" fillId="31" borderId="0" applyNumberFormat="0" applyBorder="0" applyAlignment="0" applyProtection="0"/>
    <xf numFmtId="0" fontId="123" fillId="31" borderId="0" applyNumberFormat="0" applyBorder="0" applyAlignment="0" applyProtection="0"/>
    <xf numFmtId="0" fontId="123" fillId="31" borderId="0" applyNumberFormat="0" applyBorder="0" applyAlignment="0" applyProtection="0"/>
    <xf numFmtId="0" fontId="123" fillId="31" borderId="0" applyNumberFormat="0" applyBorder="0" applyAlignment="0" applyProtection="0"/>
    <xf numFmtId="0" fontId="123" fillId="31" borderId="0" applyNumberFormat="0" applyBorder="0" applyAlignment="0" applyProtection="0"/>
    <xf numFmtId="0" fontId="123" fillId="31" borderId="0" applyNumberFormat="0" applyBorder="0" applyAlignment="0" applyProtection="0"/>
    <xf numFmtId="0" fontId="123" fillId="31" borderId="0" applyNumberFormat="0" applyBorder="0" applyAlignment="0" applyProtection="0"/>
    <xf numFmtId="0" fontId="123" fillId="31" borderId="0" applyNumberFormat="0" applyBorder="0" applyAlignment="0" applyProtection="0"/>
    <xf numFmtId="0" fontId="123" fillId="31" borderId="0" applyNumberFormat="0" applyBorder="0" applyAlignment="0" applyProtection="0"/>
    <xf numFmtId="0" fontId="123" fillId="31" borderId="0" applyNumberFormat="0" applyBorder="0" applyAlignment="0" applyProtection="0"/>
    <xf numFmtId="0" fontId="123" fillId="31" borderId="0" applyNumberFormat="0" applyBorder="0" applyAlignment="0" applyProtection="0"/>
    <xf numFmtId="0" fontId="123" fillId="31" borderId="0" applyNumberFormat="0" applyBorder="0" applyAlignment="0" applyProtection="0"/>
    <xf numFmtId="0" fontId="123" fillId="31" borderId="0" applyNumberFormat="0" applyBorder="0" applyAlignment="0" applyProtection="0"/>
    <xf numFmtId="0" fontId="123" fillId="31" borderId="0" applyNumberFormat="0" applyBorder="0" applyAlignment="0" applyProtection="0"/>
    <xf numFmtId="0" fontId="123" fillId="31" borderId="0" applyNumberFormat="0" applyBorder="0" applyAlignment="0" applyProtection="0"/>
    <xf numFmtId="0" fontId="123" fillId="31" borderId="0" applyNumberFormat="0" applyBorder="0" applyAlignment="0" applyProtection="0"/>
    <xf numFmtId="0" fontId="123" fillId="31" borderId="0" applyNumberFormat="0" applyBorder="0" applyAlignment="0" applyProtection="0"/>
    <xf numFmtId="0" fontId="123" fillId="31" borderId="0" applyNumberFormat="0" applyBorder="0" applyAlignment="0" applyProtection="0"/>
    <xf numFmtId="0" fontId="123" fillId="31" borderId="0" applyNumberFormat="0" applyBorder="0" applyAlignment="0" applyProtection="0"/>
    <xf numFmtId="0" fontId="123" fillId="31" borderId="0" applyNumberFormat="0" applyBorder="0" applyAlignment="0" applyProtection="0"/>
    <xf numFmtId="0" fontId="123" fillId="31" borderId="0" applyNumberFormat="0" applyBorder="0" applyAlignment="0" applyProtection="0"/>
    <xf numFmtId="0" fontId="123" fillId="31" borderId="0" applyNumberFormat="0" applyBorder="0" applyAlignment="0" applyProtection="0"/>
    <xf numFmtId="0" fontId="123" fillId="31" borderId="0" applyNumberFormat="0" applyBorder="0" applyAlignment="0" applyProtection="0"/>
    <xf numFmtId="0" fontId="123" fillId="31" borderId="0" applyNumberFormat="0" applyBorder="0" applyAlignment="0" applyProtection="0"/>
    <xf numFmtId="0" fontId="123" fillId="31" borderId="0" applyNumberFormat="0" applyBorder="0" applyAlignment="0" applyProtection="0"/>
    <xf numFmtId="0" fontId="123" fillId="31" borderId="0" applyNumberFormat="0" applyBorder="0" applyAlignment="0" applyProtection="0"/>
    <xf numFmtId="0" fontId="123" fillId="31" borderId="0" applyNumberFormat="0" applyBorder="0" applyAlignment="0" applyProtection="0"/>
    <xf numFmtId="0" fontId="123" fillId="31" borderId="0" applyNumberFormat="0" applyBorder="0" applyAlignment="0" applyProtection="0"/>
    <xf numFmtId="0" fontId="123" fillId="31" borderId="0" applyNumberFormat="0" applyBorder="0" applyAlignment="0" applyProtection="0"/>
    <xf numFmtId="0" fontId="123" fillId="31" borderId="0" applyNumberFormat="0" applyBorder="0" applyAlignment="0" applyProtection="0"/>
    <xf numFmtId="0" fontId="123" fillId="31" borderId="0" applyNumberFormat="0" applyBorder="0" applyAlignment="0" applyProtection="0"/>
    <xf numFmtId="0" fontId="123" fillId="31" borderId="0" applyNumberFormat="0" applyBorder="0" applyAlignment="0" applyProtection="0"/>
    <xf numFmtId="0" fontId="123" fillId="31" borderId="0" applyNumberFormat="0" applyBorder="0" applyAlignment="0" applyProtection="0"/>
    <xf numFmtId="0" fontId="123" fillId="31" borderId="0" applyNumberFormat="0" applyBorder="0" applyAlignment="0" applyProtection="0"/>
    <xf numFmtId="0" fontId="123" fillId="31" borderId="0" applyNumberFormat="0" applyBorder="0" applyAlignment="0" applyProtection="0"/>
    <xf numFmtId="0" fontId="123" fillId="31" borderId="0" applyNumberFormat="0" applyBorder="0" applyAlignment="0" applyProtection="0"/>
    <xf numFmtId="0" fontId="123" fillId="31" borderId="0" applyNumberFormat="0" applyBorder="0" applyAlignment="0" applyProtection="0"/>
    <xf numFmtId="0" fontId="123" fillId="31" borderId="0" applyNumberFormat="0" applyBorder="0" applyAlignment="0" applyProtection="0"/>
    <xf numFmtId="0" fontId="123" fillId="31" borderId="0" applyNumberFormat="0" applyBorder="0" applyAlignment="0" applyProtection="0"/>
    <xf numFmtId="0" fontId="123" fillId="31" borderId="0" applyNumberFormat="0" applyBorder="0" applyAlignment="0" applyProtection="0"/>
    <xf numFmtId="0" fontId="123" fillId="31" borderId="0" applyNumberFormat="0" applyBorder="0" applyAlignment="0" applyProtection="0"/>
    <xf numFmtId="0" fontId="123" fillId="31" borderId="0" applyNumberFormat="0" applyBorder="0" applyAlignment="0" applyProtection="0"/>
    <xf numFmtId="44" fontId="178" fillId="0" borderId="0" applyFont="0" applyFill="0" applyBorder="0" applyAlignment="0" applyProtection="0"/>
    <xf numFmtId="38" fontId="192" fillId="0" borderId="37">
      <alignment vertical="center"/>
    </xf>
    <xf numFmtId="10" fontId="250" fillId="86" borderId="101" applyNumberFormat="0" applyBorder="0" applyAlignment="0" applyProtection="0"/>
    <xf numFmtId="0" fontId="354" fillId="5" borderId="4" applyNumberFormat="0" applyAlignment="0" applyProtection="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187" fontId="185" fillId="0" borderId="0">
      <alignment horizontal="left" wrapText="1"/>
    </xf>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164" fontId="178"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8" borderId="8" applyNumberFormat="0" applyFont="0" applyAlignment="0" applyProtection="0"/>
    <xf numFmtId="0" fontId="123" fillId="8" borderId="8" applyNumberFormat="0" applyFont="0" applyAlignment="0" applyProtection="0"/>
    <xf numFmtId="0" fontId="123" fillId="8" borderId="8" applyNumberFormat="0" applyFont="0" applyAlignment="0" applyProtection="0"/>
    <xf numFmtId="0" fontId="123" fillId="8" borderId="8" applyNumberFormat="0" applyFont="0" applyAlignment="0" applyProtection="0"/>
    <xf numFmtId="0" fontId="123" fillId="8" borderId="8" applyNumberFormat="0" applyFont="0" applyAlignment="0" applyProtection="0"/>
    <xf numFmtId="0" fontId="123" fillId="8" borderId="8" applyNumberFormat="0" applyFont="0" applyAlignment="0" applyProtection="0"/>
    <xf numFmtId="0" fontId="123" fillId="8" borderId="8" applyNumberFormat="0" applyFont="0" applyAlignment="0" applyProtection="0"/>
    <xf numFmtId="0" fontId="123" fillId="8" borderId="8" applyNumberFormat="0" applyFont="0" applyAlignment="0" applyProtection="0"/>
    <xf numFmtId="0" fontId="123" fillId="8" borderId="8" applyNumberFormat="0" applyFont="0" applyAlignment="0" applyProtection="0"/>
    <xf numFmtId="0" fontId="123" fillId="8" borderId="8" applyNumberFormat="0" applyFont="0" applyAlignment="0" applyProtection="0"/>
    <xf numFmtId="0" fontId="123" fillId="8" borderId="8" applyNumberFormat="0" applyFont="0" applyAlignment="0" applyProtection="0"/>
    <xf numFmtId="0" fontId="123" fillId="8" borderId="8" applyNumberFormat="0" applyFont="0" applyAlignment="0" applyProtection="0"/>
    <xf numFmtId="0" fontId="123" fillId="8" borderId="8" applyNumberFormat="0" applyFont="0" applyAlignment="0" applyProtection="0"/>
    <xf numFmtId="0" fontId="123" fillId="8" borderId="8" applyNumberFormat="0" applyFont="0" applyAlignment="0" applyProtection="0"/>
    <xf numFmtId="0" fontId="123" fillId="8" borderId="8" applyNumberFormat="0" applyFont="0" applyAlignment="0" applyProtection="0"/>
    <xf numFmtId="0" fontId="123" fillId="8" borderId="8" applyNumberFormat="0" applyFont="0" applyAlignment="0" applyProtection="0"/>
    <xf numFmtId="0" fontId="123" fillId="8" borderId="8" applyNumberFormat="0" applyFont="0" applyAlignment="0" applyProtection="0"/>
    <xf numFmtId="0" fontId="123" fillId="8" borderId="8" applyNumberFormat="0" applyFont="0" applyAlignment="0" applyProtection="0"/>
    <xf numFmtId="0" fontId="123" fillId="8" borderId="8" applyNumberFormat="0" applyFont="0" applyAlignment="0" applyProtection="0"/>
    <xf numFmtId="0" fontId="123" fillId="8" borderId="8" applyNumberFormat="0" applyFont="0" applyAlignment="0" applyProtection="0"/>
    <xf numFmtId="0" fontId="123" fillId="8" borderId="8" applyNumberFormat="0" applyFont="0" applyAlignment="0" applyProtection="0"/>
    <xf numFmtId="0" fontId="123" fillId="8" borderId="8" applyNumberFormat="0" applyFont="0" applyAlignment="0" applyProtection="0"/>
    <xf numFmtId="0" fontId="123" fillId="8" borderId="8" applyNumberFormat="0" applyFont="0" applyAlignment="0" applyProtection="0"/>
    <xf numFmtId="0" fontId="123" fillId="8" borderId="8" applyNumberFormat="0" applyFont="0" applyAlignment="0" applyProtection="0"/>
    <xf numFmtId="0" fontId="123" fillId="8" borderId="8" applyNumberFormat="0" applyFont="0" applyAlignment="0" applyProtection="0"/>
    <xf numFmtId="0" fontId="123" fillId="8" borderId="8" applyNumberFormat="0" applyFont="0" applyAlignment="0" applyProtection="0"/>
    <xf numFmtId="0" fontId="123" fillId="8" borderId="8" applyNumberFormat="0" applyFont="0" applyAlignment="0" applyProtection="0"/>
    <xf numFmtId="0" fontId="123" fillId="8" borderId="8" applyNumberFormat="0" applyFont="0" applyAlignment="0" applyProtection="0"/>
    <xf numFmtId="0" fontId="123" fillId="8" borderId="8" applyNumberFormat="0" applyFont="0" applyAlignment="0" applyProtection="0"/>
    <xf numFmtId="0" fontId="123" fillId="8" borderId="8" applyNumberFormat="0" applyFont="0" applyAlignment="0" applyProtection="0"/>
    <xf numFmtId="0" fontId="123" fillId="8" borderId="8" applyNumberFormat="0" applyFont="0" applyAlignment="0" applyProtection="0"/>
    <xf numFmtId="0" fontId="123" fillId="8" borderId="8" applyNumberFormat="0" applyFont="0" applyAlignment="0" applyProtection="0"/>
    <xf numFmtId="0" fontId="123" fillId="8" borderId="8" applyNumberFormat="0" applyFont="0" applyAlignment="0" applyProtection="0"/>
    <xf numFmtId="0" fontId="123" fillId="8" borderId="8" applyNumberFormat="0" applyFont="0" applyAlignment="0" applyProtection="0"/>
    <xf numFmtId="0" fontId="123" fillId="8" borderId="8" applyNumberFormat="0" applyFont="0" applyAlignment="0" applyProtection="0"/>
    <xf numFmtId="0" fontId="123" fillId="8" borderId="8" applyNumberFormat="0" applyFont="0" applyAlignment="0" applyProtection="0"/>
    <xf numFmtId="0" fontId="123" fillId="8" borderId="8" applyNumberFormat="0" applyFont="0" applyAlignment="0" applyProtection="0"/>
    <xf numFmtId="0" fontId="123" fillId="8" borderId="8" applyNumberFormat="0" applyFont="0" applyAlignment="0" applyProtection="0"/>
    <xf numFmtId="0" fontId="123" fillId="8" borderId="8" applyNumberFormat="0" applyFont="0" applyAlignment="0" applyProtection="0"/>
    <xf numFmtId="0" fontId="123" fillId="8" borderId="8" applyNumberFormat="0" applyFont="0" applyAlignment="0" applyProtection="0"/>
    <xf numFmtId="0" fontId="123" fillId="8" borderId="8" applyNumberFormat="0" applyFont="0" applyAlignment="0" applyProtection="0"/>
    <xf numFmtId="0" fontId="123" fillId="8" borderId="8" applyNumberFormat="0" applyFont="0" applyAlignment="0" applyProtection="0"/>
    <xf numFmtId="0" fontId="123" fillId="8" borderId="8" applyNumberFormat="0" applyFont="0" applyAlignment="0" applyProtection="0"/>
    <xf numFmtId="0" fontId="123" fillId="8" borderId="8" applyNumberFormat="0" applyFont="0" applyAlignment="0" applyProtection="0"/>
    <xf numFmtId="0" fontId="123" fillId="8" borderId="8" applyNumberFormat="0" applyFont="0" applyAlignment="0" applyProtection="0"/>
    <xf numFmtId="0" fontId="123" fillId="8" borderId="8" applyNumberFormat="0" applyFont="0" applyAlignment="0" applyProtection="0"/>
    <xf numFmtId="0" fontId="123" fillId="8" borderId="8" applyNumberFormat="0" applyFont="0" applyAlignment="0" applyProtection="0"/>
    <xf numFmtId="0" fontId="123" fillId="8" borderId="8" applyNumberFormat="0" applyFont="0" applyAlignment="0" applyProtection="0"/>
    <xf numFmtId="0" fontId="123" fillId="8" borderId="8" applyNumberFormat="0" applyFont="0" applyAlignment="0" applyProtection="0"/>
    <xf numFmtId="0" fontId="123" fillId="8" borderId="8" applyNumberFormat="0" applyFont="0" applyAlignment="0" applyProtection="0"/>
    <xf numFmtId="0" fontId="123" fillId="8" borderId="8" applyNumberFormat="0" applyFont="0" applyAlignment="0" applyProtection="0"/>
    <xf numFmtId="0" fontId="123" fillId="8" borderId="8" applyNumberFormat="0" applyFont="0" applyAlignment="0" applyProtection="0"/>
    <xf numFmtId="0" fontId="123" fillId="8" borderId="8" applyNumberFormat="0" applyFont="0" applyAlignment="0" applyProtection="0"/>
    <xf numFmtId="0" fontId="123" fillId="8" borderId="8" applyNumberFormat="0" applyFont="0" applyAlignment="0" applyProtection="0"/>
    <xf numFmtId="0" fontId="123" fillId="8" borderId="8" applyNumberFormat="0" applyFont="0" applyAlignment="0" applyProtection="0"/>
    <xf numFmtId="0" fontId="123" fillId="8" borderId="8" applyNumberFormat="0" applyFont="0" applyAlignment="0" applyProtection="0"/>
    <xf numFmtId="0" fontId="123" fillId="8" borderId="8" applyNumberFormat="0" applyFont="0" applyAlignment="0" applyProtection="0"/>
    <xf numFmtId="0" fontId="123" fillId="8" borderId="8" applyNumberFormat="0" applyFont="0" applyAlignment="0" applyProtection="0"/>
    <xf numFmtId="0" fontId="123" fillId="8" borderId="8" applyNumberFormat="0" applyFont="0" applyAlignment="0" applyProtection="0"/>
    <xf numFmtId="0" fontId="123" fillId="8" borderId="8" applyNumberFormat="0" applyFont="0" applyAlignment="0" applyProtection="0"/>
    <xf numFmtId="0" fontId="123" fillId="8" borderId="8" applyNumberFormat="0" applyFont="0" applyAlignment="0" applyProtection="0"/>
    <xf numFmtId="0" fontId="123" fillId="8" borderId="8" applyNumberFormat="0" applyFont="0" applyAlignment="0" applyProtection="0"/>
    <xf numFmtId="0" fontId="123" fillId="8" borderId="8" applyNumberFormat="0" applyFont="0" applyAlignment="0" applyProtection="0"/>
    <xf numFmtId="0" fontId="123" fillId="8" borderId="8" applyNumberFormat="0" applyFont="0" applyAlignment="0" applyProtection="0"/>
    <xf numFmtId="0" fontId="123" fillId="8" borderId="8" applyNumberFormat="0" applyFont="0" applyAlignment="0" applyProtection="0"/>
    <xf numFmtId="0" fontId="123" fillId="8" borderId="8" applyNumberFormat="0" applyFont="0" applyAlignment="0" applyProtection="0"/>
    <xf numFmtId="0" fontId="123" fillId="8" borderId="8" applyNumberFormat="0" applyFont="0" applyAlignment="0" applyProtection="0"/>
    <xf numFmtId="0" fontId="123" fillId="8" borderId="8" applyNumberFormat="0" applyFont="0" applyAlignment="0" applyProtection="0"/>
    <xf numFmtId="0" fontId="123" fillId="8" borderId="8" applyNumberFormat="0" applyFont="0" applyAlignment="0" applyProtection="0"/>
    <xf numFmtId="0" fontId="123" fillId="8" borderId="8" applyNumberFormat="0" applyFont="0" applyAlignment="0" applyProtection="0"/>
    <xf numFmtId="0" fontId="123" fillId="8" borderId="8" applyNumberFormat="0" applyFont="0" applyAlignment="0" applyProtection="0"/>
    <xf numFmtId="0" fontId="123" fillId="8" borderId="8" applyNumberFormat="0" applyFont="0" applyAlignment="0" applyProtection="0"/>
    <xf numFmtId="0" fontId="123" fillId="8" borderId="8" applyNumberFormat="0" applyFont="0" applyAlignment="0" applyProtection="0"/>
    <xf numFmtId="0" fontId="123" fillId="8" borderId="8" applyNumberFormat="0" applyFont="0" applyAlignment="0" applyProtection="0"/>
    <xf numFmtId="0" fontId="123" fillId="8" borderId="8" applyNumberFormat="0" applyFont="0" applyAlignment="0" applyProtection="0"/>
    <xf numFmtId="0" fontId="123" fillId="8" borderId="8" applyNumberFormat="0" applyFont="0" applyAlignment="0" applyProtection="0"/>
    <xf numFmtId="0" fontId="123" fillId="8" borderId="8" applyNumberFormat="0" applyFont="0" applyAlignment="0" applyProtection="0"/>
    <xf numFmtId="0" fontId="123" fillId="8" borderId="8" applyNumberFormat="0" applyFont="0" applyAlignment="0" applyProtection="0"/>
    <xf numFmtId="0" fontId="123" fillId="8" borderId="8" applyNumberFormat="0" applyFont="0" applyAlignment="0" applyProtection="0"/>
    <xf numFmtId="0" fontId="123" fillId="8" borderId="8" applyNumberFormat="0" applyFont="0" applyAlignment="0" applyProtection="0"/>
    <xf numFmtId="0" fontId="123" fillId="8" borderId="8" applyNumberFormat="0" applyFont="0" applyAlignment="0" applyProtection="0"/>
    <xf numFmtId="0" fontId="123" fillId="8" borderId="8" applyNumberFormat="0" applyFont="0" applyAlignment="0" applyProtection="0"/>
    <xf numFmtId="0" fontId="123" fillId="8" borderId="8" applyNumberFormat="0" applyFont="0" applyAlignment="0" applyProtection="0"/>
    <xf numFmtId="0" fontId="123" fillId="8" borderId="8" applyNumberFormat="0" applyFont="0" applyAlignment="0" applyProtection="0"/>
    <xf numFmtId="0" fontId="123" fillId="8" borderId="8" applyNumberFormat="0" applyFont="0" applyAlignment="0" applyProtection="0"/>
    <xf numFmtId="0" fontId="123" fillId="8" borderId="8" applyNumberFormat="0" applyFont="0" applyAlignment="0" applyProtection="0"/>
    <xf numFmtId="0" fontId="123" fillId="8" borderId="8" applyNumberFormat="0" applyFont="0" applyAlignment="0" applyProtection="0"/>
    <xf numFmtId="0" fontId="123" fillId="8" borderId="8" applyNumberFormat="0" applyFont="0" applyAlignment="0" applyProtection="0"/>
    <xf numFmtId="0" fontId="123" fillId="8" borderId="8" applyNumberFormat="0" applyFont="0" applyAlignment="0" applyProtection="0"/>
    <xf numFmtId="0" fontId="123" fillId="8" borderId="8" applyNumberFormat="0" applyFont="0" applyAlignment="0" applyProtection="0"/>
    <xf numFmtId="0" fontId="123" fillId="8" borderId="8" applyNumberFormat="0" applyFont="0" applyAlignment="0" applyProtection="0"/>
    <xf numFmtId="0" fontId="123" fillId="8" borderId="8" applyNumberFormat="0" applyFont="0" applyAlignment="0" applyProtection="0"/>
    <xf numFmtId="0" fontId="123" fillId="8" borderId="8" applyNumberFormat="0" applyFont="0" applyAlignment="0" applyProtection="0"/>
    <xf numFmtId="0" fontId="123" fillId="8" borderId="8" applyNumberFormat="0" applyFont="0" applyAlignment="0" applyProtection="0"/>
    <xf numFmtId="0" fontId="123" fillId="8" borderId="8" applyNumberFormat="0" applyFont="0" applyAlignment="0" applyProtection="0"/>
    <xf numFmtId="0" fontId="123" fillId="8" borderId="8" applyNumberFormat="0" applyFont="0" applyAlignment="0" applyProtection="0"/>
    <xf numFmtId="0" fontId="123" fillId="8" borderId="8" applyNumberFormat="0" applyFont="0" applyAlignment="0" applyProtection="0"/>
    <xf numFmtId="0" fontId="123" fillId="8" borderId="8" applyNumberFormat="0" applyFont="0" applyAlignment="0" applyProtection="0"/>
    <xf numFmtId="0" fontId="123" fillId="8" borderId="8" applyNumberFormat="0" applyFont="0" applyAlignment="0" applyProtection="0"/>
    <xf numFmtId="0" fontId="123" fillId="8" borderId="8" applyNumberFormat="0" applyFont="0" applyAlignment="0" applyProtection="0"/>
    <xf numFmtId="0" fontId="123" fillId="8" borderId="8" applyNumberFormat="0" applyFont="0" applyAlignment="0" applyProtection="0"/>
    <xf numFmtId="0" fontId="123" fillId="8" borderId="8" applyNumberFormat="0" applyFont="0" applyAlignment="0" applyProtection="0"/>
    <xf numFmtId="0" fontId="123" fillId="8" borderId="8" applyNumberFormat="0" applyFont="0" applyAlignment="0" applyProtection="0"/>
    <xf numFmtId="0" fontId="123" fillId="8" borderId="8" applyNumberFormat="0" applyFont="0" applyAlignment="0" applyProtection="0"/>
    <xf numFmtId="0" fontId="123" fillId="8" borderId="8" applyNumberFormat="0" applyFont="0" applyAlignment="0" applyProtection="0"/>
    <xf numFmtId="0" fontId="123" fillId="8" borderId="8" applyNumberFormat="0" applyFont="0" applyAlignment="0" applyProtection="0"/>
    <xf numFmtId="0" fontId="123" fillId="8" borderId="8" applyNumberFormat="0" applyFont="0" applyAlignment="0" applyProtection="0"/>
    <xf numFmtId="0" fontId="123" fillId="8" borderId="8" applyNumberFormat="0" applyFont="0" applyAlignment="0" applyProtection="0"/>
    <xf numFmtId="0" fontId="123" fillId="8" borderId="8" applyNumberFormat="0" applyFont="0" applyAlignment="0" applyProtection="0"/>
    <xf numFmtId="0" fontId="123" fillId="8" borderId="8" applyNumberFormat="0" applyFont="0" applyAlignment="0" applyProtection="0"/>
    <xf numFmtId="0" fontId="123" fillId="8" borderId="8" applyNumberFormat="0" applyFont="0" applyAlignment="0" applyProtection="0"/>
    <xf numFmtId="0" fontId="123" fillId="8" borderId="8" applyNumberFormat="0" applyFont="0" applyAlignment="0" applyProtection="0"/>
    <xf numFmtId="0" fontId="123" fillId="8" borderId="8" applyNumberFormat="0" applyFont="0" applyAlignment="0" applyProtection="0"/>
    <xf numFmtId="0" fontId="123" fillId="8" borderId="8" applyNumberFormat="0" applyFont="0" applyAlignment="0" applyProtection="0"/>
    <xf numFmtId="0" fontId="123" fillId="8" borderId="8" applyNumberFormat="0" applyFont="0" applyAlignment="0" applyProtection="0"/>
    <xf numFmtId="0" fontId="123" fillId="8" borderId="8" applyNumberFormat="0" applyFont="0" applyAlignment="0" applyProtection="0"/>
    <xf numFmtId="0" fontId="123" fillId="8" borderId="8" applyNumberFormat="0" applyFont="0" applyAlignment="0" applyProtection="0"/>
    <xf numFmtId="0" fontId="123" fillId="8" borderId="8" applyNumberFormat="0" applyFont="0" applyAlignment="0" applyProtection="0"/>
    <xf numFmtId="0" fontId="123" fillId="8" borderId="8" applyNumberFormat="0" applyFont="0" applyAlignment="0" applyProtection="0"/>
    <xf numFmtId="0" fontId="123" fillId="8" borderId="8" applyNumberFormat="0" applyFont="0" applyAlignment="0" applyProtection="0"/>
    <xf numFmtId="0" fontId="123" fillId="8" borderId="8" applyNumberFormat="0" applyFont="0" applyAlignment="0" applyProtection="0"/>
    <xf numFmtId="0" fontId="123" fillId="8" borderId="8" applyNumberFormat="0" applyFont="0" applyAlignment="0" applyProtection="0"/>
    <xf numFmtId="0" fontId="123" fillId="8" borderId="8" applyNumberFormat="0" applyFont="0" applyAlignment="0" applyProtection="0"/>
    <xf numFmtId="0" fontId="123" fillId="8" borderId="8" applyNumberFormat="0" applyFont="0" applyAlignment="0" applyProtection="0"/>
    <xf numFmtId="0" fontId="123" fillId="8" borderId="8" applyNumberFormat="0" applyFont="0" applyAlignment="0" applyProtection="0"/>
    <xf numFmtId="0" fontId="123" fillId="8" borderId="8" applyNumberFormat="0" applyFont="0" applyAlignment="0" applyProtection="0"/>
    <xf numFmtId="0" fontId="123" fillId="8" borderId="8" applyNumberFormat="0" applyFont="0" applyAlignment="0" applyProtection="0"/>
    <xf numFmtId="0" fontId="123" fillId="8" borderId="8" applyNumberFormat="0" applyFont="0" applyAlignment="0" applyProtection="0"/>
    <xf numFmtId="0" fontId="123" fillId="8" borderId="8" applyNumberFormat="0" applyFont="0" applyAlignment="0" applyProtection="0"/>
    <xf numFmtId="0" fontId="123" fillId="8" borderId="8" applyNumberFormat="0" applyFont="0" applyAlignment="0" applyProtection="0"/>
    <xf numFmtId="0" fontId="123" fillId="8" borderId="8" applyNumberFormat="0" applyFont="0" applyAlignment="0" applyProtection="0"/>
    <xf numFmtId="0" fontId="123" fillId="8" borderId="8" applyNumberFormat="0" applyFont="0" applyAlignment="0" applyProtection="0"/>
    <xf numFmtId="0" fontId="123" fillId="8" borderId="8" applyNumberFormat="0" applyFont="0" applyAlignment="0" applyProtection="0"/>
    <xf numFmtId="0" fontId="123" fillId="8" borderId="8" applyNumberFormat="0" applyFont="0" applyAlignment="0" applyProtection="0"/>
    <xf numFmtId="0" fontId="123" fillId="8" borderId="8" applyNumberFormat="0" applyFont="0" applyAlignment="0" applyProtection="0"/>
    <xf numFmtId="0" fontId="123" fillId="8" borderId="8" applyNumberFormat="0" applyFont="0" applyAlignment="0" applyProtection="0"/>
    <xf numFmtId="0" fontId="123" fillId="8" borderId="8" applyNumberFormat="0" applyFont="0" applyAlignment="0" applyProtection="0"/>
    <xf numFmtId="0" fontId="123" fillId="8" borderId="8" applyNumberFormat="0" applyFont="0" applyAlignment="0" applyProtection="0"/>
    <xf numFmtId="0" fontId="123" fillId="8" borderId="8" applyNumberFormat="0" applyFont="0" applyAlignment="0" applyProtection="0"/>
    <xf numFmtId="0" fontId="123" fillId="8" borderId="8" applyNumberFormat="0" applyFont="0" applyAlignment="0" applyProtection="0"/>
    <xf numFmtId="0" fontId="123" fillId="8" borderId="8" applyNumberFormat="0" applyFont="0" applyAlignment="0" applyProtection="0"/>
    <xf numFmtId="0" fontId="123" fillId="8" borderId="8" applyNumberFormat="0" applyFont="0" applyAlignment="0" applyProtection="0"/>
    <xf numFmtId="0" fontId="123" fillId="8" borderId="8" applyNumberFormat="0" applyFont="0" applyAlignment="0" applyProtection="0"/>
    <xf numFmtId="0" fontId="123" fillId="8" borderId="8" applyNumberFormat="0" applyFont="0" applyAlignment="0" applyProtection="0"/>
    <xf numFmtId="0" fontId="123" fillId="8" borderId="8" applyNumberFormat="0" applyFont="0" applyAlignment="0" applyProtection="0"/>
    <xf numFmtId="0" fontId="123" fillId="8" borderId="8" applyNumberFormat="0" applyFont="0" applyAlignment="0" applyProtection="0"/>
    <xf numFmtId="0" fontId="123" fillId="8" borderId="8" applyNumberFormat="0" applyFont="0" applyAlignment="0" applyProtection="0"/>
    <xf numFmtId="0" fontId="123" fillId="8" borderId="8" applyNumberFormat="0" applyFont="0" applyAlignment="0" applyProtection="0"/>
    <xf numFmtId="0" fontId="123" fillId="8" borderId="8" applyNumberFormat="0" applyFont="0" applyAlignment="0" applyProtection="0"/>
    <xf numFmtId="0" fontId="123" fillId="8" borderId="8" applyNumberFormat="0" applyFont="0" applyAlignment="0" applyProtection="0"/>
    <xf numFmtId="0" fontId="123" fillId="8" borderId="8" applyNumberFormat="0" applyFont="0" applyAlignment="0" applyProtection="0"/>
    <xf numFmtId="0" fontId="123" fillId="8" borderId="8" applyNumberFormat="0" applyFont="0" applyAlignment="0" applyProtection="0"/>
    <xf numFmtId="0" fontId="123" fillId="8" borderId="8" applyNumberFormat="0" applyFont="0" applyAlignment="0" applyProtection="0"/>
    <xf numFmtId="0" fontId="123" fillId="8" borderId="8" applyNumberFormat="0" applyFont="0" applyAlignment="0" applyProtection="0"/>
    <xf numFmtId="0" fontId="123" fillId="8" borderId="8" applyNumberFormat="0" applyFont="0" applyAlignment="0" applyProtection="0"/>
    <xf numFmtId="0" fontId="123" fillId="8" borderId="8" applyNumberFormat="0" applyFont="0" applyAlignment="0" applyProtection="0"/>
    <xf numFmtId="0" fontId="123" fillId="8" borderId="8" applyNumberFormat="0" applyFont="0" applyAlignment="0" applyProtection="0"/>
    <xf numFmtId="0" fontId="123" fillId="8" borderId="8" applyNumberFormat="0" applyFont="0" applyAlignment="0" applyProtection="0"/>
    <xf numFmtId="0" fontId="123" fillId="8" borderId="8" applyNumberFormat="0" applyFont="0" applyAlignment="0" applyProtection="0"/>
    <xf numFmtId="0" fontId="123" fillId="8" borderId="8" applyNumberFormat="0" applyFont="0" applyAlignment="0" applyProtection="0"/>
    <xf numFmtId="0" fontId="123" fillId="8" borderId="8" applyNumberFormat="0" applyFont="0" applyAlignment="0" applyProtection="0"/>
    <xf numFmtId="0" fontId="123" fillId="8" borderId="8" applyNumberFormat="0" applyFont="0" applyAlignment="0" applyProtection="0"/>
    <xf numFmtId="0" fontId="123" fillId="8" borderId="8" applyNumberFormat="0" applyFont="0" applyAlignment="0" applyProtection="0"/>
    <xf numFmtId="0" fontId="123" fillId="8" borderId="8" applyNumberFormat="0" applyFont="0" applyAlignment="0" applyProtection="0"/>
    <xf numFmtId="0" fontId="123" fillId="8" borderId="8" applyNumberFormat="0" applyFont="0" applyAlignment="0" applyProtection="0"/>
    <xf numFmtId="0" fontId="123" fillId="8" borderId="8" applyNumberFormat="0" applyFont="0" applyAlignment="0" applyProtection="0"/>
    <xf numFmtId="0" fontId="123" fillId="8" borderId="8" applyNumberFormat="0" applyFont="0" applyAlignment="0" applyProtection="0"/>
    <xf numFmtId="0" fontId="123" fillId="8" borderId="8" applyNumberFormat="0" applyFont="0" applyAlignment="0" applyProtection="0"/>
    <xf numFmtId="0" fontId="123" fillId="8" borderId="8" applyNumberFormat="0" applyFont="0" applyAlignment="0" applyProtection="0"/>
    <xf numFmtId="0" fontId="123" fillId="8" borderId="8" applyNumberFormat="0" applyFont="0" applyAlignment="0" applyProtection="0"/>
    <xf numFmtId="0" fontId="123" fillId="8" borderId="8" applyNumberFormat="0" applyFont="0" applyAlignment="0" applyProtection="0"/>
    <xf numFmtId="0" fontId="123" fillId="8" borderId="8" applyNumberFormat="0" applyFont="0" applyAlignment="0" applyProtection="0"/>
    <xf numFmtId="0" fontId="123" fillId="8" borderId="8" applyNumberFormat="0" applyFont="0" applyAlignment="0" applyProtection="0"/>
    <xf numFmtId="0" fontId="123" fillId="8" borderId="8" applyNumberFormat="0" applyFont="0" applyAlignment="0" applyProtection="0"/>
    <xf numFmtId="0" fontId="123" fillId="8" borderId="8" applyNumberFormat="0" applyFont="0" applyAlignment="0" applyProtection="0"/>
    <xf numFmtId="0" fontId="123" fillId="8" borderId="8" applyNumberFormat="0" applyFont="0" applyAlignment="0" applyProtection="0"/>
    <xf numFmtId="0" fontId="123" fillId="8" borderId="8" applyNumberFormat="0" applyFont="0" applyAlignment="0" applyProtection="0"/>
    <xf numFmtId="0" fontId="123" fillId="8" borderId="8" applyNumberFormat="0" applyFont="0" applyAlignment="0" applyProtection="0"/>
    <xf numFmtId="0" fontId="123" fillId="8" borderId="8" applyNumberFormat="0" applyFont="0" applyAlignment="0" applyProtection="0"/>
    <xf numFmtId="0" fontId="123" fillId="8" borderId="8" applyNumberFormat="0" applyFont="0" applyAlignment="0" applyProtection="0"/>
    <xf numFmtId="0" fontId="123" fillId="8" borderId="8" applyNumberFormat="0" applyFont="0" applyAlignment="0" applyProtection="0"/>
    <xf numFmtId="0" fontId="123" fillId="8" borderId="8" applyNumberFormat="0" applyFont="0" applyAlignment="0" applyProtection="0"/>
    <xf numFmtId="0" fontId="123" fillId="8" borderId="8" applyNumberFormat="0" applyFont="0" applyAlignment="0" applyProtection="0"/>
    <xf numFmtId="0" fontId="123" fillId="8" borderId="8" applyNumberFormat="0" applyFont="0" applyAlignment="0" applyProtection="0"/>
    <xf numFmtId="0" fontId="123" fillId="8" borderId="8" applyNumberFormat="0" applyFont="0" applyAlignment="0" applyProtection="0"/>
    <xf numFmtId="0" fontId="123" fillId="8" borderId="8" applyNumberFormat="0" applyFont="0" applyAlignment="0" applyProtection="0"/>
    <xf numFmtId="0" fontId="123" fillId="8" borderId="8" applyNumberFormat="0" applyFont="0" applyAlignment="0" applyProtection="0"/>
    <xf numFmtId="0" fontId="123" fillId="8" borderId="8" applyNumberFormat="0" applyFont="0" applyAlignment="0" applyProtection="0"/>
    <xf numFmtId="0" fontId="123" fillId="8" borderId="8" applyNumberFormat="0" applyFont="0" applyAlignment="0" applyProtection="0"/>
    <xf numFmtId="0" fontId="123" fillId="8" borderId="8" applyNumberFormat="0" applyFont="0" applyAlignment="0" applyProtection="0"/>
    <xf numFmtId="0" fontId="123" fillId="8" borderId="8" applyNumberFormat="0" applyFont="0" applyAlignment="0" applyProtection="0"/>
    <xf numFmtId="0" fontId="123" fillId="8" borderId="8" applyNumberFormat="0" applyFont="0" applyAlignment="0" applyProtection="0"/>
    <xf numFmtId="0" fontId="123" fillId="8" borderId="8" applyNumberFormat="0" applyFont="0" applyAlignment="0" applyProtection="0"/>
    <xf numFmtId="0" fontId="123" fillId="8" borderId="8" applyNumberFormat="0" applyFont="0" applyAlignment="0" applyProtection="0"/>
    <xf numFmtId="0" fontId="123" fillId="8" borderId="8" applyNumberFormat="0" applyFont="0" applyAlignment="0" applyProtection="0"/>
    <xf numFmtId="0" fontId="123" fillId="8" borderId="8" applyNumberFormat="0" applyFont="0" applyAlignment="0" applyProtection="0"/>
    <xf numFmtId="0" fontId="123" fillId="8" borderId="8" applyNumberFormat="0" applyFont="0" applyAlignment="0" applyProtection="0"/>
    <xf numFmtId="0" fontId="123" fillId="8" borderId="8" applyNumberFormat="0" applyFont="0" applyAlignment="0" applyProtection="0"/>
    <xf numFmtId="0" fontId="123" fillId="8" borderId="8" applyNumberFormat="0" applyFont="0" applyAlignment="0" applyProtection="0"/>
    <xf numFmtId="0" fontId="123" fillId="8" borderId="8" applyNumberFormat="0" applyFont="0" applyAlignment="0" applyProtection="0"/>
    <xf numFmtId="0" fontId="123" fillId="8" borderId="8" applyNumberFormat="0" applyFont="0" applyAlignment="0" applyProtection="0"/>
    <xf numFmtId="0" fontId="123" fillId="8" borderId="8" applyNumberFormat="0" applyFont="0" applyAlignment="0" applyProtection="0"/>
    <xf numFmtId="0" fontId="123" fillId="8" borderId="8" applyNumberFormat="0" applyFont="0" applyAlignment="0" applyProtection="0"/>
    <xf numFmtId="0" fontId="123" fillId="8" borderId="8" applyNumberFormat="0" applyFont="0" applyAlignment="0" applyProtection="0"/>
    <xf numFmtId="0" fontId="123" fillId="8" borderId="8" applyNumberFormat="0" applyFont="0" applyAlignment="0" applyProtection="0"/>
    <xf numFmtId="0" fontId="123" fillId="8" borderId="8" applyNumberFormat="0" applyFont="0" applyAlignment="0" applyProtection="0"/>
    <xf numFmtId="0" fontId="123" fillId="8" borderId="8" applyNumberFormat="0" applyFont="0" applyAlignment="0" applyProtection="0"/>
    <xf numFmtId="0" fontId="123" fillId="8" borderId="8" applyNumberFormat="0" applyFont="0" applyAlignment="0" applyProtection="0"/>
    <xf numFmtId="0" fontId="123" fillId="8" borderId="8" applyNumberFormat="0" applyFont="0" applyAlignment="0" applyProtection="0"/>
    <xf numFmtId="0" fontId="123" fillId="8" borderId="8" applyNumberFormat="0" applyFont="0" applyAlignment="0" applyProtection="0"/>
    <xf numFmtId="0" fontId="123" fillId="8" borderId="8" applyNumberFormat="0" applyFont="0" applyAlignment="0" applyProtection="0"/>
    <xf numFmtId="0" fontId="123" fillId="8" borderId="8" applyNumberFormat="0" applyFont="0" applyAlignment="0" applyProtection="0"/>
    <xf numFmtId="0" fontId="123" fillId="8" borderId="8" applyNumberFormat="0" applyFont="0" applyAlignment="0" applyProtection="0"/>
    <xf numFmtId="0" fontId="123" fillId="8" borderId="8" applyNumberFormat="0" applyFont="0" applyAlignment="0" applyProtection="0"/>
    <xf numFmtId="0" fontId="123" fillId="8" borderId="8" applyNumberFormat="0" applyFont="0" applyAlignment="0" applyProtection="0"/>
    <xf numFmtId="0" fontId="123" fillId="8" borderId="8" applyNumberFormat="0" applyFont="0" applyAlignment="0" applyProtection="0"/>
    <xf numFmtId="0" fontId="123" fillId="8" borderId="8" applyNumberFormat="0" applyFont="0" applyAlignment="0" applyProtection="0"/>
    <xf numFmtId="0" fontId="123" fillId="8" borderId="8" applyNumberFormat="0" applyFont="0" applyAlignment="0" applyProtection="0"/>
    <xf numFmtId="0" fontId="123" fillId="8" borderId="8" applyNumberFormat="0" applyFont="0" applyAlignment="0" applyProtection="0"/>
    <xf numFmtId="0" fontId="123" fillId="8" borderId="8" applyNumberFormat="0" applyFont="0" applyAlignment="0" applyProtection="0"/>
    <xf numFmtId="0" fontId="123" fillId="8" borderId="8" applyNumberFormat="0" applyFont="0" applyAlignment="0" applyProtection="0"/>
    <xf numFmtId="0" fontId="123" fillId="8" borderId="8" applyNumberFormat="0" applyFont="0" applyAlignment="0" applyProtection="0"/>
    <xf numFmtId="0" fontId="123" fillId="0" borderId="0"/>
    <xf numFmtId="43" fontId="123" fillId="0" borderId="0" applyFont="0" applyFill="0" applyBorder="0" applyAlignment="0" applyProtection="0"/>
    <xf numFmtId="43" fontId="123" fillId="0" borderId="0" applyFont="0" applyFill="0" applyBorder="0" applyAlignment="0" applyProtection="0"/>
    <xf numFmtId="0" fontId="122" fillId="0" borderId="0"/>
    <xf numFmtId="0" fontId="121" fillId="0" borderId="0"/>
    <xf numFmtId="43" fontId="120" fillId="0" borderId="0" applyFont="0" applyFill="0" applyBorder="0" applyAlignment="0" applyProtection="0"/>
    <xf numFmtId="43" fontId="120" fillId="0" borderId="0" applyFont="0" applyFill="0" applyBorder="0" applyAlignment="0" applyProtection="0"/>
    <xf numFmtId="43" fontId="119" fillId="0" borderId="0" applyFont="0" applyFill="0" applyBorder="0" applyAlignment="0" applyProtection="0"/>
    <xf numFmtId="0" fontId="119" fillId="0" borderId="0"/>
    <xf numFmtId="0" fontId="119" fillId="0" borderId="0"/>
    <xf numFmtId="0" fontId="119" fillId="0" borderId="0"/>
    <xf numFmtId="0" fontId="119" fillId="0" borderId="0"/>
    <xf numFmtId="43" fontId="119" fillId="0" borderId="0" applyFont="0" applyFill="0" applyBorder="0" applyAlignment="0" applyProtection="0"/>
    <xf numFmtId="0" fontId="119" fillId="0" borderId="0"/>
    <xf numFmtId="43" fontId="119" fillId="0" borderId="0" applyFont="0" applyFill="0" applyBorder="0" applyAlignment="0" applyProtection="0"/>
    <xf numFmtId="0" fontId="119" fillId="0" borderId="0"/>
    <xf numFmtId="43" fontId="119" fillId="0" borderId="0" applyFont="0" applyFill="0" applyBorder="0" applyAlignment="0" applyProtection="0"/>
    <xf numFmtId="43" fontId="119" fillId="0" borderId="0" applyFont="0" applyFill="0" applyBorder="0" applyAlignment="0" applyProtection="0"/>
    <xf numFmtId="0" fontId="119" fillId="0" borderId="0"/>
    <xf numFmtId="0" fontId="119" fillId="0" borderId="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0" fontId="119" fillId="0" borderId="0"/>
    <xf numFmtId="0" fontId="119" fillId="0" borderId="0"/>
    <xf numFmtId="0" fontId="119" fillId="0" borderId="0"/>
    <xf numFmtId="0" fontId="119" fillId="0" borderId="0"/>
    <xf numFmtId="0" fontId="119" fillId="0" borderId="0"/>
    <xf numFmtId="0" fontId="119" fillId="0" borderId="0"/>
    <xf numFmtId="43" fontId="118" fillId="0" borderId="0" applyFont="0" applyFill="0" applyBorder="0" applyAlignment="0" applyProtection="0"/>
    <xf numFmtId="0" fontId="118" fillId="0" borderId="0"/>
    <xf numFmtId="9"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0" fontId="118" fillId="0" borderId="0"/>
    <xf numFmtId="0" fontId="118" fillId="0" borderId="0"/>
    <xf numFmtId="43" fontId="118" fillId="0" borderId="0" applyFont="0" applyFill="0" applyBorder="0" applyAlignment="0" applyProtection="0"/>
    <xf numFmtId="0" fontId="118" fillId="0" borderId="0"/>
    <xf numFmtId="43" fontId="118" fillId="0" borderId="0" applyFont="0" applyFill="0" applyBorder="0" applyAlignment="0" applyProtection="0"/>
    <xf numFmtId="0" fontId="118" fillId="0" borderId="0"/>
    <xf numFmtId="43" fontId="118" fillId="0" borderId="0" applyFont="0" applyFill="0" applyBorder="0" applyAlignment="0" applyProtection="0"/>
    <xf numFmtId="0" fontId="117" fillId="0" borderId="0"/>
    <xf numFmtId="0" fontId="117" fillId="0" borderId="0"/>
    <xf numFmtId="0" fontId="117" fillId="0" borderId="0"/>
    <xf numFmtId="43" fontId="117" fillId="0" borderId="0" applyFont="0" applyFill="0" applyBorder="0" applyAlignment="0" applyProtection="0"/>
    <xf numFmtId="0" fontId="117" fillId="0" borderId="0"/>
    <xf numFmtId="43" fontId="117" fillId="0" borderId="0" applyFont="0" applyFill="0" applyBorder="0" applyAlignment="0" applyProtection="0"/>
    <xf numFmtId="43" fontId="117" fillId="0" borderId="0" applyFont="0" applyFill="0" applyBorder="0" applyAlignment="0" applyProtection="0"/>
    <xf numFmtId="43" fontId="117" fillId="0" borderId="0" applyFont="0" applyFill="0" applyBorder="0" applyAlignment="0" applyProtection="0"/>
    <xf numFmtId="43" fontId="117" fillId="0" borderId="0" applyFont="0" applyFill="0" applyBorder="0" applyAlignment="0" applyProtection="0"/>
    <xf numFmtId="43" fontId="117" fillId="0" borderId="0" applyFont="0" applyFill="0" applyBorder="0" applyAlignment="0" applyProtection="0"/>
    <xf numFmtId="43" fontId="117" fillId="0" borderId="0" applyFont="0" applyFill="0" applyBorder="0" applyAlignment="0" applyProtection="0"/>
    <xf numFmtId="43" fontId="117" fillId="0" borderId="0" applyFont="0" applyFill="0" applyBorder="0" applyAlignment="0" applyProtection="0"/>
    <xf numFmtId="43" fontId="117" fillId="0" borderId="0" applyFont="0" applyFill="0" applyBorder="0" applyAlignment="0" applyProtection="0"/>
    <xf numFmtId="43" fontId="117" fillId="0" borderId="0" applyFont="0" applyFill="0" applyBorder="0" applyAlignment="0" applyProtection="0"/>
    <xf numFmtId="43" fontId="117" fillId="0" borderId="0" applyFont="0" applyFill="0" applyBorder="0" applyAlignment="0" applyProtection="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43" fontId="116" fillId="0" borderId="0" applyFont="0" applyFill="0" applyBorder="0" applyAlignment="0" applyProtection="0"/>
    <xf numFmtId="43" fontId="116" fillId="0" borderId="0" applyFont="0" applyFill="0" applyBorder="0" applyAlignment="0" applyProtection="0"/>
    <xf numFmtId="43" fontId="115" fillId="0" borderId="0" applyFont="0" applyFill="0" applyBorder="0" applyAlignment="0" applyProtection="0"/>
    <xf numFmtId="9" fontId="115" fillId="0" borderId="0" applyFont="0" applyFill="0" applyBorder="0" applyAlignment="0" applyProtection="0"/>
    <xf numFmtId="0" fontId="115" fillId="0" borderId="0"/>
    <xf numFmtId="43" fontId="115" fillId="0" borderId="0" applyFont="0" applyFill="0" applyBorder="0" applyAlignment="0" applyProtection="0"/>
    <xf numFmtId="0" fontId="115" fillId="0" borderId="0"/>
    <xf numFmtId="43" fontId="115" fillId="0" borderId="0" applyFont="0" applyFill="0" applyBorder="0" applyAlignment="0" applyProtection="0"/>
    <xf numFmtId="0" fontId="115" fillId="0" borderId="0"/>
    <xf numFmtId="0" fontId="115" fillId="0" borderId="0"/>
    <xf numFmtId="0" fontId="115" fillId="0" borderId="0"/>
    <xf numFmtId="43" fontId="115" fillId="0" borderId="0" applyFont="0" applyFill="0" applyBorder="0" applyAlignment="0" applyProtection="0"/>
    <xf numFmtId="43" fontId="115" fillId="0" borderId="0" applyFont="0" applyFill="0" applyBorder="0" applyAlignment="0" applyProtection="0"/>
    <xf numFmtId="0" fontId="115" fillId="0" borderId="0"/>
    <xf numFmtId="43" fontId="115" fillId="0" borderId="0" applyFont="0" applyFill="0" applyBorder="0" applyAlignment="0" applyProtection="0"/>
    <xf numFmtId="0" fontId="114" fillId="0" borderId="0"/>
    <xf numFmtId="0" fontId="114" fillId="0" borderId="0"/>
    <xf numFmtId="43" fontId="114" fillId="0" borderId="0" applyFont="0" applyFill="0" applyBorder="0" applyAlignment="0" applyProtection="0"/>
    <xf numFmtId="0" fontId="114" fillId="0" borderId="0"/>
    <xf numFmtId="43" fontId="114" fillId="0" borderId="0" applyFont="0" applyFill="0" applyBorder="0" applyAlignment="0" applyProtection="0"/>
    <xf numFmtId="0" fontId="114" fillId="0" borderId="0"/>
    <xf numFmtId="0" fontId="114" fillId="0" borderId="0"/>
    <xf numFmtId="43" fontId="114" fillId="0" borderId="0" applyFont="0" applyFill="0" applyBorder="0" applyAlignment="0" applyProtection="0"/>
    <xf numFmtId="43" fontId="114" fillId="0" borderId="0" applyFont="0" applyFill="0" applyBorder="0" applyAlignment="0" applyProtection="0"/>
    <xf numFmtId="43" fontId="113" fillId="0" borderId="0" applyFont="0" applyFill="0" applyBorder="0" applyAlignment="0" applyProtection="0"/>
    <xf numFmtId="0" fontId="113" fillId="0" borderId="0"/>
    <xf numFmtId="43" fontId="112" fillId="0" borderId="0" applyFont="0" applyFill="0" applyBorder="0" applyAlignment="0" applyProtection="0"/>
    <xf numFmtId="0" fontId="112" fillId="0" borderId="0"/>
    <xf numFmtId="0" fontId="112" fillId="0" borderId="0"/>
    <xf numFmtId="43" fontId="112" fillId="0" borderId="0" applyFont="0" applyFill="0" applyBorder="0" applyAlignment="0" applyProtection="0"/>
    <xf numFmtId="0" fontId="112" fillId="0" borderId="0"/>
    <xf numFmtId="0" fontId="112" fillId="0" borderId="0"/>
    <xf numFmtId="0" fontId="112" fillId="0" borderId="0"/>
    <xf numFmtId="43" fontId="112" fillId="0" borderId="0" applyFont="0" applyFill="0" applyBorder="0" applyAlignment="0" applyProtection="0"/>
    <xf numFmtId="43" fontId="112" fillId="0" borderId="0" applyFont="0" applyFill="0" applyBorder="0" applyAlignment="0" applyProtection="0"/>
    <xf numFmtId="0" fontId="111" fillId="0" borderId="0"/>
    <xf numFmtId="0" fontId="110" fillId="0" borderId="0"/>
    <xf numFmtId="43" fontId="110" fillId="0" borderId="0" applyFont="0" applyFill="0" applyBorder="0" applyAlignment="0" applyProtection="0"/>
    <xf numFmtId="0" fontId="110" fillId="0" borderId="0"/>
    <xf numFmtId="0" fontId="110" fillId="0" borderId="0"/>
    <xf numFmtId="43" fontId="110" fillId="0" borderId="0" applyFont="0" applyFill="0" applyBorder="0" applyAlignment="0" applyProtection="0"/>
    <xf numFmtId="0" fontId="110" fillId="0" borderId="0"/>
    <xf numFmtId="43" fontId="110" fillId="0" borderId="0" applyFont="0" applyFill="0" applyBorder="0" applyAlignment="0" applyProtection="0"/>
    <xf numFmtId="0" fontId="110" fillId="0" borderId="0"/>
    <xf numFmtId="43" fontId="110" fillId="0" borderId="0" applyFont="0" applyFill="0" applyBorder="0" applyAlignment="0" applyProtection="0"/>
    <xf numFmtId="43" fontId="109" fillId="0" borderId="0" applyFont="0" applyFill="0" applyBorder="0" applyAlignment="0" applyProtection="0"/>
    <xf numFmtId="0" fontId="109" fillId="0" borderId="0"/>
    <xf numFmtId="0" fontId="108" fillId="0" borderId="0"/>
    <xf numFmtId="0" fontId="108" fillId="0" borderId="0"/>
    <xf numFmtId="43" fontId="108" fillId="0" borderId="0" applyFont="0" applyFill="0" applyBorder="0" applyAlignment="0" applyProtection="0"/>
    <xf numFmtId="43" fontId="108" fillId="0" borderId="0" applyFont="0" applyFill="0" applyBorder="0" applyAlignment="0" applyProtection="0"/>
    <xf numFmtId="0" fontId="108" fillId="0" borderId="0"/>
    <xf numFmtId="0" fontId="108" fillId="0" borderId="0"/>
    <xf numFmtId="0" fontId="108" fillId="0" borderId="0"/>
    <xf numFmtId="43" fontId="108" fillId="0" borderId="0" applyFont="0" applyFill="0" applyBorder="0" applyAlignment="0" applyProtection="0"/>
    <xf numFmtId="0" fontId="108" fillId="0" borderId="0"/>
    <xf numFmtId="0" fontId="108" fillId="0" borderId="0"/>
    <xf numFmtId="43" fontId="108" fillId="0" borderId="0" applyFont="0" applyFill="0" applyBorder="0" applyAlignment="0" applyProtection="0"/>
    <xf numFmtId="43" fontId="108" fillId="0" borderId="0" applyFont="0" applyFill="0" applyBorder="0" applyAlignment="0" applyProtection="0"/>
    <xf numFmtId="0" fontId="108" fillId="0" borderId="0"/>
    <xf numFmtId="43" fontId="108" fillId="0" borderId="0" applyFont="0" applyFill="0" applyBorder="0" applyAlignment="0" applyProtection="0"/>
    <xf numFmtId="43" fontId="108" fillId="0" borderId="0" applyFont="0" applyFill="0" applyBorder="0" applyAlignment="0" applyProtection="0"/>
    <xf numFmtId="0" fontId="108" fillId="0" borderId="0"/>
    <xf numFmtId="43" fontId="108" fillId="0" borderId="0" applyFont="0" applyFill="0" applyBorder="0" applyAlignment="0" applyProtection="0"/>
    <xf numFmtId="43" fontId="108" fillId="0" borderId="0" applyFont="0" applyFill="0" applyBorder="0" applyAlignment="0" applyProtection="0"/>
    <xf numFmtId="0" fontId="108" fillId="0" borderId="0"/>
    <xf numFmtId="0" fontId="108" fillId="0" borderId="0"/>
    <xf numFmtId="0" fontId="108" fillId="0" borderId="0"/>
    <xf numFmtId="43" fontId="108" fillId="0" borderId="0" applyFont="0" applyFill="0" applyBorder="0" applyAlignment="0" applyProtection="0"/>
    <xf numFmtId="43" fontId="107" fillId="0" borderId="0" applyFont="0" applyFill="0" applyBorder="0" applyAlignment="0" applyProtection="0"/>
    <xf numFmtId="0" fontId="107" fillId="0" borderId="0"/>
    <xf numFmtId="43" fontId="107" fillId="0" borderId="0" applyFont="0" applyFill="0" applyBorder="0" applyAlignment="0" applyProtection="0"/>
    <xf numFmtId="0" fontId="106" fillId="0" borderId="0"/>
    <xf numFmtId="43" fontId="106" fillId="0" borderId="0" applyFont="0" applyFill="0" applyBorder="0" applyAlignment="0" applyProtection="0"/>
    <xf numFmtId="0" fontId="106" fillId="0" borderId="0"/>
    <xf numFmtId="0" fontId="106" fillId="0" borderId="0"/>
    <xf numFmtId="43" fontId="106" fillId="0" borderId="0" applyFont="0" applyFill="0" applyBorder="0" applyAlignment="0" applyProtection="0"/>
    <xf numFmtId="0" fontId="106" fillId="0" borderId="0"/>
    <xf numFmtId="0" fontId="106" fillId="0" borderId="0"/>
    <xf numFmtId="0" fontId="106" fillId="0" borderId="0"/>
    <xf numFmtId="43" fontId="106" fillId="0" borderId="0" applyFont="0" applyFill="0" applyBorder="0" applyAlignment="0" applyProtection="0"/>
    <xf numFmtId="43" fontId="106" fillId="0" borderId="0" applyFont="0" applyFill="0" applyBorder="0" applyAlignment="0" applyProtection="0"/>
    <xf numFmtId="43" fontId="105" fillId="0" borderId="0" applyFont="0" applyFill="0" applyBorder="0" applyAlignment="0" applyProtection="0"/>
    <xf numFmtId="0" fontId="105" fillId="0" borderId="0"/>
    <xf numFmtId="43" fontId="105" fillId="0" borderId="0" applyFont="0" applyFill="0" applyBorder="0" applyAlignment="0" applyProtection="0"/>
    <xf numFmtId="0" fontId="105" fillId="0" borderId="0"/>
    <xf numFmtId="0" fontId="105" fillId="0" borderId="0"/>
    <xf numFmtId="0" fontId="105" fillId="0" borderId="0"/>
    <xf numFmtId="0" fontId="105" fillId="0" borderId="0"/>
    <xf numFmtId="43" fontId="105" fillId="0" borderId="0" applyFont="0" applyFill="0" applyBorder="0" applyAlignment="0" applyProtection="0"/>
    <xf numFmtId="0" fontId="105" fillId="0" borderId="0"/>
    <xf numFmtId="43" fontId="105" fillId="0" borderId="0" applyFont="0" applyFill="0" applyBorder="0" applyAlignment="0" applyProtection="0"/>
    <xf numFmtId="0" fontId="105" fillId="0" borderId="0"/>
    <xf numFmtId="0" fontId="105" fillId="0" borderId="0"/>
    <xf numFmtId="0" fontId="105" fillId="0" borderId="0"/>
    <xf numFmtId="43" fontId="105" fillId="0" borderId="0" applyFont="0" applyFill="0" applyBorder="0" applyAlignment="0" applyProtection="0"/>
    <xf numFmtId="43" fontId="105" fillId="0" borderId="0" applyFont="0" applyFill="0" applyBorder="0" applyAlignment="0" applyProtection="0"/>
    <xf numFmtId="0" fontId="105" fillId="0" borderId="0"/>
    <xf numFmtId="0" fontId="105" fillId="0" borderId="0"/>
    <xf numFmtId="43" fontId="105" fillId="0" borderId="0" applyFont="0" applyFill="0" applyBorder="0" applyAlignment="0" applyProtection="0"/>
    <xf numFmtId="43" fontId="105" fillId="0" borderId="0" applyFont="0" applyFill="0" applyBorder="0" applyAlignment="0" applyProtection="0"/>
    <xf numFmtId="0" fontId="104" fillId="0" borderId="0"/>
    <xf numFmtId="43" fontId="104" fillId="0" borderId="0" applyFont="0" applyFill="0" applyBorder="0" applyAlignment="0" applyProtection="0"/>
    <xf numFmtId="0" fontId="103" fillId="0" borderId="0"/>
    <xf numFmtId="0" fontId="102" fillId="0" borderId="0"/>
    <xf numFmtId="0" fontId="101" fillId="0" borderId="0"/>
    <xf numFmtId="43" fontId="101" fillId="0" borderId="0" applyFont="0" applyFill="0" applyBorder="0" applyAlignment="0" applyProtection="0"/>
    <xf numFmtId="0" fontId="101" fillId="0" borderId="0"/>
    <xf numFmtId="0" fontId="100" fillId="0" borderId="0"/>
    <xf numFmtId="0" fontId="100" fillId="0" borderId="0"/>
    <xf numFmtId="43" fontId="100" fillId="0" borderId="0" applyFont="0" applyFill="0" applyBorder="0" applyAlignment="0" applyProtection="0"/>
    <xf numFmtId="43" fontId="100" fillId="0" borderId="0" applyFont="0" applyFill="0" applyBorder="0" applyAlignment="0" applyProtection="0"/>
    <xf numFmtId="0" fontId="99" fillId="0" borderId="0"/>
    <xf numFmtId="0" fontId="99" fillId="0" borderId="0"/>
    <xf numFmtId="43" fontId="99" fillId="0" borderId="0" applyFont="0" applyFill="0" applyBorder="0" applyAlignment="0" applyProtection="0"/>
    <xf numFmtId="43" fontId="99" fillId="0" borderId="0" applyFont="0" applyFill="0" applyBorder="0" applyAlignment="0" applyProtection="0"/>
    <xf numFmtId="0" fontId="98" fillId="0" borderId="0"/>
    <xf numFmtId="0" fontId="98" fillId="0" borderId="0"/>
    <xf numFmtId="43" fontId="98" fillId="0" borderId="0" applyFont="0" applyFill="0" applyBorder="0" applyAlignment="0" applyProtection="0"/>
    <xf numFmtId="0" fontId="98" fillId="0" borderId="0"/>
    <xf numFmtId="0" fontId="98" fillId="0" borderId="0"/>
    <xf numFmtId="0" fontId="98" fillId="0" borderId="0"/>
    <xf numFmtId="43" fontId="98" fillId="0" borderId="0" applyFont="0" applyFill="0" applyBorder="0" applyAlignment="0" applyProtection="0"/>
    <xf numFmtId="43" fontId="98" fillId="0" borderId="0" applyFont="0" applyFill="0" applyBorder="0" applyAlignment="0" applyProtection="0"/>
    <xf numFmtId="0" fontId="98" fillId="0" borderId="0"/>
    <xf numFmtId="43" fontId="98" fillId="0" borderId="0" applyFont="0" applyFill="0" applyBorder="0" applyAlignment="0" applyProtection="0"/>
    <xf numFmtId="43" fontId="98" fillId="0" borderId="0" applyFont="0" applyFill="0" applyBorder="0" applyAlignment="0" applyProtection="0"/>
    <xf numFmtId="0" fontId="97" fillId="0" borderId="0"/>
    <xf numFmtId="0" fontId="96" fillId="0" borderId="0"/>
    <xf numFmtId="0" fontId="96" fillId="0" borderId="0"/>
    <xf numFmtId="43" fontId="96" fillId="0" borderId="0" applyFont="0" applyFill="0" applyBorder="0" applyAlignment="0" applyProtection="0"/>
    <xf numFmtId="0" fontId="96" fillId="0" borderId="0"/>
    <xf numFmtId="43" fontId="96" fillId="0" borderId="0" applyFont="0" applyFill="0" applyBorder="0" applyAlignment="0" applyProtection="0"/>
    <xf numFmtId="43" fontId="96" fillId="0" borderId="0" applyFont="0" applyFill="0" applyBorder="0" applyAlignment="0" applyProtection="0"/>
    <xf numFmtId="0" fontId="96" fillId="0" borderId="0"/>
    <xf numFmtId="0" fontId="95" fillId="0" borderId="0"/>
    <xf numFmtId="0" fontId="94" fillId="0" borderId="0"/>
    <xf numFmtId="0" fontId="94" fillId="0" borderId="0"/>
    <xf numFmtId="0" fontId="94" fillId="0" borderId="0"/>
    <xf numFmtId="0" fontId="94" fillId="0" borderId="0"/>
    <xf numFmtId="0" fontId="94" fillId="0" borderId="0"/>
    <xf numFmtId="43" fontId="94" fillId="0" borderId="0" applyFont="0" applyFill="0" applyBorder="0" applyAlignment="0" applyProtection="0"/>
    <xf numFmtId="0" fontId="94" fillId="0" borderId="0"/>
    <xf numFmtId="43" fontId="94" fillId="0" borderId="0" applyFont="0" applyFill="0" applyBorder="0" applyAlignment="0" applyProtection="0"/>
    <xf numFmtId="0" fontId="93" fillId="0" borderId="0"/>
    <xf numFmtId="0" fontId="93" fillId="0" borderId="0"/>
    <xf numFmtId="0" fontId="93" fillId="0" borderId="0"/>
    <xf numFmtId="0" fontId="92" fillId="0" borderId="0"/>
    <xf numFmtId="0" fontId="92" fillId="0" borderId="0"/>
    <xf numFmtId="0" fontId="92" fillId="0" borderId="0"/>
    <xf numFmtId="0" fontId="92" fillId="0" borderId="0"/>
    <xf numFmtId="43" fontId="92" fillId="0" borderId="0" applyFont="0" applyFill="0" applyBorder="0" applyAlignment="0" applyProtection="0"/>
    <xf numFmtId="0" fontId="92" fillId="0" borderId="0"/>
    <xf numFmtId="43" fontId="92"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0" fontId="89" fillId="0" borderId="0"/>
    <xf numFmtId="43" fontId="89" fillId="0" borderId="0" applyFont="0" applyFill="0" applyBorder="0" applyAlignment="0" applyProtection="0"/>
    <xf numFmtId="0" fontId="89" fillId="0" borderId="0"/>
    <xf numFmtId="43" fontId="88" fillId="0" borderId="0" applyFont="0" applyFill="0" applyBorder="0" applyAlignment="0" applyProtection="0"/>
    <xf numFmtId="0" fontId="88" fillId="0" borderId="0"/>
    <xf numFmtId="43" fontId="88" fillId="0" borderId="0" applyFont="0" applyFill="0" applyBorder="0" applyAlignment="0" applyProtection="0"/>
    <xf numFmtId="0" fontId="88" fillId="0" borderId="0"/>
    <xf numFmtId="43" fontId="88" fillId="0" borderId="0" applyFont="0" applyFill="0" applyBorder="0" applyAlignment="0" applyProtection="0"/>
    <xf numFmtId="0" fontId="88" fillId="0" borderId="0"/>
    <xf numFmtId="43" fontId="88" fillId="0" borderId="0" applyFont="0" applyFill="0" applyBorder="0" applyAlignment="0" applyProtection="0"/>
    <xf numFmtId="0" fontId="88" fillId="0" borderId="0"/>
    <xf numFmtId="43" fontId="88" fillId="0" borderId="0" applyFont="0" applyFill="0" applyBorder="0" applyAlignment="0" applyProtection="0"/>
    <xf numFmtId="0" fontId="88" fillId="0" borderId="0"/>
    <xf numFmtId="9" fontId="88" fillId="0" borderId="0" applyFont="0" applyFill="0" applyBorder="0" applyAlignment="0" applyProtection="0"/>
    <xf numFmtId="43" fontId="88" fillId="0" borderId="0" applyFont="0" applyFill="0" applyBorder="0" applyAlignment="0" applyProtection="0"/>
    <xf numFmtId="0" fontId="87" fillId="0" borderId="0"/>
    <xf numFmtId="0" fontId="86" fillId="0" borderId="0"/>
    <xf numFmtId="0" fontId="85" fillId="0" borderId="0"/>
    <xf numFmtId="0" fontId="84" fillId="0" borderId="0"/>
    <xf numFmtId="0" fontId="83" fillId="0" borderId="0"/>
    <xf numFmtId="0" fontId="82" fillId="0" borderId="0"/>
    <xf numFmtId="43" fontId="82" fillId="0" borderId="0" applyFont="0" applyFill="0" applyBorder="0" applyAlignment="0" applyProtection="0"/>
    <xf numFmtId="0" fontId="82" fillId="0" borderId="0"/>
    <xf numFmtId="0" fontId="82"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43" fontId="81" fillId="0" borderId="0" applyFont="0" applyFill="0" applyBorder="0" applyAlignment="0" applyProtection="0"/>
    <xf numFmtId="0" fontId="81" fillId="0" borderId="0"/>
    <xf numFmtId="0" fontId="81" fillId="0" borderId="0"/>
    <xf numFmtId="43" fontId="80" fillId="0" borderId="0" applyFont="0" applyFill="0" applyBorder="0" applyAlignment="0" applyProtection="0"/>
    <xf numFmtId="0" fontId="80" fillId="0" borderId="0"/>
    <xf numFmtId="0" fontId="79" fillId="0" borderId="0"/>
    <xf numFmtId="0" fontId="78" fillId="0" borderId="0"/>
    <xf numFmtId="0" fontId="78" fillId="0" borderId="0"/>
    <xf numFmtId="43" fontId="78" fillId="0" borderId="0" applyFont="0" applyFill="0" applyBorder="0" applyAlignment="0" applyProtection="0"/>
    <xf numFmtId="0" fontId="78" fillId="0" borderId="0"/>
    <xf numFmtId="0" fontId="78" fillId="0" borderId="0"/>
    <xf numFmtId="43" fontId="78" fillId="0" borderId="0" applyFont="0" applyFill="0" applyBorder="0" applyAlignment="0" applyProtection="0"/>
    <xf numFmtId="43" fontId="78" fillId="0" borderId="0" applyFont="0" applyFill="0" applyBorder="0" applyAlignment="0" applyProtection="0"/>
    <xf numFmtId="0" fontId="78" fillId="0" borderId="0"/>
    <xf numFmtId="0" fontId="77" fillId="0" borderId="0"/>
    <xf numFmtId="0" fontId="77" fillId="0" borderId="0"/>
    <xf numFmtId="43" fontId="77" fillId="0" borderId="0" applyFont="0" applyFill="0" applyBorder="0" applyAlignment="0" applyProtection="0"/>
    <xf numFmtId="0" fontId="77" fillId="0" borderId="0"/>
    <xf numFmtId="0" fontId="77" fillId="0" borderId="0"/>
    <xf numFmtId="0" fontId="76" fillId="0" borderId="0"/>
    <xf numFmtId="0" fontId="76" fillId="0" borderId="0"/>
    <xf numFmtId="0" fontId="75" fillId="0" borderId="0"/>
    <xf numFmtId="43" fontId="74" fillId="0" borderId="0" applyFont="0" applyFill="0" applyBorder="0" applyAlignment="0" applyProtection="0"/>
    <xf numFmtId="0" fontId="73" fillId="0" borderId="0"/>
    <xf numFmtId="43" fontId="73" fillId="0" borderId="0" applyFont="0" applyFill="0" applyBorder="0" applyAlignment="0" applyProtection="0"/>
    <xf numFmtId="0" fontId="73" fillId="0" borderId="0"/>
    <xf numFmtId="0" fontId="73" fillId="0" borderId="0"/>
    <xf numFmtId="43" fontId="73" fillId="0" borderId="0" applyFont="0" applyFill="0" applyBorder="0" applyAlignment="0" applyProtection="0"/>
    <xf numFmtId="9" fontId="73" fillId="0" borderId="0" applyFont="0" applyFill="0" applyBorder="0" applyAlignment="0" applyProtection="0"/>
    <xf numFmtId="0" fontId="73" fillId="0" borderId="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0" fontId="73" fillId="0" borderId="0"/>
    <xf numFmtId="43" fontId="73" fillId="0" borderId="0" applyFont="0" applyFill="0" applyBorder="0" applyAlignment="0" applyProtection="0"/>
    <xf numFmtId="0" fontId="73" fillId="0" borderId="0"/>
    <xf numFmtId="43" fontId="73" fillId="0" borderId="0" applyFont="0" applyFill="0" applyBorder="0" applyAlignment="0" applyProtection="0"/>
    <xf numFmtId="0" fontId="73" fillId="0" borderId="0"/>
    <xf numFmtId="0" fontId="73" fillId="0" borderId="0"/>
    <xf numFmtId="0" fontId="72" fillId="0" borderId="0"/>
    <xf numFmtId="0" fontId="71" fillId="0" borderId="0"/>
    <xf numFmtId="0" fontId="71" fillId="0" borderId="0"/>
    <xf numFmtId="0" fontId="71" fillId="0" borderId="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0" fontId="71" fillId="0" borderId="0"/>
    <xf numFmtId="0" fontId="70" fillId="0" borderId="0"/>
    <xf numFmtId="0" fontId="70" fillId="0" borderId="0"/>
    <xf numFmtId="0" fontId="70" fillId="0" borderId="0"/>
    <xf numFmtId="0" fontId="70" fillId="0" borderId="0"/>
    <xf numFmtId="0" fontId="70" fillId="0" borderId="0"/>
    <xf numFmtId="0" fontId="70" fillId="0" borderId="0"/>
    <xf numFmtId="43" fontId="70" fillId="0" borderId="0" applyFont="0" applyFill="0" applyBorder="0" applyAlignment="0" applyProtection="0"/>
    <xf numFmtId="0" fontId="70" fillId="0" borderId="0"/>
    <xf numFmtId="0" fontId="70" fillId="0" borderId="0"/>
    <xf numFmtId="0" fontId="70" fillId="0" borderId="0"/>
    <xf numFmtId="43" fontId="70" fillId="0" borderId="0" applyFont="0" applyFill="0" applyBorder="0" applyAlignment="0" applyProtection="0"/>
    <xf numFmtId="0" fontId="70" fillId="0" borderId="0"/>
    <xf numFmtId="0" fontId="70" fillId="0" borderId="0"/>
    <xf numFmtId="0" fontId="70" fillId="0" borderId="0"/>
    <xf numFmtId="0" fontId="70" fillId="0" borderId="0"/>
    <xf numFmtId="43" fontId="70" fillId="0" borderId="0" applyFont="0" applyFill="0" applyBorder="0" applyAlignment="0" applyProtection="0"/>
    <xf numFmtId="0" fontId="70" fillId="0" borderId="0"/>
    <xf numFmtId="0" fontId="70" fillId="0" borderId="0"/>
    <xf numFmtId="43" fontId="70" fillId="0" borderId="0" applyFont="0" applyFill="0" applyBorder="0" applyAlignment="0" applyProtection="0"/>
    <xf numFmtId="0" fontId="69" fillId="0" borderId="0"/>
    <xf numFmtId="0" fontId="69" fillId="0" borderId="0"/>
    <xf numFmtId="43" fontId="69" fillId="0" borderId="0" applyFont="0" applyFill="0" applyBorder="0" applyAlignment="0" applyProtection="0"/>
    <xf numFmtId="0" fontId="69" fillId="0" borderId="0"/>
    <xf numFmtId="0" fontId="69" fillId="0" borderId="0"/>
    <xf numFmtId="0" fontId="69" fillId="0" borderId="0"/>
    <xf numFmtId="43" fontId="69" fillId="0" borderId="0" applyFont="0" applyFill="0" applyBorder="0" applyAlignment="0" applyProtection="0"/>
    <xf numFmtId="0" fontId="68" fillId="0" borderId="0"/>
    <xf numFmtId="0" fontId="68" fillId="0" borderId="0"/>
    <xf numFmtId="43" fontId="68" fillId="0" borderId="0" applyFont="0" applyFill="0" applyBorder="0" applyAlignment="0" applyProtection="0"/>
    <xf numFmtId="43" fontId="68"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0" fontId="67" fillId="0" borderId="0"/>
    <xf numFmtId="0" fontId="67" fillId="0" borderId="0"/>
    <xf numFmtId="43" fontId="67" fillId="0" borderId="0" applyFont="0" applyFill="0" applyBorder="0" applyAlignment="0" applyProtection="0"/>
    <xf numFmtId="43" fontId="67" fillId="0" borderId="0" applyFont="0" applyFill="0" applyBorder="0" applyAlignment="0" applyProtection="0"/>
    <xf numFmtId="0" fontId="67" fillId="0" borderId="0"/>
    <xf numFmtId="43" fontId="67" fillId="0" borderId="0" applyFont="0" applyFill="0" applyBorder="0" applyAlignment="0" applyProtection="0"/>
    <xf numFmtId="0" fontId="67" fillId="0" borderId="0"/>
    <xf numFmtId="43" fontId="67" fillId="0" borderId="0" applyFont="0" applyFill="0" applyBorder="0" applyAlignment="0" applyProtection="0"/>
    <xf numFmtId="0" fontId="67" fillId="0" borderId="0"/>
    <xf numFmtId="0" fontId="67"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43" fontId="66" fillId="0" borderId="0" applyFont="0" applyFill="0" applyBorder="0" applyAlignment="0" applyProtection="0"/>
    <xf numFmtId="43" fontId="66" fillId="0" borderId="0" applyFont="0" applyFill="0" applyBorder="0" applyAlignment="0" applyProtection="0"/>
    <xf numFmtId="43" fontId="65" fillId="0" borderId="0" applyFont="0" applyFill="0" applyBorder="0" applyAlignment="0" applyProtection="0"/>
    <xf numFmtId="0" fontId="65" fillId="0" borderId="0"/>
    <xf numFmtId="43" fontId="64" fillId="0" borderId="0" applyFont="0" applyFill="0" applyBorder="0" applyAlignment="0" applyProtection="0"/>
    <xf numFmtId="0" fontId="64" fillId="0" borderId="0"/>
    <xf numFmtId="0" fontId="64" fillId="0" borderId="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0" fontId="64" fillId="0" borderId="0"/>
    <xf numFmtId="0" fontId="64" fillId="0" borderId="0"/>
    <xf numFmtId="43" fontId="64" fillId="0" borderId="0" applyFont="0" applyFill="0" applyBorder="0" applyAlignment="0" applyProtection="0"/>
    <xf numFmtId="43" fontId="64" fillId="0" borderId="0" applyFont="0" applyFill="0" applyBorder="0" applyAlignment="0" applyProtection="0"/>
    <xf numFmtId="0" fontId="64" fillId="0" borderId="0"/>
    <xf numFmtId="43" fontId="64" fillId="0" borderId="0" applyFont="0" applyFill="0" applyBorder="0" applyAlignment="0" applyProtection="0"/>
    <xf numFmtId="43" fontId="64" fillId="0" borderId="0" applyFont="0" applyFill="0" applyBorder="0" applyAlignment="0" applyProtection="0"/>
    <xf numFmtId="0" fontId="64" fillId="0" borderId="0"/>
    <xf numFmtId="0" fontId="64" fillId="0" borderId="0"/>
    <xf numFmtId="0" fontId="63" fillId="0" borderId="0"/>
    <xf numFmtId="0" fontId="63" fillId="0" borderId="0"/>
    <xf numFmtId="0" fontId="63" fillId="0" borderId="0"/>
    <xf numFmtId="0" fontId="63" fillId="0" borderId="0"/>
    <xf numFmtId="0" fontId="63" fillId="0" borderId="0"/>
    <xf numFmtId="43" fontId="62" fillId="0" borderId="0" applyFont="0" applyFill="0" applyBorder="0" applyAlignment="0" applyProtection="0"/>
    <xf numFmtId="0" fontId="62" fillId="0" borderId="0"/>
    <xf numFmtId="9"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0" fontId="62" fillId="0" borderId="0"/>
    <xf numFmtId="0" fontId="62" fillId="0" borderId="0"/>
    <xf numFmtId="43" fontId="62" fillId="0" borderId="0" applyFont="0" applyFill="0" applyBorder="0" applyAlignment="0" applyProtection="0"/>
    <xf numFmtId="43" fontId="62" fillId="0" borderId="0" applyFont="0" applyFill="0" applyBorder="0" applyAlignment="0" applyProtection="0"/>
    <xf numFmtId="0" fontId="62" fillId="0" borderId="0"/>
    <xf numFmtId="43" fontId="62" fillId="0" borderId="0" applyFont="0" applyFill="0" applyBorder="0" applyAlignment="0" applyProtection="0"/>
    <xf numFmtId="43" fontId="62" fillId="0" borderId="0" applyFont="0" applyFill="0" applyBorder="0" applyAlignment="0" applyProtection="0"/>
    <xf numFmtId="0" fontId="62" fillId="0" borderId="0"/>
    <xf numFmtId="0" fontId="62" fillId="0" borderId="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0" fontId="59" fillId="0" borderId="0"/>
    <xf numFmtId="0" fontId="59" fillId="0" borderId="0"/>
    <xf numFmtId="0" fontId="59" fillId="0" borderId="0"/>
    <xf numFmtId="43" fontId="58"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6" fillId="0" borderId="0"/>
    <xf numFmtId="43"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55" fillId="0" borderId="0" applyFont="0" applyFill="0" applyBorder="0" applyAlignment="0" applyProtection="0"/>
    <xf numFmtId="0" fontId="55" fillId="0" borderId="0"/>
    <xf numFmtId="0" fontId="55" fillId="0" borderId="0"/>
    <xf numFmtId="0" fontId="55" fillId="0" borderId="0"/>
    <xf numFmtId="43" fontId="54" fillId="0" borderId="0" applyFont="0" applyFill="0" applyBorder="0" applyAlignment="0" applyProtection="0"/>
    <xf numFmtId="43" fontId="54" fillId="0" borderId="0" applyFont="0" applyFill="0" applyBorder="0" applyAlignment="0" applyProtection="0"/>
    <xf numFmtId="0" fontId="54" fillId="0" borderId="0"/>
    <xf numFmtId="0" fontId="54" fillId="0" borderId="0"/>
    <xf numFmtId="0" fontId="54" fillId="0" borderId="0"/>
    <xf numFmtId="43" fontId="54" fillId="0" borderId="0" applyFont="0" applyFill="0" applyBorder="0" applyAlignment="0" applyProtection="0"/>
    <xf numFmtId="43" fontId="54" fillId="0" borderId="0" applyFont="0" applyFill="0" applyBorder="0" applyAlignment="0" applyProtection="0"/>
    <xf numFmtId="0" fontId="54" fillId="0" borderId="0"/>
    <xf numFmtId="43" fontId="54" fillId="0" borderId="0" applyFont="0" applyFill="0" applyBorder="0" applyAlignment="0" applyProtection="0"/>
    <xf numFmtId="43" fontId="54" fillId="0" borderId="0" applyFont="0" applyFill="0" applyBorder="0" applyAlignment="0" applyProtection="0"/>
    <xf numFmtId="0" fontId="54" fillId="0" borderId="0"/>
    <xf numFmtId="0" fontId="54" fillId="0" borderId="0"/>
    <xf numFmtId="43" fontId="53" fillId="0" borderId="0" applyFont="0" applyFill="0" applyBorder="0" applyAlignment="0" applyProtection="0"/>
    <xf numFmtId="0" fontId="52" fillId="0" borderId="0"/>
    <xf numFmtId="0" fontId="52" fillId="0" borderId="0"/>
    <xf numFmtId="0" fontId="51" fillId="0" borderId="0"/>
    <xf numFmtId="43" fontId="51" fillId="0" borderId="0" applyFont="0" applyFill="0" applyBorder="0" applyAlignment="0" applyProtection="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43" fontId="49" fillId="0" borderId="0" applyFont="0" applyFill="0" applyBorder="0" applyAlignment="0" applyProtection="0"/>
    <xf numFmtId="43" fontId="49" fillId="0" borderId="0" applyFont="0" applyFill="0" applyBorder="0" applyAlignment="0" applyProtection="0"/>
    <xf numFmtId="0" fontId="49" fillId="0" borderId="0"/>
    <xf numFmtId="43" fontId="49" fillId="0" borderId="0" applyFont="0" applyFill="0" applyBorder="0" applyAlignment="0" applyProtection="0"/>
    <xf numFmtId="0" fontId="49" fillId="0" borderId="0"/>
    <xf numFmtId="43" fontId="49" fillId="0" borderId="0" applyFont="0" applyFill="0" applyBorder="0" applyAlignment="0" applyProtection="0"/>
    <xf numFmtId="43" fontId="49" fillId="0" borderId="0" applyFont="0" applyFill="0" applyBorder="0" applyAlignment="0" applyProtection="0"/>
    <xf numFmtId="0" fontId="49" fillId="0" borderId="0"/>
    <xf numFmtId="0" fontId="48" fillId="0" borderId="0"/>
    <xf numFmtId="0" fontId="48" fillId="0" borderId="0"/>
    <xf numFmtId="0" fontId="48" fillId="0" borderId="0"/>
    <xf numFmtId="0" fontId="48" fillId="0" borderId="0"/>
    <xf numFmtId="0" fontId="47" fillId="0" borderId="0"/>
    <xf numFmtId="0" fontId="47" fillId="0" borderId="0"/>
    <xf numFmtId="0" fontId="47" fillId="0" borderId="0"/>
    <xf numFmtId="0" fontId="47" fillId="0" borderId="0"/>
    <xf numFmtId="0" fontId="46" fillId="0" borderId="0"/>
    <xf numFmtId="0" fontId="46" fillId="0" borderId="0"/>
    <xf numFmtId="0" fontId="46" fillId="0" borderId="0"/>
    <xf numFmtId="0" fontId="45" fillId="0" borderId="0"/>
    <xf numFmtId="43" fontId="45" fillId="0" borderId="0" applyFont="0" applyFill="0" applyBorder="0" applyAlignment="0" applyProtection="0"/>
    <xf numFmtId="0" fontId="45" fillId="0" borderId="0"/>
    <xf numFmtId="0" fontId="45" fillId="0" borderId="0"/>
    <xf numFmtId="0" fontId="45" fillId="0" borderId="0"/>
    <xf numFmtId="0" fontId="45" fillId="0" borderId="0"/>
    <xf numFmtId="0" fontId="44" fillId="0" borderId="0"/>
    <xf numFmtId="43" fontId="44" fillId="0" borderId="0" applyFont="0" applyFill="0" applyBorder="0" applyAlignment="0" applyProtection="0"/>
    <xf numFmtId="0" fontId="44" fillId="0" borderId="0"/>
    <xf numFmtId="0" fontId="44" fillId="0" borderId="0"/>
    <xf numFmtId="0" fontId="44" fillId="0" borderId="0"/>
    <xf numFmtId="0" fontId="44" fillId="0" borderId="0"/>
    <xf numFmtId="0" fontId="43" fillId="0" borderId="0"/>
    <xf numFmtId="43" fontId="43" fillId="0" borderId="0" applyFont="0" applyFill="0" applyBorder="0" applyAlignment="0" applyProtection="0"/>
    <xf numFmtId="0" fontId="43" fillId="0" borderId="0"/>
    <xf numFmtId="43" fontId="43" fillId="0" borderId="0" applyFont="0" applyFill="0" applyBorder="0" applyAlignment="0" applyProtection="0"/>
    <xf numFmtId="0" fontId="43" fillId="0" borderId="0"/>
    <xf numFmtId="0" fontId="43" fillId="0" borderId="0"/>
    <xf numFmtId="0" fontId="43" fillId="0" borderId="0"/>
    <xf numFmtId="43" fontId="43" fillId="0" borderId="0" applyFont="0" applyFill="0" applyBorder="0" applyAlignment="0" applyProtection="0"/>
    <xf numFmtId="0" fontId="43" fillId="0" borderId="0"/>
    <xf numFmtId="43" fontId="43" fillId="0" borderId="0" applyFont="0" applyFill="0" applyBorder="0" applyAlignment="0" applyProtection="0"/>
    <xf numFmtId="0" fontId="43" fillId="0" borderId="0"/>
    <xf numFmtId="43" fontId="43" fillId="0" borderId="0" applyFont="0" applyFill="0" applyBorder="0" applyAlignment="0" applyProtection="0"/>
    <xf numFmtId="43" fontId="43" fillId="0" borderId="0" applyFont="0" applyFill="0" applyBorder="0" applyAlignment="0" applyProtection="0"/>
    <xf numFmtId="0" fontId="43" fillId="0" borderId="0"/>
    <xf numFmtId="0" fontId="43" fillId="0" borderId="0"/>
    <xf numFmtId="0" fontId="43" fillId="0" borderId="0"/>
    <xf numFmtId="0" fontId="43" fillId="0" borderId="0"/>
    <xf numFmtId="0" fontId="43" fillId="0" borderId="0"/>
    <xf numFmtId="0" fontId="43" fillId="0" borderId="0"/>
    <xf numFmtId="0" fontId="42" fillId="0" borderId="0"/>
    <xf numFmtId="0" fontId="42" fillId="0" borderId="0"/>
    <xf numFmtId="0" fontId="42" fillId="0" borderId="0"/>
    <xf numFmtId="43" fontId="41" fillId="0" borderId="0" applyFont="0" applyFill="0" applyBorder="0" applyAlignment="0" applyProtection="0"/>
    <xf numFmtId="0" fontId="41" fillId="0" borderId="0"/>
    <xf numFmtId="0" fontId="41" fillId="0" borderId="0"/>
    <xf numFmtId="0" fontId="41" fillId="0" borderId="0"/>
    <xf numFmtId="0" fontId="41" fillId="0" borderId="0"/>
    <xf numFmtId="43" fontId="41" fillId="0" borderId="0" applyFont="0" applyFill="0" applyBorder="0" applyAlignment="0" applyProtection="0"/>
    <xf numFmtId="0" fontId="41" fillId="0" borderId="0"/>
    <xf numFmtId="43" fontId="41" fillId="0" borderId="0" applyFont="0" applyFill="0" applyBorder="0" applyAlignment="0" applyProtection="0"/>
    <xf numFmtId="43" fontId="41" fillId="0" borderId="0" applyFont="0" applyFill="0" applyBorder="0" applyAlignment="0" applyProtection="0"/>
    <xf numFmtId="0" fontId="41" fillId="0" borderId="0"/>
    <xf numFmtId="0" fontId="41" fillId="0" borderId="0"/>
    <xf numFmtId="0" fontId="41" fillId="0" borderId="0"/>
    <xf numFmtId="0" fontId="40" fillId="0" borderId="0"/>
    <xf numFmtId="0" fontId="40" fillId="0" borderId="0"/>
    <xf numFmtId="0" fontId="40" fillId="0" borderId="0"/>
    <xf numFmtId="0" fontId="39" fillId="0" borderId="0"/>
    <xf numFmtId="0" fontId="39" fillId="0" borderId="0"/>
    <xf numFmtId="0" fontId="39" fillId="0" borderId="0"/>
    <xf numFmtId="43" fontId="39" fillId="0" borderId="0" applyFont="0" applyFill="0" applyBorder="0" applyAlignment="0" applyProtection="0"/>
    <xf numFmtId="0" fontId="39" fillId="0" borderId="0"/>
    <xf numFmtId="0" fontId="39" fillId="0" borderId="0"/>
    <xf numFmtId="0" fontId="39" fillId="0" borderId="0"/>
    <xf numFmtId="0" fontId="39" fillId="0" borderId="0"/>
    <xf numFmtId="43" fontId="39" fillId="0" borderId="0" applyFont="0" applyFill="0" applyBorder="0" applyAlignment="0" applyProtection="0"/>
    <xf numFmtId="0" fontId="39" fillId="0" borderId="0"/>
    <xf numFmtId="43" fontId="39" fillId="0" borderId="0" applyFont="0" applyFill="0" applyBorder="0" applyAlignment="0" applyProtection="0"/>
    <xf numFmtId="43" fontId="39" fillId="0" borderId="0" applyFont="0" applyFill="0" applyBorder="0" applyAlignment="0" applyProtection="0"/>
    <xf numFmtId="0" fontId="39" fillId="0" borderId="0"/>
    <xf numFmtId="0" fontId="39"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6" fillId="0" borderId="0"/>
    <xf numFmtId="0" fontId="36" fillId="0" borderId="0"/>
    <xf numFmtId="0" fontId="36" fillId="0" borderId="0"/>
    <xf numFmtId="0" fontId="36" fillId="0" borderId="0"/>
    <xf numFmtId="0" fontId="36"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78" fillId="0" borderId="0" applyFont="0" applyFill="0" applyBorder="0" applyAlignment="0" applyProtection="0"/>
    <xf numFmtId="0" fontId="28" fillId="0" borderId="0"/>
    <xf numFmtId="0" fontId="28" fillId="0" borderId="0"/>
    <xf numFmtId="4" fontId="189" fillId="74" borderId="149" applyNumberFormat="0" applyProtection="0">
      <alignment horizontal="left" vertical="center" indent="1"/>
    </xf>
    <xf numFmtId="4" fontId="189" fillId="100" borderId="149" applyNumberFormat="0" applyProtection="0">
      <alignment horizontal="right" vertical="center"/>
    </xf>
    <xf numFmtId="4" fontId="189" fillId="104" borderId="149" applyNumberFormat="0" applyProtection="0">
      <alignment horizontal="right" vertical="center"/>
    </xf>
    <xf numFmtId="176" fontId="185" fillId="76" borderId="149" applyNumberFormat="0" applyProtection="0">
      <alignment horizontal="left" vertical="center" indent="1"/>
    </xf>
    <xf numFmtId="4" fontId="189" fillId="68" borderId="149" applyNumberFormat="0" applyProtection="0">
      <alignment horizontal="left" vertical="center" indent="1"/>
    </xf>
    <xf numFmtId="39" fontId="185" fillId="0" borderId="0"/>
    <xf numFmtId="39" fontId="204" fillId="0" borderId="0"/>
    <xf numFmtId="41" fontId="185" fillId="0" borderId="0" applyFont="0" applyFill="0" applyBorder="0" applyAlignment="0" applyProtection="0"/>
    <xf numFmtId="41" fontId="185" fillId="0" borderId="0" applyFont="0" applyFill="0" applyBorder="0" applyAlignment="0" applyProtection="0"/>
    <xf numFmtId="39" fontId="204" fillId="0" borderId="0"/>
    <xf numFmtId="176" fontId="230" fillId="0" borderId="141"/>
    <xf numFmtId="217" fontId="198" fillId="0" borderId="141"/>
    <xf numFmtId="218" fontId="198" fillId="0" borderId="141"/>
    <xf numFmtId="219" fontId="198" fillId="0" borderId="141"/>
    <xf numFmtId="220" fontId="198" fillId="0" borderId="141"/>
    <xf numFmtId="224" fontId="198" fillId="0" borderId="141"/>
    <xf numFmtId="225" fontId="198" fillId="0" borderId="141"/>
    <xf numFmtId="229" fontId="198" fillId="0" borderId="141"/>
    <xf numFmtId="234" fontId="198" fillId="0" borderId="141"/>
    <xf numFmtId="235" fontId="198" fillId="0" borderId="141"/>
    <xf numFmtId="0" fontId="252" fillId="47" borderId="145" applyNumberFormat="0" applyAlignment="0" applyProtection="0"/>
    <xf numFmtId="0" fontId="252" fillId="47" borderId="145" applyNumberFormat="0" applyAlignment="0" applyProtection="0"/>
    <xf numFmtId="0" fontId="252" fillId="47" borderId="145" applyNumberFormat="0" applyAlignment="0" applyProtection="0"/>
    <xf numFmtId="0" fontId="252" fillId="47" borderId="145" applyNumberFormat="0" applyAlignment="0" applyProtection="0"/>
    <xf numFmtId="0" fontId="252" fillId="47" borderId="145" applyNumberFormat="0" applyAlignment="0" applyProtection="0"/>
    <xf numFmtId="0" fontId="252" fillId="47" borderId="145" applyNumberFormat="0" applyAlignment="0" applyProtection="0"/>
    <xf numFmtId="0" fontId="252" fillId="47" borderId="145" applyNumberFormat="0" applyAlignment="0" applyProtection="0"/>
    <xf numFmtId="0" fontId="252" fillId="54" borderId="145" applyNumberFormat="0" applyAlignment="0" applyProtection="0"/>
    <xf numFmtId="0" fontId="252" fillId="54" borderId="145" applyNumberFormat="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176" fontId="252" fillId="54" borderId="145" applyNumberFormat="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176" fontId="252" fillId="54" borderId="145" applyNumberFormat="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52" fillId="54" borderId="145" applyNumberFormat="0" applyAlignment="0" applyProtection="0"/>
    <xf numFmtId="176" fontId="252" fillId="54" borderId="145" applyNumberFormat="0" applyAlignment="0" applyProtection="0"/>
    <xf numFmtId="176" fontId="252" fillId="54" borderId="145" applyNumberFormat="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176" fontId="252" fillId="54" borderId="145" applyNumberFormat="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176" fontId="252" fillId="54" borderId="145" applyNumberFormat="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176" fontId="252" fillId="54" borderId="145" applyNumberFormat="0" applyAlignment="0" applyProtection="0"/>
    <xf numFmtId="176" fontId="252" fillId="54" borderId="145" applyNumberFormat="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176" fontId="252" fillId="54" borderId="145" applyNumberFormat="0" applyAlignment="0" applyProtection="0"/>
    <xf numFmtId="176" fontId="252" fillId="54" borderId="145" applyNumberFormat="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52" fillId="47" borderId="145" applyNumberFormat="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52" fillId="47" borderId="145" applyNumberFormat="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52" fillId="47" borderId="145" applyNumberFormat="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52" fillId="47" borderId="145" applyNumberFormat="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52" fillId="47" borderId="145" applyNumberFormat="0" applyAlignment="0" applyProtection="0"/>
    <xf numFmtId="0" fontId="252" fillId="47" borderId="145" applyNumberFormat="0" applyAlignment="0" applyProtection="0"/>
    <xf numFmtId="0" fontId="254" fillId="54" borderId="145" applyNumberFormat="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176" fontId="275" fillId="0" borderId="146">
      <protection locked="0"/>
    </xf>
    <xf numFmtId="176" fontId="275" fillId="0" borderId="146">
      <protection locked="0"/>
    </xf>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241" fontId="288" fillId="64" borderId="142"/>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95" fillId="41" borderId="145" applyNumberFormat="0" applyAlignment="0" applyProtection="0"/>
    <xf numFmtId="0" fontId="296" fillId="41" borderId="145" applyNumberFormat="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206" fontId="191" fillId="0" borderId="141"/>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1" fontId="304" fillId="68" borderId="143" applyNumberFormat="0" applyBorder="0" applyAlignment="0">
      <alignment horizontal="centerContinuous" vertical="center"/>
      <protection locked="0"/>
    </xf>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176" fontId="275" fillId="0" borderId="124">
      <protection locked="0"/>
    </xf>
    <xf numFmtId="176" fontId="275" fillId="0" borderId="124">
      <protection locked="0"/>
    </xf>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176" fontId="185" fillId="0" borderId="105" applyBorder="0"/>
    <xf numFmtId="176" fontId="185" fillId="0" borderId="105" applyBorder="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176" fontId="250" fillId="0" borderId="108"/>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3" fontId="208" fillId="0" borderId="105" applyBorder="0">
      <alignment vertical="center"/>
    </xf>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229" fontId="198" fillId="0" borderId="102"/>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220" fontId="198" fillId="0" borderId="102"/>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217" fontId="198" fillId="0" borderId="102"/>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1" fontId="236" fillId="66" borderId="105" applyNumberFormat="0" applyBorder="0" applyAlignment="0">
      <alignment horizontal="center" vertical="top" wrapText="1"/>
      <protection hidden="1"/>
    </xf>
    <xf numFmtId="176" fontId="222" fillId="0" borderId="100" applyBorder="0"/>
    <xf numFmtId="210" fontId="223" fillId="35" borderId="119" applyFont="0" applyFill="0" applyBorder="0" applyProtection="0">
      <alignment vertical="center"/>
    </xf>
    <xf numFmtId="176" fontId="229" fillId="0" borderId="100" applyFont="0">
      <alignment horizontal="centerContinuous"/>
    </xf>
    <xf numFmtId="212" fontId="235" fillId="65" borderId="119" applyNumberFormat="0" applyBorder="0" applyAlignment="0">
      <alignment horizontal="centerContinuous" vertical="center"/>
      <protection hidden="1"/>
    </xf>
    <xf numFmtId="9" fontId="243" fillId="0" borderId="119" applyNumberFormat="0" applyFill="0" applyBorder="0" applyAlignment="0" applyProtection="0">
      <alignment horizontal="right"/>
    </xf>
    <xf numFmtId="176" fontId="229" fillId="0" borderId="100" applyNumberFormat="0" applyFill="0" applyAlignment="0" applyProtection="0"/>
    <xf numFmtId="176" fontId="229" fillId="0" borderId="100" applyNumberFormat="0" applyFill="0" applyAlignment="0" applyProtection="0"/>
    <xf numFmtId="176" fontId="238" fillId="0" borderId="100" applyNumberFormat="0" applyFont="0" applyFill="0" applyAlignment="0" applyProtection="0"/>
    <xf numFmtId="176" fontId="230" fillId="0" borderId="102"/>
    <xf numFmtId="176" fontId="197" fillId="0" borderId="100">
      <alignment horizontal="centerContinuous"/>
    </xf>
    <xf numFmtId="176" fontId="197" fillId="0" borderId="100">
      <alignment horizontal="centerContinuous"/>
    </xf>
    <xf numFmtId="217" fontId="198" fillId="0" borderId="102"/>
    <xf numFmtId="218" fontId="198" fillId="0" borderId="102"/>
    <xf numFmtId="219" fontId="198" fillId="0" borderId="102"/>
    <xf numFmtId="220" fontId="198" fillId="0" borderId="102"/>
    <xf numFmtId="224" fontId="198" fillId="0" borderId="102"/>
    <xf numFmtId="225" fontId="198" fillId="0" borderId="102"/>
    <xf numFmtId="176" fontId="243" fillId="0" borderId="142">
      <alignment horizontal="left" vertical="center"/>
    </xf>
    <xf numFmtId="229" fontId="198" fillId="0" borderId="102"/>
    <xf numFmtId="234" fontId="198" fillId="0" borderId="102"/>
    <xf numFmtId="235" fontId="198" fillId="0" borderId="102"/>
    <xf numFmtId="0" fontId="252" fillId="47" borderId="121" applyNumberFormat="0" applyAlignment="0" applyProtection="0"/>
    <xf numFmtId="0" fontId="252" fillId="47" borderId="121" applyNumberFormat="0" applyAlignment="0" applyProtection="0"/>
    <xf numFmtId="0" fontId="252" fillId="47" borderId="121" applyNumberFormat="0" applyAlignment="0" applyProtection="0"/>
    <xf numFmtId="0" fontId="252" fillId="47" borderId="121" applyNumberFormat="0" applyAlignment="0" applyProtection="0"/>
    <xf numFmtId="0" fontId="252" fillId="47" borderId="121" applyNumberFormat="0" applyAlignment="0" applyProtection="0"/>
    <xf numFmtId="0" fontId="252" fillId="47" borderId="121" applyNumberFormat="0" applyAlignment="0" applyProtection="0"/>
    <xf numFmtId="0" fontId="252" fillId="47" borderId="121" applyNumberFormat="0" applyAlignment="0" applyProtection="0"/>
    <xf numFmtId="0" fontId="252" fillId="54" borderId="121" applyNumberFormat="0" applyAlignment="0" applyProtection="0"/>
    <xf numFmtId="0" fontId="252" fillId="54" borderId="121" applyNumberFormat="0" applyAlignment="0" applyProtection="0"/>
    <xf numFmtId="176" fontId="252" fillId="54" borderId="121" applyNumberFormat="0" applyAlignment="0" applyProtection="0"/>
    <xf numFmtId="176" fontId="252" fillId="54" borderId="121" applyNumberFormat="0" applyAlignment="0" applyProtection="0"/>
    <xf numFmtId="0" fontId="252" fillId="54" borderId="121" applyNumberFormat="0" applyAlignment="0" applyProtection="0"/>
    <xf numFmtId="176" fontId="252" fillId="54" borderId="121" applyNumberFormat="0" applyAlignment="0" applyProtection="0"/>
    <xf numFmtId="176" fontId="252" fillId="54" borderId="121" applyNumberFormat="0" applyAlignment="0" applyProtection="0"/>
    <xf numFmtId="176" fontId="252" fillId="54" borderId="121" applyNumberFormat="0" applyAlignment="0" applyProtection="0"/>
    <xf numFmtId="176" fontId="252" fillId="54" borderId="121" applyNumberFormat="0" applyAlignment="0" applyProtection="0"/>
    <xf numFmtId="176" fontId="252" fillId="54" borderId="121" applyNumberFormat="0" applyAlignment="0" applyProtection="0"/>
    <xf numFmtId="176" fontId="252" fillId="54" borderId="121" applyNumberFormat="0" applyAlignment="0" applyProtection="0"/>
    <xf numFmtId="176" fontId="252" fillId="54" borderId="121" applyNumberFormat="0" applyAlignment="0" applyProtection="0"/>
    <xf numFmtId="176" fontId="252" fillId="54" borderId="121" applyNumberFormat="0" applyAlignment="0" applyProtection="0"/>
    <xf numFmtId="0" fontId="252" fillId="47" borderId="121" applyNumberFormat="0" applyAlignment="0" applyProtection="0"/>
    <xf numFmtId="0" fontId="252" fillId="47" borderId="121" applyNumberFormat="0" applyAlignment="0" applyProtection="0"/>
    <xf numFmtId="0" fontId="252" fillId="47" borderId="121" applyNumberFormat="0" applyAlignment="0" applyProtection="0"/>
    <xf numFmtId="0" fontId="252" fillId="47" borderId="121" applyNumberFormat="0" applyAlignment="0" applyProtection="0"/>
    <xf numFmtId="0" fontId="252" fillId="47" borderId="121" applyNumberFormat="0" applyAlignment="0" applyProtection="0"/>
    <xf numFmtId="0" fontId="252" fillId="47" borderId="121" applyNumberFormat="0" applyAlignment="0" applyProtection="0"/>
    <xf numFmtId="0" fontId="254" fillId="54" borderId="121" applyNumberFormat="0" applyAlignment="0" applyProtection="0"/>
    <xf numFmtId="0" fontId="257" fillId="0" borderId="122" applyNumberFormat="0" applyFill="0" applyAlignment="0" applyProtection="0"/>
    <xf numFmtId="0" fontId="258" fillId="0" borderId="122" applyNumberFormat="0" applyFill="0" applyAlignment="0" applyProtection="0"/>
    <xf numFmtId="176" fontId="250" fillId="0" borderId="104"/>
    <xf numFmtId="176" fontId="264" fillId="0" borderId="100" applyNumberFormat="0" applyFill="0" applyBorder="0" applyAlignment="0" applyProtection="0">
      <alignment horizontal="center"/>
    </xf>
    <xf numFmtId="0" fontId="191" fillId="0" borderId="101">
      <alignment horizontal="left" wrapText="1"/>
    </xf>
    <xf numFmtId="43" fontId="178"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78" fillId="0" borderId="0" applyFont="0" applyFill="0" applyBorder="0" applyAlignment="0" applyProtection="0"/>
    <xf numFmtId="43" fontId="185" fillId="0" borderId="0" applyFont="0" applyFill="0" applyBorder="0" applyAlignment="0" applyProtection="0"/>
    <xf numFmtId="43" fontId="178" fillId="0" borderId="0" applyFont="0" applyFill="0" applyBorder="0" applyAlignment="0" applyProtection="0"/>
    <xf numFmtId="43" fontId="185" fillId="0" borderId="0" applyFont="0" applyFill="0" applyBorder="0" applyAlignment="0" applyProtection="0"/>
    <xf numFmtId="43" fontId="223" fillId="0" borderId="0" applyFont="0" applyFill="0" applyBorder="0" applyAlignment="0" applyProtection="0"/>
    <xf numFmtId="43" fontId="178" fillId="0" borderId="0" applyFont="0" applyFill="0" applyBorder="0" applyAlignment="0" applyProtection="0"/>
    <xf numFmtId="43" fontId="178" fillId="0" borderId="0" applyFont="0" applyFill="0" applyBorder="0" applyAlignment="0" applyProtection="0"/>
    <xf numFmtId="204" fontId="206" fillId="0" borderId="123" applyBorder="0"/>
    <xf numFmtId="44" fontId="185" fillId="0" borderId="0" applyFont="0" applyFill="0" applyBorder="0" applyAlignment="0" applyProtection="0"/>
    <xf numFmtId="44" fontId="185" fillId="0" borderId="0" applyFont="0" applyFill="0" applyBorder="0" applyAlignment="0" applyProtection="0"/>
    <xf numFmtId="44" fontId="185" fillId="0" borderId="0" applyFont="0" applyFill="0" applyBorder="0" applyAlignment="0" applyProtection="0"/>
    <xf numFmtId="44" fontId="185" fillId="0" borderId="0" applyFont="0" applyFill="0" applyBorder="0" applyAlignment="0" applyProtection="0"/>
    <xf numFmtId="44" fontId="185" fillId="0" borderId="0" applyFont="0" applyFill="0" applyBorder="0" applyAlignment="0" applyProtection="0"/>
    <xf numFmtId="44" fontId="185" fillId="0" borderId="0" applyFont="0" applyFill="0" applyBorder="0" applyAlignment="0" applyProtection="0"/>
    <xf numFmtId="44" fontId="185" fillId="0" borderId="0" applyFont="0" applyFill="0" applyBorder="0" applyAlignment="0" applyProtection="0"/>
    <xf numFmtId="44" fontId="185" fillId="0" borderId="0" applyFont="0" applyFill="0" applyBorder="0" applyAlignment="0" applyProtection="0"/>
    <xf numFmtId="44" fontId="185" fillId="0" borderId="0" applyFont="0" applyFill="0" applyBorder="0" applyAlignment="0" applyProtection="0"/>
    <xf numFmtId="44" fontId="185" fillId="0" borderId="0" applyFont="0" applyFill="0" applyBorder="0" applyAlignment="0" applyProtection="0"/>
    <xf numFmtId="44" fontId="216" fillId="0" borderId="0" applyFont="0" applyFill="0" applyBorder="0" applyAlignment="0" applyProtection="0"/>
    <xf numFmtId="44" fontId="185" fillId="0" borderId="0" applyFont="0" applyFill="0" applyBorder="0" applyAlignment="0" applyProtection="0"/>
    <xf numFmtId="44" fontId="185" fillId="0" borderId="0" applyFont="0" applyFill="0" applyBorder="0" applyAlignment="0" applyProtection="0"/>
    <xf numFmtId="44" fontId="185" fillId="0" borderId="0" applyFont="0" applyFill="0" applyBorder="0" applyAlignment="0" applyProtection="0"/>
    <xf numFmtId="44" fontId="185" fillId="0" borderId="0" applyFont="0" applyFill="0" applyBorder="0" applyAlignment="0" applyProtection="0"/>
    <xf numFmtId="44" fontId="185" fillId="0" borderId="0" applyFont="0" applyFill="0" applyBorder="0" applyAlignment="0" applyProtection="0"/>
    <xf numFmtId="44" fontId="185" fillId="0" borderId="0" applyFont="0" applyFill="0" applyBorder="0" applyAlignment="0" applyProtection="0"/>
    <xf numFmtId="44" fontId="185" fillId="0" borderId="0" applyFont="0" applyFill="0" applyBorder="0" applyAlignment="0" applyProtection="0"/>
    <xf numFmtId="44" fontId="185" fillId="0" borderId="0" applyFont="0" applyFill="0" applyBorder="0" applyAlignment="0" applyProtection="0"/>
    <xf numFmtId="44" fontId="185" fillId="0" borderId="0" applyFont="0" applyFill="0" applyBorder="0" applyAlignment="0" applyProtection="0"/>
    <xf numFmtId="44" fontId="185" fillId="0" borderId="0" applyFont="0" applyFill="0" applyBorder="0" applyAlignment="0" applyProtection="0"/>
    <xf numFmtId="44" fontId="185" fillId="0" borderId="0" applyFont="0" applyFill="0" applyBorder="0" applyAlignment="0" applyProtection="0"/>
    <xf numFmtId="44" fontId="185" fillId="0" borderId="0" applyFont="0" applyFill="0" applyBorder="0" applyAlignment="0" applyProtection="0"/>
    <xf numFmtId="44" fontId="185" fillId="0" borderId="0" applyFont="0" applyFill="0" applyBorder="0" applyAlignment="0" applyProtection="0"/>
    <xf numFmtId="176" fontId="185" fillId="73" borderId="101"/>
    <xf numFmtId="176" fontId="185" fillId="73" borderId="101"/>
    <xf numFmtId="176" fontId="279" fillId="74" borderId="101">
      <alignment horizontal="right"/>
    </xf>
    <xf numFmtId="241" fontId="287" fillId="72" borderId="101"/>
    <xf numFmtId="241" fontId="288" fillId="64" borderId="115"/>
    <xf numFmtId="0" fontId="295" fillId="41" borderId="121" applyNumberFormat="0" applyAlignment="0" applyProtection="0"/>
    <xf numFmtId="0" fontId="296" fillId="41" borderId="121" applyNumberFormat="0" applyAlignment="0" applyProtection="0"/>
    <xf numFmtId="206" fontId="191" fillId="0" borderId="102"/>
    <xf numFmtId="0" fontId="353" fillId="41" borderId="145" applyNumberFormat="0" applyAlignment="0" applyProtection="0"/>
    <xf numFmtId="0" fontId="353" fillId="41" borderId="145" applyNumberFormat="0" applyAlignment="0" applyProtection="0"/>
    <xf numFmtId="0" fontId="353" fillId="41" borderId="145" applyNumberFormat="0" applyAlignment="0" applyProtection="0"/>
    <xf numFmtId="0" fontId="353" fillId="41" borderId="145" applyNumberFormat="0" applyAlignment="0" applyProtection="0"/>
    <xf numFmtId="0" fontId="353" fillId="41" borderId="145" applyNumberFormat="0" applyAlignment="0" applyProtection="0"/>
    <xf numFmtId="41" fontId="195" fillId="0" borderId="0" applyFill="0" applyBorder="0" applyAlignment="0" applyProtection="0">
      <alignment horizontal="right" vertical="top"/>
    </xf>
    <xf numFmtId="0" fontId="295" fillId="41" borderId="145" applyNumberFormat="0" applyAlignment="0" applyProtection="0"/>
    <xf numFmtId="176" fontId="295" fillId="41" borderId="145" applyNumberFormat="0" applyAlignment="0" applyProtection="0"/>
    <xf numFmtId="176" fontId="295" fillId="41" borderId="145" applyNumberFormat="0" applyAlignment="0" applyProtection="0"/>
    <xf numFmtId="176" fontId="295" fillId="41" borderId="145" applyNumberFormat="0" applyAlignment="0" applyProtection="0"/>
    <xf numFmtId="176" fontId="295" fillId="41" borderId="145" applyNumberFormat="0" applyAlignment="0" applyProtection="0"/>
    <xf numFmtId="176" fontId="295" fillId="41" borderId="145" applyNumberFormat="0" applyAlignment="0" applyProtection="0"/>
    <xf numFmtId="176" fontId="295" fillId="41" borderId="145" applyNumberFormat="0" applyAlignment="0" applyProtection="0"/>
    <xf numFmtId="0" fontId="353" fillId="41" borderId="145" applyNumberFormat="0" applyAlignment="0" applyProtection="0"/>
    <xf numFmtId="176" fontId="295" fillId="41" borderId="145" applyNumberFormat="0" applyAlignment="0" applyProtection="0"/>
    <xf numFmtId="0" fontId="353" fillId="41" borderId="145" applyNumberFormat="0" applyAlignment="0" applyProtection="0"/>
    <xf numFmtId="176" fontId="198" fillId="0" borderId="147" applyNumberFormat="0" applyAlignment="0">
      <alignment vertical="center"/>
      <protection locked="0"/>
    </xf>
    <xf numFmtId="176" fontId="198" fillId="0" borderId="148" applyNumberFormat="0" applyAlignment="0">
      <alignment vertical="center"/>
      <protection locked="0"/>
    </xf>
    <xf numFmtId="3" fontId="356" fillId="74" borderId="144" applyBorder="0">
      <alignment vertical="center"/>
    </xf>
    <xf numFmtId="0" fontId="185"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176" fontId="243" fillId="0" borderId="115">
      <alignment horizontal="left" vertical="center"/>
    </xf>
    <xf numFmtId="0" fontId="243" fillId="0" borderId="115">
      <alignment horizontal="left" vertical="center"/>
    </xf>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176" fontId="337" fillId="0" borderId="100" applyFill="0" applyBorder="0" applyProtection="0">
      <alignment horizontal="center" wrapText="1"/>
    </xf>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176" fontId="223"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176" fontId="185"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176" fontId="185"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176" fontId="216" fillId="43" borderId="150" applyNumberFormat="0" applyFont="0" applyAlignment="0" applyProtection="0"/>
    <xf numFmtId="176" fontId="185" fillId="43" borderId="150" applyNumberFormat="0" applyFont="0" applyAlignment="0" applyProtection="0"/>
    <xf numFmtId="176" fontId="185" fillId="43" borderId="150" applyNumberFormat="0" applyFont="0" applyAlignment="0" applyProtection="0"/>
    <xf numFmtId="0" fontId="353" fillId="41" borderId="121" applyNumberFormat="0" applyAlignment="0" applyProtection="0"/>
    <xf numFmtId="0" fontId="353" fillId="41" borderId="121" applyNumberFormat="0" applyAlignment="0" applyProtection="0"/>
    <xf numFmtId="0" fontId="353" fillId="41" borderId="121" applyNumberFormat="0" applyAlignment="0" applyProtection="0"/>
    <xf numFmtId="0" fontId="353" fillId="41" borderId="121" applyNumberFormat="0" applyAlignment="0" applyProtection="0"/>
    <xf numFmtId="0" fontId="353" fillId="41" borderId="121" applyNumberFormat="0" applyAlignment="0" applyProtection="0"/>
    <xf numFmtId="0" fontId="353" fillId="41" borderId="121" applyNumberFormat="0" applyAlignment="0" applyProtection="0"/>
    <xf numFmtId="0" fontId="353" fillId="41" borderId="121" applyNumberFormat="0" applyAlignment="0" applyProtection="0"/>
    <xf numFmtId="0" fontId="295" fillId="41" borderId="121" applyNumberFormat="0" applyAlignment="0" applyProtection="0"/>
    <xf numFmtId="0" fontId="295" fillId="41" borderId="121" applyNumberFormat="0" applyAlignment="0" applyProtection="0"/>
    <xf numFmtId="176" fontId="295" fillId="41" borderId="121" applyNumberFormat="0" applyAlignment="0" applyProtection="0"/>
    <xf numFmtId="0" fontId="295" fillId="41" borderId="121" applyNumberFormat="0" applyAlignment="0" applyProtection="0"/>
    <xf numFmtId="176" fontId="295" fillId="41" borderId="121" applyNumberFormat="0" applyAlignment="0" applyProtection="0"/>
    <xf numFmtId="176" fontId="295" fillId="41" borderId="121" applyNumberFormat="0" applyAlignment="0" applyProtection="0"/>
    <xf numFmtId="176" fontId="295" fillId="41" borderId="121" applyNumberFormat="0" applyAlignment="0" applyProtection="0"/>
    <xf numFmtId="176" fontId="295" fillId="41" borderId="121" applyNumberFormat="0" applyAlignment="0" applyProtection="0"/>
    <xf numFmtId="176" fontId="295" fillId="41" borderId="121" applyNumberFormat="0" applyAlignment="0" applyProtection="0"/>
    <xf numFmtId="176" fontId="295" fillId="41" borderId="121" applyNumberFormat="0" applyAlignment="0" applyProtection="0"/>
    <xf numFmtId="176" fontId="295" fillId="41" borderId="121" applyNumberFormat="0" applyAlignment="0" applyProtection="0"/>
    <xf numFmtId="0" fontId="353" fillId="41" borderId="121" applyNumberFormat="0" applyAlignment="0" applyProtection="0"/>
    <xf numFmtId="176" fontId="295" fillId="41" borderId="121" applyNumberFormat="0" applyAlignment="0" applyProtection="0"/>
    <xf numFmtId="0" fontId="353" fillId="41" borderId="121" applyNumberFormat="0" applyAlignment="0" applyProtection="0"/>
    <xf numFmtId="176" fontId="295" fillId="41" borderId="121" applyNumberFormat="0" applyAlignment="0" applyProtection="0"/>
    <xf numFmtId="0" fontId="353" fillId="41" borderId="121" applyNumberFormat="0" applyAlignment="0" applyProtection="0"/>
    <xf numFmtId="0" fontId="353" fillId="41" borderId="121" applyNumberFormat="0" applyAlignment="0" applyProtection="0"/>
    <xf numFmtId="0" fontId="353" fillId="41" borderId="121" applyNumberFormat="0" applyAlignment="0" applyProtection="0"/>
    <xf numFmtId="285" fontId="371" fillId="0" borderId="104" applyFill="0" applyBorder="0" applyAlignment="0" applyProtection="0"/>
    <xf numFmtId="176" fontId="257" fillId="0" borderId="122" applyNumberFormat="0" applyFill="0" applyAlignment="0" applyProtection="0"/>
    <xf numFmtId="176" fontId="257" fillId="0" borderId="122" applyNumberFormat="0" applyFill="0" applyAlignment="0" applyProtection="0"/>
    <xf numFmtId="0" fontId="257" fillId="0" borderId="122" applyNumberFormat="0" applyFill="0" applyAlignment="0" applyProtection="0"/>
    <xf numFmtId="176" fontId="257" fillId="0" borderId="122" applyNumberFormat="0" applyFill="0" applyAlignment="0" applyProtection="0"/>
    <xf numFmtId="176" fontId="257" fillId="0" borderId="122" applyNumberFormat="0" applyFill="0" applyAlignment="0" applyProtection="0"/>
    <xf numFmtId="176" fontId="257" fillId="0" borderId="122" applyNumberFormat="0" applyFill="0" applyAlignment="0" applyProtection="0"/>
    <xf numFmtId="176" fontId="257" fillId="0" borderId="122" applyNumberFormat="0" applyFill="0" applyAlignment="0" applyProtection="0"/>
    <xf numFmtId="176" fontId="257" fillId="0" borderId="122" applyNumberFormat="0" applyFill="0" applyAlignment="0" applyProtection="0"/>
    <xf numFmtId="0" fontId="257" fillId="0" borderId="122" applyNumberFormat="0" applyFill="0" applyAlignment="0" applyProtection="0"/>
    <xf numFmtId="176" fontId="257" fillId="0" borderId="122" applyNumberFormat="0" applyFill="0" applyAlignment="0" applyProtection="0"/>
    <xf numFmtId="176" fontId="257" fillId="0" borderId="122" applyNumberFormat="0" applyFill="0" applyAlignment="0" applyProtection="0"/>
    <xf numFmtId="176" fontId="257" fillId="0" borderId="122" applyNumberFormat="0" applyFill="0" applyAlignment="0" applyProtection="0"/>
    <xf numFmtId="176" fontId="257" fillId="0" borderId="122" applyNumberFormat="0" applyFill="0" applyAlignment="0" applyProtection="0"/>
    <xf numFmtId="0" fontId="257" fillId="0" borderId="122" applyNumberFormat="0" applyFill="0" applyAlignment="0" applyProtection="0"/>
    <xf numFmtId="176" fontId="404" fillId="54" borderId="149" applyNumberFormat="0" applyAlignment="0" applyProtection="0"/>
    <xf numFmtId="176" fontId="404" fillId="54" borderId="149" applyNumberFormat="0" applyAlignment="0" applyProtection="0"/>
    <xf numFmtId="176" fontId="404" fillId="54" borderId="149" applyNumberFormat="0" applyAlignment="0" applyProtection="0"/>
    <xf numFmtId="176" fontId="404" fillId="54" borderId="149" applyNumberFormat="0" applyAlignment="0" applyProtection="0"/>
    <xf numFmtId="176" fontId="250" fillId="0" borderId="101" applyNumberFormat="0" applyFont="0" applyBorder="0">
      <alignment horizontal="left" vertical="top" wrapText="1"/>
    </xf>
    <xf numFmtId="176" fontId="404" fillId="54" borderId="149" applyNumberFormat="0" applyAlignment="0" applyProtection="0"/>
    <xf numFmtId="176" fontId="404" fillId="54" borderId="149" applyNumberFormat="0" applyAlignment="0" applyProtection="0"/>
    <xf numFmtId="176" fontId="404" fillId="54" borderId="149" applyNumberFormat="0" applyAlignment="0" applyProtection="0"/>
    <xf numFmtId="39" fontId="204" fillId="0" borderId="0" applyNumberFormat="0"/>
    <xf numFmtId="43" fontId="197" fillId="0" borderId="0"/>
    <xf numFmtId="39" fontId="198" fillId="0" borderId="0"/>
    <xf numFmtId="176" fontId="245" fillId="94" borderId="143" applyNumberFormat="0" applyFill="0" applyBorder="0" applyAlignment="0" applyProtection="0"/>
    <xf numFmtId="42" fontId="192" fillId="0" borderId="0"/>
    <xf numFmtId="7" fontId="192"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176" fontId="185" fillId="0" borderId="151" applyNumberFormat="0" applyFont="0" applyFill="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176" fontId="185" fillId="0" borderId="150" applyNumberFormat="0" applyFont="0" applyFill="0" applyAlignment="0" applyProtection="0"/>
    <xf numFmtId="176" fontId="185" fillId="0" borderId="154" applyNumberFormat="0" applyFont="0" applyFill="0" applyAlignment="0" applyProtection="0"/>
    <xf numFmtId="176" fontId="185" fillId="0" borderId="155" applyNumberFormat="0" applyFont="0" applyFill="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176" fontId="185" fillId="0" borderId="156" applyNumberFormat="0" applyFont="0" applyFill="0" applyAlignment="0" applyProtection="0"/>
    <xf numFmtId="176" fontId="185" fillId="0" borderId="157" applyNumberFormat="0" applyFont="0" applyFill="0" applyAlignment="0" applyProtection="0"/>
    <xf numFmtId="176" fontId="185" fillId="0" borderId="146" applyNumberFormat="0" applyFont="0" applyFill="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39" fontId="19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26" fillId="54" borderId="149" applyNumberFormat="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4" fontId="189" fillId="74" borderId="149" applyNumberFormat="0" applyProtection="0">
      <alignment vertical="center"/>
    </xf>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4" fontId="184" fillId="36" borderId="158" applyNumberFormat="0" applyProtection="0">
      <alignment vertical="center"/>
    </xf>
    <xf numFmtId="4" fontId="184" fillId="36" borderId="158" applyNumberFormat="0" applyProtection="0">
      <alignment vertical="center"/>
    </xf>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4" fontId="189" fillId="74" borderId="149" applyNumberFormat="0" applyProtection="0">
      <alignment vertical="center"/>
    </xf>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4" fontId="189" fillId="74" borderId="149" applyNumberFormat="0" applyProtection="0">
      <alignment vertical="center"/>
    </xf>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4" fontId="189" fillId="74" borderId="149" applyNumberFormat="0" applyProtection="0">
      <alignment vertical="center"/>
    </xf>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4" fontId="282" fillId="74" borderId="158" applyNumberFormat="0" applyProtection="0">
      <alignment vertical="center"/>
    </xf>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4" fontId="189" fillId="74" borderId="149" applyNumberFormat="0" applyProtection="0">
      <alignment horizontal="left" vertical="center" indent="1"/>
    </xf>
    <xf numFmtId="0" fontId="28" fillId="0" borderId="0"/>
    <xf numFmtId="0" fontId="28" fillId="0" borderId="0"/>
    <xf numFmtId="4" fontId="184" fillId="74" borderId="158" applyNumberFormat="0" applyProtection="0">
      <alignment horizontal="left" vertical="center" indent="1"/>
    </xf>
    <xf numFmtId="0" fontId="28" fillId="0" borderId="0"/>
    <xf numFmtId="4" fontId="184" fillId="74" borderId="158" applyNumberFormat="0" applyProtection="0">
      <alignment horizontal="left" vertical="center" indent="1"/>
    </xf>
    <xf numFmtId="0" fontId="28" fillId="0" borderId="0"/>
    <xf numFmtId="0" fontId="28" fillId="0" borderId="0"/>
    <xf numFmtId="4" fontId="189" fillId="74" borderId="149" applyNumberFormat="0" applyProtection="0">
      <alignment horizontal="left" vertical="center" indent="1"/>
    </xf>
    <xf numFmtId="0" fontId="28" fillId="0" borderId="0"/>
    <xf numFmtId="0" fontId="28" fillId="0" borderId="0"/>
    <xf numFmtId="4" fontId="189" fillId="74" borderId="149" applyNumberFormat="0" applyProtection="0">
      <alignment horizontal="left" vertical="center" indent="1"/>
    </xf>
    <xf numFmtId="0" fontId="28" fillId="0" borderId="0"/>
    <xf numFmtId="4" fontId="189" fillId="74" borderId="149" applyNumberFormat="0" applyProtection="0">
      <alignment horizontal="left" vertical="center" indent="1"/>
    </xf>
    <xf numFmtId="0" fontId="28" fillId="0" borderId="0"/>
    <xf numFmtId="176" fontId="184" fillId="74" borderId="158" applyNumberFormat="0" applyProtection="0">
      <alignment horizontal="left" vertical="top" indent="1"/>
    </xf>
    <xf numFmtId="0" fontId="28" fillId="0" borderId="0"/>
    <xf numFmtId="176" fontId="184" fillId="74" borderId="158" applyNumberFormat="0" applyProtection="0">
      <alignment horizontal="left" vertical="top" indent="1"/>
    </xf>
    <xf numFmtId="0" fontId="28" fillId="0" borderId="0"/>
    <xf numFmtId="4" fontId="189" fillId="74" borderId="149" applyNumberFormat="0" applyProtection="0">
      <alignment horizontal="left" vertical="center" indent="1"/>
    </xf>
    <xf numFmtId="4" fontId="189" fillId="74" borderId="149" applyNumberFormat="0" applyProtection="0">
      <alignment horizontal="left" vertical="center" indent="1"/>
    </xf>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176" fontId="185" fillId="76" borderId="149" applyNumberFormat="0" applyProtection="0">
      <alignment horizontal="left" vertical="center" indent="1"/>
    </xf>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176" fontId="185" fillId="76" borderId="149" applyNumberFormat="0" applyProtection="0">
      <alignment horizontal="left" vertical="center" indent="1"/>
    </xf>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176" fontId="185" fillId="76" borderId="149" applyNumberFormat="0" applyProtection="0">
      <alignment horizontal="left" vertical="center" indent="1"/>
    </xf>
    <xf numFmtId="0" fontId="28" fillId="0" borderId="0"/>
    <xf numFmtId="0" fontId="28" fillId="0" borderId="0"/>
    <xf numFmtId="0" fontId="28" fillId="0" borderId="0"/>
    <xf numFmtId="176" fontId="185" fillId="76" borderId="149" applyNumberFormat="0" applyProtection="0">
      <alignment horizontal="left" vertical="center" indent="1"/>
    </xf>
    <xf numFmtId="176" fontId="185" fillId="76" borderId="149" applyNumberFormat="0" applyProtection="0">
      <alignment horizontal="left" vertical="center" indent="1"/>
    </xf>
    <xf numFmtId="176" fontId="185" fillId="76" borderId="149" applyNumberFormat="0" applyProtection="0">
      <alignment horizontal="left" vertical="center" indent="1"/>
    </xf>
    <xf numFmtId="4" fontId="189" fillId="98" borderId="149" applyNumberFormat="0" applyProtection="0">
      <alignment horizontal="right" vertical="center"/>
    </xf>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4" fontId="189" fillId="40" borderId="158" applyNumberFormat="0" applyProtection="0">
      <alignment horizontal="right" vertical="center"/>
    </xf>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4" fontId="189" fillId="40" borderId="158" applyNumberFormat="0" applyProtection="0">
      <alignment horizontal="right" vertical="center"/>
    </xf>
    <xf numFmtId="4" fontId="189" fillId="98" borderId="149" applyNumberFormat="0" applyProtection="0">
      <alignment horizontal="right" vertical="center"/>
    </xf>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4" fontId="189" fillId="98" borderId="149" applyNumberFormat="0" applyProtection="0">
      <alignment horizontal="right" vertical="center"/>
    </xf>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4" fontId="189" fillId="99" borderId="149" applyNumberFormat="0" applyProtection="0">
      <alignment horizontal="right" vertical="center"/>
    </xf>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4" fontId="189" fillId="51" borderId="158" applyNumberFormat="0" applyProtection="0">
      <alignment horizontal="right" vertical="center"/>
    </xf>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4" fontId="189" fillId="99" borderId="149" applyNumberFormat="0" applyProtection="0">
      <alignment horizontal="right" vertical="center"/>
    </xf>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4" fontId="189" fillId="99" borderId="149" applyNumberFormat="0" applyProtection="0">
      <alignment horizontal="right" vertical="center"/>
    </xf>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4" fontId="189" fillId="99" borderId="149" applyNumberFormat="0" applyProtection="0">
      <alignment horizontal="right" vertical="center"/>
    </xf>
    <xf numFmtId="0" fontId="28" fillId="0" borderId="0"/>
    <xf numFmtId="0" fontId="28" fillId="0" borderId="0"/>
    <xf numFmtId="0" fontId="28" fillId="0" borderId="0"/>
    <xf numFmtId="0" fontId="28" fillId="0" borderId="0"/>
    <xf numFmtId="0" fontId="28" fillId="0" borderId="0"/>
    <xf numFmtId="0" fontId="28" fillId="0" borderId="0"/>
    <xf numFmtId="4" fontId="189" fillId="99" borderId="149" applyNumberFormat="0" applyProtection="0">
      <alignment horizontal="right" vertical="center"/>
    </xf>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4" fontId="189" fillId="100" borderId="149" applyNumberFormat="0" applyProtection="0">
      <alignment horizontal="right" vertical="center"/>
    </xf>
    <xf numFmtId="4" fontId="189" fillId="60" borderId="158" applyNumberFormat="0" applyProtection="0">
      <alignment horizontal="right" vertical="center"/>
    </xf>
    <xf numFmtId="4" fontId="189" fillId="60" borderId="158" applyNumberFormat="0" applyProtection="0">
      <alignment horizontal="right" vertical="center"/>
    </xf>
    <xf numFmtId="4" fontId="189" fillId="100" borderId="149" applyNumberFormat="0" applyProtection="0">
      <alignment horizontal="right" vertical="center"/>
    </xf>
    <xf numFmtId="0" fontId="28" fillId="0" borderId="0"/>
    <xf numFmtId="0" fontId="28" fillId="0" borderId="0"/>
    <xf numFmtId="0" fontId="28" fillId="0" borderId="0"/>
    <xf numFmtId="0" fontId="28" fillId="0" borderId="0"/>
    <xf numFmtId="4" fontId="189" fillId="100" borderId="149" applyNumberFormat="0" applyProtection="0">
      <alignment horizontal="right" vertical="center"/>
    </xf>
    <xf numFmtId="4" fontId="189" fillId="100" borderId="149" applyNumberFormat="0" applyProtection="0">
      <alignment horizontal="right" vertical="center"/>
    </xf>
    <xf numFmtId="0" fontId="28" fillId="0" borderId="0"/>
    <xf numFmtId="0" fontId="28" fillId="0" borderId="0"/>
    <xf numFmtId="0" fontId="28" fillId="0" borderId="0"/>
    <xf numFmtId="4" fontId="189" fillId="53" borderId="158" applyNumberFormat="0" applyProtection="0">
      <alignment horizontal="right" vertical="center"/>
    </xf>
    <xf numFmtId="0" fontId="28" fillId="0" borderId="0"/>
    <xf numFmtId="0" fontId="28" fillId="0" borderId="0"/>
    <xf numFmtId="0" fontId="28" fillId="0" borderId="0"/>
    <xf numFmtId="4" fontId="189" fillId="53" borderId="158" applyNumberFormat="0" applyProtection="0">
      <alignment horizontal="right" vertical="center"/>
    </xf>
    <xf numFmtId="4" fontId="189" fillId="101" borderId="149" applyNumberFormat="0" applyProtection="0">
      <alignment horizontal="right" vertical="center"/>
    </xf>
    <xf numFmtId="4" fontId="189" fillId="101" borderId="149" applyNumberFormat="0" applyProtection="0">
      <alignment horizontal="right" vertical="center"/>
    </xf>
    <xf numFmtId="4" fontId="189" fillId="58" borderId="158" applyNumberFormat="0" applyProtection="0">
      <alignment horizontal="right" vertical="center"/>
    </xf>
    <xf numFmtId="4" fontId="189" fillId="58" borderId="158" applyNumberFormat="0" applyProtection="0">
      <alignment horizontal="right" vertical="center"/>
    </xf>
    <xf numFmtId="4" fontId="189" fillId="102" borderId="149" applyNumberFormat="0" applyProtection="0">
      <alignment horizontal="right" vertical="center"/>
    </xf>
    <xf numFmtId="4" fontId="189" fillId="102" borderId="149" applyNumberFormat="0" applyProtection="0">
      <alignment horizontal="right" vertical="center"/>
    </xf>
    <xf numFmtId="4" fontId="189" fillId="105" borderId="149" applyNumberFormat="0" applyProtection="0">
      <alignment horizontal="right" vertical="center"/>
    </xf>
    <xf numFmtId="4" fontId="189" fillId="106" borderId="158" applyNumberFormat="0" applyProtection="0">
      <alignment horizontal="right" vertical="center"/>
    </xf>
    <xf numFmtId="4" fontId="189" fillId="106" borderId="158" applyNumberFormat="0" applyProtection="0">
      <alignment horizontal="right" vertical="center"/>
    </xf>
    <xf numFmtId="4" fontId="189" fillId="105" borderId="149" applyNumberFormat="0" applyProtection="0">
      <alignment horizontal="right" vertical="center"/>
    </xf>
    <xf numFmtId="4" fontId="189" fillId="105" borderId="149" applyNumberFormat="0" applyProtection="0">
      <alignment horizontal="right" vertical="center"/>
    </xf>
    <xf numFmtId="4" fontId="189" fillId="52" borderId="158" applyNumberFormat="0" applyProtection="0">
      <alignment horizontal="right" vertical="center"/>
    </xf>
    <xf numFmtId="4" fontId="189" fillId="88" borderId="149" applyNumberFormat="0" applyProtection="0">
      <alignment horizontal="right" vertical="center"/>
    </xf>
    <xf numFmtId="4" fontId="189" fillId="88" borderId="149" applyNumberFormat="0" applyProtection="0">
      <alignment horizontal="right" vertical="center"/>
    </xf>
    <xf numFmtId="0" fontId="28" fillId="0" borderId="0"/>
    <xf numFmtId="0" fontId="28" fillId="0" borderId="0"/>
    <xf numFmtId="0" fontId="28" fillId="0" borderId="0"/>
    <xf numFmtId="0" fontId="28" fillId="0" borderId="0"/>
    <xf numFmtId="0" fontId="28" fillId="0" borderId="0"/>
    <xf numFmtId="0" fontId="28" fillId="0" borderId="0"/>
    <xf numFmtId="4" fontId="189" fillId="88" borderId="149" applyNumberFormat="0" applyProtection="0">
      <alignment horizontal="right" vertical="center"/>
    </xf>
    <xf numFmtId="4" fontId="189" fillId="88" borderId="149" applyNumberFormat="0" applyProtection="0">
      <alignment horizontal="right" vertical="center"/>
    </xf>
    <xf numFmtId="4" fontId="184" fillId="107" borderId="149" applyNumberFormat="0" applyProtection="0">
      <alignment horizontal="left" vertical="center" indent="1"/>
    </xf>
    <xf numFmtId="176" fontId="185" fillId="76" borderId="149" applyNumberFormat="0" applyProtection="0">
      <alignment horizontal="left" vertical="center" indent="1"/>
    </xf>
    <xf numFmtId="4" fontId="189" fillId="110" borderId="158" applyNumberFormat="0" applyProtection="0">
      <alignment horizontal="right" vertical="center"/>
    </xf>
    <xf numFmtId="4" fontId="189" fillId="110" borderId="158" applyNumberFormat="0" applyProtection="0">
      <alignment horizontal="right" vertical="center"/>
    </xf>
    <xf numFmtId="176" fontId="185" fillId="76" borderId="149" applyNumberFormat="0" applyProtection="0">
      <alignment horizontal="left" vertical="center" indent="1"/>
    </xf>
    <xf numFmtId="0" fontId="28" fillId="0" borderId="0"/>
    <xf numFmtId="0" fontId="28" fillId="0" borderId="0"/>
    <xf numFmtId="0" fontId="28" fillId="0" borderId="0"/>
    <xf numFmtId="0" fontId="28" fillId="0" borderId="0"/>
    <xf numFmtId="0" fontId="28" fillId="0" borderId="0"/>
    <xf numFmtId="0" fontId="28" fillId="0" borderId="0"/>
    <xf numFmtId="39" fontId="198" fillId="0" borderId="0"/>
    <xf numFmtId="176" fontId="185" fillId="76" borderId="149" applyNumberFormat="0" applyProtection="0">
      <alignment horizontal="left" vertical="center" indent="1"/>
    </xf>
    <xf numFmtId="0" fontId="28" fillId="0" borderId="0"/>
    <xf numFmtId="0" fontId="28" fillId="0" borderId="0"/>
    <xf numFmtId="0" fontId="28" fillId="0" borderId="0"/>
    <xf numFmtId="4" fontId="189" fillId="68" borderId="149" applyNumberFormat="0" applyProtection="0">
      <alignment horizontal="left" vertical="center" indent="1"/>
    </xf>
    <xf numFmtId="0" fontId="28" fillId="0" borderId="0"/>
    <xf numFmtId="0" fontId="28" fillId="0" borderId="0"/>
    <xf numFmtId="0" fontId="28" fillId="0" borderId="0"/>
    <xf numFmtId="4" fontId="189" fillId="68" borderId="149" applyNumberFormat="0" applyProtection="0">
      <alignment horizontal="left" vertical="center" indent="1"/>
    </xf>
    <xf numFmtId="4" fontId="189" fillId="68" borderId="149" applyNumberFormat="0" applyProtection="0">
      <alignment horizontal="left" vertical="center" indent="1"/>
    </xf>
    <xf numFmtId="4" fontId="189" fillId="68" borderId="149" applyNumberFormat="0" applyProtection="0">
      <alignment horizontal="left" vertical="center" indent="1"/>
    </xf>
    <xf numFmtId="0" fontId="28" fillId="0" borderId="0"/>
    <xf numFmtId="0" fontId="28" fillId="0" borderId="0"/>
    <xf numFmtId="4" fontId="189" fillId="68" borderId="149" applyNumberFormat="0" applyProtection="0">
      <alignment horizontal="left" vertical="center" indent="1"/>
    </xf>
    <xf numFmtId="0" fontId="28" fillId="0" borderId="0"/>
    <xf numFmtId="0" fontId="28" fillId="0" borderId="0"/>
    <xf numFmtId="4" fontId="189" fillId="68" borderId="149" applyNumberFormat="0" applyProtection="0">
      <alignment horizontal="left" vertical="center" indent="1"/>
    </xf>
    <xf numFmtId="0" fontId="28" fillId="0" borderId="0"/>
    <xf numFmtId="4" fontId="189" fillId="68" borderId="149" applyNumberFormat="0" applyProtection="0">
      <alignment horizontal="left" vertical="center" indent="1"/>
    </xf>
    <xf numFmtId="0" fontId="28" fillId="0" borderId="0"/>
    <xf numFmtId="4" fontId="189" fillId="111" borderId="149" applyNumberFormat="0" applyProtection="0">
      <alignment horizontal="left" vertical="center" indent="1"/>
    </xf>
    <xf numFmtId="4" fontId="189" fillId="111" borderId="149" applyNumberFormat="0" applyProtection="0">
      <alignment horizontal="left" vertical="center" indent="1"/>
    </xf>
    <xf numFmtId="4" fontId="189" fillId="111" borderId="149" applyNumberFormat="0" applyProtection="0">
      <alignment horizontal="left" vertical="center" indent="1"/>
    </xf>
    <xf numFmtId="4" fontId="189" fillId="111" borderId="149" applyNumberFormat="0" applyProtection="0">
      <alignment horizontal="left" vertical="center" indent="1"/>
    </xf>
    <xf numFmtId="4" fontId="189" fillId="111" borderId="149" applyNumberFormat="0" applyProtection="0">
      <alignment horizontal="left" vertical="center" indent="1"/>
    </xf>
    <xf numFmtId="4" fontId="189" fillId="111" borderId="149" applyNumberFormat="0" applyProtection="0">
      <alignment horizontal="left" vertical="center" indent="1"/>
    </xf>
    <xf numFmtId="4" fontId="189" fillId="111" borderId="149" applyNumberFormat="0" applyProtection="0">
      <alignment horizontal="left" vertical="center" indent="1"/>
    </xf>
    <xf numFmtId="176" fontId="185" fillId="111" borderId="149" applyNumberFormat="0" applyProtection="0">
      <alignment horizontal="left" vertical="center" indent="1"/>
    </xf>
    <xf numFmtId="176" fontId="185" fillId="111" borderId="149" applyNumberFormat="0" applyProtection="0">
      <alignment horizontal="left" vertical="center" indent="1"/>
    </xf>
    <xf numFmtId="176" fontId="185" fillId="111" borderId="149" applyNumberFormat="0" applyProtection="0">
      <alignment horizontal="left" vertical="center" indent="1"/>
    </xf>
    <xf numFmtId="176" fontId="185" fillId="111" borderId="149" applyNumberFormat="0" applyProtection="0">
      <alignment horizontal="left" vertical="center" indent="1"/>
    </xf>
    <xf numFmtId="176" fontId="185" fillId="111" borderId="149" applyNumberFormat="0" applyProtection="0">
      <alignment horizontal="left" vertical="center" indent="1"/>
    </xf>
    <xf numFmtId="176" fontId="185" fillId="111" borderId="149" applyNumberFormat="0" applyProtection="0">
      <alignment horizontal="left" vertical="center" indent="1"/>
    </xf>
    <xf numFmtId="176" fontId="185" fillId="111" borderId="149" applyNumberFormat="0" applyProtection="0">
      <alignment horizontal="left" vertical="center" indent="1"/>
    </xf>
    <xf numFmtId="176" fontId="185" fillId="111" borderId="149" applyNumberFormat="0" applyProtection="0">
      <alignment horizontal="left" vertical="center" indent="1"/>
    </xf>
    <xf numFmtId="176" fontId="185" fillId="111" borderId="149" applyNumberFormat="0" applyProtection="0">
      <alignment horizontal="left" vertical="center" indent="1"/>
    </xf>
    <xf numFmtId="176" fontId="185" fillId="111" borderId="149" applyNumberFormat="0" applyProtection="0">
      <alignment horizontal="left" vertical="center" indent="1"/>
    </xf>
    <xf numFmtId="176" fontId="185" fillId="111" borderId="149" applyNumberFormat="0" applyProtection="0">
      <alignment horizontal="left" vertical="center" indent="1"/>
    </xf>
    <xf numFmtId="176" fontId="185" fillId="111" borderId="149" applyNumberFormat="0" applyProtection="0">
      <alignment horizontal="left" vertical="center" indent="1"/>
    </xf>
    <xf numFmtId="176" fontId="185" fillId="67" borderId="149" applyNumberFormat="0" applyProtection="0">
      <alignment horizontal="left" vertical="center" indent="1"/>
    </xf>
    <xf numFmtId="176" fontId="185" fillId="67" borderId="149" applyNumberFormat="0" applyProtection="0">
      <alignment horizontal="left" vertical="center" indent="1"/>
    </xf>
    <xf numFmtId="176" fontId="185" fillId="67" borderId="149" applyNumberFormat="0" applyProtection="0">
      <alignment horizontal="left" vertical="center" indent="1"/>
    </xf>
    <xf numFmtId="176" fontId="185" fillId="67" borderId="149" applyNumberFormat="0" applyProtection="0">
      <alignment horizontal="left" vertical="center" indent="1"/>
    </xf>
    <xf numFmtId="176" fontId="185" fillId="67" borderId="149" applyNumberFormat="0" applyProtection="0">
      <alignment horizontal="left" vertical="center" indent="1"/>
    </xf>
    <xf numFmtId="176" fontId="185" fillId="67" borderId="149" applyNumberFormat="0" applyProtection="0">
      <alignment horizontal="left" vertical="center" indent="1"/>
    </xf>
    <xf numFmtId="176" fontId="185" fillId="67" borderId="149" applyNumberFormat="0" applyProtection="0">
      <alignment horizontal="left" vertical="center" indent="1"/>
    </xf>
    <xf numFmtId="176" fontId="185" fillId="97" borderId="158" applyNumberFormat="0" applyProtection="0">
      <alignment horizontal="left" vertical="top" indent="1"/>
    </xf>
    <xf numFmtId="176" fontId="185" fillId="67" borderId="149" applyNumberFormat="0" applyProtection="0">
      <alignment horizontal="left" vertical="center" indent="1"/>
    </xf>
    <xf numFmtId="176" fontId="185" fillId="67" borderId="149" applyNumberFormat="0" applyProtection="0">
      <alignment horizontal="left" vertical="center" indent="1"/>
    </xf>
    <xf numFmtId="176" fontId="185" fillId="67" borderId="149" applyNumberFormat="0" applyProtection="0">
      <alignment horizontal="left" vertical="center" indent="1"/>
    </xf>
    <xf numFmtId="176" fontId="185" fillId="73" borderId="149" applyNumberFormat="0" applyProtection="0">
      <alignment horizontal="left" vertical="center" indent="1"/>
    </xf>
    <xf numFmtId="176" fontId="185" fillId="73" borderId="149" applyNumberFormat="0" applyProtection="0">
      <alignment horizontal="left" vertical="center" indent="1"/>
    </xf>
    <xf numFmtId="176" fontId="185" fillId="64" borderId="158" applyNumberFormat="0" applyProtection="0">
      <alignment horizontal="left" vertical="center" indent="1"/>
    </xf>
    <xf numFmtId="176" fontId="185" fillId="73" borderId="149" applyNumberFormat="0" applyProtection="0">
      <alignment horizontal="left" vertical="center" indent="1"/>
    </xf>
    <xf numFmtId="0" fontId="28" fillId="8" borderId="8" applyNumberFormat="0" applyFont="0" applyAlignment="0" applyProtection="0"/>
    <xf numFmtId="176" fontId="185" fillId="73" borderId="149" applyNumberFormat="0" applyProtection="0">
      <alignment horizontal="left" vertical="center" indent="1"/>
    </xf>
    <xf numFmtId="176" fontId="185" fillId="73" borderId="149" applyNumberFormat="0" applyProtection="0">
      <alignment horizontal="left" vertical="center" indent="1"/>
    </xf>
    <xf numFmtId="176" fontId="185" fillId="73" borderId="149" applyNumberFormat="0" applyProtection="0">
      <alignment horizontal="left" vertical="center" indent="1"/>
    </xf>
    <xf numFmtId="176" fontId="185" fillId="64" borderId="158" applyNumberFormat="0" applyProtection="0">
      <alignment horizontal="left" vertical="top" indent="1"/>
    </xf>
    <xf numFmtId="176" fontId="185" fillId="73" borderId="149" applyNumberFormat="0" applyProtection="0">
      <alignment horizontal="left" vertical="center" indent="1"/>
    </xf>
    <xf numFmtId="176" fontId="185" fillId="73" borderId="149" applyNumberFormat="0" applyProtection="0">
      <alignment horizontal="left" vertical="center" indent="1"/>
    </xf>
    <xf numFmtId="176" fontId="185" fillId="73" borderId="149" applyNumberFormat="0" applyProtection="0">
      <alignment horizontal="left" vertical="center" indent="1"/>
    </xf>
    <xf numFmtId="0" fontId="28" fillId="8" borderId="8" applyNumberFormat="0" applyFont="0" applyAlignment="0" applyProtection="0"/>
    <xf numFmtId="0" fontId="28" fillId="8" borderId="8" applyNumberFormat="0" applyFont="0" applyAlignment="0" applyProtection="0"/>
    <xf numFmtId="176" fontId="185" fillId="76" borderId="149" applyNumberFormat="0" applyProtection="0">
      <alignment horizontal="left" vertical="center" indent="1"/>
    </xf>
    <xf numFmtId="176" fontId="185" fillId="71" borderId="158" applyNumberFormat="0" applyProtection="0">
      <alignment horizontal="left" vertical="center" indent="1"/>
    </xf>
    <xf numFmtId="176" fontId="185" fillId="71" borderId="158" applyNumberFormat="0" applyProtection="0">
      <alignment horizontal="left" vertical="center" indent="1"/>
    </xf>
    <xf numFmtId="176" fontId="185" fillId="76" borderId="149" applyNumberFormat="0" applyProtection="0">
      <alignment horizontal="left" vertical="center" indent="1"/>
    </xf>
    <xf numFmtId="176" fontId="185" fillId="76" borderId="149" applyNumberFormat="0" applyProtection="0">
      <alignment horizontal="left" vertical="center" indent="1"/>
    </xf>
    <xf numFmtId="176" fontId="185" fillId="76" borderId="149" applyNumberFormat="0" applyProtection="0">
      <alignment horizontal="left" vertical="center" indent="1"/>
    </xf>
    <xf numFmtId="176" fontId="185" fillId="76" borderId="149" applyNumberFormat="0" applyProtection="0">
      <alignment horizontal="left" vertical="center" indent="1"/>
    </xf>
    <xf numFmtId="176" fontId="185" fillId="71" borderId="158" applyNumberFormat="0" applyProtection="0">
      <alignment horizontal="left" vertical="top" indent="1"/>
    </xf>
    <xf numFmtId="176" fontId="185" fillId="76" borderId="149" applyNumberFormat="0" applyProtection="0">
      <alignment horizontal="left" vertical="center" indent="1"/>
    </xf>
    <xf numFmtId="176" fontId="185" fillId="76" borderId="149" applyNumberFormat="0" applyProtection="0">
      <alignment horizontal="left" vertical="center" indent="1"/>
    </xf>
    <xf numFmtId="4" fontId="189" fillId="86" borderId="149" applyNumberFormat="0" applyProtection="0">
      <alignment vertical="center"/>
    </xf>
    <xf numFmtId="4" fontId="189" fillId="86" borderId="149" applyNumberFormat="0" applyProtection="0">
      <alignment vertical="center"/>
    </xf>
    <xf numFmtId="4" fontId="189" fillId="86" borderId="149" applyNumberFormat="0" applyProtection="0">
      <alignment vertical="center"/>
    </xf>
    <xf numFmtId="0" fontId="28" fillId="8" borderId="8" applyNumberFormat="0" applyFont="0" applyAlignment="0" applyProtection="0"/>
    <xf numFmtId="4" fontId="427" fillId="86" borderId="149" applyNumberFormat="0" applyProtection="0">
      <alignment vertical="center"/>
    </xf>
    <xf numFmtId="4" fontId="427" fillId="86" borderId="158" applyNumberFormat="0" applyProtection="0">
      <alignment vertical="center"/>
    </xf>
    <xf numFmtId="4" fontId="427" fillId="86" borderId="158" applyNumberFormat="0" applyProtection="0">
      <alignment vertical="center"/>
    </xf>
    <xf numFmtId="4" fontId="189" fillId="86" borderId="158" applyNumberFormat="0" applyProtection="0">
      <alignment horizontal="left" vertical="center" indent="1"/>
    </xf>
    <xf numFmtId="4" fontId="189" fillId="86" borderId="149" applyNumberFormat="0" applyProtection="0">
      <alignment horizontal="left" vertical="center" indent="1"/>
    </xf>
    <xf numFmtId="4" fontId="189" fillId="86" borderId="149" applyNumberFormat="0" applyProtection="0">
      <alignment horizontal="left" vertical="center" indent="1"/>
    </xf>
    <xf numFmtId="0" fontId="28" fillId="8" borderId="8" applyNumberFormat="0" applyFont="0" applyAlignment="0" applyProtection="0"/>
    <xf numFmtId="0" fontId="28" fillId="8" borderId="8" applyNumberFormat="0" applyFont="0" applyAlignment="0" applyProtection="0"/>
    <xf numFmtId="4" fontId="189" fillId="86" borderId="149" applyNumberFormat="0" applyProtection="0">
      <alignment horizontal="left" vertical="center" indent="1"/>
    </xf>
    <xf numFmtId="176" fontId="189" fillId="86" borderId="158" applyNumberFormat="0" applyProtection="0">
      <alignment horizontal="left" vertical="top" indent="1"/>
    </xf>
    <xf numFmtId="176" fontId="189" fillId="86" borderId="158" applyNumberFormat="0" applyProtection="0">
      <alignment horizontal="left" vertical="top" indent="1"/>
    </xf>
    <xf numFmtId="4" fontId="189" fillId="86" borderId="149" applyNumberFormat="0" applyProtection="0">
      <alignment horizontal="left" vertical="center" indent="1"/>
    </xf>
    <xf numFmtId="4" fontId="189" fillId="86" borderId="149" applyNumberFormat="0" applyProtection="0">
      <alignment horizontal="left" vertical="center" indent="1"/>
    </xf>
    <xf numFmtId="4" fontId="189" fillId="48" borderId="158" applyNumberFormat="0" applyProtection="0">
      <alignment horizontal="right" vertical="center"/>
    </xf>
    <xf numFmtId="4" fontId="189" fillId="48" borderId="158" applyNumberFormat="0" applyProtection="0">
      <alignment horizontal="right" vertical="center"/>
    </xf>
    <xf numFmtId="4" fontId="189" fillId="68" borderId="149" applyNumberFormat="0" applyProtection="0">
      <alignment horizontal="right" vertical="center"/>
    </xf>
    <xf numFmtId="4" fontId="189" fillId="68" borderId="149" applyNumberFormat="0" applyProtection="0">
      <alignment horizontal="right" vertical="center"/>
    </xf>
    <xf numFmtId="4" fontId="189" fillId="68" borderId="149" applyNumberFormat="0" applyProtection="0">
      <alignment horizontal="right" vertical="center"/>
    </xf>
    <xf numFmtId="4" fontId="427" fillId="68" borderId="149" applyNumberFormat="0" applyProtection="0">
      <alignment horizontal="right" vertical="center"/>
    </xf>
    <xf numFmtId="4" fontId="427" fillId="48" borderId="158" applyNumberFormat="0" applyProtection="0">
      <alignment horizontal="right" vertical="center"/>
    </xf>
    <xf numFmtId="4" fontId="189" fillId="110" borderId="158" applyNumberFormat="0" applyProtection="0">
      <alignment horizontal="left" vertical="center" indent="1"/>
    </xf>
    <xf numFmtId="176" fontId="185" fillId="76" borderId="149" applyNumberFormat="0" applyProtection="0">
      <alignment horizontal="left" vertical="center" indent="1"/>
    </xf>
    <xf numFmtId="176" fontId="185" fillId="76" borderId="149" applyNumberFormat="0" applyProtection="0">
      <alignment horizontal="left" vertical="center" indent="1"/>
    </xf>
    <xf numFmtId="4" fontId="189" fillId="110" borderId="158" applyNumberFormat="0" applyProtection="0">
      <alignment horizontal="center" vertical="top" wrapText="1"/>
    </xf>
    <xf numFmtId="4" fontId="189" fillId="110" borderId="158" applyNumberFormat="0" applyProtection="0">
      <alignment horizontal="center" vertical="top" wrapText="1"/>
    </xf>
    <xf numFmtId="0" fontId="28" fillId="8" borderId="8" applyNumberFormat="0" applyFont="0" applyAlignment="0" applyProtection="0"/>
    <xf numFmtId="176" fontId="185" fillId="76" borderId="149" applyNumberFormat="0" applyProtection="0">
      <alignment horizontal="left" vertical="center" indent="1"/>
    </xf>
    <xf numFmtId="176" fontId="185" fillId="76" borderId="149" applyNumberFormat="0" applyProtection="0">
      <alignment horizontal="left" vertical="center" indent="1"/>
    </xf>
    <xf numFmtId="176" fontId="185" fillId="76" borderId="149" applyNumberFormat="0" applyProtection="0">
      <alignment horizontal="left" vertical="center" indent="1"/>
    </xf>
    <xf numFmtId="176" fontId="185" fillId="76" borderId="149" applyNumberFormat="0" applyProtection="0">
      <alignment horizontal="left" vertical="center" indent="1"/>
    </xf>
    <xf numFmtId="176" fontId="189" fillId="97" borderId="158" applyNumberFormat="0" applyProtection="0">
      <alignment horizontal="left" vertical="top" indent="1"/>
    </xf>
    <xf numFmtId="176" fontId="189" fillId="97" borderId="158" applyNumberFormat="0" applyProtection="0">
      <alignment horizontal="left" vertical="top" indent="1"/>
    </xf>
    <xf numFmtId="176" fontId="185" fillId="76" borderId="149" applyNumberFormat="0" applyProtection="0">
      <alignment horizontal="left" vertical="center" indent="1"/>
    </xf>
    <xf numFmtId="176" fontId="185" fillId="76" borderId="149" applyNumberFormat="0" applyProtection="0">
      <alignment horizontal="left" vertical="center" indent="1"/>
    </xf>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4" fontId="430" fillId="68" borderId="149" applyNumberFormat="0" applyProtection="0">
      <alignment horizontal="right" vertical="center"/>
    </xf>
    <xf numFmtId="4" fontId="430" fillId="48" borderId="158" applyNumberFormat="0" applyProtection="0">
      <alignment horizontal="right" vertical="center"/>
    </xf>
    <xf numFmtId="4" fontId="430" fillId="48" borderId="158" applyNumberFormat="0" applyProtection="0">
      <alignment horizontal="right" vertical="center"/>
    </xf>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176" fontId="423" fillId="1" borderId="142" applyNumberFormat="0" applyFont="0" applyAlignment="0">
      <alignment horizontal="center"/>
    </xf>
    <xf numFmtId="176" fontId="423" fillId="1" borderId="142" applyNumberFormat="0" applyFont="0" applyAlignment="0">
      <alignment horizontal="center"/>
    </xf>
    <xf numFmtId="176" fontId="423" fillId="1" borderId="142" applyNumberFormat="0" applyFont="0" applyAlignment="0">
      <alignment horizontal="center"/>
    </xf>
    <xf numFmtId="176" fontId="423" fillId="1" borderId="142" applyNumberFormat="0" applyFont="0" applyAlignment="0">
      <alignment horizontal="center"/>
    </xf>
    <xf numFmtId="176" fontId="423" fillId="1" borderId="142" applyNumberFormat="0" applyFont="0" applyAlignment="0">
      <alignment horizontal="center"/>
    </xf>
    <xf numFmtId="176" fontId="423" fillId="1" borderId="142" applyNumberFormat="0" applyFont="0" applyAlignment="0">
      <alignment horizontal="center"/>
    </xf>
    <xf numFmtId="0" fontId="28" fillId="8" borderId="8" applyNumberFormat="0" applyFont="0" applyAlignment="0" applyProtection="0"/>
    <xf numFmtId="176" fontId="423" fillId="1" borderId="142" applyNumberFormat="0" applyFont="0" applyAlignment="0">
      <alignment horizontal="center"/>
    </xf>
    <xf numFmtId="176" fontId="437" fillId="73" borderId="143"/>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176" fontId="319" fillId="73" borderId="159">
      <alignment horizontal="left"/>
    </xf>
    <xf numFmtId="176" fontId="310" fillId="119" borderId="159" applyNumberFormat="0" applyFont="0" applyAlignment="0">
      <alignment horizontal="left"/>
    </xf>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176" fontId="466" fillId="0" borderId="160" applyNumberFormat="0" applyFill="0" applyAlignment="0" applyProtection="0"/>
    <xf numFmtId="0" fontId="28" fillId="8" borderId="8" applyNumberFormat="0" applyFont="0" applyAlignment="0" applyProtection="0"/>
    <xf numFmtId="0" fontId="28" fillId="8" borderId="8" applyNumberFormat="0" applyFont="0" applyAlignment="0" applyProtection="0"/>
    <xf numFmtId="176" fontId="466" fillId="0" borderId="160" applyNumberFormat="0" applyFill="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176" fontId="466" fillId="0" borderId="160" applyNumberFormat="0" applyFill="0" applyAlignment="0" applyProtection="0"/>
    <xf numFmtId="0" fontId="28" fillId="8" borderId="8" applyNumberFormat="0" applyFont="0" applyAlignment="0" applyProtection="0"/>
    <xf numFmtId="176" fontId="466" fillId="0" borderId="160" applyNumberFormat="0" applyFill="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176" fontId="466" fillId="0" borderId="160" applyNumberFormat="0" applyFill="0" applyAlignment="0" applyProtection="0"/>
    <xf numFmtId="0" fontId="28" fillId="8" borderId="8" applyNumberFormat="0" applyFont="0" applyAlignment="0" applyProtection="0"/>
    <xf numFmtId="176" fontId="466" fillId="0" borderId="160" applyNumberFormat="0" applyFill="0" applyAlignment="0" applyProtection="0"/>
    <xf numFmtId="0" fontId="28" fillId="8" borderId="8" applyNumberFormat="0" applyFont="0" applyAlignment="0" applyProtection="0"/>
    <xf numFmtId="0" fontId="28" fillId="8" borderId="8" applyNumberFormat="0" applyFont="0" applyAlignment="0" applyProtection="0"/>
    <xf numFmtId="176" fontId="466" fillId="0" borderId="160" applyNumberFormat="0" applyFill="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337" fontId="366" fillId="0" borderId="141" applyFill="0" applyBorder="0" applyProtection="0">
      <alignment horizontal="right"/>
    </xf>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176" fontId="185" fillId="73" borderId="101"/>
    <xf numFmtId="169" fontId="185" fillId="74" borderId="101"/>
    <xf numFmtId="173" fontId="269" fillId="73" borderId="101">
      <alignment horizontal="right"/>
      <protection locked="0"/>
    </xf>
    <xf numFmtId="176" fontId="195" fillId="92" borderId="100" applyNumberFormat="0" applyFont="0" applyBorder="0" applyAlignment="0" applyProtection="0"/>
    <xf numFmtId="176" fontId="195" fillId="92" borderId="100" applyNumberFormat="0" applyFont="0" applyBorder="0" applyAlignment="0" applyProtection="0"/>
    <xf numFmtId="176" fontId="195" fillId="92" borderId="100" applyNumberFormat="0" applyFont="0" applyBorder="0" applyAlignment="0" applyProtection="0"/>
    <xf numFmtId="176" fontId="195" fillId="92" borderId="100" applyNumberFormat="0" applyFont="0" applyBorder="0" applyAlignment="0" applyProtection="0"/>
    <xf numFmtId="176" fontId="195" fillId="92" borderId="100" applyNumberFormat="0" applyFont="0" applyBorder="0" applyAlignment="0" applyProtection="0"/>
    <xf numFmtId="176" fontId="195" fillId="92" borderId="100" applyNumberFormat="0" applyFont="0" applyBorder="0" applyAlignment="0" applyProtection="0"/>
    <xf numFmtId="176" fontId="195" fillId="92" borderId="100" applyNumberFormat="0" applyFont="0" applyBorder="0" applyAlignment="0" applyProtection="0"/>
    <xf numFmtId="176" fontId="195" fillId="92" borderId="100" applyNumberFormat="0" applyFont="0" applyBorder="0" applyAlignment="0" applyProtection="0"/>
    <xf numFmtId="176" fontId="195" fillId="92" borderId="100" applyNumberFormat="0" applyFont="0" applyBorder="0" applyAlignment="0" applyProtection="0"/>
    <xf numFmtId="176" fontId="195" fillId="92" borderId="100" applyNumberFormat="0" applyFont="0" applyBorder="0" applyAlignment="0" applyProtection="0"/>
    <xf numFmtId="306" fontId="225" fillId="0" borderId="116" applyFont="0" applyFill="0" applyBorder="0" applyAlignment="0" applyProtection="0">
      <alignment horizontal="right"/>
    </xf>
    <xf numFmtId="176" fontId="421" fillId="0" borderId="100"/>
    <xf numFmtId="10" fontId="230" fillId="0" borderId="101"/>
    <xf numFmtId="8" fontId="192" fillId="0" borderId="0"/>
    <xf numFmtId="3" fontId="208" fillId="0" borderId="105" applyBorder="0">
      <alignment vertical="center"/>
    </xf>
    <xf numFmtId="1" fontId="185" fillId="73" borderId="101"/>
    <xf numFmtId="1" fontId="185" fillId="73" borderId="101"/>
    <xf numFmtId="176" fontId="423" fillId="1" borderId="115" applyNumberFormat="0" applyFont="0" applyAlignment="0">
      <alignment horizontal="center"/>
    </xf>
    <xf numFmtId="176" fontId="423" fillId="1" borderId="115" applyNumberFormat="0" applyFont="0" applyAlignment="0">
      <alignment horizontal="center"/>
    </xf>
    <xf numFmtId="176" fontId="423" fillId="1" borderId="115" applyNumberFormat="0" applyFont="0" applyAlignment="0">
      <alignment horizontal="center"/>
    </xf>
    <xf numFmtId="176" fontId="423" fillId="1" borderId="115" applyNumberFormat="0" applyFont="0" applyAlignment="0">
      <alignment horizontal="center"/>
    </xf>
    <xf numFmtId="176" fontId="423" fillId="1" borderId="115" applyNumberFormat="0" applyFont="0" applyAlignment="0">
      <alignment horizontal="center"/>
    </xf>
    <xf numFmtId="176" fontId="423" fillId="1" borderId="115" applyNumberFormat="0" applyFont="0" applyAlignment="0">
      <alignment horizontal="center"/>
    </xf>
    <xf numFmtId="176" fontId="423" fillId="1" borderId="115" applyNumberFormat="0" applyFont="0" applyAlignment="0">
      <alignment horizontal="center"/>
    </xf>
    <xf numFmtId="176" fontId="423" fillId="1" borderId="115" applyNumberFormat="0" applyFont="0" applyAlignment="0">
      <alignment horizontal="center"/>
    </xf>
    <xf numFmtId="176" fontId="423" fillId="1" borderId="115" applyNumberFormat="0" applyFont="0" applyAlignment="0">
      <alignment horizontal="center"/>
    </xf>
    <xf numFmtId="176" fontId="423" fillId="1" borderId="115" applyNumberFormat="0" applyFont="0" applyAlignment="0">
      <alignment horizontal="center"/>
    </xf>
    <xf numFmtId="176" fontId="423" fillId="1" borderId="115" applyNumberFormat="0" applyFont="0" applyAlignment="0">
      <alignment horizontal="center"/>
    </xf>
    <xf numFmtId="176" fontId="185" fillId="75" borderId="101"/>
    <xf numFmtId="42" fontId="185" fillId="0" borderId="0" applyFont="0" applyFill="0" applyBorder="0" applyAlignment="0" applyProtection="0"/>
    <xf numFmtId="42" fontId="185" fillId="0" borderId="0" applyFont="0" applyFill="0" applyBorder="0" applyAlignment="0" applyProtection="0"/>
    <xf numFmtId="42" fontId="185" fillId="0" borderId="0" applyFont="0" applyFill="0" applyBorder="0" applyAlignment="0" applyProtection="0"/>
    <xf numFmtId="42" fontId="185" fillId="0" borderId="0" applyFont="0" applyFill="0" applyBorder="0" applyAlignment="0" applyProtection="0"/>
    <xf numFmtId="41" fontId="185" fillId="0" borderId="0" applyFont="0" applyFill="0" applyBorder="0" applyAlignment="0" applyProtection="0"/>
    <xf numFmtId="41" fontId="185" fillId="0" borderId="0" applyFont="0" applyFill="0" applyBorder="0" applyAlignment="0" applyProtection="0"/>
    <xf numFmtId="41" fontId="185" fillId="0" borderId="0" applyFont="0" applyFill="0" applyBorder="0" applyAlignment="0" applyProtection="0"/>
    <xf numFmtId="8" fontId="263" fillId="118" borderId="101" applyProtection="0">
      <alignment horizontal="right" vertical="top"/>
    </xf>
    <xf numFmtId="8" fontId="250" fillId="0" borderId="0" applyFill="0" applyBorder="0" applyProtection="0">
      <alignment horizontal="right" vertical="top"/>
    </xf>
    <xf numFmtId="6" fontId="250" fillId="0" borderId="0" applyFill="0" applyBorder="0" applyProtection="0">
      <alignment horizontal="right" vertical="top"/>
    </xf>
    <xf numFmtId="176" fontId="185" fillId="0" borderId="101" applyNumberFormat="0" applyFont="0" applyFill="0" applyAlignment="0" applyProtection="0"/>
    <xf numFmtId="8" fontId="192" fillId="0" borderId="0"/>
    <xf numFmtId="176" fontId="210" fillId="73" borderId="101">
      <protection locked="0"/>
    </xf>
    <xf numFmtId="176" fontId="229" fillId="0" borderId="100">
      <alignment horizontal="center"/>
    </xf>
    <xf numFmtId="176" fontId="229" fillId="0" borderId="100">
      <alignment horizontal="center"/>
    </xf>
    <xf numFmtId="176" fontId="229" fillId="0" borderId="100">
      <alignment horizontal="center"/>
    </xf>
    <xf numFmtId="176" fontId="229" fillId="0" borderId="100">
      <alignment horizontal="centerContinuous"/>
    </xf>
    <xf numFmtId="176" fontId="229" fillId="0" borderId="100">
      <alignment horizontal="centerContinuous"/>
    </xf>
    <xf numFmtId="176" fontId="229" fillId="0" borderId="100">
      <alignment horizontal="centerContinuous"/>
    </xf>
    <xf numFmtId="176" fontId="229" fillId="0" borderId="100">
      <alignment horizontal="center"/>
    </xf>
    <xf numFmtId="176" fontId="229" fillId="0" borderId="100">
      <alignment horizontal="center"/>
    </xf>
    <xf numFmtId="10" fontId="250" fillId="86" borderId="161" applyNumberFormat="0" applyBorder="0" applyAlignment="0" applyProtection="0"/>
    <xf numFmtId="42" fontId="192" fillId="0" borderId="43" applyAlignment="0"/>
    <xf numFmtId="7" fontId="192" fillId="0" borderId="43" applyAlignment="0"/>
    <xf numFmtId="176" fontId="467" fillId="120" borderId="101"/>
    <xf numFmtId="10" fontId="468" fillId="0" borderId="110" applyNumberFormat="0" applyFont="0" applyFill="0" applyAlignment="0" applyProtection="0"/>
    <xf numFmtId="43" fontId="28" fillId="0" borderId="0" applyFont="0" applyFill="0" applyBorder="0" applyAlignment="0" applyProtection="0"/>
    <xf numFmtId="0" fontId="28" fillId="0" borderId="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 fontId="189" fillId="103" borderId="149" applyNumberFormat="0" applyProtection="0">
      <alignment horizontal="right" vertical="center"/>
    </xf>
    <xf numFmtId="4" fontId="189" fillId="104" borderId="149" applyNumberFormat="0" applyProtection="0">
      <alignment horizontal="right" vertical="center"/>
    </xf>
    <xf numFmtId="4" fontId="189" fillId="103" borderId="149" applyNumberFormat="0" applyProtection="0">
      <alignment horizontal="right" vertical="center"/>
    </xf>
    <xf numFmtId="4" fontId="189" fillId="103" borderId="149" applyNumberFormat="0" applyProtection="0">
      <alignment horizontal="right" vertical="center"/>
    </xf>
    <xf numFmtId="4" fontId="189" fillId="103" borderId="149" applyNumberFormat="0" applyProtection="0">
      <alignment horizontal="right" vertical="center"/>
    </xf>
    <xf numFmtId="4" fontId="189" fillId="104" borderId="149" applyNumberFormat="0" applyProtection="0">
      <alignment horizontal="right" vertical="center"/>
    </xf>
    <xf numFmtId="0" fontId="28" fillId="0" borderId="0"/>
    <xf numFmtId="0" fontId="28" fillId="0" borderId="0"/>
    <xf numFmtId="0" fontId="28" fillId="0" borderId="0"/>
    <xf numFmtId="43" fontId="28" fillId="0" borderId="0" applyFont="0" applyFill="0" applyBorder="0" applyAlignment="0" applyProtection="0"/>
    <xf numFmtId="0" fontId="28" fillId="0" borderId="0"/>
    <xf numFmtId="43" fontId="28" fillId="0" borderId="0" applyFont="0" applyFill="0" applyBorder="0" applyAlignment="0" applyProtection="0"/>
    <xf numFmtId="0" fontId="28" fillId="0" borderId="0"/>
    <xf numFmtId="43" fontId="28" fillId="0" borderId="0" applyFont="0" applyFill="0" applyBorder="0" applyAlignment="0" applyProtection="0"/>
    <xf numFmtId="4" fontId="189" fillId="63" borderId="158" applyNumberFormat="0" applyProtection="0">
      <alignment horizontal="right" vertical="center"/>
    </xf>
    <xf numFmtId="0" fontId="28" fillId="0" borderId="0"/>
    <xf numFmtId="43" fontId="28" fillId="0" borderId="0" applyFont="0" applyFill="0" applyBorder="0" applyAlignment="0" applyProtection="0"/>
    <xf numFmtId="43" fontId="28" fillId="0" borderId="0" applyFont="0" applyFill="0" applyBorder="0" applyAlignment="0" applyProtection="0"/>
    <xf numFmtId="0" fontId="28" fillId="0" borderId="0"/>
    <xf numFmtId="43" fontId="28" fillId="0" borderId="0" applyFont="0" applyFill="0" applyBorder="0" applyAlignment="0" applyProtection="0"/>
    <xf numFmtId="43" fontId="28" fillId="0" borderId="0" applyFont="0" applyFill="0" applyBorder="0" applyAlignment="0" applyProtection="0"/>
    <xf numFmtId="0" fontId="28" fillId="0" borderId="0"/>
    <xf numFmtId="0" fontId="28" fillId="0" borderId="0"/>
    <xf numFmtId="0" fontId="28" fillId="0" borderId="0"/>
    <xf numFmtId="0" fontId="28" fillId="0" borderId="0"/>
    <xf numFmtId="337" fontId="366" fillId="0" borderId="102" applyFill="0" applyBorder="0" applyProtection="0">
      <alignment horizontal="right"/>
    </xf>
    <xf numFmtId="0" fontId="28" fillId="0" borderId="0"/>
    <xf numFmtId="43" fontId="28" fillId="0" borderId="0" applyFont="0" applyFill="0" applyBorder="0" applyAlignment="0" applyProtection="0"/>
    <xf numFmtId="4" fontId="189" fillId="101" borderId="149" applyNumberFormat="0" applyProtection="0">
      <alignment horizontal="right" vertical="center"/>
    </xf>
    <xf numFmtId="43" fontId="28" fillId="0" borderId="0" applyFont="0" applyFill="0" applyBorder="0" applyAlignment="0" applyProtection="0"/>
    <xf numFmtId="0" fontId="28" fillId="0" borderId="0"/>
    <xf numFmtId="0" fontId="28" fillId="0" borderId="0"/>
    <xf numFmtId="43" fontId="28" fillId="0" borderId="0" applyFont="0" applyFill="0" applyBorder="0" applyAlignment="0" applyProtection="0"/>
    <xf numFmtId="0" fontId="28" fillId="0" borderId="0"/>
    <xf numFmtId="0" fontId="28" fillId="0" borderId="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0" fontId="28" fillId="0" borderId="0"/>
    <xf numFmtId="0" fontId="28" fillId="0" borderId="0"/>
    <xf numFmtId="43" fontId="28" fillId="0" borderId="0" applyFont="0" applyFill="0" applyBorder="0" applyAlignment="0" applyProtection="0"/>
    <xf numFmtId="0" fontId="28" fillId="0" borderId="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0" fontId="28" fillId="0" borderId="0"/>
    <xf numFmtId="43" fontId="28" fillId="0" borderId="0" applyFont="0" applyFill="0" applyBorder="0" applyAlignment="0" applyProtection="0"/>
    <xf numFmtId="0" fontId="28" fillId="0" borderId="0"/>
    <xf numFmtId="43" fontId="28" fillId="0" borderId="0" applyFont="0" applyFill="0" applyBorder="0" applyAlignment="0" applyProtection="0"/>
    <xf numFmtId="0" fontId="28" fillId="0" borderId="0"/>
    <xf numFmtId="43" fontId="28" fillId="0" borderId="0" applyFont="0" applyFill="0" applyBorder="0" applyAlignment="0" applyProtection="0"/>
    <xf numFmtId="0" fontId="28" fillId="0" borderId="0"/>
    <xf numFmtId="43" fontId="28" fillId="0" borderId="0" applyFont="0" applyFill="0" applyBorder="0" applyAlignment="0" applyProtection="0"/>
    <xf numFmtId="43" fontId="28" fillId="0" borderId="0" applyFont="0" applyFill="0" applyBorder="0" applyAlignment="0" applyProtection="0"/>
    <xf numFmtId="0" fontId="28" fillId="0" borderId="0"/>
    <xf numFmtId="43" fontId="28" fillId="0" borderId="0" applyFont="0" applyFill="0" applyBorder="0" applyAlignment="0" applyProtection="0"/>
    <xf numFmtId="0" fontId="28" fillId="0" borderId="0"/>
    <xf numFmtId="9" fontId="28" fillId="0" borderId="0" applyFont="0" applyFill="0" applyBorder="0" applyAlignment="0" applyProtection="0"/>
    <xf numFmtId="0" fontId="28" fillId="0" borderId="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0" fontId="28" fillId="0" borderId="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0" fontId="28" fillId="0" borderId="0"/>
    <xf numFmtId="0" fontId="28" fillId="0" borderId="0"/>
    <xf numFmtId="43" fontId="28" fillId="0" borderId="0" applyFont="0" applyFill="0" applyBorder="0" applyAlignment="0" applyProtection="0"/>
    <xf numFmtId="43" fontId="28" fillId="0" borderId="0" applyFont="0" applyFill="0" applyBorder="0" applyAlignment="0" applyProtection="0"/>
    <xf numFmtId="0" fontId="28" fillId="0" borderId="0"/>
    <xf numFmtId="43" fontId="28" fillId="0" borderId="0" applyFont="0" applyFill="0" applyBorder="0" applyAlignment="0" applyProtection="0"/>
    <xf numFmtId="0" fontId="28" fillId="0" borderId="0"/>
    <xf numFmtId="0" fontId="28" fillId="0" borderId="0"/>
    <xf numFmtId="43" fontId="28" fillId="0" borderId="0" applyFont="0" applyFill="0" applyBorder="0" applyAlignment="0" applyProtection="0"/>
    <xf numFmtId="0" fontId="28" fillId="0" borderId="0"/>
    <xf numFmtId="0" fontId="28" fillId="0" borderId="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43" fontId="28" fillId="0" borderId="0" applyFont="0" applyFill="0" applyBorder="0" applyAlignment="0" applyProtection="0"/>
    <xf numFmtId="0" fontId="28" fillId="0" borderId="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43" fontId="28"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44" fontId="178"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4" fontId="189" fillId="102" borderId="149" applyNumberFormat="0" applyProtection="0">
      <alignment horizontal="right" vertical="center"/>
    </xf>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0" borderId="0"/>
    <xf numFmtId="43" fontId="28" fillId="0" borderId="0" applyFont="0" applyFill="0" applyBorder="0" applyAlignment="0" applyProtection="0"/>
    <xf numFmtId="43" fontId="28" fillId="0" borderId="0" applyFont="0" applyFill="0" applyBorder="0" applyAlignment="0" applyProtection="0"/>
    <xf numFmtId="0" fontId="28" fillId="0" borderId="0"/>
    <xf numFmtId="0" fontId="28" fillId="0" borderId="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0" fontId="28" fillId="0" borderId="0"/>
    <xf numFmtId="0" fontId="28" fillId="0" borderId="0"/>
    <xf numFmtId="0" fontId="28" fillId="0" borderId="0"/>
    <xf numFmtId="0" fontId="28" fillId="0" borderId="0"/>
    <xf numFmtId="43" fontId="28" fillId="0" borderId="0" applyFont="0" applyFill="0" applyBorder="0" applyAlignment="0" applyProtection="0"/>
    <xf numFmtId="0" fontId="28" fillId="0" borderId="0"/>
    <xf numFmtId="43" fontId="28" fillId="0" borderId="0" applyFont="0" applyFill="0" applyBorder="0" applyAlignment="0" applyProtection="0"/>
    <xf numFmtId="0" fontId="28" fillId="0" borderId="0"/>
    <xf numFmtId="43" fontId="28" fillId="0" borderId="0" applyFont="0" applyFill="0" applyBorder="0" applyAlignment="0" applyProtection="0"/>
    <xf numFmtId="43" fontId="28" fillId="0" borderId="0" applyFont="0" applyFill="0" applyBorder="0" applyAlignment="0" applyProtection="0"/>
    <xf numFmtId="0" fontId="28" fillId="0" borderId="0"/>
    <xf numFmtId="0" fontId="28" fillId="0" borderId="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43" fontId="28" fillId="0" borderId="0" applyFont="0" applyFill="0" applyBorder="0" applyAlignment="0" applyProtection="0"/>
    <xf numFmtId="0" fontId="28" fillId="0" borderId="0"/>
    <xf numFmtId="9"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0" fontId="28" fillId="0" borderId="0"/>
    <xf numFmtId="0" fontId="28" fillId="0" borderId="0"/>
    <xf numFmtId="43" fontId="28" fillId="0" borderId="0" applyFont="0" applyFill="0" applyBorder="0" applyAlignment="0" applyProtection="0"/>
    <xf numFmtId="0" fontId="28" fillId="0" borderId="0"/>
    <xf numFmtId="43" fontId="28" fillId="0" borderId="0" applyFont="0" applyFill="0" applyBorder="0" applyAlignment="0" applyProtection="0"/>
    <xf numFmtId="0" fontId="28" fillId="0" borderId="0"/>
    <xf numFmtId="43" fontId="28" fillId="0" borderId="0" applyFont="0" applyFill="0" applyBorder="0" applyAlignment="0" applyProtection="0"/>
    <xf numFmtId="0" fontId="28" fillId="0" borderId="0"/>
    <xf numFmtId="0" fontId="28" fillId="0" borderId="0"/>
    <xf numFmtId="0" fontId="28" fillId="0" borderId="0"/>
    <xf numFmtId="43" fontId="28" fillId="0" borderId="0" applyFont="0" applyFill="0" applyBorder="0" applyAlignment="0" applyProtection="0"/>
    <xf numFmtId="0" fontId="28" fillId="0" borderId="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9" fontId="28" fillId="0" borderId="0" applyFont="0" applyFill="0" applyBorder="0" applyAlignment="0" applyProtection="0"/>
    <xf numFmtId="0" fontId="28" fillId="0" borderId="0"/>
    <xf numFmtId="43" fontId="28" fillId="0" borderId="0" applyFont="0" applyFill="0" applyBorder="0" applyAlignment="0" applyProtection="0"/>
    <xf numFmtId="0" fontId="28" fillId="0" borderId="0"/>
    <xf numFmtId="43" fontId="28" fillId="0" borderId="0" applyFont="0" applyFill="0" applyBorder="0" applyAlignment="0" applyProtection="0"/>
    <xf numFmtId="0" fontId="28" fillId="0" borderId="0"/>
    <xf numFmtId="0" fontId="28" fillId="0" borderId="0"/>
    <xf numFmtId="0" fontId="28" fillId="0" borderId="0"/>
    <xf numFmtId="43" fontId="28" fillId="0" borderId="0" applyFont="0" applyFill="0" applyBorder="0" applyAlignment="0" applyProtection="0"/>
    <xf numFmtId="43" fontId="28" fillId="0" borderId="0" applyFont="0" applyFill="0" applyBorder="0" applyAlignment="0" applyProtection="0"/>
    <xf numFmtId="0" fontId="28" fillId="0" borderId="0"/>
    <xf numFmtId="43" fontId="28" fillId="0" borderId="0" applyFont="0" applyFill="0" applyBorder="0" applyAlignment="0" applyProtection="0"/>
    <xf numFmtId="0" fontId="28" fillId="0" borderId="0"/>
    <xf numFmtId="0" fontId="28" fillId="0" borderId="0"/>
    <xf numFmtId="43" fontId="28" fillId="0" borderId="0" applyFont="0" applyFill="0" applyBorder="0" applyAlignment="0" applyProtection="0"/>
    <xf numFmtId="0" fontId="28" fillId="0" borderId="0"/>
    <xf numFmtId="43" fontId="28" fillId="0" borderId="0" applyFont="0" applyFill="0" applyBorder="0" applyAlignment="0" applyProtection="0"/>
    <xf numFmtId="0" fontId="28" fillId="0" borderId="0"/>
    <xf numFmtId="0" fontId="28" fillId="0" borderId="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0" fontId="28" fillId="0" borderId="0"/>
    <xf numFmtId="43" fontId="28" fillId="0" borderId="0" applyFont="0" applyFill="0" applyBorder="0" applyAlignment="0" applyProtection="0"/>
    <xf numFmtId="0" fontId="28" fillId="0" borderId="0"/>
    <xf numFmtId="0" fontId="28" fillId="0" borderId="0"/>
    <xf numFmtId="43" fontId="28" fillId="0" borderId="0" applyFont="0" applyFill="0" applyBorder="0" applyAlignment="0" applyProtection="0"/>
    <xf numFmtId="0" fontId="28" fillId="0" borderId="0"/>
    <xf numFmtId="0" fontId="28" fillId="0" borderId="0"/>
    <xf numFmtId="0" fontId="28" fillId="0" borderId="0"/>
    <xf numFmtId="43" fontId="28" fillId="0" borderId="0" applyFont="0" applyFill="0" applyBorder="0" applyAlignment="0" applyProtection="0"/>
    <xf numFmtId="43" fontId="28" fillId="0" borderId="0" applyFont="0" applyFill="0" applyBorder="0" applyAlignment="0" applyProtection="0"/>
    <xf numFmtId="0" fontId="28" fillId="0" borderId="0"/>
    <xf numFmtId="0" fontId="28" fillId="0" borderId="0"/>
    <xf numFmtId="43" fontId="28" fillId="0" borderId="0" applyFont="0" applyFill="0" applyBorder="0" applyAlignment="0" applyProtection="0"/>
    <xf numFmtId="0" fontId="28" fillId="0" borderId="0"/>
    <xf numFmtId="0" fontId="28" fillId="0" borderId="0"/>
    <xf numFmtId="43" fontId="28" fillId="0" borderId="0" applyFont="0" applyFill="0" applyBorder="0" applyAlignment="0" applyProtection="0"/>
    <xf numFmtId="0" fontId="28" fillId="0" borderId="0"/>
    <xf numFmtId="43" fontId="28" fillId="0" borderId="0" applyFont="0" applyFill="0" applyBorder="0" applyAlignment="0" applyProtection="0"/>
    <xf numFmtId="0" fontId="28" fillId="0" borderId="0"/>
    <xf numFmtId="43" fontId="28" fillId="0" borderId="0" applyFont="0" applyFill="0" applyBorder="0" applyAlignment="0" applyProtection="0"/>
    <xf numFmtId="43" fontId="28" fillId="0" borderId="0" applyFont="0" applyFill="0" applyBorder="0" applyAlignment="0" applyProtection="0"/>
    <xf numFmtId="0" fontId="28" fillId="0" borderId="0"/>
    <xf numFmtId="0" fontId="28" fillId="0" borderId="0"/>
    <xf numFmtId="0" fontId="28" fillId="0" borderId="0"/>
    <xf numFmtId="43" fontId="28" fillId="0" borderId="0" applyFont="0" applyFill="0" applyBorder="0" applyAlignment="0" applyProtection="0"/>
    <xf numFmtId="43" fontId="28" fillId="0" borderId="0" applyFont="0" applyFill="0" applyBorder="0" applyAlignment="0" applyProtection="0"/>
    <xf numFmtId="0" fontId="28" fillId="0" borderId="0"/>
    <xf numFmtId="0" fontId="28" fillId="0" borderId="0"/>
    <xf numFmtId="0" fontId="28" fillId="0" borderId="0"/>
    <xf numFmtId="43" fontId="28" fillId="0" borderId="0" applyFont="0" applyFill="0" applyBorder="0" applyAlignment="0" applyProtection="0"/>
    <xf numFmtId="0" fontId="28" fillId="0" borderId="0"/>
    <xf numFmtId="0" fontId="28" fillId="0" borderId="0"/>
    <xf numFmtId="43" fontId="28" fillId="0" borderId="0" applyFont="0" applyFill="0" applyBorder="0" applyAlignment="0" applyProtection="0"/>
    <xf numFmtId="43" fontId="28" fillId="0" borderId="0" applyFont="0" applyFill="0" applyBorder="0" applyAlignment="0" applyProtection="0"/>
    <xf numFmtId="0" fontId="28" fillId="0" borderId="0"/>
    <xf numFmtId="43" fontId="28" fillId="0" borderId="0" applyFont="0" applyFill="0" applyBorder="0" applyAlignment="0" applyProtection="0"/>
    <xf numFmtId="43" fontId="28" fillId="0" borderId="0" applyFont="0" applyFill="0" applyBorder="0" applyAlignment="0" applyProtection="0"/>
    <xf numFmtId="0" fontId="28" fillId="0" borderId="0"/>
    <xf numFmtId="43" fontId="28" fillId="0" borderId="0" applyFont="0" applyFill="0" applyBorder="0" applyAlignment="0" applyProtection="0"/>
    <xf numFmtId="43" fontId="28" fillId="0" borderId="0" applyFont="0" applyFill="0" applyBorder="0" applyAlignment="0" applyProtection="0"/>
    <xf numFmtId="0" fontId="28" fillId="0" borderId="0"/>
    <xf numFmtId="0" fontId="28" fillId="0" borderId="0"/>
    <xf numFmtId="0" fontId="28" fillId="0" borderId="0"/>
    <xf numFmtId="43" fontId="28" fillId="0" borderId="0" applyFont="0" applyFill="0" applyBorder="0" applyAlignment="0" applyProtection="0"/>
    <xf numFmtId="43" fontId="28" fillId="0" borderId="0" applyFont="0" applyFill="0" applyBorder="0" applyAlignment="0" applyProtection="0"/>
    <xf numFmtId="0" fontId="28" fillId="0" borderId="0"/>
    <xf numFmtId="43" fontId="28" fillId="0" borderId="0" applyFont="0" applyFill="0" applyBorder="0" applyAlignment="0" applyProtection="0"/>
    <xf numFmtId="0" fontId="28" fillId="0" borderId="0"/>
    <xf numFmtId="43" fontId="28" fillId="0" borderId="0" applyFont="0" applyFill="0" applyBorder="0" applyAlignment="0" applyProtection="0"/>
    <xf numFmtId="0" fontId="28" fillId="0" borderId="0"/>
    <xf numFmtId="0" fontId="28" fillId="0" borderId="0"/>
    <xf numFmtId="43" fontId="28" fillId="0" borderId="0" applyFont="0" applyFill="0" applyBorder="0" applyAlignment="0" applyProtection="0"/>
    <xf numFmtId="0" fontId="28" fillId="0" borderId="0"/>
    <xf numFmtId="0" fontId="28" fillId="0" borderId="0"/>
    <xf numFmtId="0" fontId="28" fillId="0" borderId="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0" fontId="28" fillId="0" borderId="0"/>
    <xf numFmtId="43" fontId="28" fillId="0" borderId="0" applyFont="0" applyFill="0" applyBorder="0" applyAlignment="0" applyProtection="0"/>
    <xf numFmtId="0" fontId="28" fillId="0" borderId="0"/>
    <xf numFmtId="0" fontId="28" fillId="0" borderId="0"/>
    <xf numFmtId="0" fontId="28" fillId="0" borderId="0"/>
    <xf numFmtId="0" fontId="28" fillId="0" borderId="0"/>
    <xf numFmtId="43" fontId="28" fillId="0" borderId="0" applyFont="0" applyFill="0" applyBorder="0" applyAlignment="0" applyProtection="0"/>
    <xf numFmtId="0" fontId="28" fillId="0" borderId="0"/>
    <xf numFmtId="43" fontId="28" fillId="0" borderId="0" applyFont="0" applyFill="0" applyBorder="0" applyAlignment="0" applyProtection="0"/>
    <xf numFmtId="0" fontId="28" fillId="0" borderId="0"/>
    <xf numFmtId="0" fontId="28" fillId="0" borderId="0"/>
    <xf numFmtId="0" fontId="28" fillId="0" borderId="0"/>
    <xf numFmtId="43" fontId="28" fillId="0" borderId="0" applyFont="0" applyFill="0" applyBorder="0" applyAlignment="0" applyProtection="0"/>
    <xf numFmtId="43" fontId="28" fillId="0" borderId="0" applyFont="0" applyFill="0" applyBorder="0" applyAlignment="0" applyProtection="0"/>
    <xf numFmtId="0" fontId="28" fillId="0" borderId="0"/>
    <xf numFmtId="0" fontId="28" fillId="0" borderId="0"/>
    <xf numFmtId="43" fontId="28" fillId="0" borderId="0" applyFont="0" applyFill="0" applyBorder="0" applyAlignment="0" applyProtection="0"/>
    <xf numFmtId="43" fontId="28" fillId="0" borderId="0" applyFont="0" applyFill="0" applyBorder="0" applyAlignment="0" applyProtection="0"/>
    <xf numFmtId="0" fontId="28" fillId="0" borderId="0"/>
    <xf numFmtId="43" fontId="28" fillId="0" borderId="0" applyFont="0" applyFill="0" applyBorder="0" applyAlignment="0" applyProtection="0"/>
    <xf numFmtId="0" fontId="28" fillId="0" borderId="0"/>
    <xf numFmtId="0" fontId="28" fillId="0" borderId="0"/>
    <xf numFmtId="0" fontId="28" fillId="0" borderId="0"/>
    <xf numFmtId="43" fontId="28" fillId="0" borderId="0" applyFont="0" applyFill="0" applyBorder="0" applyAlignment="0" applyProtection="0"/>
    <xf numFmtId="0" fontId="28" fillId="0" borderId="0"/>
    <xf numFmtId="0" fontId="28" fillId="0" borderId="0"/>
    <xf numFmtId="0" fontId="28" fillId="0" borderId="0"/>
    <xf numFmtId="43" fontId="28" fillId="0" borderId="0" applyFont="0" applyFill="0" applyBorder="0" applyAlignment="0" applyProtection="0"/>
    <xf numFmtId="43" fontId="28" fillId="0" borderId="0" applyFont="0" applyFill="0" applyBorder="0" applyAlignment="0" applyProtection="0"/>
    <xf numFmtId="0" fontId="28" fillId="0" borderId="0"/>
    <xf numFmtId="0" fontId="28" fillId="0" borderId="0"/>
    <xf numFmtId="43" fontId="28" fillId="0" borderId="0" applyFont="0" applyFill="0" applyBorder="0" applyAlignment="0" applyProtection="0"/>
    <xf numFmtId="43" fontId="28" fillId="0" borderId="0" applyFont="0" applyFill="0" applyBorder="0" applyAlignment="0" applyProtection="0"/>
    <xf numFmtId="0" fontId="28" fillId="0" borderId="0"/>
    <xf numFmtId="0" fontId="28" fillId="0" borderId="0"/>
    <xf numFmtId="43" fontId="28" fillId="0" borderId="0" applyFont="0" applyFill="0" applyBorder="0" applyAlignment="0" applyProtection="0"/>
    <xf numFmtId="0" fontId="28" fillId="0" borderId="0"/>
    <xf numFmtId="0" fontId="28" fillId="0" borderId="0"/>
    <xf numFmtId="0" fontId="28" fillId="0" borderId="0"/>
    <xf numFmtId="43" fontId="28" fillId="0" borderId="0" applyFont="0" applyFill="0" applyBorder="0" applyAlignment="0" applyProtection="0"/>
    <xf numFmtId="43" fontId="28" fillId="0" borderId="0" applyFont="0" applyFill="0" applyBorder="0" applyAlignment="0" applyProtection="0"/>
    <xf numFmtId="0" fontId="28" fillId="0" borderId="0"/>
    <xf numFmtId="43" fontId="28" fillId="0" borderId="0" applyFont="0" applyFill="0" applyBorder="0" applyAlignment="0" applyProtection="0"/>
    <xf numFmtId="43" fontId="28" fillId="0" borderId="0" applyFont="0" applyFill="0" applyBorder="0" applyAlignment="0" applyProtection="0"/>
    <xf numFmtId="0" fontId="28" fillId="0" borderId="0"/>
    <xf numFmtId="0" fontId="28" fillId="0" borderId="0"/>
    <xf numFmtId="0" fontId="28" fillId="0" borderId="0"/>
    <xf numFmtId="43" fontId="28" fillId="0" borderId="0" applyFont="0" applyFill="0" applyBorder="0" applyAlignment="0" applyProtection="0"/>
    <xf numFmtId="0" fontId="28" fillId="0" borderId="0"/>
    <xf numFmtId="43" fontId="28" fillId="0" borderId="0" applyFont="0" applyFill="0" applyBorder="0" applyAlignment="0" applyProtection="0"/>
    <xf numFmtId="43" fontId="28"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43" fontId="28" fillId="0" borderId="0" applyFont="0" applyFill="0" applyBorder="0" applyAlignment="0" applyProtection="0"/>
    <xf numFmtId="0" fontId="28" fillId="0" borderId="0"/>
    <xf numFmtId="43" fontId="28"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43" fontId="28" fillId="0" borderId="0" applyFont="0" applyFill="0" applyBorder="0" applyAlignment="0" applyProtection="0"/>
    <xf numFmtId="0" fontId="28" fillId="0" borderId="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0" fontId="28" fillId="0" borderId="0"/>
    <xf numFmtId="43" fontId="28" fillId="0" borderId="0" applyFont="0" applyFill="0" applyBorder="0" applyAlignment="0" applyProtection="0"/>
    <xf numFmtId="0" fontId="28" fillId="0" borderId="0"/>
    <xf numFmtId="43" fontId="28" fillId="0" borderId="0" applyFont="0" applyFill="0" applyBorder="0" applyAlignment="0" applyProtection="0"/>
    <xf numFmtId="0" fontId="28" fillId="0" borderId="0"/>
    <xf numFmtId="43" fontId="28" fillId="0" borderId="0" applyFont="0" applyFill="0" applyBorder="0" applyAlignment="0" applyProtection="0"/>
    <xf numFmtId="0" fontId="28" fillId="0" borderId="0"/>
    <xf numFmtId="43" fontId="28" fillId="0" borderId="0" applyFont="0" applyFill="0" applyBorder="0" applyAlignment="0" applyProtection="0"/>
    <xf numFmtId="0" fontId="28" fillId="0" borderId="0"/>
    <xf numFmtId="43" fontId="28" fillId="0" borderId="0" applyFont="0" applyFill="0" applyBorder="0" applyAlignment="0" applyProtection="0"/>
    <xf numFmtId="0" fontId="28" fillId="0" borderId="0"/>
    <xf numFmtId="43" fontId="28" fillId="0" borderId="0" applyFont="0" applyFill="0" applyBorder="0" applyAlignment="0" applyProtection="0"/>
    <xf numFmtId="0" fontId="28" fillId="0" borderId="0"/>
    <xf numFmtId="9" fontId="28" fillId="0" borderId="0" applyFont="0" applyFill="0" applyBorder="0" applyAlignment="0" applyProtection="0"/>
    <xf numFmtId="43" fontId="28"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43" fontId="28"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43" fontId="28" fillId="0" borderId="0" applyFont="0" applyFill="0" applyBorder="0" applyAlignment="0" applyProtection="0"/>
    <xf numFmtId="0" fontId="28" fillId="0" borderId="0"/>
    <xf numFmtId="43" fontId="28" fillId="0" borderId="0" applyFont="0" applyFill="0" applyBorder="0" applyAlignment="0" applyProtection="0"/>
    <xf numFmtId="0" fontId="28" fillId="0" borderId="0"/>
    <xf numFmtId="0" fontId="28" fillId="0" borderId="0"/>
    <xf numFmtId="43" fontId="28" fillId="0" borderId="0" applyFont="0" applyFill="0" applyBorder="0" applyAlignment="0" applyProtection="0"/>
    <xf numFmtId="0" fontId="28" fillId="0" borderId="0"/>
    <xf numFmtId="0" fontId="28" fillId="0" borderId="0"/>
    <xf numFmtId="0" fontId="28" fillId="0" borderId="0"/>
    <xf numFmtId="0" fontId="28" fillId="0" borderId="0"/>
    <xf numFmtId="43" fontId="28" fillId="0" borderId="0" applyFont="0" applyFill="0" applyBorder="0" applyAlignment="0" applyProtection="0"/>
    <xf numFmtId="0" fontId="28" fillId="0" borderId="0"/>
    <xf numFmtId="0" fontId="28" fillId="0" borderId="0"/>
    <xf numFmtId="43" fontId="28" fillId="0" borderId="0" applyFont="0" applyFill="0" applyBorder="0" applyAlignment="0" applyProtection="0"/>
    <xf numFmtId="43" fontId="28" fillId="0" borderId="0" applyFont="0" applyFill="0" applyBorder="0" applyAlignment="0" applyProtection="0"/>
    <xf numFmtId="0" fontId="28" fillId="0" borderId="0"/>
    <xf numFmtId="0" fontId="28" fillId="0" borderId="0"/>
    <xf numFmtId="0" fontId="28" fillId="0" borderId="0"/>
    <xf numFmtId="43" fontId="28"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43" fontId="28" fillId="0" borderId="0" applyFont="0" applyFill="0" applyBorder="0" applyAlignment="0" applyProtection="0"/>
    <xf numFmtId="0" fontId="28" fillId="0" borderId="0"/>
    <xf numFmtId="43" fontId="28" fillId="0" borderId="0" applyFont="0" applyFill="0" applyBorder="0" applyAlignment="0" applyProtection="0"/>
    <xf numFmtId="0" fontId="28" fillId="0" borderId="0"/>
    <xf numFmtId="0" fontId="28" fillId="0" borderId="0"/>
    <xf numFmtId="43" fontId="28" fillId="0" borderId="0" applyFont="0" applyFill="0" applyBorder="0" applyAlignment="0" applyProtection="0"/>
    <xf numFmtId="9" fontId="28" fillId="0" borderId="0" applyFont="0" applyFill="0" applyBorder="0" applyAlignment="0" applyProtection="0"/>
    <xf numFmtId="0" fontId="28" fillId="0" borderId="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0" fontId="28" fillId="0" borderId="0"/>
    <xf numFmtId="43" fontId="28" fillId="0" borderId="0" applyFont="0" applyFill="0" applyBorder="0" applyAlignment="0" applyProtection="0"/>
    <xf numFmtId="0" fontId="28" fillId="0" borderId="0"/>
    <xf numFmtId="43" fontId="28"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43" fontId="28" fillId="0" borderId="0" applyFont="0" applyFill="0" applyBorder="0" applyAlignment="0" applyProtection="0"/>
    <xf numFmtId="0" fontId="28" fillId="0" borderId="0"/>
    <xf numFmtId="0" fontId="28" fillId="0" borderId="0"/>
    <xf numFmtId="0" fontId="28" fillId="0" borderId="0"/>
    <xf numFmtId="43" fontId="28" fillId="0" borderId="0" applyFont="0" applyFill="0" applyBorder="0" applyAlignment="0" applyProtection="0"/>
    <xf numFmtId="0" fontId="28" fillId="0" borderId="0"/>
    <xf numFmtId="0" fontId="28" fillId="0" borderId="0"/>
    <xf numFmtId="0" fontId="28" fillId="0" borderId="0"/>
    <xf numFmtId="0" fontId="28" fillId="0" borderId="0"/>
    <xf numFmtId="43" fontId="28" fillId="0" borderId="0" applyFont="0" applyFill="0" applyBorder="0" applyAlignment="0" applyProtection="0"/>
    <xf numFmtId="0" fontId="28" fillId="0" borderId="0"/>
    <xf numFmtId="0" fontId="28" fillId="0" borderId="0"/>
    <xf numFmtId="43" fontId="28" fillId="0" borderId="0" applyFont="0" applyFill="0" applyBorder="0" applyAlignment="0" applyProtection="0"/>
    <xf numFmtId="0" fontId="28" fillId="0" borderId="0"/>
    <xf numFmtId="0" fontId="28" fillId="0" borderId="0"/>
    <xf numFmtId="43" fontId="28" fillId="0" borderId="0" applyFont="0" applyFill="0" applyBorder="0" applyAlignment="0" applyProtection="0"/>
    <xf numFmtId="0" fontId="28" fillId="0" borderId="0"/>
    <xf numFmtId="0" fontId="28" fillId="0" borderId="0"/>
    <xf numFmtId="0" fontId="28" fillId="0" borderId="0"/>
    <xf numFmtId="43" fontId="28" fillId="0" borderId="0" applyFont="0" applyFill="0" applyBorder="0" applyAlignment="0" applyProtection="0"/>
    <xf numFmtId="0" fontId="28" fillId="0" borderId="0"/>
    <xf numFmtId="0" fontId="28" fillId="0" borderId="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0" fontId="28" fillId="0" borderId="0"/>
    <xf numFmtId="0" fontId="28" fillId="0" borderId="0"/>
    <xf numFmtId="43" fontId="28" fillId="0" borderId="0" applyFont="0" applyFill="0" applyBorder="0" applyAlignment="0" applyProtection="0"/>
    <xf numFmtId="43" fontId="28" fillId="0" borderId="0" applyFont="0" applyFill="0" applyBorder="0" applyAlignment="0" applyProtection="0"/>
    <xf numFmtId="0" fontId="28" fillId="0" borderId="0"/>
    <xf numFmtId="43" fontId="28" fillId="0" borderId="0" applyFont="0" applyFill="0" applyBorder="0" applyAlignment="0" applyProtection="0"/>
    <xf numFmtId="0" fontId="28" fillId="0" borderId="0"/>
    <xf numFmtId="43" fontId="28"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0" fontId="28" fillId="0" borderId="0"/>
    <xf numFmtId="43" fontId="28" fillId="0" borderId="0" applyFont="0" applyFill="0" applyBorder="0" applyAlignment="0" applyProtection="0"/>
    <xf numFmtId="0" fontId="28" fillId="0" borderId="0"/>
    <xf numFmtId="0" fontId="28" fillId="0" borderId="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0" fontId="28" fillId="0" borderId="0"/>
    <xf numFmtId="0" fontId="28" fillId="0" borderId="0"/>
    <xf numFmtId="43" fontId="28" fillId="0" borderId="0" applyFont="0" applyFill="0" applyBorder="0" applyAlignment="0" applyProtection="0"/>
    <xf numFmtId="43" fontId="28" fillId="0" borderId="0" applyFont="0" applyFill="0" applyBorder="0" applyAlignment="0" applyProtection="0"/>
    <xf numFmtId="0" fontId="28" fillId="0" borderId="0"/>
    <xf numFmtId="43" fontId="28" fillId="0" borderId="0" applyFont="0" applyFill="0" applyBorder="0" applyAlignment="0" applyProtection="0"/>
    <xf numFmtId="43" fontId="28"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43" fontId="28" fillId="0" borderId="0" applyFont="0" applyFill="0" applyBorder="0" applyAlignment="0" applyProtection="0"/>
    <xf numFmtId="0" fontId="28" fillId="0" borderId="0"/>
    <xf numFmtId="9"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0" fontId="28" fillId="0" borderId="0"/>
    <xf numFmtId="0" fontId="28" fillId="0" borderId="0"/>
    <xf numFmtId="43" fontId="28" fillId="0" borderId="0" applyFont="0" applyFill="0" applyBorder="0" applyAlignment="0" applyProtection="0"/>
    <xf numFmtId="43" fontId="28" fillId="0" borderId="0" applyFont="0" applyFill="0" applyBorder="0" applyAlignment="0" applyProtection="0"/>
    <xf numFmtId="0" fontId="28" fillId="0" borderId="0"/>
    <xf numFmtId="43" fontId="28" fillId="0" borderId="0" applyFont="0" applyFill="0" applyBorder="0" applyAlignment="0" applyProtection="0"/>
    <xf numFmtId="43" fontId="28" fillId="0" borderId="0" applyFont="0" applyFill="0" applyBorder="0" applyAlignment="0" applyProtection="0"/>
    <xf numFmtId="0" fontId="28" fillId="0" borderId="0"/>
    <xf numFmtId="0" fontId="28" fillId="0" borderId="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43" fontId="28"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43" fontId="28"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43" fontId="28" fillId="0" borderId="0" applyFont="0" applyFill="0" applyBorder="0" applyAlignment="0" applyProtection="0"/>
    <xf numFmtId="0" fontId="28" fillId="0" borderId="0"/>
    <xf numFmtId="0" fontId="28" fillId="0" borderId="0"/>
    <xf numFmtId="0" fontId="28" fillId="0" borderId="0"/>
    <xf numFmtId="43" fontId="28" fillId="0" borderId="0" applyFont="0" applyFill="0" applyBorder="0" applyAlignment="0" applyProtection="0"/>
    <xf numFmtId="43" fontId="28" fillId="0" borderId="0" applyFont="0" applyFill="0" applyBorder="0" applyAlignment="0" applyProtection="0"/>
    <xf numFmtId="0" fontId="28" fillId="0" borderId="0"/>
    <xf numFmtId="0" fontId="28" fillId="0" borderId="0"/>
    <xf numFmtId="0" fontId="28" fillId="0" borderId="0"/>
    <xf numFmtId="43" fontId="28" fillId="0" borderId="0" applyFont="0" applyFill="0" applyBorder="0" applyAlignment="0" applyProtection="0"/>
    <xf numFmtId="43" fontId="28" fillId="0" borderId="0" applyFont="0" applyFill="0" applyBorder="0" applyAlignment="0" applyProtection="0"/>
    <xf numFmtId="0" fontId="28" fillId="0" borderId="0"/>
    <xf numFmtId="43" fontId="28" fillId="0" borderId="0" applyFont="0" applyFill="0" applyBorder="0" applyAlignment="0" applyProtection="0"/>
    <xf numFmtId="43" fontId="28" fillId="0" borderId="0" applyFont="0" applyFill="0" applyBorder="0" applyAlignment="0" applyProtection="0"/>
    <xf numFmtId="0" fontId="28" fillId="0" borderId="0"/>
    <xf numFmtId="0" fontId="28" fillId="0" borderId="0"/>
    <xf numFmtId="43" fontId="28" fillId="0" borderId="0" applyFont="0" applyFill="0" applyBorder="0" applyAlignment="0" applyProtection="0"/>
    <xf numFmtId="0" fontId="28" fillId="0" borderId="0"/>
    <xf numFmtId="0" fontId="28" fillId="0" borderId="0"/>
    <xf numFmtId="0" fontId="28" fillId="0" borderId="0"/>
    <xf numFmtId="43" fontId="28" fillId="0" borderId="0" applyFont="0" applyFill="0" applyBorder="0" applyAlignment="0" applyProtection="0"/>
    <xf numFmtId="0" fontId="28" fillId="0" borderId="0"/>
    <xf numFmtId="43" fontId="28" fillId="0" borderId="0" applyFont="0" applyFill="0" applyBorder="0" applyAlignment="0" applyProtection="0"/>
    <xf numFmtId="0" fontId="28" fillId="0" borderId="0"/>
    <xf numFmtId="0" fontId="28" fillId="0" borderId="0"/>
    <xf numFmtId="0" fontId="28" fillId="0" borderId="0"/>
    <xf numFmtId="0" fontId="28" fillId="0" borderId="0"/>
    <xf numFmtId="43" fontId="28" fillId="0" borderId="0" applyFont="0" applyFill="0" applyBorder="0" applyAlignment="0" applyProtection="0"/>
    <xf numFmtId="43" fontId="28" fillId="0" borderId="0" applyFont="0" applyFill="0" applyBorder="0" applyAlignment="0" applyProtection="0"/>
    <xf numFmtId="0" fontId="28" fillId="0" borderId="0"/>
    <xf numFmtId="43" fontId="28" fillId="0" borderId="0" applyFont="0" applyFill="0" applyBorder="0" applyAlignment="0" applyProtection="0"/>
    <xf numFmtId="0" fontId="28" fillId="0" borderId="0"/>
    <xf numFmtId="43" fontId="28" fillId="0" borderId="0" applyFont="0" applyFill="0" applyBorder="0" applyAlignment="0" applyProtection="0"/>
    <xf numFmtId="43" fontId="28"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43" fontId="28"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43" fontId="28"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43" fontId="28" fillId="0" borderId="0" applyFont="0" applyFill="0" applyBorder="0" applyAlignment="0" applyProtection="0"/>
    <xf numFmtId="0" fontId="28" fillId="0" borderId="0"/>
    <xf numFmtId="43" fontId="28" fillId="0" borderId="0" applyFont="0" applyFill="0" applyBorder="0" applyAlignment="0" applyProtection="0"/>
    <xf numFmtId="0" fontId="28" fillId="0" borderId="0"/>
    <xf numFmtId="0" fontId="28" fillId="0" borderId="0"/>
    <xf numFmtId="0" fontId="28" fillId="0" borderId="0"/>
    <xf numFmtId="43" fontId="28" fillId="0" borderId="0" applyFont="0" applyFill="0" applyBorder="0" applyAlignment="0" applyProtection="0"/>
    <xf numFmtId="0" fontId="28" fillId="0" borderId="0"/>
    <xf numFmtId="43" fontId="28" fillId="0" borderId="0" applyFont="0" applyFill="0" applyBorder="0" applyAlignment="0" applyProtection="0"/>
    <xf numFmtId="0" fontId="28" fillId="0" borderId="0"/>
    <xf numFmtId="43" fontId="28" fillId="0" borderId="0" applyFont="0" applyFill="0" applyBorder="0" applyAlignment="0" applyProtection="0"/>
    <xf numFmtId="43" fontId="28"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43" fontId="28" fillId="0" borderId="0" applyFont="0" applyFill="0" applyBorder="0" applyAlignment="0" applyProtection="0"/>
    <xf numFmtId="0" fontId="28" fillId="0" borderId="0"/>
    <xf numFmtId="0" fontId="28" fillId="0" borderId="0"/>
    <xf numFmtId="0" fontId="28" fillId="0" borderId="0"/>
    <xf numFmtId="0" fontId="28" fillId="0" borderId="0"/>
    <xf numFmtId="43" fontId="28" fillId="0" borderId="0" applyFont="0" applyFill="0" applyBorder="0" applyAlignment="0" applyProtection="0"/>
    <xf numFmtId="0" fontId="28" fillId="0" borderId="0"/>
    <xf numFmtId="43" fontId="28" fillId="0" borderId="0" applyFont="0" applyFill="0" applyBorder="0" applyAlignment="0" applyProtection="0"/>
    <xf numFmtId="43" fontId="28"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9"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167" fontId="350" fillId="0" borderId="105" applyFill="0" applyBorder="0" applyAlignment="0">
      <alignment horizontal="center"/>
      <protection locked="0"/>
    </xf>
    <xf numFmtId="176" fontId="198" fillId="0" borderId="125" applyNumberFormat="0" applyAlignment="0">
      <alignment vertical="center"/>
      <protection locked="0"/>
    </xf>
    <xf numFmtId="280" fontId="198" fillId="87" borderId="125" applyNumberFormat="0" applyAlignment="0">
      <alignment vertical="center"/>
      <protection locked="0"/>
    </xf>
    <xf numFmtId="176" fontId="198" fillId="0" borderId="126" applyNumberFormat="0" applyAlignment="0">
      <alignment vertical="center"/>
      <protection locked="0"/>
    </xf>
    <xf numFmtId="285" fontId="371" fillId="0" borderId="108" applyFill="0" applyBorder="0" applyAlignment="0" applyProtection="0"/>
    <xf numFmtId="176" fontId="185" fillId="86" borderId="127">
      <alignment horizontal="left"/>
    </xf>
    <xf numFmtId="3" fontId="319" fillId="73" borderId="105" applyBorder="0">
      <alignment horizontal="center"/>
    </xf>
    <xf numFmtId="0" fontId="185" fillId="43" borderId="128" applyNumberFormat="0" applyFont="0" applyAlignment="0" applyProtection="0"/>
    <xf numFmtId="0" fontId="185"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176" fontId="223"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176" fontId="185"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176" fontId="185"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176" fontId="185"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176" fontId="185"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0" fontId="216" fillId="43" borderId="128" applyNumberFormat="0" applyFont="0" applyAlignment="0" applyProtection="0"/>
    <xf numFmtId="176" fontId="216" fillId="43" borderId="128" applyNumberFormat="0" applyFont="0" applyAlignment="0" applyProtection="0"/>
    <xf numFmtId="176" fontId="185" fillId="43" borderId="128" applyNumberFormat="0" applyFont="0" applyAlignment="0" applyProtection="0"/>
    <xf numFmtId="176" fontId="185" fillId="43" borderId="128" applyNumberFormat="0" applyFont="0" applyAlignment="0" applyProtection="0"/>
    <xf numFmtId="176" fontId="185" fillId="43" borderId="128" applyNumberFormat="0" applyFont="0" applyAlignment="0" applyProtection="0"/>
    <xf numFmtId="176" fontId="185" fillId="43" borderId="128" applyNumberFormat="0" applyFont="0" applyAlignment="0" applyProtection="0"/>
    <xf numFmtId="176" fontId="404" fillId="54" borderId="127" applyNumberFormat="0" applyAlignment="0" applyProtection="0"/>
    <xf numFmtId="176" fontId="404" fillId="54" borderId="127" applyNumberFormat="0" applyAlignment="0" applyProtection="0"/>
    <xf numFmtId="176" fontId="404" fillId="54" borderId="127" applyNumberFormat="0" applyAlignment="0" applyProtection="0"/>
    <xf numFmtId="176" fontId="404" fillId="54" borderId="127" applyNumberFormat="0" applyAlignment="0" applyProtection="0"/>
    <xf numFmtId="176" fontId="404" fillId="54" borderId="127" applyNumberFormat="0" applyAlignment="0" applyProtection="0"/>
    <xf numFmtId="176" fontId="404" fillId="54" borderId="127" applyNumberFormat="0" applyAlignment="0" applyProtection="0"/>
    <xf numFmtId="176" fontId="404" fillId="54" borderId="127" applyNumberFormat="0" applyAlignment="0" applyProtection="0"/>
    <xf numFmtId="176" fontId="404" fillId="54" borderId="127" applyNumberFormat="0" applyAlignment="0" applyProtection="0"/>
    <xf numFmtId="176" fontId="404" fillId="54" borderId="127" applyNumberFormat="0" applyAlignment="0" applyProtection="0"/>
    <xf numFmtId="176" fontId="404" fillId="54" borderId="127" applyNumberFormat="0" applyAlignment="0" applyProtection="0"/>
    <xf numFmtId="238" fontId="417" fillId="0" borderId="105" applyBorder="0"/>
    <xf numFmtId="176" fontId="185" fillId="0" borderId="129" applyNumberFormat="0" applyFont="0" applyFill="0" applyAlignment="0" applyProtection="0"/>
    <xf numFmtId="176" fontId="185" fillId="0" borderId="128" applyNumberFormat="0" applyFont="0" applyFill="0" applyAlignment="0" applyProtection="0"/>
    <xf numFmtId="176" fontId="185" fillId="0" borderId="130" applyNumberFormat="0" applyFont="0" applyFill="0" applyAlignment="0" applyProtection="0"/>
    <xf numFmtId="176" fontId="185" fillId="0" borderId="128" applyNumberFormat="0" applyFont="0" applyFill="0" applyAlignment="0" applyProtection="0"/>
    <xf numFmtId="176" fontId="185" fillId="0" borderId="131" applyNumberFormat="0" applyFont="0" applyFill="0" applyAlignment="0" applyProtection="0"/>
    <xf numFmtId="176" fontId="185" fillId="0" borderId="132" applyNumberFormat="0" applyFont="0" applyFill="0" applyAlignment="0" applyProtection="0"/>
    <xf numFmtId="176" fontId="185" fillId="0" borderId="133" applyNumberFormat="0" applyFont="0" applyFill="0" applyAlignment="0" applyProtection="0"/>
    <xf numFmtId="176" fontId="185" fillId="0" borderId="134" applyNumberFormat="0" applyFont="0" applyFill="0" applyAlignment="0" applyProtection="0"/>
    <xf numFmtId="176" fontId="185" fillId="0" borderId="135" applyNumberFormat="0" applyFont="0" applyFill="0" applyAlignment="0" applyProtection="0"/>
    <xf numFmtId="176" fontId="185" fillId="0" borderId="124" applyNumberFormat="0" applyFont="0" applyFill="0" applyAlignment="0" applyProtection="0"/>
    <xf numFmtId="0" fontId="404" fillId="47" borderId="127" applyNumberFormat="0" applyAlignment="0" applyProtection="0"/>
    <xf numFmtId="0" fontId="426" fillId="54" borderId="127" applyNumberFormat="0" applyAlignment="0" applyProtection="0"/>
    <xf numFmtId="4" fontId="189" fillId="74" borderId="127" applyNumberFormat="0" applyProtection="0">
      <alignment vertical="center"/>
    </xf>
    <xf numFmtId="4" fontId="184" fillId="36" borderId="136" applyNumberFormat="0" applyProtection="0">
      <alignment vertical="center"/>
    </xf>
    <xf numFmtId="4" fontId="184" fillId="36" borderId="136" applyNumberFormat="0" applyProtection="0">
      <alignment vertical="center"/>
    </xf>
    <xf numFmtId="4" fontId="189" fillId="74" borderId="127" applyNumberFormat="0" applyProtection="0">
      <alignment vertical="center"/>
    </xf>
    <xf numFmtId="4" fontId="189" fillId="74" borderId="127" applyNumberFormat="0" applyProtection="0">
      <alignment vertical="center"/>
    </xf>
    <xf numFmtId="4" fontId="189" fillId="74" borderId="127" applyNumberFormat="0" applyProtection="0">
      <alignment vertical="center"/>
    </xf>
    <xf numFmtId="4" fontId="189" fillId="74" borderId="127" applyNumberFormat="0" applyProtection="0">
      <alignment vertical="center"/>
    </xf>
    <xf numFmtId="4" fontId="427" fillId="74" borderId="127" applyNumberFormat="0" applyProtection="0">
      <alignment vertical="center"/>
    </xf>
    <xf numFmtId="4" fontId="282" fillId="74" borderId="136" applyNumberFormat="0" applyProtection="0">
      <alignment vertical="center"/>
    </xf>
    <xf numFmtId="4" fontId="282" fillId="74" borderId="136" applyNumberFormat="0" applyProtection="0">
      <alignment vertical="center"/>
    </xf>
    <xf numFmtId="4" fontId="189" fillId="74" borderId="127" applyNumberFormat="0" applyProtection="0">
      <alignment horizontal="left" vertical="center" indent="1"/>
    </xf>
    <xf numFmtId="4" fontId="184" fillId="74" borderId="136" applyNumberFormat="0" applyProtection="0">
      <alignment horizontal="left" vertical="center" indent="1"/>
    </xf>
    <xf numFmtId="4" fontId="184" fillId="74" borderId="136" applyNumberFormat="0" applyProtection="0">
      <alignment horizontal="left" vertical="center" indent="1"/>
    </xf>
    <xf numFmtId="4" fontId="189" fillId="74" borderId="127" applyNumberFormat="0" applyProtection="0">
      <alignment horizontal="left" vertical="center" indent="1"/>
    </xf>
    <xf numFmtId="4" fontId="189" fillId="74" borderId="127" applyNumberFormat="0" applyProtection="0">
      <alignment horizontal="left" vertical="center" indent="1"/>
    </xf>
    <xf numFmtId="4" fontId="189" fillId="74" borderId="127" applyNumberFormat="0" applyProtection="0">
      <alignment horizontal="left" vertical="center" indent="1"/>
    </xf>
    <xf numFmtId="4" fontId="189" fillId="74" borderId="127" applyNumberFormat="0" applyProtection="0">
      <alignment horizontal="left" vertical="center" indent="1"/>
    </xf>
    <xf numFmtId="4" fontId="189" fillId="74" borderId="127" applyNumberFormat="0" applyProtection="0">
      <alignment horizontal="left" vertical="center" indent="1"/>
    </xf>
    <xf numFmtId="176" fontId="184" fillId="74" borderId="136" applyNumberFormat="0" applyProtection="0">
      <alignment horizontal="left" vertical="top" indent="1"/>
    </xf>
    <xf numFmtId="176" fontId="184" fillId="74" borderId="136" applyNumberFormat="0" applyProtection="0">
      <alignment horizontal="left" vertical="top" indent="1"/>
    </xf>
    <xf numFmtId="4" fontId="189" fillId="74" borderId="127" applyNumberFormat="0" applyProtection="0">
      <alignment horizontal="left" vertical="center" indent="1"/>
    </xf>
    <xf numFmtId="4" fontId="189" fillId="74" borderId="127" applyNumberFormat="0" applyProtection="0">
      <alignment horizontal="left" vertical="center" indent="1"/>
    </xf>
    <xf numFmtId="4" fontId="189" fillId="74" borderId="127" applyNumberFormat="0" applyProtection="0">
      <alignment horizontal="left" vertical="center" indent="1"/>
    </xf>
    <xf numFmtId="4" fontId="189" fillId="74" borderId="127" applyNumberFormat="0" applyProtection="0">
      <alignment horizontal="left" vertical="center" indent="1"/>
    </xf>
    <xf numFmtId="176" fontId="185" fillId="76" borderId="127" applyNumberFormat="0" applyProtection="0">
      <alignment horizontal="left" vertical="center" indent="1"/>
    </xf>
    <xf numFmtId="176" fontId="185" fillId="76" borderId="127" applyNumberFormat="0" applyProtection="0">
      <alignment horizontal="left" vertical="center" indent="1"/>
    </xf>
    <xf numFmtId="176" fontId="185" fillId="76" borderId="127" applyNumberFormat="0" applyProtection="0">
      <alignment horizontal="left" vertical="center" indent="1"/>
    </xf>
    <xf numFmtId="176" fontId="185" fillId="76" borderId="127" applyNumberFormat="0" applyProtection="0">
      <alignment horizontal="left" vertical="center" indent="1"/>
    </xf>
    <xf numFmtId="176" fontId="185" fillId="76" borderId="127" applyNumberFormat="0" applyProtection="0">
      <alignment horizontal="left" vertical="center" indent="1"/>
    </xf>
    <xf numFmtId="176" fontId="185" fillId="76" borderId="127" applyNumberFormat="0" applyProtection="0">
      <alignment horizontal="left" vertical="center" indent="1"/>
    </xf>
    <xf numFmtId="176" fontId="185" fillId="76" borderId="127" applyNumberFormat="0" applyProtection="0">
      <alignment horizontal="left" vertical="center" indent="1"/>
    </xf>
    <xf numFmtId="4" fontId="189" fillId="98" borderId="127" applyNumberFormat="0" applyProtection="0">
      <alignment horizontal="right" vertical="center"/>
    </xf>
    <xf numFmtId="4" fontId="189" fillId="40" borderId="136" applyNumberFormat="0" applyProtection="0">
      <alignment horizontal="right" vertical="center"/>
    </xf>
    <xf numFmtId="4" fontId="189" fillId="40" borderId="136" applyNumberFormat="0" applyProtection="0">
      <alignment horizontal="right" vertical="center"/>
    </xf>
    <xf numFmtId="4" fontId="189" fillId="98" borderId="127" applyNumberFormat="0" applyProtection="0">
      <alignment horizontal="right" vertical="center"/>
    </xf>
    <xf numFmtId="4" fontId="189" fillId="98" borderId="127" applyNumberFormat="0" applyProtection="0">
      <alignment horizontal="right" vertical="center"/>
    </xf>
    <xf numFmtId="4" fontId="189" fillId="98" borderId="127" applyNumberFormat="0" applyProtection="0">
      <alignment horizontal="right" vertical="center"/>
    </xf>
    <xf numFmtId="4" fontId="189" fillId="98" borderId="127" applyNumberFormat="0" applyProtection="0">
      <alignment horizontal="right" vertical="center"/>
    </xf>
    <xf numFmtId="4" fontId="189" fillId="99" borderId="127" applyNumberFormat="0" applyProtection="0">
      <alignment horizontal="right" vertical="center"/>
    </xf>
    <xf numFmtId="4" fontId="189" fillId="51" borderId="136" applyNumberFormat="0" applyProtection="0">
      <alignment horizontal="right" vertical="center"/>
    </xf>
    <xf numFmtId="4" fontId="189" fillId="51" borderId="136" applyNumberFormat="0" applyProtection="0">
      <alignment horizontal="right" vertical="center"/>
    </xf>
    <xf numFmtId="4" fontId="189" fillId="99" borderId="127" applyNumberFormat="0" applyProtection="0">
      <alignment horizontal="right" vertical="center"/>
    </xf>
    <xf numFmtId="4" fontId="189" fillId="99" borderId="127" applyNumberFormat="0" applyProtection="0">
      <alignment horizontal="right" vertical="center"/>
    </xf>
    <xf numFmtId="4" fontId="189" fillId="99" borderId="127" applyNumberFormat="0" applyProtection="0">
      <alignment horizontal="right" vertical="center"/>
    </xf>
    <xf numFmtId="4" fontId="189" fillId="99" borderId="127" applyNumberFormat="0" applyProtection="0">
      <alignment horizontal="right" vertical="center"/>
    </xf>
    <xf numFmtId="4" fontId="189" fillId="100" borderId="127" applyNumberFormat="0" applyProtection="0">
      <alignment horizontal="right" vertical="center"/>
    </xf>
    <xf numFmtId="4" fontId="189" fillId="60" borderId="136" applyNumberFormat="0" applyProtection="0">
      <alignment horizontal="right" vertical="center"/>
    </xf>
    <xf numFmtId="4" fontId="189" fillId="60" borderId="136" applyNumberFormat="0" applyProtection="0">
      <alignment horizontal="right" vertical="center"/>
    </xf>
    <xf numFmtId="4" fontId="189" fillId="100" borderId="127" applyNumberFormat="0" applyProtection="0">
      <alignment horizontal="right" vertical="center"/>
    </xf>
    <xf numFmtId="4" fontId="189" fillId="100" borderId="127" applyNumberFormat="0" applyProtection="0">
      <alignment horizontal="right" vertical="center"/>
    </xf>
    <xf numFmtId="4" fontId="189" fillId="100" borderId="127" applyNumberFormat="0" applyProtection="0">
      <alignment horizontal="right" vertical="center"/>
    </xf>
    <xf numFmtId="4" fontId="189" fillId="100" borderId="127" applyNumberFormat="0" applyProtection="0">
      <alignment horizontal="right" vertical="center"/>
    </xf>
    <xf numFmtId="4" fontId="189" fillId="101" borderId="127" applyNumberFormat="0" applyProtection="0">
      <alignment horizontal="right" vertical="center"/>
    </xf>
    <xf numFmtId="4" fontId="189" fillId="53" borderId="136" applyNumberFormat="0" applyProtection="0">
      <alignment horizontal="right" vertical="center"/>
    </xf>
    <xf numFmtId="4" fontId="189" fillId="53" borderId="136" applyNumberFormat="0" applyProtection="0">
      <alignment horizontal="right" vertical="center"/>
    </xf>
    <xf numFmtId="4" fontId="189" fillId="101" borderId="127" applyNumberFormat="0" applyProtection="0">
      <alignment horizontal="right" vertical="center"/>
    </xf>
    <xf numFmtId="4" fontId="189" fillId="101" borderId="127" applyNumberFormat="0" applyProtection="0">
      <alignment horizontal="right" vertical="center"/>
    </xf>
    <xf numFmtId="4" fontId="189" fillId="101" borderId="127" applyNumberFormat="0" applyProtection="0">
      <alignment horizontal="right" vertical="center"/>
    </xf>
    <xf numFmtId="4" fontId="189" fillId="101" borderId="127" applyNumberFormat="0" applyProtection="0">
      <alignment horizontal="right" vertical="center"/>
    </xf>
    <xf numFmtId="4" fontId="189" fillId="102" borderId="127" applyNumberFormat="0" applyProtection="0">
      <alignment horizontal="right" vertical="center"/>
    </xf>
    <xf numFmtId="4" fontId="189" fillId="58" borderId="136" applyNumberFormat="0" applyProtection="0">
      <alignment horizontal="right" vertical="center"/>
    </xf>
    <xf numFmtId="4" fontId="189" fillId="58" borderId="136" applyNumberFormat="0" applyProtection="0">
      <alignment horizontal="right" vertical="center"/>
    </xf>
    <xf numFmtId="4" fontId="189" fillId="102" borderId="127" applyNumberFormat="0" applyProtection="0">
      <alignment horizontal="right" vertical="center"/>
    </xf>
    <xf numFmtId="4" fontId="189" fillId="102" borderId="127" applyNumberFormat="0" applyProtection="0">
      <alignment horizontal="right" vertical="center"/>
    </xf>
    <xf numFmtId="4" fontId="189" fillId="102" borderId="127" applyNumberFormat="0" applyProtection="0">
      <alignment horizontal="right" vertical="center"/>
    </xf>
    <xf numFmtId="4" fontId="189" fillId="102" borderId="127" applyNumberFormat="0" applyProtection="0">
      <alignment horizontal="right" vertical="center"/>
    </xf>
    <xf numFmtId="4" fontId="189" fillId="103" borderId="127" applyNumberFormat="0" applyProtection="0">
      <alignment horizontal="right" vertical="center"/>
    </xf>
    <xf numFmtId="4" fontId="189" fillId="63" borderId="136" applyNumberFormat="0" applyProtection="0">
      <alignment horizontal="right" vertical="center"/>
    </xf>
    <xf numFmtId="4" fontId="189" fillId="63" borderId="136" applyNumberFormat="0" applyProtection="0">
      <alignment horizontal="right" vertical="center"/>
    </xf>
    <xf numFmtId="4" fontId="189" fillId="103" borderId="127" applyNumberFormat="0" applyProtection="0">
      <alignment horizontal="right" vertical="center"/>
    </xf>
    <xf numFmtId="4" fontId="189" fillId="103" borderId="127" applyNumberFormat="0" applyProtection="0">
      <alignment horizontal="right" vertical="center"/>
    </xf>
    <xf numFmtId="4" fontId="189" fillId="103" borderId="127" applyNumberFormat="0" applyProtection="0">
      <alignment horizontal="right" vertical="center"/>
    </xf>
    <xf numFmtId="4" fontId="189" fillId="103" borderId="127" applyNumberFormat="0" applyProtection="0">
      <alignment horizontal="right" vertical="center"/>
    </xf>
    <xf numFmtId="4" fontId="189" fillId="104" borderId="127" applyNumberFormat="0" applyProtection="0">
      <alignment horizontal="right" vertical="center"/>
    </xf>
    <xf numFmtId="4" fontId="189" fillId="61" borderId="136" applyNumberFormat="0" applyProtection="0">
      <alignment horizontal="right" vertical="center"/>
    </xf>
    <xf numFmtId="4" fontId="189" fillId="61" borderId="136" applyNumberFormat="0" applyProtection="0">
      <alignment horizontal="right" vertical="center"/>
    </xf>
    <xf numFmtId="4" fontId="189" fillId="104" borderId="127" applyNumberFormat="0" applyProtection="0">
      <alignment horizontal="right" vertical="center"/>
    </xf>
    <xf numFmtId="4" fontId="189" fillId="104" borderId="127" applyNumberFormat="0" applyProtection="0">
      <alignment horizontal="right" vertical="center"/>
    </xf>
    <xf numFmtId="4" fontId="189" fillId="104" borderId="127" applyNumberFormat="0" applyProtection="0">
      <alignment horizontal="right" vertical="center"/>
    </xf>
    <xf numFmtId="4" fontId="189" fillId="104" borderId="127" applyNumberFormat="0" applyProtection="0">
      <alignment horizontal="right" vertical="center"/>
    </xf>
    <xf numFmtId="4" fontId="189" fillId="105" borderId="127" applyNumberFormat="0" applyProtection="0">
      <alignment horizontal="right" vertical="center"/>
    </xf>
    <xf numFmtId="4" fontId="189" fillId="106" borderId="136" applyNumberFormat="0" applyProtection="0">
      <alignment horizontal="right" vertical="center"/>
    </xf>
    <xf numFmtId="4" fontId="189" fillId="106" borderId="136" applyNumberFormat="0" applyProtection="0">
      <alignment horizontal="right" vertical="center"/>
    </xf>
    <xf numFmtId="4" fontId="189" fillId="105" borderId="127" applyNumberFormat="0" applyProtection="0">
      <alignment horizontal="right" vertical="center"/>
    </xf>
    <xf numFmtId="4" fontId="189" fillId="105" borderId="127" applyNumberFormat="0" applyProtection="0">
      <alignment horizontal="right" vertical="center"/>
    </xf>
    <xf numFmtId="4" fontId="189" fillId="105" borderId="127" applyNumberFormat="0" applyProtection="0">
      <alignment horizontal="right" vertical="center"/>
    </xf>
    <xf numFmtId="4" fontId="189" fillId="105" borderId="127" applyNumberFormat="0" applyProtection="0">
      <alignment horizontal="right" vertical="center"/>
    </xf>
    <xf numFmtId="4" fontId="189" fillId="88" borderId="127" applyNumberFormat="0" applyProtection="0">
      <alignment horizontal="right" vertical="center"/>
    </xf>
    <xf numFmtId="4" fontId="189" fillId="52" borderId="136" applyNumberFormat="0" applyProtection="0">
      <alignment horizontal="right" vertical="center"/>
    </xf>
    <xf numFmtId="4" fontId="189" fillId="52" borderId="136" applyNumberFormat="0" applyProtection="0">
      <alignment horizontal="right" vertical="center"/>
    </xf>
    <xf numFmtId="4" fontId="189" fillId="88" borderId="127" applyNumberFormat="0" applyProtection="0">
      <alignment horizontal="right" vertical="center"/>
    </xf>
    <xf numFmtId="4" fontId="189" fillId="88" borderId="127" applyNumberFormat="0" applyProtection="0">
      <alignment horizontal="right" vertical="center"/>
    </xf>
    <xf numFmtId="4" fontId="189" fillId="88" borderId="127" applyNumberFormat="0" applyProtection="0">
      <alignment horizontal="right" vertical="center"/>
    </xf>
    <xf numFmtId="4" fontId="189" fillId="88" borderId="127" applyNumberFormat="0" applyProtection="0">
      <alignment horizontal="right" vertical="center"/>
    </xf>
    <xf numFmtId="4" fontId="184" fillId="107" borderId="127" applyNumberFormat="0" applyProtection="0">
      <alignment horizontal="left" vertical="center" indent="1"/>
    </xf>
    <xf numFmtId="176" fontId="185" fillId="76" borderId="127" applyNumberFormat="0" applyProtection="0">
      <alignment horizontal="left" vertical="center" indent="1"/>
    </xf>
    <xf numFmtId="176" fontId="185" fillId="76" borderId="127" applyNumberFormat="0" applyProtection="0">
      <alignment horizontal="left" vertical="center" indent="1"/>
    </xf>
    <xf numFmtId="176" fontId="185" fillId="76" borderId="127" applyNumberFormat="0" applyProtection="0">
      <alignment horizontal="left" vertical="center" indent="1"/>
    </xf>
    <xf numFmtId="4" fontId="189" fillId="110" borderId="136" applyNumberFormat="0" applyProtection="0">
      <alignment horizontal="right" vertical="center"/>
    </xf>
    <xf numFmtId="4" fontId="189" fillId="110" borderId="136" applyNumberFormat="0" applyProtection="0">
      <alignment horizontal="right" vertical="center"/>
    </xf>
    <xf numFmtId="176" fontId="185" fillId="76" borderId="127" applyNumberFormat="0" applyProtection="0">
      <alignment horizontal="left" vertical="center" indent="1"/>
    </xf>
    <xf numFmtId="176" fontId="185" fillId="76" borderId="127" applyNumberFormat="0" applyProtection="0">
      <alignment horizontal="left" vertical="center" indent="1"/>
    </xf>
    <xf numFmtId="176" fontId="185" fillId="76" borderId="127" applyNumberFormat="0" applyProtection="0">
      <alignment horizontal="left" vertical="center" indent="1"/>
    </xf>
    <xf numFmtId="176" fontId="185" fillId="76" borderId="127" applyNumberFormat="0" applyProtection="0">
      <alignment horizontal="left" vertical="center" indent="1"/>
    </xf>
    <xf numFmtId="4" fontId="189" fillId="68" borderId="127" applyNumberFormat="0" applyProtection="0">
      <alignment horizontal="left" vertical="center" indent="1"/>
    </xf>
    <xf numFmtId="4" fontId="189" fillId="68" borderId="127" applyNumberFormat="0" applyProtection="0">
      <alignment horizontal="left" vertical="center" indent="1"/>
    </xf>
    <xf numFmtId="4" fontId="189" fillId="68" borderId="127" applyNumberFormat="0" applyProtection="0">
      <alignment horizontal="left" vertical="center" indent="1"/>
    </xf>
    <xf numFmtId="4" fontId="189" fillId="68" borderId="127" applyNumberFormat="0" applyProtection="0">
      <alignment horizontal="left" vertical="center" indent="1"/>
    </xf>
    <xf numFmtId="4" fontId="189" fillId="68" borderId="127" applyNumberFormat="0" applyProtection="0">
      <alignment horizontal="left" vertical="center" indent="1"/>
    </xf>
    <xf numFmtId="4" fontId="189" fillId="68" borderId="127" applyNumberFormat="0" applyProtection="0">
      <alignment horizontal="left" vertical="center" indent="1"/>
    </xf>
    <xf numFmtId="4" fontId="189" fillId="68" borderId="127" applyNumberFormat="0" applyProtection="0">
      <alignment horizontal="left" vertical="center" indent="1"/>
    </xf>
    <xf numFmtId="4" fontId="189" fillId="68" borderId="127" applyNumberFormat="0" applyProtection="0">
      <alignment horizontal="left" vertical="center" indent="1"/>
    </xf>
    <xf numFmtId="4" fontId="189" fillId="68" borderId="127" applyNumberFormat="0" applyProtection="0">
      <alignment horizontal="left" vertical="center" indent="1"/>
    </xf>
    <xf numFmtId="4" fontId="189" fillId="68" borderId="127" applyNumberFormat="0" applyProtection="0">
      <alignment horizontal="left" vertical="center" indent="1"/>
    </xf>
    <xf numFmtId="4" fontId="189" fillId="68" borderId="127" applyNumberFormat="0" applyProtection="0">
      <alignment horizontal="left" vertical="center" indent="1"/>
    </xf>
    <xf numFmtId="4" fontId="189" fillId="111" borderId="127" applyNumberFormat="0" applyProtection="0">
      <alignment horizontal="left" vertical="center" indent="1"/>
    </xf>
    <xf numFmtId="4" fontId="189" fillId="111" borderId="127" applyNumberFormat="0" applyProtection="0">
      <alignment horizontal="left" vertical="center" indent="1"/>
    </xf>
    <xf numFmtId="4" fontId="189" fillId="111" borderId="127" applyNumberFormat="0" applyProtection="0">
      <alignment horizontal="left" vertical="center" indent="1"/>
    </xf>
    <xf numFmtId="4" fontId="189" fillId="111" borderId="127" applyNumberFormat="0" applyProtection="0">
      <alignment horizontal="left" vertical="center" indent="1"/>
    </xf>
    <xf numFmtId="4" fontId="189" fillId="111" borderId="127" applyNumberFormat="0" applyProtection="0">
      <alignment horizontal="left" vertical="center" indent="1"/>
    </xf>
    <xf numFmtId="4" fontId="189" fillId="111" borderId="127" applyNumberFormat="0" applyProtection="0">
      <alignment horizontal="left" vertical="center" indent="1"/>
    </xf>
    <xf numFmtId="4" fontId="189" fillId="111" borderId="127" applyNumberFormat="0" applyProtection="0">
      <alignment horizontal="left" vertical="center" indent="1"/>
    </xf>
    <xf numFmtId="4" fontId="189" fillId="111" borderId="127" applyNumberFormat="0" applyProtection="0">
      <alignment horizontal="left" vertical="center" indent="1"/>
    </xf>
    <xf numFmtId="4" fontId="189" fillId="111" borderId="127" applyNumberFormat="0" applyProtection="0">
      <alignment horizontal="left" vertical="center" indent="1"/>
    </xf>
    <xf numFmtId="4" fontId="189" fillId="111" borderId="127" applyNumberFormat="0" applyProtection="0">
      <alignment horizontal="left" vertical="center" indent="1"/>
    </xf>
    <xf numFmtId="4" fontId="189" fillId="111" borderId="127" applyNumberFormat="0" applyProtection="0">
      <alignment horizontal="left" vertical="center" indent="1"/>
    </xf>
    <xf numFmtId="176" fontId="185" fillId="111" borderId="127" applyNumberFormat="0" applyProtection="0">
      <alignment horizontal="left" vertical="center" indent="1"/>
    </xf>
    <xf numFmtId="176" fontId="185" fillId="111" borderId="127" applyNumberFormat="0" applyProtection="0">
      <alignment horizontal="left" vertical="center" indent="1"/>
    </xf>
    <xf numFmtId="176" fontId="185" fillId="111" borderId="127" applyNumberFormat="0" applyProtection="0">
      <alignment horizontal="left" vertical="center" indent="1"/>
    </xf>
    <xf numFmtId="176" fontId="185" fillId="109" borderId="136" applyNumberFormat="0" applyProtection="0">
      <alignment horizontal="left" vertical="center" indent="1"/>
    </xf>
    <xf numFmtId="176" fontId="185" fillId="109" borderId="136" applyNumberFormat="0" applyProtection="0">
      <alignment horizontal="left" vertical="center" indent="1"/>
    </xf>
    <xf numFmtId="176" fontId="185" fillId="111" borderId="127" applyNumberFormat="0" applyProtection="0">
      <alignment horizontal="left" vertical="center" indent="1"/>
    </xf>
    <xf numFmtId="176" fontId="185" fillId="111" borderId="127" applyNumberFormat="0" applyProtection="0">
      <alignment horizontal="left" vertical="center" indent="1"/>
    </xf>
    <xf numFmtId="176" fontId="185" fillId="111" borderId="127" applyNumberFormat="0" applyProtection="0">
      <alignment horizontal="left" vertical="center" indent="1"/>
    </xf>
    <xf numFmtId="176" fontId="185" fillId="111" borderId="127" applyNumberFormat="0" applyProtection="0">
      <alignment horizontal="left" vertical="center" indent="1"/>
    </xf>
    <xf numFmtId="176" fontId="185" fillId="111" borderId="127" applyNumberFormat="0" applyProtection="0">
      <alignment horizontal="left" vertical="center" indent="1"/>
    </xf>
    <xf numFmtId="176" fontId="185" fillId="111" borderId="127" applyNumberFormat="0" applyProtection="0">
      <alignment horizontal="left" vertical="center" indent="1"/>
    </xf>
    <xf numFmtId="176" fontId="185" fillId="111" borderId="127" applyNumberFormat="0" applyProtection="0">
      <alignment horizontal="left" vertical="center" indent="1"/>
    </xf>
    <xf numFmtId="176" fontId="185" fillId="109" borderId="136" applyNumberFormat="0" applyProtection="0">
      <alignment horizontal="left" vertical="top" indent="1"/>
    </xf>
    <xf numFmtId="176" fontId="185" fillId="109" borderId="136" applyNumberFormat="0" applyProtection="0">
      <alignment horizontal="left" vertical="top" indent="1"/>
    </xf>
    <xf numFmtId="176" fontId="185" fillId="111" borderId="127" applyNumberFormat="0" applyProtection="0">
      <alignment horizontal="left" vertical="center" indent="1"/>
    </xf>
    <xf numFmtId="176" fontId="185" fillId="111" borderId="127" applyNumberFormat="0" applyProtection="0">
      <alignment horizontal="left" vertical="center" indent="1"/>
    </xf>
    <xf numFmtId="176" fontId="185" fillId="111" borderId="127" applyNumberFormat="0" applyProtection="0">
      <alignment horizontal="left" vertical="center" indent="1"/>
    </xf>
    <xf numFmtId="176" fontId="185" fillId="111" borderId="127" applyNumberFormat="0" applyProtection="0">
      <alignment horizontal="left" vertical="center" indent="1"/>
    </xf>
    <xf numFmtId="176" fontId="185" fillId="67" borderId="127" applyNumberFormat="0" applyProtection="0">
      <alignment horizontal="left" vertical="center" indent="1"/>
    </xf>
    <xf numFmtId="176" fontId="185" fillId="67" borderId="127" applyNumberFormat="0" applyProtection="0">
      <alignment horizontal="left" vertical="center" indent="1"/>
    </xf>
    <xf numFmtId="176" fontId="185" fillId="67" borderId="127" applyNumberFormat="0" applyProtection="0">
      <alignment horizontal="left" vertical="center" indent="1"/>
    </xf>
    <xf numFmtId="176" fontId="185" fillId="97" borderId="136" applyNumberFormat="0" applyProtection="0">
      <alignment horizontal="left" vertical="center" indent="1"/>
    </xf>
    <xf numFmtId="176" fontId="185" fillId="97" borderId="136" applyNumberFormat="0" applyProtection="0">
      <alignment horizontal="left" vertical="center" indent="1"/>
    </xf>
    <xf numFmtId="176" fontId="185" fillId="67" borderId="127" applyNumberFormat="0" applyProtection="0">
      <alignment horizontal="left" vertical="center" indent="1"/>
    </xf>
    <xf numFmtId="176" fontId="185" fillId="67" borderId="127" applyNumberFormat="0" applyProtection="0">
      <alignment horizontal="left" vertical="center" indent="1"/>
    </xf>
    <xf numFmtId="176" fontId="185" fillId="67" borderId="127" applyNumberFormat="0" applyProtection="0">
      <alignment horizontal="left" vertical="center" indent="1"/>
    </xf>
    <xf numFmtId="176" fontId="185" fillId="67" borderId="127" applyNumberFormat="0" applyProtection="0">
      <alignment horizontal="left" vertical="center" indent="1"/>
    </xf>
    <xf numFmtId="176" fontId="185" fillId="67" borderId="127" applyNumberFormat="0" applyProtection="0">
      <alignment horizontal="left" vertical="center" indent="1"/>
    </xf>
    <xf numFmtId="176" fontId="185" fillId="67" borderId="127" applyNumberFormat="0" applyProtection="0">
      <alignment horizontal="left" vertical="center" indent="1"/>
    </xf>
    <xf numFmtId="176" fontId="185" fillId="67" borderId="127" applyNumberFormat="0" applyProtection="0">
      <alignment horizontal="left" vertical="center" indent="1"/>
    </xf>
    <xf numFmtId="176" fontId="185" fillId="97" borderId="136" applyNumberFormat="0" applyProtection="0">
      <alignment horizontal="left" vertical="top" indent="1"/>
    </xf>
    <xf numFmtId="176" fontId="185" fillId="97" borderId="136" applyNumberFormat="0" applyProtection="0">
      <alignment horizontal="left" vertical="top" indent="1"/>
    </xf>
    <xf numFmtId="176" fontId="185" fillId="67" borderId="127" applyNumberFormat="0" applyProtection="0">
      <alignment horizontal="left" vertical="center" indent="1"/>
    </xf>
    <xf numFmtId="176" fontId="185" fillId="67" borderId="127" applyNumberFormat="0" applyProtection="0">
      <alignment horizontal="left" vertical="center" indent="1"/>
    </xf>
    <xf numFmtId="176" fontId="185" fillId="67" borderId="127" applyNumberFormat="0" applyProtection="0">
      <alignment horizontal="left" vertical="center" indent="1"/>
    </xf>
    <xf numFmtId="176" fontId="185" fillId="67" borderId="127" applyNumberFormat="0" applyProtection="0">
      <alignment horizontal="left" vertical="center" indent="1"/>
    </xf>
    <xf numFmtId="176" fontId="185" fillId="73" borderId="127" applyNumberFormat="0" applyProtection="0">
      <alignment horizontal="left" vertical="center" indent="1"/>
    </xf>
    <xf numFmtId="176" fontId="185" fillId="73" borderId="127" applyNumberFormat="0" applyProtection="0">
      <alignment horizontal="left" vertical="center" indent="1"/>
    </xf>
    <xf numFmtId="176" fontId="185" fillId="73" borderId="127" applyNumberFormat="0" applyProtection="0">
      <alignment horizontal="left" vertical="center" indent="1"/>
    </xf>
    <xf numFmtId="176" fontId="185" fillId="64" borderId="136" applyNumberFormat="0" applyProtection="0">
      <alignment horizontal="left" vertical="center" indent="1"/>
    </xf>
    <xf numFmtId="176" fontId="185" fillId="64" borderId="136" applyNumberFormat="0" applyProtection="0">
      <alignment horizontal="left" vertical="center" indent="1"/>
    </xf>
    <xf numFmtId="176" fontId="185" fillId="73" borderId="127" applyNumberFormat="0" applyProtection="0">
      <alignment horizontal="left" vertical="center" indent="1"/>
    </xf>
    <xf numFmtId="176" fontId="185" fillId="73" borderId="127" applyNumberFormat="0" applyProtection="0">
      <alignment horizontal="left" vertical="center" indent="1"/>
    </xf>
    <xf numFmtId="176" fontId="185" fillId="73" borderId="127" applyNumberFormat="0" applyProtection="0">
      <alignment horizontal="left" vertical="center" indent="1"/>
    </xf>
    <xf numFmtId="176" fontId="185" fillId="73" borderId="127" applyNumberFormat="0" applyProtection="0">
      <alignment horizontal="left" vertical="center" indent="1"/>
    </xf>
    <xf numFmtId="176" fontId="185" fillId="73" borderId="127" applyNumberFormat="0" applyProtection="0">
      <alignment horizontal="left" vertical="center" indent="1"/>
    </xf>
    <xf numFmtId="176" fontId="185" fillId="73" borderId="127" applyNumberFormat="0" applyProtection="0">
      <alignment horizontal="left" vertical="center" indent="1"/>
    </xf>
    <xf numFmtId="176" fontId="185" fillId="73" borderId="127" applyNumberFormat="0" applyProtection="0">
      <alignment horizontal="left" vertical="center" indent="1"/>
    </xf>
    <xf numFmtId="176" fontId="185" fillId="64" borderId="136" applyNumberFormat="0" applyProtection="0">
      <alignment horizontal="left" vertical="top" indent="1"/>
    </xf>
    <xf numFmtId="176" fontId="185" fillId="64" borderId="136" applyNumberFormat="0" applyProtection="0">
      <alignment horizontal="left" vertical="top" indent="1"/>
    </xf>
    <xf numFmtId="176" fontId="185" fillId="73" borderId="127" applyNumberFormat="0" applyProtection="0">
      <alignment horizontal="left" vertical="center" indent="1"/>
    </xf>
    <xf numFmtId="176" fontId="185" fillId="73" borderId="127" applyNumberFormat="0" applyProtection="0">
      <alignment horizontal="left" vertical="center" indent="1"/>
    </xf>
    <xf numFmtId="176" fontId="185" fillId="73" borderId="127" applyNumberFormat="0" applyProtection="0">
      <alignment horizontal="left" vertical="center" indent="1"/>
    </xf>
    <xf numFmtId="176" fontId="185" fillId="73" borderId="127" applyNumberFormat="0" applyProtection="0">
      <alignment horizontal="left" vertical="center" indent="1"/>
    </xf>
    <xf numFmtId="176" fontId="185" fillId="76" borderId="127" applyNumberFormat="0" applyProtection="0">
      <alignment horizontal="left" vertical="center" indent="1"/>
    </xf>
    <xf numFmtId="176" fontId="185" fillId="76" borderId="127" applyNumberFormat="0" applyProtection="0">
      <alignment horizontal="left" vertical="center" indent="1"/>
    </xf>
    <xf numFmtId="176" fontId="185" fillId="76" borderId="127" applyNumberFormat="0" applyProtection="0">
      <alignment horizontal="left" vertical="center" indent="1"/>
    </xf>
    <xf numFmtId="176" fontId="185" fillId="71" borderId="136" applyNumberFormat="0" applyProtection="0">
      <alignment horizontal="left" vertical="center" indent="1"/>
    </xf>
    <xf numFmtId="176" fontId="185" fillId="71" borderId="136" applyNumberFormat="0" applyProtection="0">
      <alignment horizontal="left" vertical="center" indent="1"/>
    </xf>
    <xf numFmtId="176" fontId="185" fillId="76" borderId="127" applyNumberFormat="0" applyProtection="0">
      <alignment horizontal="left" vertical="center" indent="1"/>
    </xf>
    <xf numFmtId="176" fontId="185" fillId="76" borderId="127" applyNumberFormat="0" applyProtection="0">
      <alignment horizontal="left" vertical="center" indent="1"/>
    </xf>
    <xf numFmtId="176" fontId="185" fillId="76" borderId="127" applyNumberFormat="0" applyProtection="0">
      <alignment horizontal="left" vertical="center" indent="1"/>
    </xf>
    <xf numFmtId="176" fontId="185" fillId="76" borderId="127" applyNumberFormat="0" applyProtection="0">
      <alignment horizontal="left" vertical="center" indent="1"/>
    </xf>
    <xf numFmtId="176" fontId="185" fillId="76" borderId="127" applyNumberFormat="0" applyProtection="0">
      <alignment horizontal="left" vertical="center" indent="1"/>
    </xf>
    <xf numFmtId="176" fontId="185" fillId="76" borderId="127" applyNumberFormat="0" applyProtection="0">
      <alignment horizontal="left" vertical="center" indent="1"/>
    </xf>
    <xf numFmtId="176" fontId="185" fillId="76" borderId="127" applyNumberFormat="0" applyProtection="0">
      <alignment horizontal="left" vertical="center" indent="1"/>
    </xf>
    <xf numFmtId="176" fontId="185" fillId="71" borderId="136" applyNumberFormat="0" applyProtection="0">
      <alignment horizontal="left" vertical="top" indent="1"/>
    </xf>
    <xf numFmtId="176" fontId="185" fillId="71" borderId="136" applyNumberFormat="0" applyProtection="0">
      <alignment horizontal="left" vertical="top" indent="1"/>
    </xf>
    <xf numFmtId="176" fontId="185" fillId="76" borderId="127" applyNumberFormat="0" applyProtection="0">
      <alignment horizontal="left" vertical="center" indent="1"/>
    </xf>
    <xf numFmtId="176" fontId="185" fillId="76" borderId="127" applyNumberFormat="0" applyProtection="0">
      <alignment horizontal="left" vertical="center" indent="1"/>
    </xf>
    <xf numFmtId="176" fontId="185" fillId="76" borderId="127" applyNumberFormat="0" applyProtection="0">
      <alignment horizontal="left" vertical="center" indent="1"/>
    </xf>
    <xf numFmtId="176" fontId="185" fillId="76" borderId="127" applyNumberFormat="0" applyProtection="0">
      <alignment horizontal="left" vertical="center" indent="1"/>
    </xf>
    <xf numFmtId="4" fontId="189" fillId="86" borderId="127" applyNumberFormat="0" applyProtection="0">
      <alignment vertical="center"/>
    </xf>
    <xf numFmtId="4" fontId="189" fillId="86" borderId="136" applyNumberFormat="0" applyProtection="0">
      <alignment vertical="center"/>
    </xf>
    <xf numFmtId="4" fontId="189" fillId="86" borderId="136" applyNumberFormat="0" applyProtection="0">
      <alignment vertical="center"/>
    </xf>
    <xf numFmtId="4" fontId="189" fillId="86" borderId="127" applyNumberFormat="0" applyProtection="0">
      <alignment vertical="center"/>
    </xf>
    <xf numFmtId="4" fontId="189" fillId="86" borderId="127" applyNumberFormat="0" applyProtection="0">
      <alignment vertical="center"/>
    </xf>
    <xf numFmtId="4" fontId="189" fillId="86" borderId="127" applyNumberFormat="0" applyProtection="0">
      <alignment vertical="center"/>
    </xf>
    <xf numFmtId="4" fontId="189" fillId="86" borderId="127" applyNumberFormat="0" applyProtection="0">
      <alignment vertical="center"/>
    </xf>
    <xf numFmtId="4" fontId="427" fillId="86" borderId="127" applyNumberFormat="0" applyProtection="0">
      <alignment vertical="center"/>
    </xf>
    <xf numFmtId="4" fontId="427" fillId="86" borderId="136" applyNumberFormat="0" applyProtection="0">
      <alignment vertical="center"/>
    </xf>
    <xf numFmtId="4" fontId="427" fillId="86" borderId="136" applyNumberFormat="0" applyProtection="0">
      <alignment vertical="center"/>
    </xf>
    <xf numFmtId="4" fontId="189" fillId="86" borderId="127" applyNumberFormat="0" applyProtection="0">
      <alignment horizontal="left" vertical="center" indent="1"/>
    </xf>
    <xf numFmtId="4" fontId="189" fillId="86" borderId="136" applyNumberFormat="0" applyProtection="0">
      <alignment horizontal="left" vertical="center" indent="1"/>
    </xf>
    <xf numFmtId="4" fontId="189" fillId="86" borderId="136" applyNumberFormat="0" applyProtection="0">
      <alignment horizontal="left" vertical="center" indent="1"/>
    </xf>
    <xf numFmtId="4" fontId="189" fillId="86" borderId="127" applyNumberFormat="0" applyProtection="0">
      <alignment horizontal="left" vertical="center" indent="1"/>
    </xf>
    <xf numFmtId="4" fontId="189" fillId="86" borderId="127" applyNumberFormat="0" applyProtection="0">
      <alignment horizontal="left" vertical="center" indent="1"/>
    </xf>
    <xf numFmtId="4" fontId="189" fillId="86" borderId="127" applyNumberFormat="0" applyProtection="0">
      <alignment horizontal="left" vertical="center" indent="1"/>
    </xf>
    <xf numFmtId="4" fontId="189" fillId="86" borderId="127" applyNumberFormat="0" applyProtection="0">
      <alignment horizontal="left" vertical="center" indent="1"/>
    </xf>
    <xf numFmtId="4" fontId="189" fillId="86" borderId="127" applyNumberFormat="0" applyProtection="0">
      <alignment horizontal="left" vertical="center" indent="1"/>
    </xf>
    <xf numFmtId="176" fontId="189" fillId="86" borderId="136" applyNumberFormat="0" applyProtection="0">
      <alignment horizontal="left" vertical="top" indent="1"/>
    </xf>
    <xf numFmtId="176" fontId="189" fillId="86" borderId="136" applyNumberFormat="0" applyProtection="0">
      <alignment horizontal="left" vertical="top" indent="1"/>
    </xf>
    <xf numFmtId="4" fontId="189" fillId="86" borderId="127" applyNumberFormat="0" applyProtection="0">
      <alignment horizontal="left" vertical="center" indent="1"/>
    </xf>
    <xf numFmtId="4" fontId="189" fillId="86" borderId="127" applyNumberFormat="0" applyProtection="0">
      <alignment horizontal="left" vertical="center" indent="1"/>
    </xf>
    <xf numFmtId="4" fontId="189" fillId="86" borderId="127" applyNumberFormat="0" applyProtection="0">
      <alignment horizontal="left" vertical="center" indent="1"/>
    </xf>
    <xf numFmtId="4" fontId="189" fillId="86" borderId="127" applyNumberFormat="0" applyProtection="0">
      <alignment horizontal="left" vertical="center" indent="1"/>
    </xf>
    <xf numFmtId="4" fontId="189" fillId="48" borderId="136" applyNumberFormat="0" applyProtection="0">
      <alignment horizontal="right" vertical="center"/>
    </xf>
    <xf numFmtId="4" fontId="189" fillId="48" borderId="136" applyNumberFormat="0" applyProtection="0">
      <alignment horizontal="right" vertical="center"/>
    </xf>
    <xf numFmtId="4" fontId="189" fillId="48" borderId="136" applyNumberFormat="0" applyProtection="0">
      <alignment horizontal="right" vertical="center"/>
    </xf>
    <xf numFmtId="4" fontId="189" fillId="68" borderId="127" applyNumberFormat="0" applyProtection="0">
      <alignment horizontal="right" vertical="center"/>
    </xf>
    <xf numFmtId="4" fontId="189" fillId="68" borderId="127" applyNumberFormat="0" applyProtection="0">
      <alignment horizontal="right" vertical="center"/>
    </xf>
    <xf numFmtId="4" fontId="189" fillId="68" borderId="127" applyNumberFormat="0" applyProtection="0">
      <alignment horizontal="right" vertical="center"/>
    </xf>
    <xf numFmtId="4" fontId="189" fillId="68" borderId="127" applyNumberFormat="0" applyProtection="0">
      <alignment horizontal="right" vertical="center"/>
    </xf>
    <xf numFmtId="4" fontId="427" fillId="68" borderId="127" applyNumberFormat="0" applyProtection="0">
      <alignment horizontal="right" vertical="center"/>
    </xf>
    <xf numFmtId="4" fontId="427" fillId="48" borderId="136" applyNumberFormat="0" applyProtection="0">
      <alignment horizontal="right" vertical="center"/>
    </xf>
    <xf numFmtId="4" fontId="427" fillId="48" borderId="136" applyNumberFormat="0" applyProtection="0">
      <alignment horizontal="right" vertical="center"/>
    </xf>
    <xf numFmtId="4" fontId="189" fillId="110" borderId="136" applyNumberFormat="0" applyProtection="0">
      <alignment horizontal="left" vertical="center" indent="1"/>
    </xf>
    <xf numFmtId="176" fontId="185" fillId="76" borderId="127" applyNumberFormat="0" applyProtection="0">
      <alignment horizontal="left" vertical="center" indent="1"/>
    </xf>
    <xf numFmtId="176" fontId="185" fillId="76" borderId="127" applyNumberFormat="0" applyProtection="0">
      <alignment horizontal="left" vertical="center" indent="1"/>
    </xf>
    <xf numFmtId="4" fontId="189" fillId="110" borderId="136" applyNumberFormat="0" applyProtection="0">
      <alignment horizontal="center" vertical="top" wrapText="1"/>
    </xf>
    <xf numFmtId="4" fontId="189" fillId="110" borderId="136" applyNumberFormat="0" applyProtection="0">
      <alignment horizontal="center" vertical="top" wrapText="1"/>
    </xf>
    <xf numFmtId="176" fontId="185" fillId="76" borderId="127" applyNumberFormat="0" applyProtection="0">
      <alignment horizontal="left" vertical="center" indent="1"/>
    </xf>
    <xf numFmtId="176" fontId="185" fillId="76" borderId="127" applyNumberFormat="0" applyProtection="0">
      <alignment horizontal="left" vertical="center" indent="1"/>
    </xf>
    <xf numFmtId="176" fontId="185" fillId="76" borderId="127" applyNumberFormat="0" applyProtection="0">
      <alignment horizontal="left" vertical="center" indent="1"/>
    </xf>
    <xf numFmtId="176" fontId="185" fillId="76" borderId="127" applyNumberFormat="0" applyProtection="0">
      <alignment horizontal="left" vertical="center" indent="1"/>
    </xf>
    <xf numFmtId="176" fontId="185" fillId="76" borderId="127" applyNumberFormat="0" applyProtection="0">
      <alignment horizontal="left" vertical="center" indent="1"/>
    </xf>
    <xf numFmtId="176" fontId="185" fillId="76" borderId="127" applyNumberFormat="0" applyProtection="0">
      <alignment horizontal="left" vertical="center" indent="1"/>
    </xf>
    <xf numFmtId="176" fontId="185" fillId="76" borderId="127" applyNumberFormat="0" applyProtection="0">
      <alignment horizontal="left" vertical="center" indent="1"/>
    </xf>
    <xf numFmtId="176" fontId="189" fillId="97" borderId="136" applyNumberFormat="0" applyProtection="0">
      <alignment horizontal="left" vertical="top" indent="1"/>
    </xf>
    <xf numFmtId="176" fontId="189" fillId="97" borderId="136" applyNumberFormat="0" applyProtection="0">
      <alignment horizontal="left" vertical="top" indent="1"/>
    </xf>
    <xf numFmtId="176" fontId="185" fillId="76" borderId="127" applyNumberFormat="0" applyProtection="0">
      <alignment horizontal="left" vertical="center" indent="1"/>
    </xf>
    <xf numFmtId="176" fontId="185" fillId="76" borderId="127" applyNumberFormat="0" applyProtection="0">
      <alignment horizontal="left" vertical="center" indent="1"/>
    </xf>
    <xf numFmtId="176" fontId="185" fillId="76" borderId="127" applyNumberFormat="0" applyProtection="0">
      <alignment horizontal="left" vertical="center" indent="1"/>
    </xf>
    <xf numFmtId="176" fontId="185" fillId="76" borderId="127" applyNumberFormat="0" applyProtection="0">
      <alignment horizontal="left" vertical="center" indent="1"/>
    </xf>
    <xf numFmtId="4" fontId="430" fillId="68" borderId="127" applyNumberFormat="0" applyProtection="0">
      <alignment horizontal="right" vertical="center"/>
    </xf>
    <xf numFmtId="4" fontId="430" fillId="48" borderId="136" applyNumberFormat="0" applyProtection="0">
      <alignment horizontal="right" vertical="center"/>
    </xf>
    <xf numFmtId="4" fontId="430" fillId="48" borderId="136" applyNumberFormat="0" applyProtection="0">
      <alignment horizontal="right" vertical="center"/>
    </xf>
    <xf numFmtId="8" fontId="263" fillId="118" borderId="33" applyProtection="0">
      <alignment horizontal="right" vertical="top"/>
    </xf>
    <xf numFmtId="176" fontId="447" fillId="73" borderId="105"/>
    <xf numFmtId="176" fontId="319" fillId="73" borderId="137">
      <alignment horizontal="left"/>
    </xf>
    <xf numFmtId="176" fontId="310" fillId="119" borderId="137" applyNumberFormat="0" applyFont="0" applyAlignment="0">
      <alignment horizontal="left"/>
    </xf>
    <xf numFmtId="176" fontId="310" fillId="119" borderId="137" applyNumberFormat="0" applyFont="0" applyAlignment="0">
      <alignment horizontal="left"/>
    </xf>
    <xf numFmtId="3" fontId="208" fillId="0" borderId="105" applyBorder="0"/>
    <xf numFmtId="176" fontId="466" fillId="0" borderId="138" applyNumberFormat="0" applyFill="0" applyAlignment="0" applyProtection="0"/>
    <xf numFmtId="176" fontId="466" fillId="0" borderId="138" applyNumberFormat="0" applyFill="0" applyAlignment="0" applyProtection="0"/>
    <xf numFmtId="176" fontId="466" fillId="0" borderId="138" applyNumberFormat="0" applyFill="0" applyAlignment="0" applyProtection="0"/>
    <xf numFmtId="176" fontId="466" fillId="0" borderId="138" applyNumberFormat="0" applyFill="0" applyAlignment="0" applyProtection="0"/>
    <xf numFmtId="176" fontId="466" fillId="0" borderId="138" applyNumberFormat="0" applyFill="0" applyAlignment="0" applyProtection="0"/>
    <xf numFmtId="176" fontId="466" fillId="0" borderId="138" applyNumberFormat="0" applyFill="0" applyAlignment="0" applyProtection="0"/>
    <xf numFmtId="176" fontId="466" fillId="0" borderId="138" applyNumberFormat="0" applyFill="0" applyAlignment="0" applyProtection="0"/>
    <xf numFmtId="176" fontId="466" fillId="0" borderId="138" applyNumberFormat="0" applyFill="0" applyAlignment="0" applyProtection="0"/>
    <xf numFmtId="176" fontId="466" fillId="0" borderId="138" applyNumberFormat="0" applyFill="0" applyAlignment="0" applyProtection="0"/>
    <xf numFmtId="176" fontId="466" fillId="0" borderId="138" applyNumberFormat="0" applyFill="0" applyAlignment="0" applyProtection="0"/>
    <xf numFmtId="10" fontId="468" fillId="0" borderId="139" applyNumberFormat="0" applyFont="0" applyFill="0" applyAlignment="0" applyProtection="0"/>
    <xf numFmtId="212" fontId="418" fillId="73" borderId="105" applyBorder="0">
      <alignment horizontal="right" vertical="center"/>
      <protection locked="0"/>
    </xf>
    <xf numFmtId="43" fontId="28" fillId="0" borderId="0" applyFont="0" applyFill="0" applyBorder="0" applyAlignment="0" applyProtection="0"/>
    <xf numFmtId="176" fontId="466" fillId="0" borderId="160" applyNumberFormat="0" applyFill="0" applyAlignment="0" applyProtection="0"/>
    <xf numFmtId="176" fontId="466" fillId="0" borderId="160" applyNumberFormat="0" applyFill="0" applyAlignment="0" applyProtection="0"/>
    <xf numFmtId="176" fontId="466" fillId="0" borderId="160" applyNumberFormat="0" applyFill="0" applyAlignment="0" applyProtection="0"/>
    <xf numFmtId="176" fontId="310" fillId="119" borderId="159" applyNumberFormat="0" applyFont="0" applyAlignment="0">
      <alignment horizontal="left"/>
    </xf>
    <xf numFmtId="176" fontId="423" fillId="1" borderId="142" applyNumberFormat="0" applyFont="0" applyAlignment="0">
      <alignment horizontal="center"/>
    </xf>
    <xf numFmtId="176" fontId="423" fillId="1" borderId="142" applyNumberFormat="0" applyFont="0" applyAlignment="0">
      <alignment horizontal="center"/>
    </xf>
    <xf numFmtId="176" fontId="423" fillId="1" borderId="142" applyNumberFormat="0" applyFont="0" applyAlignment="0">
      <alignment horizontal="center"/>
    </xf>
    <xf numFmtId="176" fontId="423" fillId="1" borderId="142" applyNumberFormat="0" applyFont="0" applyAlignment="0">
      <alignment horizontal="center"/>
    </xf>
    <xf numFmtId="176" fontId="185" fillId="76" borderId="149" applyNumberFormat="0" applyProtection="0">
      <alignment horizontal="left" vertical="center" indent="1"/>
    </xf>
    <xf numFmtId="176" fontId="185" fillId="76" borderId="149" applyNumberFormat="0" applyProtection="0">
      <alignment horizontal="left" vertical="center" indent="1"/>
    </xf>
    <xf numFmtId="176" fontId="185" fillId="76" borderId="149" applyNumberFormat="0" applyProtection="0">
      <alignment horizontal="left" vertical="center" indent="1"/>
    </xf>
    <xf numFmtId="176" fontId="185" fillId="76" borderId="149" applyNumberFormat="0" applyProtection="0">
      <alignment horizontal="left" vertical="center" indent="1"/>
    </xf>
    <xf numFmtId="176" fontId="185" fillId="76" borderId="149" applyNumberFormat="0" applyProtection="0">
      <alignment horizontal="left" vertical="center" indent="1"/>
    </xf>
    <xf numFmtId="4" fontId="427" fillId="48" borderId="158" applyNumberFormat="0" applyProtection="0">
      <alignment horizontal="right" vertical="center"/>
    </xf>
    <xf numFmtId="4" fontId="189" fillId="68" borderId="149" applyNumberFormat="0" applyProtection="0">
      <alignment horizontal="right" vertical="center"/>
    </xf>
    <xf numFmtId="4" fontId="189" fillId="48" borderId="158" applyNumberFormat="0" applyProtection="0">
      <alignment horizontal="right" vertical="center"/>
    </xf>
    <xf numFmtId="4" fontId="189" fillId="86" borderId="149" applyNumberFormat="0" applyProtection="0">
      <alignment horizontal="left" vertical="center" indent="1"/>
    </xf>
    <xf numFmtId="4" fontId="189" fillId="86" borderId="149" applyNumberFormat="0" applyProtection="0">
      <alignment horizontal="left" vertical="center" indent="1"/>
    </xf>
    <xf numFmtId="4" fontId="189" fillId="86" borderId="149" applyNumberFormat="0" applyProtection="0">
      <alignment horizontal="left" vertical="center" indent="1"/>
    </xf>
    <xf numFmtId="4" fontId="189" fillId="86" borderId="149" applyNumberFormat="0" applyProtection="0">
      <alignment horizontal="left" vertical="center" indent="1"/>
    </xf>
    <xf numFmtId="4" fontId="189" fillId="86" borderId="158" applyNumberFormat="0" applyProtection="0">
      <alignment horizontal="left" vertical="center" indent="1"/>
    </xf>
    <xf numFmtId="4" fontId="189" fillId="86" borderId="149" applyNumberFormat="0" applyProtection="0">
      <alignment horizontal="left" vertical="center" indent="1"/>
    </xf>
    <xf numFmtId="4" fontId="189" fillId="86" borderId="149" applyNumberFormat="0" applyProtection="0">
      <alignment vertical="center"/>
    </xf>
    <xf numFmtId="4" fontId="189" fillId="86" borderId="149" applyNumberFormat="0" applyProtection="0">
      <alignment vertical="center"/>
    </xf>
    <xf numFmtId="4" fontId="189" fillId="86" borderId="158" applyNumberFormat="0" applyProtection="0">
      <alignment vertical="center"/>
    </xf>
    <xf numFmtId="4" fontId="189" fillId="86" borderId="158" applyNumberFormat="0" applyProtection="0">
      <alignment vertical="center"/>
    </xf>
    <xf numFmtId="176" fontId="185" fillId="76" borderId="149" applyNumberFormat="0" applyProtection="0">
      <alignment horizontal="left" vertical="center" indent="1"/>
    </xf>
    <xf numFmtId="176" fontId="185" fillId="76" borderId="149" applyNumberFormat="0" applyProtection="0">
      <alignment horizontal="left" vertical="center" indent="1"/>
    </xf>
    <xf numFmtId="176" fontId="185" fillId="71" borderId="158" applyNumberFormat="0" applyProtection="0">
      <alignment horizontal="left" vertical="top" indent="1"/>
    </xf>
    <xf numFmtId="176" fontId="185" fillId="76" borderId="149" applyNumberFormat="0" applyProtection="0">
      <alignment horizontal="left" vertical="center" indent="1"/>
    </xf>
    <xf numFmtId="176" fontId="185" fillId="76" borderId="149" applyNumberFormat="0" applyProtection="0">
      <alignment horizontal="left" vertical="center" indent="1"/>
    </xf>
    <xf numFmtId="176" fontId="185" fillId="76" borderId="149" applyNumberFormat="0" applyProtection="0">
      <alignment horizontal="left" vertical="center" indent="1"/>
    </xf>
    <xf numFmtId="176" fontId="185" fillId="76" borderId="149" applyNumberFormat="0" applyProtection="0">
      <alignment horizontal="left" vertical="center" indent="1"/>
    </xf>
    <xf numFmtId="176" fontId="185" fillId="76" borderId="149" applyNumberFormat="0" applyProtection="0">
      <alignment horizontal="left" vertical="center" indent="1"/>
    </xf>
    <xf numFmtId="176" fontId="185" fillId="73" borderId="149" applyNumberFormat="0" applyProtection="0">
      <alignment horizontal="left" vertical="center" indent="1"/>
    </xf>
    <xf numFmtId="176" fontId="185" fillId="64" borderId="158" applyNumberFormat="0" applyProtection="0">
      <alignment horizontal="left" vertical="top" indent="1"/>
    </xf>
    <xf numFmtId="176" fontId="185" fillId="73" borderId="149" applyNumberFormat="0" applyProtection="0">
      <alignment horizontal="left" vertical="center" indent="1"/>
    </xf>
    <xf numFmtId="176" fontId="185" fillId="73" borderId="149" applyNumberFormat="0" applyProtection="0">
      <alignment horizontal="left" vertical="center" indent="1"/>
    </xf>
    <xf numFmtId="176" fontId="185" fillId="73" borderId="149" applyNumberFormat="0" applyProtection="0">
      <alignment horizontal="left" vertical="center" indent="1"/>
    </xf>
    <xf numFmtId="176" fontId="185" fillId="64" borderId="158" applyNumberFormat="0" applyProtection="0">
      <alignment horizontal="left" vertical="center" indent="1"/>
    </xf>
    <xf numFmtId="176" fontId="185" fillId="73" borderId="149" applyNumberFormat="0" applyProtection="0">
      <alignment horizontal="left" vertical="center" indent="1"/>
    </xf>
    <xf numFmtId="176" fontId="185" fillId="67" borderId="149" applyNumberFormat="0" applyProtection="0">
      <alignment horizontal="left" vertical="center" indent="1"/>
    </xf>
    <xf numFmtId="176" fontId="185" fillId="97" borderId="158" applyNumberFormat="0" applyProtection="0">
      <alignment horizontal="left" vertical="top" indent="1"/>
    </xf>
    <xf numFmtId="176" fontId="185" fillId="67" borderId="149" applyNumberFormat="0" applyProtection="0">
      <alignment horizontal="left" vertical="center" indent="1"/>
    </xf>
    <xf numFmtId="176" fontId="185" fillId="67" borderId="149" applyNumberFormat="0" applyProtection="0">
      <alignment horizontal="left" vertical="center" indent="1"/>
    </xf>
    <xf numFmtId="176" fontId="185" fillId="97" borderId="158" applyNumberFormat="0" applyProtection="0">
      <alignment horizontal="left" vertical="center" indent="1"/>
    </xf>
    <xf numFmtId="176" fontId="185" fillId="97" borderId="158" applyNumberFormat="0" applyProtection="0">
      <alignment horizontal="left" vertical="center" indent="1"/>
    </xf>
    <xf numFmtId="176" fontId="185" fillId="67" borderId="149" applyNumberFormat="0" applyProtection="0">
      <alignment horizontal="left" vertical="center" indent="1"/>
    </xf>
    <xf numFmtId="176" fontId="185" fillId="109" borderId="158" applyNumberFormat="0" applyProtection="0">
      <alignment horizontal="left" vertical="top" indent="1"/>
    </xf>
    <xf numFmtId="176" fontId="185" fillId="109" borderId="158" applyNumberFormat="0" applyProtection="0">
      <alignment horizontal="left" vertical="top" indent="1"/>
    </xf>
    <xf numFmtId="176" fontId="185" fillId="111" borderId="149" applyNumberFormat="0" applyProtection="0">
      <alignment horizontal="left" vertical="center" indent="1"/>
    </xf>
    <xf numFmtId="176" fontId="185" fillId="109" borderId="158" applyNumberFormat="0" applyProtection="0">
      <alignment horizontal="left" vertical="center" indent="1"/>
    </xf>
    <xf numFmtId="176" fontId="185" fillId="109" borderId="158" applyNumberFormat="0" applyProtection="0">
      <alignment horizontal="left" vertical="center" indent="1"/>
    </xf>
    <xf numFmtId="176" fontId="185" fillId="111" borderId="149" applyNumberFormat="0" applyProtection="0">
      <alignment horizontal="left" vertical="center" indent="1"/>
    </xf>
    <xf numFmtId="4" fontId="189" fillId="111" borderId="149" applyNumberFormat="0" applyProtection="0">
      <alignment horizontal="left" vertical="center" indent="1"/>
    </xf>
    <xf numFmtId="4" fontId="189" fillId="111" borderId="149" applyNumberFormat="0" applyProtection="0">
      <alignment horizontal="left" vertical="center" indent="1"/>
    </xf>
    <xf numFmtId="4" fontId="189" fillId="111" borderId="149" applyNumberFormat="0" applyProtection="0">
      <alignment horizontal="left" vertical="center" indent="1"/>
    </xf>
    <xf numFmtId="4" fontId="189" fillId="111" borderId="149" applyNumberFormat="0" applyProtection="0">
      <alignment horizontal="left" vertical="center" indent="1"/>
    </xf>
    <xf numFmtId="4" fontId="189" fillId="68" borderId="149" applyNumberFormat="0" applyProtection="0">
      <alignment horizontal="left" vertical="center" indent="1"/>
    </xf>
    <xf numFmtId="4" fontId="189" fillId="68" borderId="149" applyNumberFormat="0" applyProtection="0">
      <alignment horizontal="left" vertical="center" indent="1"/>
    </xf>
    <xf numFmtId="4" fontId="189" fillId="68" borderId="149" applyNumberFormat="0" applyProtection="0">
      <alignment horizontal="left" vertical="center" indent="1"/>
    </xf>
    <xf numFmtId="176" fontId="185" fillId="76" borderId="149" applyNumberFormat="0" applyProtection="0">
      <alignment horizontal="left" vertical="center" indent="1"/>
    </xf>
    <xf numFmtId="176" fontId="185" fillId="76" borderId="149" applyNumberFormat="0" applyProtection="0">
      <alignment horizontal="left" vertical="center" indent="1"/>
    </xf>
    <xf numFmtId="176" fontId="185" fillId="76" borderId="149" applyNumberFormat="0" applyProtection="0">
      <alignment horizontal="left" vertical="center" indent="1"/>
    </xf>
    <xf numFmtId="4" fontId="189" fillId="52" borderId="158" applyNumberFormat="0" applyProtection="0">
      <alignment horizontal="right" vertical="center"/>
    </xf>
    <xf numFmtId="4" fontId="189" fillId="88" borderId="149" applyNumberFormat="0" applyProtection="0">
      <alignment horizontal="right" vertical="center"/>
    </xf>
    <xf numFmtId="4" fontId="189" fillId="105" borderId="149" applyNumberFormat="0" applyProtection="0">
      <alignment horizontal="right" vertical="center"/>
    </xf>
    <xf numFmtId="4" fontId="189" fillId="105" borderId="149" applyNumberFormat="0" applyProtection="0">
      <alignment horizontal="right" vertical="center"/>
    </xf>
    <xf numFmtId="4" fontId="189" fillId="104" borderId="149" applyNumberFormat="0" applyProtection="0">
      <alignment horizontal="right" vertical="center"/>
    </xf>
    <xf numFmtId="4" fontId="189" fillId="104" borderId="149" applyNumberFormat="0" applyProtection="0">
      <alignment horizontal="right" vertical="center"/>
    </xf>
    <xf numFmtId="4" fontId="189" fillId="61" borderId="158" applyNumberFormat="0" applyProtection="0">
      <alignment horizontal="right" vertical="center"/>
    </xf>
    <xf numFmtId="4" fontId="189" fillId="61" borderId="158" applyNumberFormat="0" applyProtection="0">
      <alignment horizontal="right" vertical="center"/>
    </xf>
    <xf numFmtId="4" fontId="189" fillId="103" borderId="149" applyNumberFormat="0" applyProtection="0">
      <alignment horizontal="right" vertical="center"/>
    </xf>
    <xf numFmtId="4" fontId="189" fillId="63" borderId="158" applyNumberFormat="0" applyProtection="0">
      <alignment horizontal="right" vertical="center"/>
    </xf>
    <xf numFmtId="4" fontId="189" fillId="102" borderId="149" applyNumberFormat="0" applyProtection="0">
      <alignment horizontal="right" vertical="center"/>
    </xf>
    <xf numFmtId="4" fontId="189" fillId="102" borderId="149" applyNumberFormat="0" applyProtection="0">
      <alignment horizontal="right" vertical="center"/>
    </xf>
    <xf numFmtId="4" fontId="189" fillId="101" borderId="149" applyNumberFormat="0" applyProtection="0">
      <alignment horizontal="right" vertical="center"/>
    </xf>
    <xf numFmtId="4" fontId="189" fillId="101" borderId="149" applyNumberFormat="0" applyProtection="0">
      <alignment horizontal="right" vertical="center"/>
    </xf>
    <xf numFmtId="4" fontId="189" fillId="51" borderId="158" applyNumberFormat="0" applyProtection="0">
      <alignment horizontal="right" vertical="center"/>
    </xf>
    <xf numFmtId="4" fontId="189" fillId="98" borderId="149" applyNumberFormat="0" applyProtection="0">
      <alignment horizontal="right" vertical="center"/>
    </xf>
    <xf numFmtId="4" fontId="189" fillId="98" borderId="149" applyNumberFormat="0" applyProtection="0">
      <alignment horizontal="right" vertical="center"/>
    </xf>
    <xf numFmtId="176" fontId="185" fillId="76" borderId="149" applyNumberFormat="0" applyProtection="0">
      <alignment horizontal="left" vertical="center" indent="1"/>
    </xf>
    <xf numFmtId="4" fontId="189" fillId="74" borderId="149" applyNumberFormat="0" applyProtection="0">
      <alignment horizontal="left" vertical="center" indent="1"/>
    </xf>
    <xf numFmtId="4" fontId="189" fillId="74" borderId="149" applyNumberFormat="0" applyProtection="0">
      <alignment horizontal="left" vertical="center" indent="1"/>
    </xf>
    <xf numFmtId="4" fontId="189" fillId="74" borderId="149" applyNumberFormat="0" applyProtection="0">
      <alignment horizontal="left" vertical="center" indent="1"/>
    </xf>
    <xf numFmtId="4" fontId="282" fillId="74" borderId="158" applyNumberFormat="0" applyProtection="0">
      <alignment vertical="center"/>
    </xf>
    <xf numFmtId="4" fontId="427" fillId="74" borderId="149" applyNumberFormat="0" applyProtection="0">
      <alignment vertical="center"/>
    </xf>
    <xf numFmtId="4" fontId="189" fillId="74" borderId="149" applyNumberFormat="0" applyProtection="0">
      <alignment vertical="center"/>
    </xf>
    <xf numFmtId="0" fontId="404" fillId="47" borderId="149" applyNumberFormat="0" applyAlignment="0" applyProtection="0"/>
    <xf numFmtId="176" fontId="185" fillId="0" borderId="153" applyNumberFormat="0" applyFont="0" applyFill="0" applyAlignment="0" applyProtection="0"/>
    <xf numFmtId="176" fontId="185" fillId="0" borderId="152" applyNumberFormat="0" applyFont="0" applyFill="0" applyAlignment="0" applyProtection="0"/>
    <xf numFmtId="176" fontId="185" fillId="0" borderId="150" applyNumberFormat="0" applyFont="0" applyFill="0" applyAlignment="0" applyProtection="0"/>
    <xf numFmtId="176" fontId="404" fillId="54" borderId="149" applyNumberFormat="0" applyAlignment="0" applyProtection="0"/>
    <xf numFmtId="176" fontId="404" fillId="54" borderId="149" applyNumberFormat="0" applyAlignment="0" applyProtection="0"/>
    <xf numFmtId="176" fontId="404" fillId="54" borderId="149" applyNumberFormat="0" applyAlignment="0" applyProtection="0"/>
    <xf numFmtId="176" fontId="185" fillId="43" borderId="150" applyNumberFormat="0" applyFont="0" applyAlignment="0" applyProtection="0"/>
    <xf numFmtId="176" fontId="185"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176" fontId="185"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176" fontId="185"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216" fillId="43" borderId="150" applyNumberFormat="0" applyFont="0" applyAlignment="0" applyProtection="0"/>
    <xf numFmtId="0" fontId="185" fillId="43" borderId="150" applyNumberFormat="0" applyFont="0" applyAlignment="0" applyProtection="0"/>
    <xf numFmtId="176" fontId="185" fillId="86" borderId="149">
      <alignment horizontal="left"/>
    </xf>
    <xf numFmtId="280" fontId="198" fillId="87" borderId="147" applyNumberFormat="0" applyAlignment="0">
      <alignment vertical="center"/>
      <protection locked="0"/>
    </xf>
    <xf numFmtId="0" fontId="353" fillId="41" borderId="145" applyNumberFormat="0" applyAlignment="0" applyProtection="0"/>
    <xf numFmtId="0" fontId="353" fillId="41" borderId="145" applyNumberFormat="0" applyAlignment="0" applyProtection="0"/>
    <xf numFmtId="0" fontId="353" fillId="41" borderId="145" applyNumberFormat="0" applyAlignment="0" applyProtection="0"/>
    <xf numFmtId="176" fontId="295" fillId="41" borderId="145" applyNumberFormat="0" applyAlignment="0" applyProtection="0"/>
    <xf numFmtId="176" fontId="295" fillId="41" borderId="145" applyNumberFormat="0" applyAlignment="0" applyProtection="0"/>
    <xf numFmtId="176" fontId="295" fillId="41" borderId="145" applyNumberFormat="0" applyAlignment="0" applyProtection="0"/>
    <xf numFmtId="0" fontId="295" fillId="41" borderId="145" applyNumberFormat="0" applyAlignment="0" applyProtection="0"/>
    <xf numFmtId="0" fontId="295" fillId="41" borderId="145" applyNumberFormat="0" applyAlignment="0" applyProtection="0"/>
    <xf numFmtId="0" fontId="353" fillId="41" borderId="145" applyNumberFormat="0" applyAlignment="0" applyProtection="0"/>
    <xf numFmtId="0" fontId="353" fillId="41" borderId="145" applyNumberFormat="0" applyAlignment="0" applyProtection="0"/>
    <xf numFmtId="0" fontId="243" fillId="0" borderId="142">
      <alignment horizontal="left" vertical="center"/>
    </xf>
    <xf numFmtId="10" fontId="250" fillId="86" borderId="140" applyNumberFormat="0" applyBorder="0" applyAlignment="0" applyProtection="0"/>
    <xf numFmtId="0" fontId="15" fillId="0" borderId="0"/>
    <xf numFmtId="0" fontId="15" fillId="0" borderId="0"/>
    <xf numFmtId="0" fontId="14" fillId="0" borderId="0"/>
    <xf numFmtId="0" fontId="6" fillId="0" borderId="0"/>
    <xf numFmtId="0" fontId="6" fillId="0" borderId="0"/>
    <xf numFmtId="0" fontId="6" fillId="0" borderId="0"/>
    <xf numFmtId="43" fontId="6" fillId="0" borderId="0" applyFont="0" applyFill="0" applyBorder="0" applyAlignment="0" applyProtection="0"/>
  </cellStyleXfs>
  <cellXfs count="1056">
    <xf numFmtId="164" fontId="0" fillId="0" borderId="0" xfId="0"/>
    <xf numFmtId="164" fontId="0" fillId="33" borderId="0" xfId="0" applyFill="1"/>
    <xf numFmtId="164" fontId="178" fillId="33" borderId="0" xfId="17" applyFill="1"/>
    <xf numFmtId="3" fontId="0" fillId="33" borderId="0" xfId="0" applyNumberFormat="1" applyFill="1"/>
    <xf numFmtId="169" fontId="178" fillId="33" borderId="0" xfId="3" applyNumberFormat="1" applyFill="1"/>
    <xf numFmtId="4" fontId="178" fillId="33" borderId="0" xfId="17" applyNumberFormat="1" applyFill="1"/>
    <xf numFmtId="164" fontId="178" fillId="33" borderId="0" xfId="4" applyFill="1"/>
    <xf numFmtId="164" fontId="178" fillId="33" borderId="0" xfId="14" applyFill="1"/>
    <xf numFmtId="0" fontId="191" fillId="33" borderId="0" xfId="13156" applyFont="1" applyFill="1" applyAlignment="1">
      <alignment horizontal="left"/>
    </xf>
    <xf numFmtId="0" fontId="185" fillId="33" borderId="0" xfId="13156" applyFill="1"/>
    <xf numFmtId="0" fontId="191" fillId="33" borderId="0" xfId="13156" applyFont="1" applyFill="1"/>
    <xf numFmtId="238" fontId="185" fillId="33" borderId="0" xfId="13156" applyNumberFormat="1" applyFill="1"/>
    <xf numFmtId="3" fontId="185" fillId="33" borderId="0" xfId="13156" applyNumberFormat="1" applyFill="1"/>
    <xf numFmtId="0" fontId="185" fillId="33" borderId="0" xfId="13156" applyFill="1" applyAlignment="1">
      <alignment horizontal="right"/>
    </xf>
    <xf numFmtId="173" fontId="186" fillId="33" borderId="0" xfId="21" applyNumberFormat="1" applyFont="1" applyFill="1" applyAlignment="1">
      <alignment horizontal="right" wrapText="1"/>
    </xf>
    <xf numFmtId="169" fontId="178" fillId="33" borderId="0" xfId="1" applyNumberFormat="1" applyFont="1" applyFill="1"/>
    <xf numFmtId="164" fontId="191" fillId="33" borderId="0" xfId="17" applyFont="1" applyFill="1"/>
    <xf numFmtId="0" fontId="178" fillId="33" borderId="0" xfId="13179" applyFont="1" applyFill="1"/>
    <xf numFmtId="9" fontId="185" fillId="33" borderId="0" xfId="13157" applyFont="1" applyFill="1"/>
    <xf numFmtId="9" fontId="0" fillId="33" borderId="0" xfId="13157" applyFont="1" applyFill="1"/>
    <xf numFmtId="3" fontId="178" fillId="33" borderId="0" xfId="17" applyNumberFormat="1" applyFill="1"/>
    <xf numFmtId="1" fontId="0" fillId="33" borderId="0" xfId="0" applyNumberFormat="1" applyFill="1"/>
    <xf numFmtId="0" fontId="0" fillId="33" borderId="0" xfId="14" applyNumberFormat="1" applyFont="1" applyFill="1" applyAlignment="1">
      <alignment horizontal="left"/>
    </xf>
    <xf numFmtId="164" fontId="178" fillId="33" borderId="0" xfId="21" applyFill="1"/>
    <xf numFmtId="165" fontId="178" fillId="33" borderId="0" xfId="13179" applyNumberFormat="1" applyFont="1" applyFill="1"/>
    <xf numFmtId="3" fontId="178" fillId="33" borderId="0" xfId="13179" applyNumberFormat="1" applyFont="1" applyFill="1"/>
    <xf numFmtId="167" fontId="178" fillId="33" borderId="0" xfId="13157" applyNumberFormat="1" applyFill="1"/>
    <xf numFmtId="166" fontId="0" fillId="33" borderId="0" xfId="0" applyNumberFormat="1" applyFill="1"/>
    <xf numFmtId="164" fontId="0" fillId="33" borderId="0" xfId="0" applyFill="1" applyAlignment="1">
      <alignment horizontal="right"/>
    </xf>
    <xf numFmtId="9" fontId="178" fillId="33" borderId="0" xfId="13157" applyFill="1" applyAlignment="1">
      <alignment horizontal="right"/>
    </xf>
    <xf numFmtId="1" fontId="178" fillId="33" borderId="0" xfId="17" applyNumberFormat="1" applyFill="1"/>
    <xf numFmtId="1" fontId="188" fillId="33" borderId="0" xfId="17" applyNumberFormat="1" applyFont="1" applyFill="1"/>
    <xf numFmtId="164" fontId="178" fillId="33" borderId="0" xfId="17" applyFill="1" applyAlignment="1">
      <alignment horizontal="left"/>
    </xf>
    <xf numFmtId="164" fontId="182" fillId="33" borderId="0" xfId="4" applyFont="1" applyFill="1"/>
    <xf numFmtId="164" fontId="182" fillId="33" borderId="0" xfId="14" applyFont="1" applyFill="1"/>
    <xf numFmtId="167" fontId="0" fillId="33" borderId="0" xfId="13157" applyNumberFormat="1" applyFont="1" applyFill="1"/>
    <xf numFmtId="164" fontId="182" fillId="33" borderId="0" xfId="14" applyFont="1" applyFill="1" applyAlignment="1">
      <alignment horizontal="left"/>
    </xf>
    <xf numFmtId="238" fontId="178" fillId="33" borderId="0" xfId="13157" applyNumberFormat="1" applyFill="1" applyAlignment="1">
      <alignment horizontal="right"/>
    </xf>
    <xf numFmtId="9" fontId="178" fillId="33" borderId="0" xfId="13157" applyFill="1"/>
    <xf numFmtId="172" fontId="178" fillId="33" borderId="0" xfId="17" applyNumberFormat="1" applyFill="1"/>
    <xf numFmtId="1" fontId="185" fillId="33" borderId="0" xfId="13156" applyNumberFormat="1" applyFill="1"/>
    <xf numFmtId="0" fontId="149" fillId="33" borderId="0" xfId="13195" applyFill="1"/>
    <xf numFmtId="3" fontId="191" fillId="33" borderId="0" xfId="13156" applyNumberFormat="1" applyFont="1" applyFill="1" applyAlignment="1">
      <alignment horizontal="right"/>
    </xf>
    <xf numFmtId="9" fontId="0" fillId="33" borderId="0" xfId="28" applyFont="1" applyFill="1"/>
    <xf numFmtId="164" fontId="185" fillId="33" borderId="0" xfId="17" applyFont="1" applyFill="1"/>
    <xf numFmtId="172" fontId="185" fillId="33" borderId="0" xfId="17" applyNumberFormat="1" applyFont="1" applyFill="1"/>
    <xf numFmtId="168" fontId="185" fillId="33" borderId="0" xfId="17" applyNumberFormat="1" applyFont="1" applyFill="1"/>
    <xf numFmtId="166" fontId="185" fillId="33" borderId="0" xfId="17" applyNumberFormat="1" applyFont="1" applyFill="1"/>
    <xf numFmtId="3" fontId="187" fillId="33" borderId="0" xfId="0" applyNumberFormat="1" applyFont="1" applyFill="1" applyAlignment="1">
      <alignment horizontal="right"/>
    </xf>
    <xf numFmtId="0" fontId="178" fillId="33" borderId="0" xfId="16045" applyFont="1" applyFill="1"/>
    <xf numFmtId="0" fontId="191" fillId="33" borderId="0" xfId="16045" applyFont="1" applyFill="1" applyAlignment="1">
      <alignment vertical="center"/>
    </xf>
    <xf numFmtId="164" fontId="0" fillId="33" borderId="0" xfId="0" applyFill="1" applyAlignment="1">
      <alignment wrapText="1"/>
    </xf>
    <xf numFmtId="3" fontId="178" fillId="33" borderId="0" xfId="14" applyNumberFormat="1" applyFill="1"/>
    <xf numFmtId="0" fontId="472" fillId="33" borderId="0" xfId="13156" applyFont="1" applyFill="1"/>
    <xf numFmtId="166" fontId="178" fillId="33" borderId="0" xfId="4" applyNumberFormat="1" applyFill="1"/>
    <xf numFmtId="238" fontId="178" fillId="33" borderId="0" xfId="17" applyNumberFormat="1" applyFill="1"/>
    <xf numFmtId="3" fontId="185" fillId="33" borderId="0" xfId="13179" applyNumberFormat="1" applyFont="1" applyFill="1"/>
    <xf numFmtId="164" fontId="0" fillId="123" borderId="0" xfId="17" applyFont="1" applyFill="1"/>
    <xf numFmtId="164" fontId="178" fillId="123" borderId="0" xfId="17" applyFill="1"/>
    <xf numFmtId="0" fontId="185" fillId="33" borderId="0" xfId="13179" applyFont="1" applyFill="1"/>
    <xf numFmtId="166" fontId="178" fillId="33" borderId="0" xfId="13179" applyNumberFormat="1" applyFont="1" applyFill="1"/>
    <xf numFmtId="0" fontId="178" fillId="33" borderId="0" xfId="16145" applyFont="1" applyFill="1"/>
    <xf numFmtId="0" fontId="191" fillId="33" borderId="0" xfId="16145" applyFont="1" applyFill="1" applyAlignment="1">
      <alignment vertical="center"/>
    </xf>
    <xf numFmtId="0" fontId="178" fillId="33" borderId="0" xfId="16145" applyFont="1" applyFill="1" applyAlignment="1">
      <alignment wrapText="1"/>
    </xf>
    <xf numFmtId="0" fontId="0" fillId="33" borderId="0" xfId="16145" applyFont="1" applyFill="1"/>
    <xf numFmtId="164" fontId="0" fillId="33" borderId="0" xfId="14" applyFont="1" applyFill="1" applyAlignment="1">
      <alignment horizontal="left"/>
    </xf>
    <xf numFmtId="0" fontId="178" fillId="33" borderId="0" xfId="16157" applyFont="1" applyFill="1"/>
    <xf numFmtId="0" fontId="178" fillId="33" borderId="0" xfId="16157" applyFont="1" applyFill="1" applyAlignment="1">
      <alignment horizontal="right"/>
    </xf>
    <xf numFmtId="3" fontId="178" fillId="33" borderId="0" xfId="16157" applyNumberFormat="1" applyFont="1" applyFill="1" applyAlignment="1">
      <alignment horizontal="right"/>
    </xf>
    <xf numFmtId="0" fontId="182" fillId="33" borderId="0" xfId="16161" applyFont="1" applyFill="1" applyAlignment="1">
      <alignment horizontal="left"/>
    </xf>
    <xf numFmtId="0" fontId="178" fillId="33" borderId="0" xfId="16161" applyFont="1" applyFill="1"/>
    <xf numFmtId="3" fontId="178" fillId="33" borderId="0" xfId="16161" applyNumberFormat="1" applyFont="1" applyFill="1" applyAlignment="1">
      <alignment horizontal="right"/>
    </xf>
    <xf numFmtId="0" fontId="178" fillId="33" borderId="0" xfId="16161" applyFont="1" applyFill="1" applyAlignment="1">
      <alignment horizontal="right"/>
    </xf>
    <xf numFmtId="43" fontId="0" fillId="33" borderId="0" xfId="16164" applyFont="1" applyFill="1"/>
    <xf numFmtId="169" fontId="0" fillId="33" borderId="0" xfId="16164" applyNumberFormat="1" applyFont="1" applyFill="1"/>
    <xf numFmtId="43" fontId="178" fillId="33" borderId="0" xfId="16173" applyFont="1" applyFill="1"/>
    <xf numFmtId="169" fontId="178" fillId="33" borderId="0" xfId="16178" applyNumberFormat="1" applyFont="1" applyFill="1"/>
    <xf numFmtId="1" fontId="178" fillId="33" borderId="0" xfId="13157" applyNumberFormat="1" applyFill="1"/>
    <xf numFmtId="166" fontId="185" fillId="33" borderId="0" xfId="13156" applyNumberFormat="1" applyFill="1"/>
    <xf numFmtId="172" fontId="185" fillId="33" borderId="0" xfId="13156" applyNumberFormat="1" applyFill="1"/>
    <xf numFmtId="169" fontId="185" fillId="33" borderId="0" xfId="13156" applyNumberFormat="1" applyFill="1"/>
    <xf numFmtId="2" fontId="178" fillId="33" borderId="0" xfId="13157" applyNumberFormat="1" applyFill="1"/>
    <xf numFmtId="238" fontId="178" fillId="33" borderId="0" xfId="13157" applyNumberFormat="1" applyFill="1"/>
    <xf numFmtId="1" fontId="0" fillId="33" borderId="0" xfId="13157" applyNumberFormat="1" applyFont="1" applyFill="1"/>
    <xf numFmtId="2" fontId="178" fillId="33" borderId="0" xfId="13157" applyNumberFormat="1" applyFill="1" applyAlignment="1">
      <alignment horizontal="right"/>
    </xf>
    <xf numFmtId="169" fontId="0" fillId="33" borderId="0" xfId="16265" applyNumberFormat="1" applyFont="1" applyFill="1"/>
    <xf numFmtId="0" fontId="185" fillId="33" borderId="0" xfId="16307" applyFont="1" applyFill="1"/>
    <xf numFmtId="0" fontId="191" fillId="33" borderId="0" xfId="16307" applyFont="1" applyFill="1"/>
    <xf numFmtId="43" fontId="185" fillId="33" borderId="0" xfId="16310" applyFont="1" applyFill="1"/>
    <xf numFmtId="0" fontId="186" fillId="33" borderId="0" xfId="16319" applyFont="1" applyFill="1"/>
    <xf numFmtId="0" fontId="178" fillId="33" borderId="0" xfId="16319" applyFont="1" applyFill="1"/>
    <xf numFmtId="0" fontId="182" fillId="33" borderId="0" xfId="16319" applyFont="1" applyFill="1"/>
    <xf numFmtId="336" fontId="182" fillId="33" borderId="0" xfId="16319" applyNumberFormat="1" applyFont="1" applyFill="1"/>
    <xf numFmtId="167" fontId="191" fillId="33" borderId="0" xfId="13157" applyNumberFormat="1" applyFont="1" applyFill="1"/>
    <xf numFmtId="9" fontId="178" fillId="33" borderId="0" xfId="13157" applyFont="1" applyFill="1"/>
    <xf numFmtId="164" fontId="0" fillId="33" borderId="0" xfId="0" applyFill="1"/>
    <xf numFmtId="164" fontId="0" fillId="33" borderId="0" xfId="0" applyFill="1"/>
    <xf numFmtId="168" fontId="178" fillId="33" borderId="0" xfId="14" applyNumberFormat="1" applyFill="1"/>
    <xf numFmtId="164" fontId="0" fillId="33" borderId="0" xfId="0" applyFill="1"/>
    <xf numFmtId="168" fontId="181" fillId="33" borderId="0" xfId="2" applyNumberFormat="1" applyFill="1" applyAlignment="1" applyProtection="1"/>
    <xf numFmtId="164" fontId="0" fillId="33" borderId="0" xfId="0" applyFill="1"/>
    <xf numFmtId="164" fontId="0" fillId="33" borderId="0" xfId="0" applyFill="1"/>
    <xf numFmtId="164" fontId="0" fillId="33" borderId="0" xfId="0" applyFill="1"/>
    <xf numFmtId="173" fontId="446" fillId="33" borderId="0" xfId="13156" applyNumberFormat="1" applyFont="1" applyFill="1" applyBorder="1"/>
    <xf numFmtId="3" fontId="191" fillId="33" borderId="0" xfId="13156" applyNumberFormat="1" applyFont="1" applyFill="1" applyBorder="1"/>
    <xf numFmtId="164" fontId="0" fillId="33" borderId="0" xfId="0" applyFill="1"/>
    <xf numFmtId="169" fontId="0" fillId="33" borderId="0" xfId="16396" applyNumberFormat="1" applyFont="1" applyFill="1"/>
    <xf numFmtId="164" fontId="0" fillId="33" borderId="0" xfId="0" applyFill="1"/>
    <xf numFmtId="164" fontId="178" fillId="33" borderId="0" xfId="17" applyFill="1" applyBorder="1"/>
    <xf numFmtId="10" fontId="185" fillId="33" borderId="0" xfId="13157" applyNumberFormat="1" applyFont="1" applyFill="1"/>
    <xf numFmtId="164" fontId="0" fillId="33" borderId="0" xfId="0" applyFill="1"/>
    <xf numFmtId="164" fontId="0" fillId="33" borderId="0" xfId="0" applyFill="1"/>
    <xf numFmtId="164" fontId="0" fillId="33" borderId="0" xfId="0" applyFill="1"/>
    <xf numFmtId="164" fontId="0" fillId="33" borderId="0" xfId="0" applyFill="1"/>
    <xf numFmtId="343" fontId="185" fillId="33" borderId="0" xfId="13157" applyNumberFormat="1" applyFont="1" applyFill="1"/>
    <xf numFmtId="164" fontId="0" fillId="33" borderId="0" xfId="0" applyFill="1"/>
    <xf numFmtId="164" fontId="0" fillId="33" borderId="0" xfId="0" applyFill="1"/>
    <xf numFmtId="164" fontId="0" fillId="33" borderId="0" xfId="0" applyFill="1"/>
    <xf numFmtId="4" fontId="178" fillId="33" borderId="0" xfId="14" applyNumberFormat="1" applyFill="1"/>
    <xf numFmtId="168" fontId="0" fillId="33" borderId="0" xfId="0" applyNumberFormat="1" applyFill="1"/>
    <xf numFmtId="164" fontId="0" fillId="33" borderId="0" xfId="0" applyFill="1"/>
    <xf numFmtId="164" fontId="178" fillId="33" borderId="0" xfId="15805" applyFill="1" applyAlignment="1">
      <alignment wrapText="1"/>
    </xf>
    <xf numFmtId="164" fontId="0" fillId="33" borderId="0" xfId="0" applyFill="1"/>
    <xf numFmtId="164" fontId="0" fillId="33" borderId="0" xfId="0" applyFill="1"/>
    <xf numFmtId="164" fontId="0" fillId="33" borderId="0" xfId="0" applyFill="1"/>
    <xf numFmtId="164" fontId="178" fillId="33" borderId="82" xfId="4" applyFill="1" applyBorder="1" applyAlignment="1">
      <alignment horizontal="left" wrapText="1"/>
    </xf>
    <xf numFmtId="164" fontId="0" fillId="33" borderId="0" xfId="0" applyFill="1"/>
    <xf numFmtId="166" fontId="185" fillId="33" borderId="0" xfId="13179" applyNumberFormat="1" applyFont="1" applyFill="1"/>
    <xf numFmtId="164" fontId="178" fillId="33" borderId="0" xfId="13300" applyFill="1" applyAlignment="1">
      <alignment wrapText="1"/>
    </xf>
    <xf numFmtId="0" fontId="178" fillId="33" borderId="0" xfId="16500" applyFont="1" applyFill="1"/>
    <xf numFmtId="341" fontId="178" fillId="33" borderId="0" xfId="16500" applyNumberFormat="1" applyFont="1" applyFill="1"/>
    <xf numFmtId="336" fontId="178" fillId="33" borderId="0" xfId="16500" applyNumberFormat="1" applyFont="1" applyFill="1"/>
    <xf numFmtId="0" fontId="0" fillId="0" borderId="0" xfId="16500" applyFont="1" applyAlignment="1">
      <alignment horizontal="left"/>
    </xf>
    <xf numFmtId="0" fontId="191" fillId="33" borderId="0" xfId="16501" applyFont="1" applyFill="1" applyAlignment="1">
      <alignment vertical="center"/>
    </xf>
    <xf numFmtId="0" fontId="178" fillId="33" borderId="0" xfId="16501" applyFont="1" applyFill="1"/>
    <xf numFmtId="0" fontId="185" fillId="33" borderId="0" xfId="16501" applyFont="1" applyFill="1" applyAlignment="1">
      <alignment horizontal="left" wrapText="1"/>
    </xf>
    <xf numFmtId="0" fontId="0" fillId="33" borderId="0" xfId="16501" applyFont="1" applyFill="1" applyAlignment="1">
      <alignment wrapText="1"/>
    </xf>
    <xf numFmtId="336" fontId="178" fillId="33" borderId="0" xfId="16501" applyNumberFormat="1" applyFont="1" applyFill="1"/>
    <xf numFmtId="336" fontId="182" fillId="33" borderId="0" xfId="16501" applyNumberFormat="1" applyFont="1" applyFill="1"/>
    <xf numFmtId="0" fontId="182" fillId="33" borderId="0" xfId="16501" applyFont="1" applyFill="1"/>
    <xf numFmtId="10" fontId="182" fillId="33" borderId="0" xfId="13157" applyNumberFormat="1" applyFont="1" applyFill="1"/>
    <xf numFmtId="2" fontId="0" fillId="33" borderId="0" xfId="13157" applyNumberFormat="1" applyFont="1" applyFill="1"/>
    <xf numFmtId="9" fontId="182" fillId="33" borderId="0" xfId="13157" applyFont="1" applyFill="1"/>
    <xf numFmtId="164" fontId="185" fillId="33" borderId="0" xfId="17" applyFont="1" applyFill="1"/>
    <xf numFmtId="164" fontId="0" fillId="33" borderId="0" xfId="0" applyFill="1"/>
    <xf numFmtId="164" fontId="0" fillId="33" borderId="0" xfId="0" applyFill="1"/>
    <xf numFmtId="1" fontId="178" fillId="33" borderId="0" xfId="13157" applyNumberFormat="1" applyFont="1" applyFill="1"/>
    <xf numFmtId="164" fontId="0" fillId="33" borderId="0" xfId="0" applyFill="1"/>
    <xf numFmtId="164" fontId="0" fillId="33" borderId="0" xfId="0" applyFill="1"/>
    <xf numFmtId="166" fontId="178" fillId="33" borderId="0" xfId="14" applyNumberFormat="1" applyFill="1"/>
    <xf numFmtId="4" fontId="0" fillId="33" borderId="0" xfId="17" applyNumberFormat="1" applyFont="1" applyFill="1" applyAlignment="1">
      <alignment wrapText="1"/>
    </xf>
    <xf numFmtId="9" fontId="185" fillId="33" borderId="0" xfId="13156" applyNumberFormat="1" applyFill="1"/>
    <xf numFmtId="164" fontId="178" fillId="33" borderId="0" xfId="17" applyFill="1"/>
    <xf numFmtId="0" fontId="0" fillId="33" borderId="0" xfId="17" applyNumberFormat="1" applyFont="1" applyFill="1" applyAlignment="1">
      <alignment wrapText="1"/>
    </xf>
    <xf numFmtId="173" fontId="178" fillId="33" borderId="0" xfId="17" applyNumberFormat="1" applyFill="1"/>
    <xf numFmtId="164" fontId="0" fillId="33" borderId="0" xfId="0" applyFill="1"/>
    <xf numFmtId="164" fontId="0" fillId="33" borderId="0" xfId="0" applyFill="1"/>
    <xf numFmtId="164" fontId="182" fillId="33" borderId="0" xfId="17" applyFont="1" applyFill="1" applyBorder="1"/>
    <xf numFmtId="164" fontId="0" fillId="33" borderId="0" xfId="0" applyFill="1"/>
    <xf numFmtId="164" fontId="0" fillId="33" borderId="0" xfId="4" applyFont="1" applyFill="1" applyAlignment="1">
      <alignment horizontal="left"/>
    </xf>
    <xf numFmtId="164" fontId="185" fillId="33" borderId="0" xfId="0" applyFont="1" applyFill="1" applyAlignment="1"/>
    <xf numFmtId="9" fontId="185" fillId="33" borderId="0" xfId="13157" applyFont="1" applyFill="1" applyAlignment="1"/>
    <xf numFmtId="164" fontId="0" fillId="33" borderId="0" xfId="0" applyFill="1"/>
    <xf numFmtId="164" fontId="0" fillId="33" borderId="0" xfId="17" applyFont="1" applyFill="1" applyAlignment="1">
      <alignment horizontal="left"/>
    </xf>
    <xf numFmtId="164" fontId="178" fillId="33" borderId="0" xfId="17" applyFill="1"/>
    <xf numFmtId="164" fontId="0" fillId="33" borderId="0" xfId="0" applyFill="1" applyAlignment="1">
      <alignment horizontal="left"/>
    </xf>
    <xf numFmtId="164" fontId="0" fillId="0" borderId="0" xfId="0" applyAlignment="1"/>
    <xf numFmtId="0" fontId="182" fillId="33" borderId="0" xfId="16500" applyFont="1" applyFill="1" applyAlignment="1">
      <alignment wrapText="1"/>
    </xf>
    <xf numFmtId="0" fontId="317" fillId="33" borderId="0" xfId="565" applyNumberFormat="1" applyFont="1" applyFill="1"/>
    <xf numFmtId="0" fontId="33" fillId="33" borderId="0" xfId="13195" applyFont="1" applyFill="1" applyAlignment="1">
      <alignment horizontal="left" wrapText="1"/>
    </xf>
    <xf numFmtId="0" fontId="33" fillId="33" borderId="0" xfId="13195" applyFont="1" applyFill="1" applyAlignment="1">
      <alignment wrapText="1"/>
    </xf>
    <xf numFmtId="0" fontId="480" fillId="33" borderId="0" xfId="13195" applyFont="1" applyFill="1"/>
    <xf numFmtId="0" fontId="479" fillId="33" borderId="0" xfId="13195" applyFont="1" applyFill="1"/>
    <xf numFmtId="0" fontId="33" fillId="33" borderId="0" xfId="13195" applyFont="1" applyFill="1"/>
    <xf numFmtId="0" fontId="245" fillId="33" borderId="0" xfId="13195" applyFont="1" applyFill="1"/>
    <xf numFmtId="0" fontId="482" fillId="33" borderId="0" xfId="13195" applyFont="1" applyFill="1" applyAlignment="1">
      <alignment horizontal="center"/>
    </xf>
    <xf numFmtId="15" fontId="33" fillId="33" borderId="0" xfId="13195" applyNumberFormat="1" applyFont="1" applyFill="1" applyAlignment="1">
      <alignment horizontal="left" indent="1"/>
    </xf>
    <xf numFmtId="164" fontId="33" fillId="33" borderId="0" xfId="0" applyFont="1" applyFill="1" applyAlignment="1">
      <alignment horizontal="left"/>
    </xf>
    <xf numFmtId="164" fontId="33" fillId="33" borderId="0" xfId="0" quotePrefix="1" applyFont="1" applyFill="1" applyAlignment="1">
      <alignment horizontal="left"/>
    </xf>
    <xf numFmtId="164" fontId="33" fillId="33" borderId="0" xfId="0" applyFont="1" applyFill="1" applyAlignment="1">
      <alignment horizontal="left" wrapText="1"/>
    </xf>
    <xf numFmtId="164" fontId="33" fillId="33" borderId="0" xfId="0" applyFont="1" applyFill="1" applyAlignment="1"/>
    <xf numFmtId="164" fontId="317" fillId="33" borderId="0" xfId="565" applyNumberFormat="1" applyFont="1" applyFill="1" applyAlignment="1">
      <alignment horizontal="left"/>
    </xf>
    <xf numFmtId="164" fontId="480" fillId="33" borderId="0" xfId="0" applyFont="1" applyFill="1" applyAlignment="1">
      <alignment horizontal="left"/>
    </xf>
    <xf numFmtId="164" fontId="0" fillId="33" borderId="0" xfId="0" quotePrefix="1" applyFill="1" applyAlignment="1">
      <alignment horizontal="left"/>
    </xf>
    <xf numFmtId="164" fontId="243" fillId="33" borderId="10" xfId="0" applyFont="1" applyFill="1" applyBorder="1" applyAlignment="1">
      <alignment horizontal="left"/>
    </xf>
    <xf numFmtId="164" fontId="478" fillId="33" borderId="10" xfId="0" applyFont="1" applyFill="1" applyBorder="1" applyAlignment="1">
      <alignment horizontal="left"/>
    </xf>
    <xf numFmtId="164" fontId="481" fillId="33" borderId="0" xfId="2" applyFont="1" applyFill="1" applyAlignment="1" applyProtection="1">
      <alignment horizontal="left"/>
    </xf>
    <xf numFmtId="164" fontId="245" fillId="33" borderId="0" xfId="0" applyFont="1" applyFill="1" applyAlignment="1">
      <alignment horizontal="left" wrapText="1"/>
    </xf>
    <xf numFmtId="164" fontId="245" fillId="33" borderId="0" xfId="0" applyFont="1" applyFill="1" applyAlignment="1">
      <alignment horizontal="left"/>
    </xf>
    <xf numFmtId="164" fontId="242" fillId="33" borderId="0" xfId="2" applyFont="1" applyFill="1" applyAlignment="1" applyProtection="1">
      <alignment horizontal="left"/>
    </xf>
    <xf numFmtId="164" fontId="243" fillId="33" borderId="0" xfId="0" applyFont="1" applyFill="1" applyAlignment="1">
      <alignment horizontal="left"/>
    </xf>
    <xf numFmtId="164" fontId="242" fillId="33" borderId="0" xfId="0" applyFont="1" applyFill="1" applyAlignment="1">
      <alignment horizontal="left"/>
    </xf>
    <xf numFmtId="164" fontId="242" fillId="33" borderId="0" xfId="0" quotePrefix="1" applyFont="1" applyFill="1" applyAlignment="1">
      <alignment horizontal="left"/>
    </xf>
    <xf numFmtId="164" fontId="484" fillId="33" borderId="0" xfId="0" applyFont="1" applyFill="1" applyAlignment="1">
      <alignment horizontal="left" wrapText="1"/>
    </xf>
    <xf numFmtId="164" fontId="484" fillId="33" borderId="0" xfId="0" applyFont="1" applyFill="1" applyAlignment="1">
      <alignment horizontal="left"/>
    </xf>
    <xf numFmtId="164" fontId="483" fillId="33" borderId="0" xfId="0" applyFont="1" applyFill="1" applyAlignment="1">
      <alignment horizontal="left"/>
    </xf>
    <xf numFmtId="0" fontId="480" fillId="33" borderId="0" xfId="13195" applyFont="1" applyFill="1" applyAlignment="1">
      <alignment horizontal="left"/>
    </xf>
    <xf numFmtId="0" fontId="479" fillId="33" borderId="0" xfId="13195" applyFont="1" applyFill="1" applyAlignment="1">
      <alignment horizontal="left"/>
    </xf>
    <xf numFmtId="164" fontId="486" fillId="33" borderId="0" xfId="0" applyFont="1" applyFill="1" applyAlignment="1">
      <alignment horizontal="justify" wrapText="1"/>
    </xf>
    <xf numFmtId="0" fontId="245" fillId="33" borderId="0" xfId="14" applyNumberFormat="1" applyFont="1" applyFill="1" applyAlignment="1">
      <alignment horizontal="left"/>
    </xf>
    <xf numFmtId="164" fontId="243" fillId="33" borderId="0" xfId="0" applyFont="1" applyFill="1" applyAlignment="1">
      <alignment horizontal="left" wrapText="1"/>
    </xf>
    <xf numFmtId="171" fontId="243" fillId="33" borderId="0" xfId="0" applyNumberFormat="1" applyFont="1" applyFill="1" applyAlignment="1">
      <alignment horizontal="left" wrapText="1"/>
    </xf>
    <xf numFmtId="0" fontId="480" fillId="33" borderId="0" xfId="13195" applyFont="1" applyFill="1" applyAlignment="1">
      <alignment horizontal="left" wrapText="1"/>
    </xf>
    <xf numFmtId="164" fontId="245" fillId="0" borderId="0" xfId="0" applyFont="1" applyAlignment="1">
      <alignment horizontal="left"/>
    </xf>
    <xf numFmtId="166" fontId="245" fillId="33" borderId="0" xfId="0" applyNumberFormat="1" applyFont="1" applyFill="1" applyAlignment="1">
      <alignment horizontal="left"/>
    </xf>
    <xf numFmtId="164" fontId="245" fillId="0" borderId="0" xfId="0" applyFont="1" applyFill="1" applyAlignment="1">
      <alignment horizontal="left"/>
    </xf>
    <xf numFmtId="164" fontId="317" fillId="33" borderId="0" xfId="565" applyNumberFormat="1" applyFont="1" applyFill="1" applyAlignment="1">
      <alignment horizontal="left" wrapText="1"/>
    </xf>
    <xf numFmtId="164" fontId="33" fillId="33" borderId="0" xfId="17" applyFont="1" applyFill="1"/>
    <xf numFmtId="166" fontId="33" fillId="33" borderId="0" xfId="21" applyNumberFormat="1" applyFont="1" applyFill="1" applyBorder="1" applyAlignment="1">
      <alignment horizontal="right" wrapText="1"/>
    </xf>
    <xf numFmtId="166" fontId="33" fillId="33" borderId="0" xfId="21" applyNumberFormat="1" applyFont="1" applyFill="1" applyAlignment="1">
      <alignment horizontal="right" wrapText="1"/>
    </xf>
    <xf numFmtId="166" fontId="33" fillId="33" borderId="0" xfId="17" applyNumberFormat="1" applyFont="1" applyFill="1"/>
    <xf numFmtId="166" fontId="484" fillId="124" borderId="0" xfId="0" applyNumberFormat="1" applyFont="1" applyFill="1" applyAlignment="1">
      <alignment horizontal="right" vertical="top"/>
    </xf>
    <xf numFmtId="166" fontId="33" fillId="33" borderId="0" xfId="17" applyNumberFormat="1" applyFont="1" applyFill="1" applyAlignment="1">
      <alignment horizontal="right"/>
    </xf>
    <xf numFmtId="3" fontId="33" fillId="33" borderId="0" xfId="17" applyNumberFormat="1" applyFont="1" applyFill="1"/>
    <xf numFmtId="9" fontId="33" fillId="33" borderId="0" xfId="13157" applyNumberFormat="1" applyFont="1" applyFill="1"/>
    <xf numFmtId="10" fontId="33" fillId="33" borderId="0" xfId="17" applyNumberFormat="1" applyFont="1" applyFill="1"/>
    <xf numFmtId="1" fontId="33" fillId="33" borderId="0" xfId="17" applyNumberFormat="1" applyFont="1" applyFill="1"/>
    <xf numFmtId="164" fontId="33" fillId="33" borderId="0" xfId="17" applyFont="1" applyFill="1" applyAlignment="1"/>
    <xf numFmtId="164" fontId="33" fillId="33" borderId="0" xfId="21" applyFont="1" applyFill="1" applyAlignment="1">
      <alignment horizontal="left"/>
    </xf>
    <xf numFmtId="164" fontId="178" fillId="33" borderId="0" xfId="21" applyFill="1" applyAlignment="1">
      <alignment horizontal="right"/>
    </xf>
    <xf numFmtId="164" fontId="478" fillId="33" borderId="0" xfId="21" applyFont="1" applyFill="1" applyBorder="1" applyAlignment="1">
      <alignment horizontal="right" wrapText="1"/>
    </xf>
    <xf numFmtId="164" fontId="478" fillId="33" borderId="100" xfId="21" applyFont="1" applyFill="1" applyBorder="1" applyAlignment="1">
      <alignment horizontal="right" wrapText="1"/>
    </xf>
    <xf numFmtId="3" fontId="484" fillId="33" borderId="0" xfId="0" applyNumberFormat="1" applyFont="1" applyFill="1" applyBorder="1" applyAlignment="1">
      <alignment horizontal="right"/>
    </xf>
    <xf numFmtId="166" fontId="478" fillId="33" borderId="0" xfId="17" applyNumberFormat="1" applyFont="1" applyFill="1" applyBorder="1" applyAlignment="1"/>
    <xf numFmtId="165" fontId="33" fillId="33" borderId="111" xfId="0" quotePrefix="1" applyNumberFormat="1" applyFont="1" applyFill="1" applyBorder="1" applyAlignment="1">
      <alignment horizontal="left"/>
    </xf>
    <xf numFmtId="165" fontId="245" fillId="33" borderId="111" xfId="17" quotePrefix="1" applyNumberFormat="1" applyFont="1" applyFill="1" applyBorder="1" applyAlignment="1">
      <alignment horizontal="left"/>
    </xf>
    <xf numFmtId="165" fontId="478" fillId="33" borderId="111" xfId="17" applyNumberFormat="1" applyFont="1" applyFill="1" applyBorder="1" applyAlignment="1">
      <alignment horizontal="left"/>
    </xf>
    <xf numFmtId="166" fontId="245" fillId="33" borderId="0" xfId="17" applyNumberFormat="1" applyFont="1" applyFill="1" applyAlignment="1">
      <alignment horizontal="right"/>
    </xf>
    <xf numFmtId="166" fontId="245" fillId="33" borderId="0" xfId="21" applyNumberFormat="1" applyFont="1" applyFill="1" applyAlignment="1">
      <alignment horizontal="right" wrapText="1"/>
    </xf>
    <xf numFmtId="164" fontId="243" fillId="33" borderId="100" xfId="21" applyFont="1" applyFill="1" applyBorder="1" applyAlignment="1">
      <alignment horizontal="right" wrapText="1"/>
    </xf>
    <xf numFmtId="164" fontId="185" fillId="33" borderId="0" xfId="17" applyFont="1" applyFill="1" applyAlignment="1"/>
    <xf numFmtId="164" fontId="178" fillId="33" borderId="0" xfId="17" applyFill="1" applyAlignment="1"/>
    <xf numFmtId="164" fontId="178" fillId="33" borderId="0" xfId="21" applyFill="1" applyAlignment="1"/>
    <xf numFmtId="166" fontId="178" fillId="33" borderId="0" xfId="17" applyNumberFormat="1" applyFill="1" applyAlignment="1"/>
    <xf numFmtId="166" fontId="245" fillId="33" borderId="0" xfId="17" applyNumberFormat="1" applyFont="1" applyFill="1" applyAlignment="1"/>
    <xf numFmtId="238" fontId="178" fillId="33" borderId="0" xfId="13157" applyNumberFormat="1" applyFill="1" applyAlignment="1"/>
    <xf numFmtId="164" fontId="245" fillId="33" borderId="0" xfId="17" applyFont="1" applyFill="1" applyAlignment="1"/>
    <xf numFmtId="164" fontId="178" fillId="33" borderId="0" xfId="17" applyFont="1" applyFill="1" applyAlignment="1">
      <alignment horizontal="left"/>
    </xf>
    <xf numFmtId="164" fontId="183" fillId="33" borderId="0" xfId="17" applyFont="1" applyFill="1" applyAlignment="1">
      <alignment horizontal="left"/>
    </xf>
    <xf numFmtId="3" fontId="33" fillId="33" borderId="0" xfId="13179" applyNumberFormat="1" applyFont="1" applyFill="1" applyAlignment="1">
      <alignment horizontal="right"/>
    </xf>
    <xf numFmtId="3" fontId="245" fillId="33" borderId="0" xfId="13179" applyNumberFormat="1" applyFont="1" applyFill="1" applyAlignment="1">
      <alignment horizontal="right"/>
    </xf>
    <xf numFmtId="0" fontId="0" fillId="33" borderId="82" xfId="13179" applyFont="1" applyFill="1" applyBorder="1" applyAlignment="1"/>
    <xf numFmtId="0" fontId="178" fillId="33" borderId="82" xfId="13179" applyFont="1" applyFill="1" applyBorder="1" applyAlignment="1"/>
    <xf numFmtId="166" fontId="178" fillId="33" borderId="0" xfId="13179" applyNumberFormat="1" applyFont="1" applyFill="1" applyAlignment="1"/>
    <xf numFmtId="0" fontId="178" fillId="33" borderId="0" xfId="13179" applyFont="1" applyFill="1" applyAlignment="1"/>
    <xf numFmtId="164" fontId="0" fillId="33" borderId="0" xfId="17" applyFont="1" applyFill="1" applyAlignment="1"/>
    <xf numFmtId="164" fontId="183" fillId="33" borderId="0" xfId="17" applyFont="1" applyFill="1" applyAlignment="1"/>
    <xf numFmtId="164" fontId="185" fillId="33" borderId="0" xfId="17" quotePrefix="1" applyFont="1" applyFill="1" applyAlignment="1"/>
    <xf numFmtId="164" fontId="245" fillId="33" borderId="0" xfId="17" quotePrefix="1" applyFont="1" applyFill="1" applyAlignment="1"/>
    <xf numFmtId="3" fontId="33" fillId="33" borderId="102" xfId="13179" applyNumberFormat="1" applyFont="1" applyFill="1" applyBorder="1" applyAlignment="1">
      <alignment horizontal="right"/>
    </xf>
    <xf numFmtId="0" fontId="245" fillId="33" borderId="0" xfId="13179" applyFont="1" applyFill="1" applyAlignment="1">
      <alignment horizontal="right"/>
    </xf>
    <xf numFmtId="3" fontId="33" fillId="0" borderId="0" xfId="13179" applyNumberFormat="1" applyFont="1" applyFill="1" applyAlignment="1">
      <alignment horizontal="right"/>
    </xf>
    <xf numFmtId="3" fontId="243" fillId="84" borderId="0" xfId="13179" applyNumberFormat="1" applyFont="1" applyFill="1" applyBorder="1" applyAlignment="1">
      <alignment horizontal="right"/>
    </xf>
    <xf numFmtId="165" fontId="33" fillId="33" borderId="114" xfId="13179" quotePrefix="1" applyNumberFormat="1" applyFont="1" applyFill="1" applyBorder="1" applyAlignment="1">
      <alignment horizontal="left"/>
    </xf>
    <xf numFmtId="0" fontId="33" fillId="33" borderId="111" xfId="13179" quotePrefix="1" applyFont="1" applyFill="1" applyBorder="1" applyAlignment="1">
      <alignment horizontal="left"/>
    </xf>
    <xf numFmtId="165" fontId="33" fillId="33" borderId="111" xfId="13179" quotePrefix="1" applyNumberFormat="1" applyFont="1" applyFill="1" applyBorder="1" applyAlignment="1">
      <alignment horizontal="left"/>
    </xf>
    <xf numFmtId="0" fontId="245" fillId="33" borderId="111" xfId="13179" quotePrefix="1" applyFont="1" applyFill="1" applyBorder="1" applyAlignment="1">
      <alignment horizontal="left"/>
    </xf>
    <xf numFmtId="2" fontId="245" fillId="33" borderId="111" xfId="13179" quotePrefix="1" applyNumberFormat="1" applyFont="1" applyFill="1" applyBorder="1" applyAlignment="1">
      <alignment horizontal="left" wrapText="1"/>
    </xf>
    <xf numFmtId="0" fontId="243" fillId="33" borderId="112" xfId="13179" applyFont="1" applyFill="1" applyBorder="1" applyAlignment="1">
      <alignment horizontal="left"/>
    </xf>
    <xf numFmtId="164" fontId="478" fillId="33" borderId="0" xfId="17" applyFont="1" applyFill="1" applyBorder="1"/>
    <xf numFmtId="164" fontId="478" fillId="33" borderId="0" xfId="17" applyFont="1" applyFill="1" applyAlignment="1"/>
    <xf numFmtId="164" fontId="243" fillId="33" borderId="100" xfId="17" applyFont="1" applyFill="1" applyBorder="1" applyAlignment="1">
      <alignment horizontal="right" wrapText="1"/>
    </xf>
    <xf numFmtId="164" fontId="183" fillId="33" borderId="82" xfId="17" applyFont="1" applyFill="1" applyBorder="1" applyAlignment="1"/>
    <xf numFmtId="0" fontId="178" fillId="33" borderId="0" xfId="17" applyNumberFormat="1" applyFill="1" applyAlignment="1"/>
    <xf numFmtId="0" fontId="0" fillId="33" borderId="0" xfId="17" applyNumberFormat="1" applyFont="1" applyFill="1" applyAlignment="1">
      <alignment horizontal="left"/>
    </xf>
    <xf numFmtId="164" fontId="0" fillId="33" borderId="0" xfId="17" applyFont="1" applyFill="1" applyBorder="1" applyAlignment="1">
      <alignment horizontal="left"/>
    </xf>
    <xf numFmtId="164" fontId="183" fillId="33" borderId="0" xfId="17" applyFont="1" applyFill="1" applyBorder="1" applyAlignment="1"/>
    <xf numFmtId="164" fontId="243" fillId="33" borderId="113" xfId="17" applyFont="1" applyFill="1" applyBorder="1" applyAlignment="1">
      <alignment vertical="center"/>
    </xf>
    <xf numFmtId="164" fontId="185" fillId="33" borderId="0" xfId="17" applyFont="1" applyFill="1" applyAlignment="1">
      <alignment horizontal="left" wrapText="1"/>
    </xf>
    <xf numFmtId="164" fontId="185" fillId="33" borderId="0" xfId="17" applyFont="1" applyFill="1" applyAlignment="1">
      <alignment horizontal="left"/>
    </xf>
    <xf numFmtId="164" fontId="32" fillId="33" borderId="0" xfId="21" applyFont="1" applyFill="1" applyAlignment="1">
      <alignment horizontal="left"/>
    </xf>
    <xf numFmtId="164" fontId="182" fillId="33" borderId="0" xfId="17" applyFont="1" applyFill="1" applyAlignment="1"/>
    <xf numFmtId="0" fontId="182" fillId="33" borderId="0" xfId="16319" applyFont="1" applyFill="1" applyAlignment="1"/>
    <xf numFmtId="164" fontId="182" fillId="33" borderId="0" xfId="0" applyFont="1" applyFill="1" applyAlignment="1"/>
    <xf numFmtId="164" fontId="490" fillId="33" borderId="0" xfId="17" applyFont="1" applyFill="1"/>
    <xf numFmtId="3" fontId="32" fillId="33" borderId="0" xfId="14" applyNumberFormat="1" applyFont="1" applyFill="1" applyAlignment="1">
      <alignment horizontal="right"/>
    </xf>
    <xf numFmtId="336" fontId="32" fillId="33" borderId="0" xfId="21" applyNumberFormat="1" applyFont="1" applyFill="1" applyAlignment="1">
      <alignment horizontal="right" wrapText="1"/>
    </xf>
    <xf numFmtId="165" fontId="478" fillId="33" borderId="0" xfId="17" applyNumberFormat="1" applyFont="1" applyFill="1" applyBorder="1"/>
    <xf numFmtId="166" fontId="478" fillId="33" borderId="0" xfId="17" applyNumberFormat="1" applyFont="1" applyFill="1" applyBorder="1"/>
    <xf numFmtId="336" fontId="478" fillId="33" borderId="0" xfId="21" applyNumberFormat="1" applyFont="1" applyFill="1" applyBorder="1" applyAlignment="1">
      <alignment horizontal="right" wrapText="1"/>
    </xf>
    <xf numFmtId="14" fontId="478" fillId="33" borderId="100" xfId="21" applyNumberFormat="1" applyFont="1" applyFill="1" applyBorder="1" applyAlignment="1">
      <alignment horizontal="left" wrapText="1"/>
    </xf>
    <xf numFmtId="14" fontId="478" fillId="33" borderId="100" xfId="21" applyNumberFormat="1" applyFont="1" applyFill="1" applyBorder="1" applyAlignment="1">
      <alignment horizontal="right" wrapText="1"/>
    </xf>
    <xf numFmtId="164" fontId="0" fillId="33" borderId="82" xfId="17" applyFont="1" applyFill="1" applyBorder="1" applyAlignment="1"/>
    <xf numFmtId="164" fontId="178" fillId="33" borderId="0" xfId="17" applyFont="1" applyFill="1" applyAlignment="1"/>
    <xf numFmtId="165" fontId="333" fillId="33" borderId="0" xfId="17" quotePrefix="1" applyNumberFormat="1" applyFont="1" applyFill="1"/>
    <xf numFmtId="165" fontId="492" fillId="33" borderId="0" xfId="17" applyNumberFormat="1" applyFont="1" applyFill="1" applyBorder="1"/>
    <xf numFmtId="164" fontId="183" fillId="33" borderId="0" xfId="17" quotePrefix="1" applyFont="1" applyFill="1" applyAlignment="1"/>
    <xf numFmtId="164" fontId="478" fillId="33" borderId="100" xfId="17" applyFont="1" applyFill="1" applyBorder="1" applyAlignment="1">
      <alignment horizontal="right" wrapText="1"/>
    </xf>
    <xf numFmtId="164" fontId="478" fillId="33" borderId="100" xfId="14" applyFont="1" applyFill="1" applyBorder="1" applyAlignment="1">
      <alignment horizontal="right" wrapText="1"/>
    </xf>
    <xf numFmtId="14" fontId="478" fillId="33" borderId="100" xfId="21" applyNumberFormat="1" applyFont="1" applyFill="1" applyBorder="1" applyAlignment="1">
      <alignment horizontal="left"/>
    </xf>
    <xf numFmtId="165" fontId="492" fillId="33" borderId="102" xfId="17" applyNumberFormat="1" applyFont="1" applyFill="1" applyBorder="1" applyAlignment="1">
      <alignment wrapText="1"/>
    </xf>
    <xf numFmtId="164" fontId="0" fillId="33" borderId="0" xfId="0" applyFill="1"/>
    <xf numFmtId="164" fontId="0" fillId="33" borderId="0" xfId="0" applyFill="1" applyAlignment="1">
      <alignment horizontal="left"/>
    </xf>
    <xf numFmtId="164" fontId="0" fillId="33" borderId="82" xfId="0" applyFill="1" applyBorder="1" applyAlignment="1"/>
    <xf numFmtId="164" fontId="185" fillId="33" borderId="82" xfId="0" applyFont="1" applyFill="1" applyBorder="1" applyAlignment="1">
      <alignment horizontal="left" wrapText="1"/>
    </xf>
    <xf numFmtId="0" fontId="185" fillId="33" borderId="0" xfId="13156" applyFill="1" applyAlignment="1">
      <alignment horizontal="left" wrapText="1"/>
    </xf>
    <xf numFmtId="164" fontId="0" fillId="33" borderId="0" xfId="0" applyFill="1" applyAlignment="1">
      <alignment horizontal="left" wrapText="1"/>
    </xf>
    <xf numFmtId="164" fontId="0" fillId="0" borderId="0" xfId="0" applyAlignment="1">
      <alignment horizontal="left"/>
    </xf>
    <xf numFmtId="164" fontId="178" fillId="33" borderId="0" xfId="4" applyFill="1" applyAlignment="1">
      <alignment horizontal="left" wrapText="1"/>
    </xf>
    <xf numFmtId="164" fontId="178" fillId="33" borderId="0" xfId="4" applyFill="1" applyAlignment="1">
      <alignment horizontal="left"/>
    </xf>
    <xf numFmtId="164" fontId="0" fillId="33" borderId="82" xfId="0" applyFill="1" applyBorder="1" applyAlignment="1">
      <alignment horizontal="left"/>
    </xf>
    <xf numFmtId="164" fontId="31" fillId="33" borderId="0" xfId="17" applyFont="1" applyFill="1"/>
    <xf numFmtId="4" fontId="245" fillId="33" borderId="0" xfId="17" applyNumberFormat="1" applyFont="1" applyFill="1" applyAlignment="1">
      <alignment horizontal="right"/>
    </xf>
    <xf numFmtId="37" fontId="245" fillId="33" borderId="0" xfId="17" applyNumberFormat="1" applyFont="1" applyFill="1" applyAlignment="1">
      <alignment horizontal="right"/>
    </xf>
    <xf numFmtId="4" fontId="245" fillId="33" borderId="0" xfId="17" applyNumberFormat="1" applyFont="1" applyFill="1"/>
    <xf numFmtId="37" fontId="245" fillId="33" borderId="0" xfId="17" applyNumberFormat="1" applyFont="1" applyFill="1"/>
    <xf numFmtId="2" fontId="31" fillId="33" borderId="0" xfId="17" applyNumberFormat="1" applyFont="1" applyFill="1"/>
    <xf numFmtId="3" fontId="245" fillId="33" borderId="0" xfId="17" applyNumberFormat="1" applyFont="1" applyFill="1" applyAlignment="1">
      <alignment horizontal="right"/>
    </xf>
    <xf numFmtId="4" fontId="31" fillId="33" borderId="0" xfId="17" applyNumberFormat="1" applyFont="1" applyFill="1" applyAlignment="1">
      <alignment horizontal="right"/>
    </xf>
    <xf numFmtId="3" fontId="31" fillId="33" borderId="0" xfId="17" applyNumberFormat="1" applyFont="1" applyFill="1" applyAlignment="1">
      <alignment horizontal="right"/>
    </xf>
    <xf numFmtId="37" fontId="31" fillId="33" borderId="0" xfId="17" applyNumberFormat="1" applyFont="1" applyFill="1" applyAlignment="1">
      <alignment horizontal="right"/>
    </xf>
    <xf numFmtId="4" fontId="31" fillId="33" borderId="0" xfId="17" applyNumberFormat="1" applyFont="1" applyFill="1"/>
    <xf numFmtId="37" fontId="31" fillId="33" borderId="0" xfId="17" applyNumberFormat="1" applyFont="1" applyFill="1"/>
    <xf numFmtId="164" fontId="245" fillId="33" borderId="100" xfId="17" applyFont="1" applyFill="1" applyBorder="1" applyAlignment="1">
      <alignment vertical="center" wrapText="1"/>
    </xf>
    <xf numFmtId="164" fontId="245" fillId="33" borderId="0" xfId="17" applyFont="1" applyFill="1" applyBorder="1" applyAlignment="1">
      <alignment vertical="center" wrapText="1"/>
    </xf>
    <xf numFmtId="164" fontId="242" fillId="33" borderId="0" xfId="1012" applyNumberFormat="1" applyFont="1" applyFill="1" applyBorder="1" applyAlignment="1">
      <alignment horizontal="left"/>
    </xf>
    <xf numFmtId="4" fontId="478" fillId="33" borderId="0" xfId="17" applyNumberFormat="1" applyFont="1" applyFill="1" applyBorder="1" applyAlignment="1">
      <alignment horizontal="right"/>
    </xf>
    <xf numFmtId="3" fontId="478" fillId="33" borderId="0" xfId="17" applyNumberFormat="1" applyFont="1" applyFill="1" applyBorder="1" applyAlignment="1">
      <alignment horizontal="right"/>
    </xf>
    <xf numFmtId="4" fontId="243" fillId="33" borderId="0" xfId="17" applyNumberFormat="1" applyFont="1" applyFill="1" applyBorder="1" applyAlignment="1">
      <alignment horizontal="right"/>
    </xf>
    <xf numFmtId="3" fontId="243" fillId="33" borderId="0" xfId="17" applyNumberFormat="1" applyFont="1" applyFill="1" applyBorder="1" applyAlignment="1">
      <alignment horizontal="right"/>
    </xf>
    <xf numFmtId="37" fontId="478" fillId="33" borderId="0" xfId="17" applyNumberFormat="1" applyFont="1" applyFill="1" applyBorder="1" applyAlignment="1">
      <alignment horizontal="right"/>
    </xf>
    <xf numFmtId="4" fontId="478" fillId="33" borderId="0" xfId="17" applyNumberFormat="1" applyFont="1" applyFill="1" applyBorder="1"/>
    <xf numFmtId="37" fontId="478" fillId="33" borderId="0" xfId="17" applyNumberFormat="1" applyFont="1" applyFill="1" applyBorder="1"/>
    <xf numFmtId="4" fontId="243" fillId="33" borderId="0" xfId="17" applyNumberFormat="1" applyFont="1" applyFill="1" applyBorder="1"/>
    <xf numFmtId="3" fontId="243" fillId="33" borderId="0" xfId="17" applyNumberFormat="1" applyFont="1" applyFill="1" applyBorder="1"/>
    <xf numFmtId="164" fontId="478" fillId="33" borderId="102" xfId="17" applyFont="1" applyFill="1" applyBorder="1" applyAlignment="1"/>
    <xf numFmtId="164" fontId="243" fillId="33" borderId="102" xfId="17" applyFont="1" applyFill="1" applyBorder="1" applyAlignment="1">
      <alignment wrapText="1"/>
    </xf>
    <xf numFmtId="164" fontId="243" fillId="33" borderId="0" xfId="17" applyFont="1" applyFill="1" applyBorder="1" applyAlignment="1"/>
    <xf numFmtId="164" fontId="478" fillId="33" borderId="100" xfId="17" applyFont="1" applyFill="1" applyBorder="1" applyAlignment="1"/>
    <xf numFmtId="164" fontId="243" fillId="33" borderId="100" xfId="17" applyFont="1" applyFill="1" applyBorder="1" applyAlignment="1">
      <alignment horizontal="right"/>
    </xf>
    <xf numFmtId="164" fontId="243" fillId="33" borderId="100" xfId="17" applyFont="1" applyFill="1" applyBorder="1" applyAlignment="1"/>
    <xf numFmtId="2" fontId="31" fillId="33" borderId="0" xfId="17" applyNumberFormat="1" applyFont="1" applyFill="1" applyBorder="1"/>
    <xf numFmtId="164" fontId="31" fillId="33" borderId="0" xfId="21" applyFont="1" applyFill="1" applyAlignment="1">
      <alignment horizontal="left"/>
    </xf>
    <xf numFmtId="164" fontId="243" fillId="33" borderId="113" xfId="17" applyFont="1" applyFill="1" applyBorder="1" applyAlignment="1">
      <alignment horizontal="right" wrapText="1"/>
    </xf>
    <xf numFmtId="164" fontId="31" fillId="33" borderId="0" xfId="17" applyFont="1" applyFill="1" applyAlignment="1">
      <alignment horizontal="left"/>
    </xf>
    <xf numFmtId="164" fontId="478" fillId="33" borderId="0" xfId="17" applyFont="1" applyFill="1" applyBorder="1" applyAlignment="1">
      <alignment horizontal="left"/>
    </xf>
    <xf numFmtId="166" fontId="31" fillId="33" borderId="0" xfId="21" applyNumberFormat="1" applyFont="1" applyFill="1" applyAlignment="1">
      <alignment horizontal="right" wrapText="1"/>
    </xf>
    <xf numFmtId="169" fontId="178" fillId="33" borderId="0" xfId="3" applyNumberFormat="1" applyFill="1" applyAlignment="1"/>
    <xf numFmtId="14" fontId="478" fillId="33" borderId="0" xfId="21" applyNumberFormat="1" applyFont="1" applyFill="1" applyAlignment="1">
      <alignment horizontal="left"/>
    </xf>
    <xf numFmtId="165" fontId="478" fillId="33" borderId="0" xfId="17" applyNumberFormat="1" applyFont="1" applyFill="1" applyBorder="1" applyAlignment="1">
      <alignment horizontal="left"/>
    </xf>
    <xf numFmtId="164" fontId="185" fillId="33" borderId="0" xfId="14" applyFont="1" applyFill="1" applyAlignment="1"/>
    <xf numFmtId="164" fontId="178" fillId="123" borderId="0" xfId="17" applyFont="1" applyFill="1" applyAlignment="1">
      <alignment horizontal="left"/>
    </xf>
    <xf numFmtId="164" fontId="178" fillId="123" borderId="0" xfId="17" applyFont="1" applyFill="1" applyAlignment="1"/>
    <xf numFmtId="164" fontId="178" fillId="123" borderId="0" xfId="17" applyFont="1" applyFill="1"/>
    <xf numFmtId="14" fontId="478" fillId="33" borderId="0" xfId="21" applyNumberFormat="1" applyFont="1" applyFill="1" applyBorder="1" applyAlignment="1">
      <alignment horizontal="left" wrapText="1"/>
    </xf>
    <xf numFmtId="166" fontId="245" fillId="33" borderId="0" xfId="21" applyNumberFormat="1" applyFont="1" applyFill="1" applyBorder="1" applyAlignment="1">
      <alignment horizontal="right" wrapText="1"/>
    </xf>
    <xf numFmtId="166" fontId="243" fillId="33" borderId="0" xfId="17" applyNumberFormat="1" applyFont="1" applyFill="1" applyBorder="1" applyAlignment="1">
      <alignment horizontal="right"/>
    </xf>
    <xf numFmtId="166" fontId="243" fillId="33" borderId="0" xfId="21" applyNumberFormat="1" applyFont="1" applyFill="1" applyBorder="1" applyAlignment="1">
      <alignment horizontal="right" wrapText="1"/>
    </xf>
    <xf numFmtId="3" fontId="245" fillId="33" borderId="0" xfId="17" applyNumberFormat="1" applyFont="1" applyFill="1" applyBorder="1"/>
    <xf numFmtId="164" fontId="178" fillId="33" borderId="0" xfId="17" quotePrefix="1" applyFont="1" applyFill="1" applyAlignment="1"/>
    <xf numFmtId="166" fontId="243" fillId="33" borderId="100" xfId="17" applyNumberFormat="1" applyFont="1" applyFill="1" applyBorder="1" applyAlignment="1">
      <alignment horizontal="right"/>
    </xf>
    <xf numFmtId="172" fontId="243" fillId="33" borderId="100" xfId="21" applyNumberFormat="1" applyFont="1" applyFill="1" applyBorder="1" applyAlignment="1">
      <alignment horizontal="right" wrapText="1"/>
    </xf>
    <xf numFmtId="14" fontId="243" fillId="33" borderId="0" xfId="21" applyNumberFormat="1" applyFont="1" applyFill="1" applyBorder="1" applyAlignment="1">
      <alignment horizontal="left"/>
    </xf>
    <xf numFmtId="164" fontId="243" fillId="33" borderId="0" xfId="21" applyFont="1" applyFill="1" applyBorder="1" applyAlignment="1">
      <alignment horizontal="right" wrapText="1"/>
    </xf>
    <xf numFmtId="166" fontId="245" fillId="33" borderId="0" xfId="17" applyNumberFormat="1" applyFont="1" applyFill="1" applyBorder="1" applyAlignment="1">
      <alignment horizontal="right"/>
    </xf>
    <xf numFmtId="166" fontId="243" fillId="33" borderId="0" xfId="23" applyNumberFormat="1" applyFont="1" applyFill="1" applyBorder="1" applyAlignment="1">
      <alignment horizontal="right"/>
    </xf>
    <xf numFmtId="0" fontId="245" fillId="33" borderId="0" xfId="17" applyNumberFormat="1" applyFont="1" applyFill="1" applyBorder="1" applyAlignment="1">
      <alignment horizontal="left" wrapText="1"/>
    </xf>
    <xf numFmtId="166" fontId="245" fillId="33" borderId="0" xfId="23" applyNumberFormat="1" applyFont="1" applyFill="1" applyBorder="1" applyAlignment="1">
      <alignment horizontal="right"/>
    </xf>
    <xf numFmtId="172" fontId="185" fillId="33" borderId="0" xfId="17" applyNumberFormat="1" applyFont="1" applyFill="1" applyAlignment="1">
      <alignment horizontal="left"/>
    </xf>
    <xf numFmtId="173" fontId="243" fillId="33" borderId="100" xfId="21" applyNumberFormat="1" applyFont="1" applyFill="1" applyBorder="1" applyAlignment="1">
      <alignment horizontal="right" wrapText="1"/>
    </xf>
    <xf numFmtId="173" fontId="243" fillId="33" borderId="0" xfId="21" applyNumberFormat="1" applyFont="1" applyFill="1" applyBorder="1" applyAlignment="1">
      <alignment horizontal="right" wrapText="1"/>
    </xf>
    <xf numFmtId="173" fontId="245" fillId="33" borderId="0" xfId="21" applyNumberFormat="1" applyFont="1" applyFill="1" applyBorder="1" applyAlignment="1">
      <alignment horizontal="right" wrapText="1"/>
    </xf>
    <xf numFmtId="0" fontId="245" fillId="122" borderId="0" xfId="17" applyNumberFormat="1" applyFont="1" applyFill="1" applyBorder="1" applyAlignment="1">
      <alignment horizontal="left" wrapText="1"/>
    </xf>
    <xf numFmtId="164" fontId="178" fillId="33" borderId="0" xfId="4" applyFill="1" applyAlignment="1"/>
    <xf numFmtId="14" fontId="478" fillId="33" borderId="100" xfId="21" quotePrefix="1" applyNumberFormat="1" applyFont="1" applyFill="1" applyBorder="1" applyAlignment="1">
      <alignment horizontal="right" wrapText="1"/>
    </xf>
    <xf numFmtId="164" fontId="478" fillId="33" borderId="100" xfId="4" applyFont="1" applyFill="1" applyBorder="1" applyAlignment="1">
      <alignment horizontal="right" wrapText="1"/>
    </xf>
    <xf numFmtId="164" fontId="478" fillId="33" borderId="11" xfId="21" applyFont="1" applyFill="1" applyBorder="1" applyAlignment="1">
      <alignment wrapText="1"/>
    </xf>
    <xf numFmtId="0" fontId="31" fillId="33" borderId="0" xfId="14" applyNumberFormat="1" applyFont="1" applyFill="1" applyAlignment="1">
      <alignment horizontal="left"/>
    </xf>
    <xf numFmtId="3" fontId="31" fillId="33" borderId="0" xfId="3" applyNumberFormat="1" applyFont="1" applyFill="1"/>
    <xf numFmtId="3" fontId="484" fillId="33" borderId="0" xfId="0" applyNumberFormat="1" applyFont="1" applyFill="1" applyAlignment="1">
      <alignment horizontal="right"/>
    </xf>
    <xf numFmtId="173" fontId="31" fillId="33" borderId="0" xfId="4" applyNumberFormat="1" applyFont="1" applyFill="1"/>
    <xf numFmtId="164" fontId="478" fillId="33" borderId="0" xfId="21" applyFont="1" applyFill="1" applyAlignment="1">
      <alignment vertical="center" wrapText="1"/>
    </xf>
    <xf numFmtId="164" fontId="478" fillId="33" borderId="0" xfId="4" applyFont="1" applyFill="1" applyAlignment="1">
      <alignment wrapText="1"/>
    </xf>
    <xf numFmtId="0" fontId="493" fillId="33" borderId="0" xfId="16177" applyFont="1" applyFill="1" applyAlignment="1">
      <alignment wrapText="1"/>
    </xf>
    <xf numFmtId="14" fontId="245" fillId="33" borderId="0" xfId="21" applyNumberFormat="1" applyFont="1" applyFill="1"/>
    <xf numFmtId="164" fontId="478" fillId="33" borderId="0" xfId="21" applyFont="1" applyFill="1" applyAlignment="1">
      <alignment horizontal="left" wrapText="1"/>
    </xf>
    <xf numFmtId="0" fontId="494" fillId="33" borderId="0" xfId="16177" applyFont="1" applyFill="1" applyAlignment="1">
      <alignment wrapText="1"/>
    </xf>
    <xf numFmtId="1" fontId="478" fillId="33" borderId="0" xfId="14" applyNumberFormat="1" applyFont="1" applyFill="1" applyBorder="1"/>
    <xf numFmtId="3" fontId="478" fillId="33" borderId="0" xfId="3" applyNumberFormat="1" applyFont="1" applyFill="1" applyBorder="1"/>
    <xf numFmtId="173" fontId="478" fillId="33" borderId="0" xfId="3" applyNumberFormat="1" applyFont="1" applyFill="1" applyBorder="1"/>
    <xf numFmtId="164" fontId="0" fillId="33" borderId="0" xfId="0" applyFill="1"/>
    <xf numFmtId="164" fontId="0" fillId="33" borderId="0" xfId="0" applyFill="1" applyAlignment="1">
      <alignment horizontal="left"/>
    </xf>
    <xf numFmtId="164" fontId="185" fillId="33" borderId="82" xfId="0" applyFont="1" applyFill="1" applyBorder="1" applyAlignment="1">
      <alignment horizontal="left" wrapText="1"/>
    </xf>
    <xf numFmtId="0" fontId="185" fillId="33" borderId="0" xfId="13156" applyFill="1" applyAlignment="1">
      <alignment horizontal="left" wrapText="1"/>
    </xf>
    <xf numFmtId="164" fontId="0" fillId="33" borderId="0" xfId="0" applyFill="1" applyAlignment="1"/>
    <xf numFmtId="164" fontId="0" fillId="33" borderId="0" xfId="0" applyFill="1" applyAlignment="1">
      <alignment horizontal="left" wrapText="1"/>
    </xf>
    <xf numFmtId="164" fontId="0" fillId="0" borderId="0" xfId="0" applyAlignment="1">
      <alignment horizontal="left"/>
    </xf>
    <xf numFmtId="164" fontId="185" fillId="33" borderId="0" xfId="14" applyFont="1" applyFill="1" applyAlignment="1">
      <alignment horizontal="left"/>
    </xf>
    <xf numFmtId="0" fontId="0" fillId="33" borderId="0" xfId="16500" applyFont="1" applyFill="1" applyAlignment="1">
      <alignment horizontal="left"/>
    </xf>
    <xf numFmtId="0" fontId="178" fillId="33" borderId="0" xfId="16145" applyFont="1" applyFill="1" applyAlignment="1">
      <alignment horizontal="left" wrapText="1"/>
    </xf>
    <xf numFmtId="164" fontId="178" fillId="33" borderId="0" xfId="13300" applyFill="1" applyAlignment="1">
      <alignment wrapText="1"/>
    </xf>
    <xf numFmtId="0" fontId="0" fillId="33" borderId="0" xfId="16319" applyFont="1" applyFill="1" applyAlignment="1">
      <alignment horizontal="left"/>
    </xf>
    <xf numFmtId="0" fontId="178" fillId="33" borderId="0" xfId="16319" applyFont="1" applyFill="1" applyAlignment="1">
      <alignment horizontal="left"/>
    </xf>
    <xf numFmtId="0" fontId="0" fillId="33" borderId="0" xfId="16501" applyFont="1" applyFill="1" applyAlignment="1">
      <alignment horizontal="left"/>
    </xf>
    <xf numFmtId="164" fontId="30" fillId="33" borderId="0" xfId="21" applyFont="1" applyFill="1" applyAlignment="1">
      <alignment horizontal="left"/>
    </xf>
    <xf numFmtId="164" fontId="478" fillId="33" borderId="102" xfId="21" applyFont="1" applyFill="1" applyBorder="1" applyAlignment="1">
      <alignment horizontal="left" wrapText="1"/>
    </xf>
    <xf numFmtId="164" fontId="30" fillId="33" borderId="0" xfId="0" applyFont="1" applyFill="1"/>
    <xf numFmtId="164" fontId="30" fillId="33" borderId="0" xfId="4" applyFont="1" applyFill="1"/>
    <xf numFmtId="14" fontId="30" fillId="33" borderId="0" xfId="21" applyNumberFormat="1" applyFont="1" applyFill="1" applyAlignment="1">
      <alignment vertical="center"/>
    </xf>
    <xf numFmtId="3" fontId="30" fillId="33" borderId="0" xfId="3" applyNumberFormat="1" applyFont="1" applyFill="1" applyAlignment="1">
      <alignment horizontal="right"/>
    </xf>
    <xf numFmtId="0" fontId="185" fillId="33" borderId="0" xfId="13156" applyFill="1" applyAlignment="1">
      <alignment horizontal="left"/>
    </xf>
    <xf numFmtId="164" fontId="0" fillId="33" borderId="0" xfId="0" applyFont="1" applyFill="1" applyAlignment="1">
      <alignment horizontal="left"/>
    </xf>
    <xf numFmtId="0" fontId="185" fillId="33" borderId="0" xfId="13156" applyFont="1" applyFill="1" applyAlignment="1">
      <alignment horizontal="left"/>
    </xf>
    <xf numFmtId="14" fontId="478" fillId="33" borderId="10" xfId="21" applyNumberFormat="1" applyFont="1" applyFill="1" applyBorder="1" applyAlignment="1">
      <alignment horizontal="left"/>
    </xf>
    <xf numFmtId="1" fontId="478" fillId="33" borderId="0" xfId="14" applyNumberFormat="1" applyFont="1" applyFill="1" applyBorder="1" applyAlignment="1">
      <alignment horizontal="left" wrapText="1"/>
    </xf>
    <xf numFmtId="14" fontId="478" fillId="33" borderId="115" xfId="21" applyNumberFormat="1" applyFont="1" applyFill="1" applyBorder="1" applyAlignment="1">
      <alignment horizontal="left"/>
    </xf>
    <xf numFmtId="14" fontId="478" fillId="33" borderId="115" xfId="21" quotePrefix="1" applyNumberFormat="1" applyFont="1" applyFill="1" applyBorder="1" applyAlignment="1">
      <alignment horizontal="right" wrapText="1"/>
    </xf>
    <xf numFmtId="164" fontId="478" fillId="33" borderId="115" xfId="21" applyFont="1" applyFill="1" applyBorder="1" applyAlignment="1">
      <alignment horizontal="right" wrapText="1"/>
    </xf>
    <xf numFmtId="164" fontId="478" fillId="33" borderId="115" xfId="4" applyFont="1" applyFill="1" applyBorder="1" applyAlignment="1">
      <alignment horizontal="right" wrapText="1"/>
    </xf>
    <xf numFmtId="0" fontId="243" fillId="33" borderId="10" xfId="13156" applyFont="1" applyFill="1" applyBorder="1" applyAlignment="1">
      <alignment horizontal="left" wrapText="1"/>
    </xf>
    <xf numFmtId="0" fontId="243" fillId="33" borderId="10" xfId="13156" applyFont="1" applyFill="1" applyBorder="1" applyAlignment="1">
      <alignment horizontal="left"/>
    </xf>
    <xf numFmtId="2" fontId="243" fillId="33" borderId="10" xfId="13156" applyNumberFormat="1" applyFont="1" applyFill="1" applyBorder="1" applyAlignment="1">
      <alignment horizontal="right" wrapText="1"/>
    </xf>
    <xf numFmtId="0" fontId="243" fillId="33" borderId="11" xfId="13156" applyFont="1" applyFill="1" applyBorder="1" applyAlignment="1">
      <alignment horizontal="left" wrapText="1"/>
    </xf>
    <xf numFmtId="0" fontId="243" fillId="33" borderId="0" xfId="13156" applyFont="1" applyFill="1" applyAlignment="1">
      <alignment horizontal="left"/>
    </xf>
    <xf numFmtId="164" fontId="478" fillId="33" borderId="0" xfId="21" applyFont="1" applyFill="1"/>
    <xf numFmtId="166" fontId="478" fillId="33" borderId="0" xfId="17" applyNumberFormat="1" applyFont="1" applyFill="1"/>
    <xf numFmtId="166" fontId="478" fillId="33" borderId="0" xfId="17" applyNumberFormat="1" applyFont="1" applyFill="1" applyAlignment="1">
      <alignment horizontal="right"/>
    </xf>
    <xf numFmtId="173" fontId="243" fillId="33" borderId="0" xfId="13156" applyNumberFormat="1" applyFont="1" applyFill="1"/>
    <xf numFmtId="3" fontId="243" fillId="33" borderId="0" xfId="13156" applyNumberFormat="1" applyFont="1" applyFill="1"/>
    <xf numFmtId="164" fontId="30" fillId="33" borderId="0" xfId="0" applyFont="1" applyFill="1" applyAlignment="1">
      <alignment horizontal="left" wrapText="1"/>
    </xf>
    <xf numFmtId="166" fontId="243" fillId="33" borderId="0" xfId="13156" applyNumberFormat="1" applyFont="1" applyFill="1"/>
    <xf numFmtId="166" fontId="243" fillId="33" borderId="0" xfId="13156" applyNumberFormat="1" applyFont="1" applyFill="1" applyAlignment="1">
      <alignment horizontal="right"/>
    </xf>
    <xf numFmtId="0" fontId="245" fillId="33" borderId="0" xfId="13156" quotePrefix="1" applyFont="1" applyFill="1"/>
    <xf numFmtId="164" fontId="30" fillId="33" borderId="0" xfId="21" applyFont="1" applyFill="1"/>
    <xf numFmtId="173" fontId="245" fillId="33" borderId="0" xfId="13156" applyNumberFormat="1" applyFont="1" applyFill="1"/>
    <xf numFmtId="3" fontId="245" fillId="33" borderId="0" xfId="13156" applyNumberFormat="1" applyFont="1" applyFill="1"/>
    <xf numFmtId="164" fontId="30" fillId="33" borderId="0" xfId="21" applyFont="1" applyFill="1" applyAlignment="1">
      <alignment vertical="center"/>
    </xf>
    <xf numFmtId="164" fontId="30" fillId="33" borderId="0" xfId="21" applyFont="1" applyFill="1" applyAlignment="1">
      <alignment horizontal="left" vertical="center"/>
    </xf>
    <xf numFmtId="164" fontId="478" fillId="33" borderId="0" xfId="21" applyFont="1" applyFill="1" applyAlignment="1">
      <alignment horizontal="left" vertical="center"/>
    </xf>
    <xf numFmtId="3" fontId="495" fillId="33" borderId="0" xfId="0" applyNumberFormat="1" applyFont="1" applyFill="1" applyAlignment="1">
      <alignment horizontal="right"/>
    </xf>
    <xf numFmtId="3" fontId="478" fillId="33" borderId="0" xfId="21" applyNumberFormat="1" applyFont="1" applyFill="1" applyAlignment="1">
      <alignment vertical="center"/>
    </xf>
    <xf numFmtId="164" fontId="478" fillId="33" borderId="0" xfId="21" applyFont="1" applyFill="1" applyAlignment="1">
      <alignment vertical="center"/>
    </xf>
    <xf numFmtId="0" fontId="243" fillId="33" borderId="0" xfId="13156" applyFont="1" applyFill="1" applyAlignment="1">
      <alignment horizontal="left" wrapText="1"/>
    </xf>
    <xf numFmtId="173" fontId="243" fillId="33" borderId="0" xfId="13156" applyNumberFormat="1" applyFont="1" applyFill="1" applyAlignment="1">
      <alignment horizontal="right"/>
    </xf>
    <xf numFmtId="3" fontId="243" fillId="33" borderId="0" xfId="13156" applyNumberFormat="1" applyFont="1" applyFill="1" applyAlignment="1">
      <alignment horizontal="right"/>
    </xf>
    <xf numFmtId="173" fontId="245" fillId="33" borderId="0" xfId="13156" applyNumberFormat="1" applyFont="1" applyFill="1" applyAlignment="1">
      <alignment horizontal="right"/>
    </xf>
    <xf numFmtId="3" fontId="245" fillId="33" borderId="0" xfId="13156" applyNumberFormat="1" applyFont="1" applyFill="1" applyAlignment="1">
      <alignment horizontal="right"/>
    </xf>
    <xf numFmtId="3" fontId="478" fillId="33" borderId="0" xfId="21" applyNumberFormat="1" applyFont="1" applyFill="1" applyAlignment="1">
      <alignment horizontal="right" vertical="center"/>
    </xf>
    <xf numFmtId="164" fontId="30" fillId="33" borderId="0" xfId="0" applyFont="1" applyFill="1" applyAlignment="1">
      <alignment vertical="center" wrapText="1"/>
    </xf>
    <xf numFmtId="166" fontId="30" fillId="33" borderId="0" xfId="17" applyNumberFormat="1" applyFont="1" applyFill="1"/>
    <xf numFmtId="166" fontId="478" fillId="33" borderId="0" xfId="17" applyNumberFormat="1" applyFont="1" applyFill="1" applyAlignment="1">
      <alignment vertical="center"/>
    </xf>
    <xf numFmtId="164" fontId="30" fillId="33" borderId="0" xfId="0" applyFont="1" applyFill="1" applyBorder="1" applyAlignment="1">
      <alignment horizontal="left" wrapText="1"/>
    </xf>
    <xf numFmtId="0" fontId="243" fillId="33" borderId="0" xfId="13156" applyFont="1" applyFill="1" applyBorder="1" applyAlignment="1">
      <alignment horizontal="left"/>
    </xf>
    <xf numFmtId="164" fontId="478" fillId="33" borderId="0" xfId="21" applyFont="1" applyFill="1" applyBorder="1" applyAlignment="1">
      <alignment vertical="center"/>
    </xf>
    <xf numFmtId="173" fontId="243" fillId="33" borderId="0" xfId="13156" applyNumberFormat="1" applyFont="1" applyFill="1" applyBorder="1"/>
    <xf numFmtId="3" fontId="243" fillId="33" borderId="0" xfId="13156" applyNumberFormat="1" applyFont="1" applyFill="1" applyBorder="1"/>
    <xf numFmtId="0" fontId="185" fillId="33" borderId="0" xfId="13156" applyFill="1" applyBorder="1"/>
    <xf numFmtId="164" fontId="0" fillId="33" borderId="0" xfId="0" applyFill="1" applyBorder="1" applyAlignment="1">
      <alignment horizontal="left"/>
    </xf>
    <xf numFmtId="164" fontId="0" fillId="33" borderId="0" xfId="0" applyFill="1" applyBorder="1" applyAlignment="1"/>
    <xf numFmtId="238" fontId="185" fillId="33" borderId="0" xfId="13156" applyNumberFormat="1" applyFont="1" applyFill="1"/>
    <xf numFmtId="164" fontId="178" fillId="33" borderId="0" xfId="21" applyFont="1" applyFill="1" applyAlignment="1">
      <alignment horizontal="right"/>
    </xf>
    <xf numFmtId="238" fontId="185" fillId="33" borderId="0" xfId="13156" applyNumberFormat="1" applyFont="1" applyFill="1" applyAlignment="1">
      <alignment horizontal="left"/>
    </xf>
    <xf numFmtId="164" fontId="185" fillId="33" borderId="0" xfId="0" applyFont="1" applyFill="1" applyAlignment="1">
      <alignment horizontal="left"/>
    </xf>
    <xf numFmtId="164" fontId="185" fillId="33" borderId="82" xfId="0" applyFont="1" applyFill="1" applyBorder="1" applyAlignment="1">
      <alignment horizontal="left"/>
    </xf>
    <xf numFmtId="164" fontId="178" fillId="33" borderId="0" xfId="17" applyFill="1" applyAlignment="1">
      <alignment horizontal="left" wrapText="1"/>
    </xf>
    <xf numFmtId="0" fontId="185" fillId="33" borderId="0" xfId="13156" applyFill="1" applyAlignment="1"/>
    <xf numFmtId="0" fontId="243" fillId="33" borderId="0" xfId="13156" applyFont="1" applyFill="1"/>
    <xf numFmtId="0" fontId="245" fillId="33" borderId="0" xfId="13156" applyFont="1" applyFill="1"/>
    <xf numFmtId="238" fontId="243" fillId="33" borderId="0" xfId="13156" applyNumberFormat="1" applyFont="1" applyFill="1"/>
    <xf numFmtId="0" fontId="243" fillId="33" borderId="0" xfId="13156" quotePrefix="1" applyFont="1" applyFill="1"/>
    <xf numFmtId="238" fontId="245" fillId="33" borderId="0" xfId="13156" applyNumberFormat="1" applyFont="1" applyFill="1"/>
    <xf numFmtId="164" fontId="478" fillId="33" borderId="0" xfId="0" applyFont="1" applyFill="1"/>
    <xf numFmtId="164" fontId="478" fillId="33" borderId="10" xfId="21" applyFont="1" applyFill="1" applyBorder="1" applyAlignment="1">
      <alignment horizontal="right" wrapText="1"/>
    </xf>
    <xf numFmtId="0" fontId="245" fillId="33" borderId="0" xfId="13156" applyFont="1" applyFill="1" applyBorder="1"/>
    <xf numFmtId="3" fontId="245" fillId="33" borderId="0" xfId="13156" applyNumberFormat="1" applyFont="1" applyFill="1" applyBorder="1" applyAlignment="1">
      <alignment horizontal="right"/>
    </xf>
    <xf numFmtId="238" fontId="245" fillId="33" borderId="0" xfId="13156" applyNumberFormat="1" applyFont="1" applyFill="1" applyBorder="1"/>
    <xf numFmtId="3" fontId="245" fillId="33" borderId="0" xfId="13156" applyNumberFormat="1" applyFont="1" applyFill="1" applyBorder="1"/>
    <xf numFmtId="173" fontId="245" fillId="33" borderId="0" xfId="13156" applyNumberFormat="1" applyFont="1" applyFill="1" applyBorder="1"/>
    <xf numFmtId="173" fontId="245" fillId="33" borderId="0" xfId="13156" applyNumberFormat="1" applyFont="1" applyFill="1" applyBorder="1" applyAlignment="1">
      <alignment horizontal="right"/>
    </xf>
    <xf numFmtId="0" fontId="243" fillId="33" borderId="0" xfId="9065" quotePrefix="1" applyFont="1" applyFill="1"/>
    <xf numFmtId="3" fontId="478" fillId="33" borderId="0" xfId="16157" applyNumberFormat="1" applyFont="1" applyFill="1" applyAlignment="1">
      <alignment horizontal="right"/>
    </xf>
    <xf numFmtId="238" fontId="478" fillId="33" borderId="0" xfId="16157" applyNumberFormat="1" applyFont="1" applyFill="1"/>
    <xf numFmtId="3" fontId="243" fillId="33" borderId="0" xfId="16157" applyNumberFormat="1" applyFont="1" applyFill="1" applyAlignment="1">
      <alignment horizontal="right"/>
    </xf>
    <xf numFmtId="0" fontId="245" fillId="33" borderId="0" xfId="9065" quotePrefix="1" applyFont="1" applyFill="1"/>
    <xf numFmtId="3" fontId="245" fillId="33" borderId="0" xfId="9065" quotePrefix="1" applyNumberFormat="1" applyFont="1" applyFill="1" applyAlignment="1">
      <alignment horizontal="right"/>
    </xf>
    <xf numFmtId="3" fontId="30" fillId="33" borderId="0" xfId="16157" applyNumberFormat="1" applyFont="1" applyFill="1" applyAlignment="1">
      <alignment horizontal="right"/>
    </xf>
    <xf numFmtId="238" fontId="30" fillId="33" borderId="0" xfId="16157" applyNumberFormat="1" applyFont="1" applyFill="1"/>
    <xf numFmtId="3" fontId="243" fillId="33" borderId="0" xfId="9065" quotePrefix="1" applyNumberFormat="1" applyFont="1" applyFill="1" applyAlignment="1">
      <alignment horizontal="right"/>
    </xf>
    <xf numFmtId="0" fontId="30" fillId="33" borderId="0" xfId="16157" applyFont="1" applyFill="1"/>
    <xf numFmtId="0" fontId="185" fillId="0" borderId="0" xfId="13156" applyFont="1" applyFill="1" applyAlignment="1">
      <alignment horizontal="left"/>
    </xf>
    <xf numFmtId="0" fontId="243" fillId="33" borderId="10" xfId="9065" quotePrefix="1" applyFont="1" applyFill="1" applyBorder="1" applyAlignment="1">
      <alignment horizontal="left" wrapText="1"/>
    </xf>
    <xf numFmtId="2" fontId="478" fillId="33" borderId="10" xfId="16157" applyNumberFormat="1" applyFont="1" applyFill="1" applyBorder="1" applyAlignment="1">
      <alignment horizontal="right" wrapText="1"/>
    </xf>
    <xf numFmtId="0" fontId="30" fillId="33" borderId="0" xfId="16157" applyFont="1" applyFill="1" applyBorder="1"/>
    <xf numFmtId="3" fontId="245" fillId="33" borderId="0" xfId="9065" quotePrefix="1" applyNumberFormat="1" applyFont="1" applyFill="1" applyBorder="1" applyAlignment="1">
      <alignment horizontal="right"/>
    </xf>
    <xf numFmtId="3" fontId="30" fillId="33" borderId="0" xfId="16157" applyNumberFormat="1" applyFont="1" applyFill="1" applyBorder="1" applyAlignment="1">
      <alignment horizontal="right"/>
    </xf>
    <xf numFmtId="238" fontId="30" fillId="33" borderId="0" xfId="16157" applyNumberFormat="1" applyFont="1" applyFill="1" applyBorder="1"/>
    <xf numFmtId="3" fontId="30" fillId="33" borderId="0" xfId="0" applyNumberFormat="1" applyFont="1" applyFill="1"/>
    <xf numFmtId="164" fontId="0" fillId="33" borderId="0" xfId="0" applyFont="1" applyFill="1" applyAlignment="1"/>
    <xf numFmtId="164" fontId="478" fillId="33" borderId="100" xfId="21" quotePrefix="1" applyFont="1" applyFill="1" applyBorder="1" applyAlignment="1">
      <alignment horizontal="right" wrapText="1"/>
    </xf>
    <xf numFmtId="164" fontId="0" fillId="33" borderId="0" xfId="0" applyFont="1" applyFill="1" applyBorder="1" applyAlignment="1"/>
    <xf numFmtId="3" fontId="30" fillId="33" borderId="11" xfId="0" applyNumberFormat="1" applyFont="1" applyFill="1" applyBorder="1"/>
    <xf numFmtId="3" fontId="30" fillId="33" borderId="11" xfId="23" applyNumberFormat="1" applyFont="1" applyFill="1" applyBorder="1"/>
    <xf numFmtId="3" fontId="30" fillId="33" borderId="0" xfId="23" applyNumberFormat="1" applyFont="1" applyFill="1"/>
    <xf numFmtId="164" fontId="478" fillId="33" borderId="100" xfId="21" applyFont="1" applyFill="1" applyBorder="1" applyAlignment="1">
      <alignment horizontal="left" wrapText="1"/>
    </xf>
    <xf numFmtId="3" fontId="478" fillId="33" borderId="10" xfId="21" applyNumberFormat="1" applyFont="1" applyFill="1" applyBorder="1" applyAlignment="1">
      <alignment horizontal="right" wrapText="1"/>
    </xf>
    <xf numFmtId="14" fontId="478" fillId="33" borderId="0" xfId="21" applyNumberFormat="1" applyFont="1" applyFill="1"/>
    <xf numFmtId="3" fontId="478" fillId="33" borderId="0" xfId="17" applyNumberFormat="1" applyFont="1" applyFill="1"/>
    <xf numFmtId="166" fontId="478" fillId="33" borderId="0" xfId="21" applyNumberFormat="1" applyFont="1" applyFill="1" applyAlignment="1">
      <alignment horizontal="right" wrapText="1"/>
    </xf>
    <xf numFmtId="3" fontId="30" fillId="33" borderId="0" xfId="17" applyNumberFormat="1" applyFont="1" applyFill="1"/>
    <xf numFmtId="166" fontId="30" fillId="33" borderId="0" xfId="21" applyNumberFormat="1" applyFont="1" applyFill="1" applyAlignment="1">
      <alignment horizontal="right" wrapText="1"/>
    </xf>
    <xf numFmtId="164" fontId="30" fillId="33" borderId="0" xfId="4" applyFont="1" applyFill="1" applyAlignment="1">
      <alignment horizontal="left"/>
    </xf>
    <xf numFmtId="164" fontId="478" fillId="33" borderId="0" xfId="4" applyFont="1" applyFill="1"/>
    <xf numFmtId="164" fontId="30" fillId="33" borderId="0" xfId="17" applyFont="1" applyFill="1"/>
    <xf numFmtId="0" fontId="245" fillId="33" borderId="0" xfId="17" applyNumberFormat="1" applyFont="1" applyFill="1" applyAlignment="1">
      <alignment horizontal="left" wrapText="1"/>
    </xf>
    <xf numFmtId="164" fontId="478" fillId="33" borderId="97" xfId="4" applyFont="1" applyFill="1" applyBorder="1"/>
    <xf numFmtId="3" fontId="478" fillId="33" borderId="97" xfId="17" applyNumberFormat="1" applyFont="1" applyFill="1" applyBorder="1"/>
    <xf numFmtId="238" fontId="478" fillId="33" borderId="0" xfId="28" applyNumberFormat="1" applyFont="1" applyFill="1"/>
    <xf numFmtId="238" fontId="30" fillId="33" borderId="0" xfId="28" applyNumberFormat="1" applyFont="1" applyFill="1"/>
    <xf numFmtId="1" fontId="478" fillId="33" borderId="97" xfId="28" applyNumberFormat="1" applyFont="1" applyFill="1" applyBorder="1"/>
    <xf numFmtId="164" fontId="0" fillId="33" borderId="82" xfId="4" applyFont="1" applyFill="1" applyBorder="1" applyAlignment="1">
      <alignment horizontal="left"/>
    </xf>
    <xf numFmtId="14" fontId="478" fillId="33" borderId="10" xfId="21" applyNumberFormat="1" applyFont="1" applyFill="1" applyBorder="1" applyAlignment="1">
      <alignment horizontal="right" vertical="center" wrapText="1"/>
    </xf>
    <xf numFmtId="339" fontId="226" fillId="33" borderId="0" xfId="22" quotePrefix="1" applyNumberFormat="1" applyFont="1" applyFill="1" applyAlignment="1">
      <alignment horizontal="left"/>
    </xf>
    <xf numFmtId="164" fontId="0" fillId="33" borderId="0" xfId="0" applyFont="1" applyFill="1" applyBorder="1" applyAlignment="1">
      <alignment horizontal="left"/>
    </xf>
    <xf numFmtId="164" fontId="29" fillId="33" borderId="0" xfId="21" applyFont="1" applyFill="1"/>
    <xf numFmtId="3" fontId="478" fillId="33" borderId="0" xfId="21" applyNumberFormat="1" applyFont="1" applyFill="1"/>
    <xf numFmtId="164" fontId="478" fillId="33" borderId="0" xfId="21" applyFont="1" applyFill="1" applyBorder="1"/>
    <xf numFmtId="238" fontId="243" fillId="33" borderId="0" xfId="13156" applyNumberFormat="1" applyFont="1" applyFill="1" applyBorder="1"/>
    <xf numFmtId="164" fontId="29" fillId="33" borderId="0" xfId="21" applyFont="1" applyFill="1" applyAlignment="1">
      <alignment horizontal="left"/>
    </xf>
    <xf numFmtId="0" fontId="243" fillId="33" borderId="115" xfId="13156" applyFont="1" applyFill="1" applyBorder="1" applyAlignment="1">
      <alignment horizontal="left" wrapText="1"/>
    </xf>
    <xf numFmtId="0" fontId="243" fillId="33" borderId="115" xfId="13156" applyFont="1" applyFill="1" applyBorder="1" applyAlignment="1">
      <alignment horizontal="left"/>
    </xf>
    <xf numFmtId="2" fontId="243" fillId="33" borderId="115" xfId="13156" applyNumberFormat="1" applyFont="1" applyFill="1" applyBorder="1" applyAlignment="1">
      <alignment horizontal="right" wrapText="1"/>
    </xf>
    <xf numFmtId="164" fontId="178" fillId="33" borderId="82" xfId="14" applyFont="1" applyFill="1" applyBorder="1" applyAlignment="1"/>
    <xf numFmtId="164" fontId="178" fillId="0" borderId="82" xfId="0" applyFont="1" applyBorder="1" applyAlignment="1"/>
    <xf numFmtId="164" fontId="178" fillId="33" borderId="0" xfId="0" applyFont="1" applyFill="1"/>
    <xf numFmtId="164" fontId="178" fillId="33" borderId="0" xfId="14" applyFont="1" applyFill="1" applyAlignment="1"/>
    <xf numFmtId="164" fontId="178" fillId="0" borderId="0" xfId="0" applyFont="1" applyAlignment="1"/>
    <xf numFmtId="164" fontId="178" fillId="33" borderId="0" xfId="14" applyFont="1" applyFill="1" applyAlignment="1">
      <alignment horizontal="left"/>
    </xf>
    <xf numFmtId="164" fontId="178" fillId="33" borderId="0" xfId="0" applyFont="1" applyFill="1" applyAlignment="1"/>
    <xf numFmtId="164" fontId="29" fillId="33" borderId="0" xfId="0" applyFont="1" applyFill="1"/>
    <xf numFmtId="173" fontId="29" fillId="33" borderId="0" xfId="4" applyNumberFormat="1" applyFont="1" applyFill="1"/>
    <xf numFmtId="164" fontId="478" fillId="33" borderId="0" xfId="4" applyFont="1" applyFill="1" applyAlignment="1">
      <alignment horizontal="left"/>
    </xf>
    <xf numFmtId="164" fontId="29" fillId="33" borderId="0" xfId="4" applyFont="1" applyFill="1"/>
    <xf numFmtId="0" fontId="493" fillId="33" borderId="0" xfId="16169" applyFont="1" applyFill="1" applyAlignment="1">
      <alignment horizontal="left"/>
    </xf>
    <xf numFmtId="164" fontId="478" fillId="33" borderId="0" xfId="4" applyFont="1" applyFill="1" applyAlignment="1">
      <alignment horizontal="left" wrapText="1"/>
    </xf>
    <xf numFmtId="164" fontId="29" fillId="33" borderId="0" xfId="4" applyFont="1" applyFill="1" applyAlignment="1">
      <alignment horizontal="right"/>
    </xf>
    <xf numFmtId="164" fontId="478" fillId="33" borderId="0" xfId="0" applyFont="1" applyFill="1" applyAlignment="1">
      <alignment horizontal="left"/>
    </xf>
    <xf numFmtId="1" fontId="478" fillId="33" borderId="0" xfId="14" applyNumberFormat="1" applyFont="1" applyFill="1" applyBorder="1" applyAlignment="1">
      <alignment horizontal="left"/>
    </xf>
    <xf numFmtId="169" fontId="182" fillId="33" borderId="0" xfId="16168" applyNumberFormat="1" applyFont="1" applyFill="1" applyAlignment="1"/>
    <xf numFmtId="164" fontId="29" fillId="33" borderId="0" xfId="0" applyFont="1" applyFill="1" applyAlignment="1"/>
    <xf numFmtId="167" fontId="178" fillId="33" borderId="0" xfId="13157" applyNumberFormat="1" applyFill="1" applyAlignment="1"/>
    <xf numFmtId="164" fontId="29" fillId="33" borderId="0" xfId="4" applyFont="1" applyFill="1" applyAlignment="1"/>
    <xf numFmtId="1" fontId="178" fillId="33" borderId="0" xfId="13157" applyNumberFormat="1" applyFill="1" applyAlignment="1"/>
    <xf numFmtId="1" fontId="478" fillId="33" borderId="0" xfId="14" applyNumberFormat="1" applyFont="1" applyFill="1" applyBorder="1" applyAlignment="1"/>
    <xf numFmtId="169" fontId="29" fillId="33" borderId="0" xfId="3" applyNumberFormat="1" applyFont="1" applyFill="1" applyAlignment="1">
      <alignment horizontal="right"/>
    </xf>
    <xf numFmtId="3" fontId="29" fillId="33" borderId="0" xfId="3" applyNumberFormat="1" applyFont="1" applyFill="1" applyAlignment="1">
      <alignment horizontal="right"/>
    </xf>
    <xf numFmtId="344" fontId="29" fillId="33" borderId="0" xfId="3" applyNumberFormat="1" applyFont="1" applyFill="1" applyAlignment="1">
      <alignment horizontal="right"/>
    </xf>
    <xf numFmtId="169" fontId="478" fillId="33" borderId="0" xfId="16170" applyNumberFormat="1" applyFont="1" applyFill="1" applyBorder="1" applyAlignment="1">
      <alignment horizontal="right"/>
    </xf>
    <xf numFmtId="166" fontId="478" fillId="33" borderId="0" xfId="0" applyNumberFormat="1" applyFont="1" applyFill="1"/>
    <xf numFmtId="2" fontId="29" fillId="33" borderId="0" xfId="13157" applyNumberFormat="1" applyFont="1" applyFill="1"/>
    <xf numFmtId="166" fontId="29" fillId="33" borderId="0" xfId="0" applyNumberFormat="1" applyFont="1" applyFill="1"/>
    <xf numFmtId="3" fontId="484" fillId="33" borderId="0" xfId="16173" applyNumberFormat="1" applyFont="1" applyFill="1" applyAlignment="1">
      <alignment horizontal="right"/>
    </xf>
    <xf numFmtId="167" fontId="29" fillId="33" borderId="0" xfId="13157" applyNumberFormat="1" applyFont="1" applyFill="1"/>
    <xf numFmtId="9" fontId="29" fillId="33" borderId="0" xfId="13157" applyFont="1" applyFill="1"/>
    <xf numFmtId="14" fontId="29" fillId="33" borderId="0" xfId="21" applyNumberFormat="1" applyFont="1" applyFill="1" applyAlignment="1">
      <alignment horizontal="left"/>
    </xf>
    <xf numFmtId="3" fontId="29" fillId="33" borderId="0" xfId="21" applyNumberFormat="1" applyFont="1" applyFill="1" applyAlignment="1">
      <alignment horizontal="right"/>
    </xf>
    <xf numFmtId="3" fontId="495" fillId="33" borderId="103" xfId="0" applyNumberFormat="1" applyFont="1" applyFill="1" applyBorder="1" applyAlignment="1">
      <alignment horizontal="right"/>
    </xf>
    <xf numFmtId="164" fontId="178" fillId="33" borderId="0" xfId="0" applyFont="1" applyFill="1" applyAlignment="1">
      <alignment horizontal="left"/>
    </xf>
    <xf numFmtId="9" fontId="178" fillId="33" borderId="0" xfId="13157" applyFont="1" applyFill="1" applyAlignment="1">
      <alignment horizontal="left"/>
    </xf>
    <xf numFmtId="173" fontId="495" fillId="33" borderId="103" xfId="0" applyNumberFormat="1" applyFont="1" applyFill="1" applyBorder="1" applyAlignment="1">
      <alignment horizontal="right"/>
    </xf>
    <xf numFmtId="238" fontId="478" fillId="33" borderId="0" xfId="16161" applyNumberFormat="1" applyFont="1" applyFill="1"/>
    <xf numFmtId="238" fontId="29" fillId="33" borderId="0" xfId="16161" applyNumberFormat="1" applyFont="1" applyFill="1"/>
    <xf numFmtId="0" fontId="245" fillId="33" borderId="0" xfId="13156" applyFont="1" applyFill="1" applyAlignment="1">
      <alignment horizontal="left"/>
    </xf>
    <xf numFmtId="0" fontId="243" fillId="33" borderId="0" xfId="13156" quotePrefix="1" applyFont="1" applyFill="1" applyAlignment="1">
      <alignment horizontal="left"/>
    </xf>
    <xf numFmtId="0" fontId="245" fillId="33" borderId="0" xfId="13156" quotePrefix="1" applyFont="1" applyFill="1" applyAlignment="1">
      <alignment horizontal="left"/>
    </xf>
    <xf numFmtId="164" fontId="29" fillId="33" borderId="0" xfId="0" applyFont="1" applyFill="1" applyAlignment="1">
      <alignment horizontal="left"/>
    </xf>
    <xf numFmtId="0" fontId="245" fillId="33" borderId="0" xfId="13156" applyFont="1" applyFill="1" applyBorder="1" applyAlignment="1">
      <alignment horizontal="left"/>
    </xf>
    <xf numFmtId="238" fontId="29" fillId="33" borderId="0" xfId="16161" applyNumberFormat="1" applyFont="1" applyFill="1" applyBorder="1"/>
    <xf numFmtId="3" fontId="243" fillId="33" borderId="115" xfId="13156" applyNumberFormat="1" applyFont="1" applyFill="1" applyBorder="1" applyAlignment="1">
      <alignment horizontal="right" wrapText="1"/>
    </xf>
    <xf numFmtId="238" fontId="478" fillId="33" borderId="115" xfId="21" applyNumberFormat="1" applyFont="1" applyFill="1" applyBorder="1" applyAlignment="1">
      <alignment horizontal="right" wrapText="1"/>
    </xf>
    <xf numFmtId="2" fontId="243" fillId="33" borderId="102" xfId="13156" applyNumberFormat="1" applyFont="1" applyFill="1" applyBorder="1" applyAlignment="1">
      <alignment horizontal="right" wrapText="1"/>
    </xf>
    <xf numFmtId="164" fontId="243" fillId="33" borderId="115" xfId="21" applyFont="1" applyFill="1" applyBorder="1" applyAlignment="1">
      <alignment horizontal="right" wrapText="1"/>
    </xf>
    <xf numFmtId="3" fontId="478" fillId="33" borderId="0" xfId="16161" applyNumberFormat="1" applyFont="1" applyFill="1" applyAlignment="1">
      <alignment horizontal="right"/>
    </xf>
    <xf numFmtId="3" fontId="243" fillId="33" borderId="0" xfId="16161" applyNumberFormat="1" applyFont="1" applyFill="1" applyAlignment="1">
      <alignment horizontal="right"/>
    </xf>
    <xf numFmtId="3" fontId="29" fillId="33" borderId="0" xfId="16161" applyNumberFormat="1" applyFont="1" applyFill="1" applyAlignment="1">
      <alignment horizontal="right"/>
    </xf>
    <xf numFmtId="0" fontId="478" fillId="33" borderId="10" xfId="16161" applyFont="1" applyFill="1" applyBorder="1" applyAlignment="1">
      <alignment horizontal="right" wrapText="1"/>
    </xf>
    <xf numFmtId="2" fontId="478" fillId="33" borderId="10" xfId="16161" applyNumberFormat="1" applyFont="1" applyFill="1" applyBorder="1" applyAlignment="1">
      <alignment horizontal="right" wrapText="1"/>
    </xf>
    <xf numFmtId="0" fontId="243" fillId="33" borderId="0" xfId="9065" quotePrefix="1" applyFont="1" applyFill="1" applyAlignment="1">
      <alignment horizontal="left"/>
    </xf>
    <xf numFmtId="0" fontId="245" fillId="33" borderId="0" xfId="9065" quotePrefix="1" applyFont="1" applyFill="1" applyAlignment="1">
      <alignment horizontal="left"/>
    </xf>
    <xf numFmtId="0" fontId="29" fillId="33" borderId="0" xfId="16161" applyFont="1" applyFill="1" applyAlignment="1">
      <alignment horizontal="left"/>
    </xf>
    <xf numFmtId="238" fontId="478" fillId="33" borderId="0" xfId="16161" applyNumberFormat="1" applyFont="1" applyFill="1" applyAlignment="1">
      <alignment horizontal="right"/>
    </xf>
    <xf numFmtId="238" fontId="29" fillId="33" borderId="0" xfId="16161" applyNumberFormat="1" applyFont="1" applyFill="1" applyAlignment="1">
      <alignment horizontal="right"/>
    </xf>
    <xf numFmtId="0" fontId="29" fillId="33" borderId="0" xfId="16161" applyFont="1" applyFill="1" applyBorder="1" applyAlignment="1">
      <alignment horizontal="left"/>
    </xf>
    <xf numFmtId="3" fontId="29" fillId="33" borderId="0" xfId="16161" applyNumberFormat="1" applyFont="1" applyFill="1" applyBorder="1" applyAlignment="1">
      <alignment horizontal="right"/>
    </xf>
    <xf numFmtId="238" fontId="29" fillId="33" borderId="0" xfId="16161" applyNumberFormat="1" applyFont="1" applyFill="1" applyBorder="1" applyAlignment="1">
      <alignment horizontal="right"/>
    </xf>
    <xf numFmtId="170" fontId="478" fillId="33" borderId="0" xfId="4" applyNumberFormat="1" applyFont="1" applyFill="1" applyBorder="1" applyAlignment="1">
      <alignment horizontal="left"/>
    </xf>
    <xf numFmtId="175" fontId="243" fillId="33" borderId="0" xfId="28" applyNumberFormat="1" applyFont="1" applyFill="1" applyBorder="1" applyAlignment="1">
      <alignment horizontal="right"/>
    </xf>
    <xf numFmtId="174" fontId="478" fillId="33" borderId="100" xfId="21" applyNumberFormat="1" applyFont="1" applyFill="1" applyBorder="1" applyAlignment="1">
      <alignment horizontal="right" wrapText="1"/>
    </xf>
    <xf numFmtId="3" fontId="29" fillId="33" borderId="0" xfId="23" applyNumberFormat="1" applyFont="1" applyFill="1" applyAlignment="1">
      <alignment horizontal="right"/>
    </xf>
    <xf numFmtId="3" fontId="245" fillId="33" borderId="0" xfId="23" applyNumberFormat="1" applyFont="1" applyFill="1" applyAlignment="1">
      <alignment horizontal="right"/>
    </xf>
    <xf numFmtId="3" fontId="243" fillId="33" borderId="0" xfId="23" applyNumberFormat="1" applyFont="1" applyFill="1" applyBorder="1" applyAlignment="1">
      <alignment horizontal="right"/>
    </xf>
    <xf numFmtId="175" fontId="245" fillId="33" borderId="82" xfId="28" applyNumberFormat="1" applyFont="1" applyFill="1" applyBorder="1" applyAlignment="1">
      <alignment horizontal="right"/>
    </xf>
    <xf numFmtId="164" fontId="178" fillId="33" borderId="0" xfId="4" applyFont="1" applyFill="1" applyBorder="1" applyAlignment="1">
      <alignment horizontal="left"/>
    </xf>
    <xf numFmtId="164" fontId="178" fillId="33" borderId="0" xfId="4" applyFont="1" applyFill="1" applyAlignment="1">
      <alignment horizontal="left"/>
    </xf>
    <xf numFmtId="166" fontId="29" fillId="0" borderId="0" xfId="21" applyNumberFormat="1" applyFont="1" applyAlignment="1">
      <alignment horizontal="right" wrapText="1"/>
    </xf>
    <xf numFmtId="172" fontId="29" fillId="0" borderId="0" xfId="21" applyNumberFormat="1" applyFont="1" applyAlignment="1">
      <alignment horizontal="right" wrapText="1"/>
    </xf>
    <xf numFmtId="164" fontId="178" fillId="33" borderId="82" xfId="17" applyFill="1" applyBorder="1" applyAlignment="1">
      <alignment horizontal="left"/>
    </xf>
    <xf numFmtId="166" fontId="478" fillId="33" borderId="0" xfId="17" applyNumberFormat="1" applyFont="1" applyFill="1" applyBorder="1" applyAlignment="1">
      <alignment horizontal="right"/>
    </xf>
    <xf numFmtId="172" fontId="478" fillId="33" borderId="0" xfId="21" applyNumberFormat="1" applyFont="1" applyFill="1" applyBorder="1" applyAlignment="1">
      <alignment horizontal="right" wrapText="1"/>
    </xf>
    <xf numFmtId="172" fontId="243" fillId="33" borderId="0" xfId="21" applyNumberFormat="1" applyFont="1" applyFill="1" applyBorder="1" applyAlignment="1">
      <alignment horizontal="right" wrapText="1"/>
    </xf>
    <xf numFmtId="164" fontId="178" fillId="123" borderId="0" xfId="17" applyFill="1" applyAlignment="1">
      <alignment horizontal="left"/>
    </xf>
    <xf numFmtId="336" fontId="29" fillId="33" borderId="0" xfId="16500" applyNumberFormat="1" applyFont="1" applyFill="1" applyAlignment="1">
      <alignment horizontal="right"/>
    </xf>
    <xf numFmtId="336" fontId="478" fillId="33" borderId="0" xfId="16500" applyNumberFormat="1" applyFont="1" applyFill="1" applyAlignment="1">
      <alignment horizontal="right"/>
    </xf>
    <xf numFmtId="14" fontId="478" fillId="33" borderId="106" xfId="13300" quotePrefix="1" applyNumberFormat="1" applyFont="1" applyFill="1" applyBorder="1" applyAlignment="1">
      <alignment horizontal="left" wrapText="1"/>
    </xf>
    <xf numFmtId="342" fontId="29" fillId="33" borderId="0" xfId="16500" applyNumberFormat="1" applyFont="1" applyFill="1" applyAlignment="1">
      <alignment horizontal="right"/>
    </xf>
    <xf numFmtId="336" fontId="29" fillId="33" borderId="104" xfId="16500" applyNumberFormat="1" applyFont="1" applyFill="1" applyBorder="1" applyAlignment="1">
      <alignment horizontal="right"/>
    </xf>
    <xf numFmtId="336" fontId="478" fillId="33" borderId="104" xfId="16500" applyNumberFormat="1" applyFont="1" applyFill="1" applyBorder="1" applyAlignment="1">
      <alignment horizontal="right"/>
    </xf>
    <xf numFmtId="336" fontId="478" fillId="33" borderId="100" xfId="16500" applyNumberFormat="1" applyFont="1" applyFill="1" applyBorder="1" applyAlignment="1">
      <alignment horizontal="right" wrapText="1"/>
    </xf>
    <xf numFmtId="336" fontId="478" fillId="33" borderId="107" xfId="16500" applyNumberFormat="1" applyFont="1" applyFill="1" applyBorder="1" applyAlignment="1">
      <alignment horizontal="right" wrapText="1"/>
    </xf>
    <xf numFmtId="0" fontId="0" fillId="33" borderId="0" xfId="16500" applyFont="1" applyFill="1" applyBorder="1" applyAlignment="1">
      <alignment horizontal="left" wrapText="1"/>
    </xf>
    <xf numFmtId="336" fontId="178" fillId="33" borderId="0" xfId="16500" applyNumberFormat="1" applyFont="1" applyFill="1" applyAlignment="1">
      <alignment horizontal="left"/>
    </xf>
    <xf numFmtId="164" fontId="478" fillId="33" borderId="100" xfId="0" applyFont="1" applyFill="1" applyBorder="1" applyAlignment="1">
      <alignment horizontal="left" wrapText="1"/>
    </xf>
    <xf numFmtId="0" fontId="178" fillId="33" borderId="0" xfId="16500" applyFont="1" applyFill="1" applyBorder="1" applyAlignment="1">
      <alignment horizontal="left"/>
    </xf>
    <xf numFmtId="0" fontId="178" fillId="33" borderId="0" xfId="16500" applyFont="1" applyFill="1" applyAlignment="1">
      <alignment horizontal="left"/>
    </xf>
    <xf numFmtId="0" fontId="29" fillId="33" borderId="0" xfId="16145" applyFont="1" applyFill="1" applyAlignment="1">
      <alignment horizontal="right"/>
    </xf>
    <xf numFmtId="0" fontId="178" fillId="0" borderId="0" xfId="16145" applyFont="1" applyAlignment="1">
      <alignment horizontal="left"/>
    </xf>
    <xf numFmtId="0" fontId="178" fillId="33" borderId="0" xfId="16145" applyFont="1" applyFill="1" applyAlignment="1"/>
    <xf numFmtId="0" fontId="178" fillId="0" borderId="0" xfId="16145" applyFont="1" applyAlignment="1">
      <alignment horizontal="left" wrapText="1"/>
    </xf>
    <xf numFmtId="164" fontId="178" fillId="33" borderId="0" xfId="0" applyFont="1" applyFill="1" applyAlignment="1">
      <alignment wrapText="1"/>
    </xf>
    <xf numFmtId="0" fontId="478" fillId="33" borderId="0" xfId="16145" applyFont="1" applyFill="1" applyAlignment="1">
      <alignment horizontal="left"/>
    </xf>
    <xf numFmtId="0" fontId="29" fillId="33" borderId="0" xfId="16145" applyFont="1" applyFill="1" applyAlignment="1">
      <alignment horizontal="left"/>
    </xf>
    <xf numFmtId="0" fontId="478" fillId="33" borderId="115" xfId="16145" applyFont="1" applyFill="1" applyBorder="1" applyAlignment="1">
      <alignment horizontal="right" wrapText="1"/>
    </xf>
    <xf numFmtId="0" fontId="478" fillId="33" borderId="100" xfId="16145" applyFont="1" applyFill="1" applyBorder="1" applyAlignment="1">
      <alignment horizontal="left"/>
    </xf>
    <xf numFmtId="0" fontId="478" fillId="33" borderId="100" xfId="16145" applyFont="1" applyFill="1" applyBorder="1" applyAlignment="1">
      <alignment horizontal="right" wrapText="1"/>
    </xf>
    <xf numFmtId="0" fontId="478" fillId="33" borderId="0" xfId="16145" applyFont="1" applyFill="1" applyBorder="1" applyAlignment="1">
      <alignment horizontal="left"/>
    </xf>
    <xf numFmtId="0" fontId="29" fillId="33" borderId="0" xfId="16145" applyFont="1" applyFill="1" applyBorder="1" applyAlignment="1">
      <alignment horizontal="right"/>
    </xf>
    <xf numFmtId="335" fontId="29" fillId="33" borderId="0" xfId="16145" applyNumberFormat="1" applyFont="1" applyFill="1" applyAlignment="1">
      <alignment horizontal="right"/>
    </xf>
    <xf numFmtId="335" fontId="29" fillId="33" borderId="0" xfId="16145" applyNumberFormat="1" applyFont="1" applyFill="1" applyBorder="1" applyAlignment="1">
      <alignment horizontal="right"/>
    </xf>
    <xf numFmtId="0" fontId="185" fillId="33" borderId="0" xfId="16319" applyFont="1" applyFill="1" applyAlignment="1">
      <alignment horizontal="left"/>
    </xf>
    <xf numFmtId="164" fontId="178" fillId="33" borderId="0" xfId="13300" applyFill="1" applyAlignment="1">
      <alignment horizontal="left"/>
    </xf>
    <xf numFmtId="0" fontId="29" fillId="33" borderId="0" xfId="16045" applyFont="1" applyFill="1" applyAlignment="1">
      <alignment horizontal="left"/>
    </xf>
    <xf numFmtId="0" fontId="245" fillId="33" borderId="0" xfId="16045" applyFont="1" applyFill="1" applyAlignment="1">
      <alignment horizontal="right"/>
    </xf>
    <xf numFmtId="0" fontId="478" fillId="33" borderId="115" xfId="16045" applyFont="1" applyFill="1" applyBorder="1" applyAlignment="1">
      <alignment horizontal="left"/>
    </xf>
    <xf numFmtId="0" fontId="245" fillId="33" borderId="0" xfId="16045" applyFont="1" applyFill="1"/>
    <xf numFmtId="0" fontId="245" fillId="33" borderId="0" xfId="16045" applyFont="1" applyFill="1" applyBorder="1"/>
    <xf numFmtId="0" fontId="245" fillId="33" borderId="0" xfId="16045" applyFont="1" applyFill="1" applyBorder="1" applyAlignment="1">
      <alignment horizontal="right"/>
    </xf>
    <xf numFmtId="0" fontId="478" fillId="33" borderId="115" xfId="16045" applyFont="1" applyFill="1" applyBorder="1" applyAlignment="1">
      <alignment horizontal="right" wrapText="1"/>
    </xf>
    <xf numFmtId="335" fontId="245" fillId="33" borderId="0" xfId="16045" applyNumberFormat="1" applyFont="1" applyFill="1" applyAlignment="1">
      <alignment horizontal="right"/>
    </xf>
    <xf numFmtId="335" fontId="245" fillId="33" borderId="0" xfId="16045" applyNumberFormat="1" applyFont="1" applyFill="1" applyBorder="1" applyAlignment="1">
      <alignment horizontal="right"/>
    </xf>
    <xf numFmtId="0" fontId="185" fillId="33" borderId="0" xfId="16501" applyFont="1" applyFill="1" applyAlignment="1">
      <alignment wrapText="1"/>
    </xf>
    <xf numFmtId="0" fontId="185" fillId="33" borderId="0" xfId="16501" applyFont="1" applyFill="1" applyAlignment="1">
      <alignment horizontal="left"/>
    </xf>
    <xf numFmtId="0" fontId="29" fillId="33" borderId="0" xfId="16501" applyFont="1" applyFill="1" applyAlignment="1">
      <alignment horizontal="left"/>
    </xf>
    <xf numFmtId="0" fontId="245" fillId="33" borderId="0" xfId="16501" applyFont="1" applyFill="1"/>
    <xf numFmtId="0" fontId="245" fillId="33" borderId="0" xfId="16501" applyFont="1" applyFill="1" applyBorder="1"/>
    <xf numFmtId="0" fontId="478" fillId="33" borderId="100" xfId="16501" applyFont="1" applyFill="1" applyBorder="1" applyAlignment="1">
      <alignment horizontal="left"/>
    </xf>
    <xf numFmtId="0" fontId="478" fillId="33" borderId="100" xfId="16502" applyFont="1" applyFill="1" applyBorder="1" applyAlignment="1">
      <alignment horizontal="right" wrapText="1"/>
    </xf>
    <xf numFmtId="0" fontId="478" fillId="33" borderId="100" xfId="16501" applyFont="1" applyFill="1" applyBorder="1" applyAlignment="1">
      <alignment horizontal="right" wrapText="1"/>
    </xf>
    <xf numFmtId="335" fontId="245" fillId="33" borderId="0" xfId="16501" applyNumberFormat="1" applyFont="1" applyFill="1" applyAlignment="1">
      <alignment horizontal="right"/>
    </xf>
    <xf numFmtId="0" fontId="29" fillId="33" borderId="0" xfId="16319" applyFont="1" applyFill="1" applyAlignment="1">
      <alignment horizontal="left"/>
    </xf>
    <xf numFmtId="0" fontId="178" fillId="33" borderId="82" xfId="16319" applyFont="1" applyFill="1" applyBorder="1" applyAlignment="1">
      <alignment horizontal="left"/>
    </xf>
    <xf numFmtId="336" fontId="29" fillId="33" borderId="11" xfId="16319" applyNumberFormat="1" applyFont="1" applyFill="1" applyBorder="1" applyAlignment="1">
      <alignment horizontal="right"/>
    </xf>
    <xf numFmtId="336" fontId="29" fillId="33" borderId="42" xfId="16319" applyNumberFormat="1" applyFont="1" applyFill="1" applyBorder="1" applyAlignment="1">
      <alignment horizontal="right"/>
    </xf>
    <xf numFmtId="336" fontId="29" fillId="33" borderId="0" xfId="16319" applyNumberFormat="1" applyFont="1" applyFill="1" applyBorder="1" applyAlignment="1">
      <alignment horizontal="right"/>
    </xf>
    <xf numFmtId="336" fontId="29" fillId="33" borderId="105" xfId="16319" applyNumberFormat="1" applyFont="1" applyFill="1" applyBorder="1" applyAlignment="1">
      <alignment horizontal="right"/>
    </xf>
    <xf numFmtId="342" fontId="29" fillId="33" borderId="0" xfId="16319" applyNumberFormat="1" applyFont="1" applyFill="1" applyBorder="1" applyAlignment="1">
      <alignment horizontal="right"/>
    </xf>
    <xf numFmtId="14" fontId="478" fillId="33" borderId="100" xfId="13300" applyNumberFormat="1" applyFont="1" applyFill="1" applyBorder="1" applyAlignment="1">
      <alignment horizontal="right" wrapText="1"/>
    </xf>
    <xf numFmtId="0" fontId="29" fillId="33" borderId="0" xfId="16319" applyFont="1" applyFill="1" applyBorder="1" applyAlignment="1">
      <alignment horizontal="left"/>
    </xf>
    <xf numFmtId="14" fontId="478" fillId="33" borderId="115" xfId="13300" applyNumberFormat="1" applyFont="1" applyFill="1" applyBorder="1" applyAlignment="1">
      <alignment horizontal="right" wrapText="1"/>
    </xf>
    <xf numFmtId="0" fontId="478" fillId="33" borderId="115" xfId="16319" applyFont="1" applyFill="1" applyBorder="1" applyAlignment="1">
      <alignment horizontal="left"/>
    </xf>
    <xf numFmtId="336" fontId="29" fillId="33" borderId="0" xfId="16501" applyNumberFormat="1" applyFont="1" applyFill="1" applyAlignment="1">
      <alignment horizontal="right"/>
    </xf>
    <xf numFmtId="336" fontId="29" fillId="33" borderId="0" xfId="16501" applyNumberFormat="1" applyFont="1" applyFill="1" applyBorder="1" applyAlignment="1">
      <alignment horizontal="right"/>
    </xf>
    <xf numFmtId="342" fontId="29" fillId="33" borderId="0" xfId="16501" applyNumberFormat="1" applyFont="1" applyFill="1" applyAlignment="1">
      <alignment horizontal="right"/>
    </xf>
    <xf numFmtId="342" fontId="29" fillId="33" borderId="0" xfId="16501" applyNumberFormat="1" applyFont="1" applyFill="1" applyBorder="1" applyAlignment="1">
      <alignment horizontal="right"/>
    </xf>
    <xf numFmtId="336" fontId="29" fillId="33" borderId="102" xfId="16501" applyNumberFormat="1" applyFont="1" applyFill="1" applyBorder="1" applyAlignment="1">
      <alignment horizontal="right"/>
    </xf>
    <xf numFmtId="336" fontId="29" fillId="33" borderId="11" xfId="16501" applyNumberFormat="1" applyFont="1" applyFill="1" applyBorder="1" applyAlignment="1">
      <alignment horizontal="right"/>
    </xf>
    <xf numFmtId="0" fontId="178" fillId="33" borderId="0" xfId="16501" applyFont="1" applyFill="1" applyAlignment="1">
      <alignment horizontal="left"/>
    </xf>
    <xf numFmtId="0" fontId="178" fillId="33" borderId="82" xfId="16501" applyFont="1" applyFill="1" applyBorder="1" applyAlignment="1">
      <alignment horizontal="left"/>
    </xf>
    <xf numFmtId="0" fontId="29" fillId="33" borderId="0" xfId="16501" applyFont="1" applyFill="1" applyBorder="1" applyAlignment="1">
      <alignment horizontal="left"/>
    </xf>
    <xf numFmtId="14" fontId="478" fillId="33" borderId="102" xfId="21" applyNumberFormat="1" applyFont="1" applyFill="1" applyBorder="1" applyAlignment="1">
      <alignment horizontal="left"/>
    </xf>
    <xf numFmtId="164" fontId="478" fillId="33" borderId="102" xfId="21" applyFont="1" applyFill="1" applyBorder="1" applyAlignment="1">
      <alignment horizontal="right" wrapText="1"/>
    </xf>
    <xf numFmtId="171" fontId="478" fillId="33" borderId="12" xfId="21" applyNumberFormat="1" applyFont="1" applyFill="1" applyBorder="1" applyAlignment="1">
      <alignment horizontal="right" wrapText="1"/>
    </xf>
    <xf numFmtId="164" fontId="478" fillId="33" borderId="12" xfId="21" applyFont="1" applyFill="1" applyBorder="1" applyAlignment="1">
      <alignment horizontal="right" wrapText="1"/>
    </xf>
    <xf numFmtId="164" fontId="243" fillId="33" borderId="12" xfId="21" applyFont="1" applyFill="1" applyBorder="1" applyAlignment="1">
      <alignment horizontal="right" wrapText="1"/>
    </xf>
    <xf numFmtId="0" fontId="478" fillId="33" borderId="117" xfId="13179" applyFont="1" applyFill="1" applyBorder="1" applyAlignment="1">
      <alignment horizontal="left" wrapText="1"/>
    </xf>
    <xf numFmtId="0" fontId="478" fillId="33" borderId="12" xfId="13179" applyFont="1" applyFill="1" applyBorder="1" applyAlignment="1">
      <alignment horizontal="right" wrapText="1"/>
    </xf>
    <xf numFmtId="0" fontId="478" fillId="33" borderId="12" xfId="13179" applyFont="1" applyFill="1" applyBorder="1" applyAlignment="1">
      <alignment horizontal="right"/>
    </xf>
    <xf numFmtId="14" fontId="478" fillId="33" borderId="117" xfId="21" applyNumberFormat="1" applyFont="1" applyFill="1" applyBorder="1" applyAlignment="1">
      <alignment horizontal="left" wrapText="1"/>
    </xf>
    <xf numFmtId="171" fontId="243" fillId="33" borderId="0" xfId="21" applyNumberFormat="1" applyFont="1" applyFill="1" applyBorder="1" applyAlignment="1">
      <alignment horizontal="right" wrapText="1"/>
    </xf>
    <xf numFmtId="164" fontId="178" fillId="33" borderId="0" xfId="21" applyFill="1" applyAlignment="1">
      <alignment horizontal="left"/>
    </xf>
    <xf numFmtId="43" fontId="178" fillId="33" borderId="0" xfId="16664" applyFont="1" applyFill="1"/>
    <xf numFmtId="238" fontId="178" fillId="33" borderId="0" xfId="16664" applyNumberFormat="1" applyFont="1" applyFill="1"/>
    <xf numFmtId="164" fontId="178" fillId="33" borderId="0" xfId="13198" applyFill="1"/>
    <xf numFmtId="164" fontId="178" fillId="33" borderId="0" xfId="13198" applyFill="1" applyAlignment="1">
      <alignment horizontal="right"/>
    </xf>
    <xf numFmtId="43" fontId="178" fillId="33" borderId="0" xfId="6352" applyFill="1"/>
    <xf numFmtId="164" fontId="0" fillId="33" borderId="0" xfId="13198" applyFont="1" applyFill="1"/>
    <xf numFmtId="164" fontId="182" fillId="33" borderId="0" xfId="13198" applyFont="1" applyFill="1" applyAlignment="1">
      <alignment horizontal="left" vertical="top"/>
    </xf>
    <xf numFmtId="170" fontId="178" fillId="33" borderId="0" xfId="13198" applyNumberFormat="1" applyFill="1" applyAlignment="1">
      <alignment horizontal="left"/>
    </xf>
    <xf numFmtId="164" fontId="0" fillId="33" borderId="0" xfId="13198" quotePrefix="1" applyFont="1" applyFill="1"/>
    <xf numFmtId="169" fontId="0" fillId="33" borderId="0" xfId="16665" applyNumberFormat="1" applyFont="1" applyFill="1"/>
    <xf numFmtId="169" fontId="190" fillId="33" borderId="0" xfId="16665" quotePrefix="1" applyNumberFormat="1" applyFont="1" applyFill="1"/>
    <xf numFmtId="169" fontId="0" fillId="33" borderId="0" xfId="16666" applyNumberFormat="1" applyFont="1" applyFill="1"/>
    <xf numFmtId="0" fontId="0" fillId="33" borderId="0" xfId="0" applyNumberFormat="1" applyFill="1"/>
    <xf numFmtId="164" fontId="27" fillId="33" borderId="0" xfId="0" applyFont="1" applyFill="1" applyAlignment="1">
      <alignment horizontal="left"/>
    </xf>
    <xf numFmtId="0" fontId="27" fillId="33" borderId="0" xfId="0" applyNumberFormat="1" applyFont="1" applyFill="1" applyAlignment="1">
      <alignment horizontal="left" wrapText="1"/>
    </xf>
    <xf numFmtId="164" fontId="27" fillId="33" borderId="0" xfId="0" quotePrefix="1" applyFont="1" applyFill="1" applyAlignment="1">
      <alignment horizontal="left"/>
    </xf>
    <xf numFmtId="340" fontId="27" fillId="33" borderId="0" xfId="0" quotePrefix="1" applyNumberFormat="1" applyFont="1" applyFill="1" applyAlignment="1">
      <alignment horizontal="left"/>
    </xf>
    <xf numFmtId="164" fontId="478" fillId="33" borderId="100" xfId="0" applyFont="1" applyFill="1" applyBorder="1" applyAlignment="1">
      <alignment horizontal="left"/>
    </xf>
    <xf numFmtId="165" fontId="226" fillId="33" borderId="102" xfId="13199" quotePrefix="1" applyNumberFormat="1" applyFont="1" applyFill="1" applyBorder="1" applyAlignment="1">
      <alignment horizontal="left"/>
    </xf>
    <xf numFmtId="3" fontId="27" fillId="33" borderId="102" xfId="13208" applyNumberFormat="1" applyFont="1" applyFill="1" applyBorder="1"/>
    <xf numFmtId="165" fontId="226" fillId="33" borderId="0" xfId="13199" quotePrefix="1" applyNumberFormat="1" applyFont="1" applyFill="1" applyAlignment="1">
      <alignment horizontal="left"/>
    </xf>
    <xf numFmtId="3" fontId="27" fillId="33" borderId="0" xfId="13208" applyNumberFormat="1" applyFont="1" applyFill="1"/>
    <xf numFmtId="164" fontId="27" fillId="33" borderId="0" xfId="17" quotePrefix="1" applyFont="1" applyFill="1"/>
    <xf numFmtId="164" fontId="27" fillId="123" borderId="0" xfId="17" applyFont="1" applyFill="1"/>
    <xf numFmtId="164" fontId="27" fillId="33" borderId="0" xfId="21" applyFont="1" applyFill="1" applyAlignment="1">
      <alignment horizontal="left"/>
    </xf>
    <xf numFmtId="164" fontId="478" fillId="33" borderId="100" xfId="13207" applyFont="1" applyFill="1" applyBorder="1" applyAlignment="1">
      <alignment horizontal="right" wrapText="1"/>
    </xf>
    <xf numFmtId="165" fontId="226" fillId="33" borderId="0" xfId="13199" quotePrefix="1" applyNumberFormat="1" applyFont="1" applyFill="1" applyBorder="1" applyAlignment="1">
      <alignment horizontal="left"/>
    </xf>
    <xf numFmtId="3" fontId="27" fillId="33" borderId="0" xfId="13208" applyNumberFormat="1" applyFont="1" applyFill="1" applyBorder="1"/>
    <xf numFmtId="14" fontId="478" fillId="33" borderId="100" xfId="13207" applyNumberFormat="1" applyFont="1" applyFill="1" applyBorder="1" applyAlignment="1">
      <alignment horizontal="left"/>
    </xf>
    <xf numFmtId="164" fontId="27" fillId="33" borderId="0" xfId="13198" applyFont="1" applyFill="1"/>
    <xf numFmtId="3" fontId="27" fillId="33" borderId="0" xfId="13198" applyNumberFormat="1" applyFont="1" applyFill="1" applyAlignment="1">
      <alignment horizontal="right"/>
    </xf>
    <xf numFmtId="1" fontId="27" fillId="33" borderId="0" xfId="13" applyNumberFormat="1" applyFont="1" applyFill="1" applyAlignment="1">
      <alignment horizontal="right"/>
    </xf>
    <xf numFmtId="164" fontId="27" fillId="33" borderId="0" xfId="17" applyFont="1" applyFill="1"/>
    <xf numFmtId="164" fontId="27" fillId="33" borderId="115" xfId="13198" applyFont="1" applyFill="1" applyBorder="1"/>
    <xf numFmtId="3" fontId="27" fillId="33" borderId="115" xfId="13198" applyNumberFormat="1" applyFont="1" applyFill="1" applyBorder="1" applyAlignment="1">
      <alignment horizontal="right"/>
    </xf>
    <xf numFmtId="3" fontId="27" fillId="33" borderId="102" xfId="13198" applyNumberFormat="1" applyFont="1" applyFill="1" applyBorder="1" applyAlignment="1">
      <alignment horizontal="right"/>
    </xf>
    <xf numFmtId="164" fontId="27" fillId="33" borderId="0" xfId="13198" applyFont="1" applyFill="1" applyBorder="1"/>
    <xf numFmtId="9" fontId="27" fillId="33" borderId="0" xfId="28" applyFont="1" applyFill="1" applyBorder="1" applyAlignment="1">
      <alignment horizontal="right"/>
    </xf>
    <xf numFmtId="164" fontId="478" fillId="33" borderId="115" xfId="13198" applyFont="1" applyFill="1" applyBorder="1"/>
    <xf numFmtId="3" fontId="478" fillId="33" borderId="115" xfId="13198" applyNumberFormat="1" applyFont="1" applyFill="1" applyBorder="1" applyAlignment="1">
      <alignment horizontal="right"/>
    </xf>
    <xf numFmtId="164" fontId="478" fillId="33" borderId="100" xfId="13198" applyFont="1" applyFill="1" applyBorder="1"/>
    <xf numFmtId="164" fontId="478" fillId="33" borderId="100" xfId="13198" applyFont="1" applyFill="1" applyBorder="1" applyAlignment="1">
      <alignment horizontal="right" wrapText="1"/>
    </xf>
    <xf numFmtId="164" fontId="27" fillId="33" borderId="82" xfId="17" applyFont="1" applyFill="1" applyBorder="1" applyAlignment="1">
      <alignment wrapText="1"/>
    </xf>
    <xf numFmtId="164" fontId="27" fillId="33" borderId="0" xfId="17" applyFont="1" applyFill="1" applyBorder="1" applyAlignment="1">
      <alignment wrapText="1"/>
    </xf>
    <xf numFmtId="164" fontId="178" fillId="33" borderId="0" xfId="17" applyFont="1" applyFill="1" applyBorder="1" applyAlignment="1"/>
    <xf numFmtId="164" fontId="178" fillId="33" borderId="82" xfId="17" applyFont="1" applyFill="1" applyBorder="1" applyAlignment="1"/>
    <xf numFmtId="164" fontId="27" fillId="33" borderId="0" xfId="17" applyFont="1" applyFill="1" applyAlignment="1">
      <alignment wrapText="1"/>
    </xf>
    <xf numFmtId="164" fontId="27" fillId="33" borderId="0" xfId="17" quotePrefix="1" applyFont="1" applyFill="1" applyBorder="1"/>
    <xf numFmtId="3" fontId="27" fillId="33" borderId="0" xfId="17" applyNumberFormat="1" applyFont="1" applyFill="1" applyBorder="1"/>
    <xf numFmtId="165" fontId="226" fillId="33" borderId="0" xfId="13199" applyNumberFormat="1" applyFont="1" applyFill="1" applyBorder="1" applyAlignment="1">
      <alignment horizontal="left"/>
    </xf>
    <xf numFmtId="0" fontId="243" fillId="33" borderId="119" xfId="17" applyNumberFormat="1" applyFont="1" applyFill="1" applyBorder="1" applyAlignment="1">
      <alignment horizontal="left" vertical="center"/>
    </xf>
    <xf numFmtId="164" fontId="243" fillId="33" borderId="115" xfId="17" applyFont="1" applyFill="1" applyBorder="1" applyAlignment="1">
      <alignment horizontal="right" vertical="center" wrapText="1"/>
    </xf>
    <xf numFmtId="164" fontId="243" fillId="33" borderId="120" xfId="17" applyFont="1" applyFill="1" applyBorder="1" applyAlignment="1">
      <alignment horizontal="right" vertical="center" wrapText="1"/>
    </xf>
    <xf numFmtId="164" fontId="178" fillId="33" borderId="0" xfId="13198" applyFill="1" applyAlignment="1"/>
    <xf numFmtId="164" fontId="478" fillId="33" borderId="119" xfId="13211" applyFont="1" applyFill="1" applyBorder="1" applyAlignment="1">
      <alignment horizontal="left" wrapText="1"/>
    </xf>
    <xf numFmtId="164" fontId="478" fillId="33" borderId="115" xfId="13211" applyFont="1" applyFill="1" applyBorder="1" applyAlignment="1">
      <alignment horizontal="left" wrapText="1"/>
    </xf>
    <xf numFmtId="164" fontId="478" fillId="33" borderId="115" xfId="13198" applyFont="1" applyFill="1" applyBorder="1" applyAlignment="1">
      <alignment horizontal="left" wrapText="1"/>
    </xf>
    <xf numFmtId="164" fontId="478" fillId="33" borderId="120" xfId="13211" applyFont="1" applyFill="1" applyBorder="1" applyAlignment="1">
      <alignment horizontal="left" wrapText="1"/>
    </xf>
    <xf numFmtId="164" fontId="478" fillId="33" borderId="100" xfId="13211" applyFont="1" applyFill="1" applyBorder="1" applyAlignment="1">
      <alignment horizontal="left" wrapText="1"/>
    </xf>
    <xf numFmtId="164" fontId="478" fillId="33" borderId="100" xfId="13198" applyFont="1" applyFill="1" applyBorder="1" applyAlignment="1">
      <alignment horizontal="left" wrapText="1"/>
    </xf>
    <xf numFmtId="164" fontId="27" fillId="33" borderId="0" xfId="13198" quotePrefix="1" applyFont="1" applyFill="1" applyBorder="1"/>
    <xf numFmtId="3" fontId="27" fillId="33" borderId="0" xfId="13198" applyNumberFormat="1" applyFont="1" applyFill="1" applyBorder="1"/>
    <xf numFmtId="164" fontId="0" fillId="33" borderId="0" xfId="13198" quotePrefix="1" applyFont="1" applyFill="1" applyBorder="1" applyAlignment="1"/>
    <xf numFmtId="164" fontId="178" fillId="33" borderId="0" xfId="13198" quotePrefix="1" applyFill="1" applyBorder="1" applyAlignment="1"/>
    <xf numFmtId="164" fontId="185" fillId="33" borderId="0" xfId="13198" applyFont="1" applyFill="1" applyAlignment="1"/>
    <xf numFmtId="165" fontId="226" fillId="33" borderId="118" xfId="13199" applyNumberFormat="1" applyFont="1" applyFill="1" applyBorder="1" applyAlignment="1">
      <alignment horizontal="left"/>
    </xf>
    <xf numFmtId="3" fontId="27" fillId="33" borderId="102" xfId="13198" applyNumberFormat="1" applyFont="1" applyFill="1" applyBorder="1"/>
    <xf numFmtId="3" fontId="27" fillId="33" borderId="109" xfId="13198" applyNumberFormat="1" applyFont="1" applyFill="1" applyBorder="1"/>
    <xf numFmtId="165" fontId="226" fillId="33" borderId="15" xfId="13199" applyNumberFormat="1" applyFont="1" applyFill="1" applyBorder="1" applyAlignment="1">
      <alignment horizontal="left"/>
    </xf>
    <xf numFmtId="3" fontId="27" fillId="33" borderId="62" xfId="13198" applyNumberFormat="1" applyFont="1" applyFill="1" applyBorder="1"/>
    <xf numFmtId="165" fontId="226" fillId="33" borderId="15" xfId="13199" quotePrefix="1" applyNumberFormat="1" applyFont="1" applyFill="1" applyBorder="1" applyAlignment="1">
      <alignment horizontal="left"/>
    </xf>
    <xf numFmtId="164" fontId="27" fillId="33" borderId="15" xfId="17" quotePrefix="1" applyFont="1" applyFill="1" applyBorder="1"/>
    <xf numFmtId="164" fontId="27" fillId="33" borderId="23" xfId="17" quotePrefix="1" applyFont="1" applyFill="1" applyBorder="1"/>
    <xf numFmtId="3" fontId="27" fillId="33" borderId="100" xfId="13198" applyNumberFormat="1" applyFont="1" applyFill="1" applyBorder="1"/>
    <xf numFmtId="3" fontId="27" fillId="33" borderId="116" xfId="13198" applyNumberFormat="1" applyFont="1" applyFill="1" applyBorder="1"/>
    <xf numFmtId="164" fontId="478" fillId="33" borderId="100" xfId="13211" applyFont="1" applyFill="1" applyBorder="1" applyAlignment="1">
      <alignment vertical="center" wrapText="1"/>
    </xf>
    <xf numFmtId="164" fontId="478" fillId="33" borderId="100" xfId="13212" applyFont="1" applyFill="1" applyBorder="1" applyAlignment="1">
      <alignment horizontal="right" vertical="center" wrapText="1"/>
    </xf>
    <xf numFmtId="164" fontId="178" fillId="33" borderId="0" xfId="13198" applyFill="1" applyBorder="1" applyAlignment="1"/>
    <xf numFmtId="164" fontId="178" fillId="33" borderId="82" xfId="17" applyFill="1" applyBorder="1" applyAlignment="1"/>
    <xf numFmtId="164" fontId="484" fillId="33" borderId="0" xfId="0" applyFont="1" applyFill="1" applyAlignment="1">
      <alignment wrapText="1"/>
    </xf>
    <xf numFmtId="3" fontId="484" fillId="33" borderId="0" xfId="0" applyNumberFormat="1" applyFont="1" applyFill="1" applyAlignment="1">
      <alignment wrapText="1"/>
    </xf>
    <xf numFmtId="3" fontId="484" fillId="33" borderId="0" xfId="0" applyNumberFormat="1" applyFont="1" applyFill="1" applyAlignment="1">
      <alignment horizontal="right" wrapText="1"/>
    </xf>
    <xf numFmtId="1" fontId="484" fillId="33" borderId="0" xfId="0" applyNumberFormat="1" applyFont="1" applyFill="1" applyAlignment="1">
      <alignment horizontal="right" wrapText="1"/>
    </xf>
    <xf numFmtId="164" fontId="484" fillId="33" borderId="0" xfId="0" applyFont="1" applyFill="1" applyAlignment="1">
      <alignment horizontal="right" wrapText="1"/>
    </xf>
    <xf numFmtId="166" fontId="27" fillId="33" borderId="0" xfId="0" applyNumberFormat="1" applyFont="1" applyFill="1"/>
    <xf numFmtId="164" fontId="495" fillId="33" borderId="0" xfId="0" applyFont="1" applyFill="1" applyBorder="1" applyAlignment="1">
      <alignment wrapText="1"/>
    </xf>
    <xf numFmtId="3" fontId="495" fillId="33" borderId="0" xfId="0" applyNumberFormat="1" applyFont="1" applyFill="1" applyBorder="1" applyAlignment="1">
      <alignment horizontal="right" wrapText="1"/>
    </xf>
    <xf numFmtId="3" fontId="495" fillId="33" borderId="0" xfId="0" applyNumberFormat="1" applyFont="1" applyFill="1" applyBorder="1" applyAlignment="1">
      <alignment wrapText="1"/>
    </xf>
    <xf numFmtId="166" fontId="478" fillId="33" borderId="0" xfId="0" applyNumberFormat="1" applyFont="1" applyFill="1" applyBorder="1"/>
    <xf numFmtId="164" fontId="495" fillId="33" borderId="0" xfId="0" applyFont="1" applyFill="1" applyAlignment="1">
      <alignment horizontal="left" wrapText="1"/>
    </xf>
    <xf numFmtId="164" fontId="188" fillId="33" borderId="0" xfId="0" applyFont="1" applyFill="1" applyAlignment="1">
      <alignment vertical="center"/>
    </xf>
    <xf numFmtId="164" fontId="178" fillId="33" borderId="0" xfId="0" applyFont="1" applyFill="1" applyAlignment="1">
      <alignment vertical="top"/>
    </xf>
    <xf numFmtId="164" fontId="187" fillId="33" borderId="0" xfId="0" applyFont="1" applyFill="1" applyAlignment="1">
      <alignment horizontal="left"/>
    </xf>
    <xf numFmtId="15" fontId="26" fillId="33" borderId="0" xfId="13195" applyNumberFormat="1" applyFont="1" applyFill="1" applyAlignment="1">
      <alignment horizontal="left" indent="1"/>
    </xf>
    <xf numFmtId="164" fontId="26" fillId="0" borderId="0" xfId="0" applyFont="1" applyFill="1"/>
    <xf numFmtId="164" fontId="26" fillId="33" borderId="0" xfId="0" applyFont="1" applyFill="1" applyAlignment="1">
      <alignment horizontal="left"/>
    </xf>
    <xf numFmtId="164" fontId="0" fillId="33" borderId="0" xfId="0" applyFill="1"/>
    <xf numFmtId="164" fontId="0" fillId="33" borderId="0" xfId="0" applyFill="1" applyAlignment="1">
      <alignment horizontal="left"/>
    </xf>
    <xf numFmtId="164" fontId="25" fillId="123" borderId="0" xfId="17" applyFont="1" applyFill="1"/>
    <xf numFmtId="164" fontId="178" fillId="33" borderId="0" xfId="17" applyFill="1" applyAlignment="1">
      <alignment horizontal="left"/>
    </xf>
    <xf numFmtId="1" fontId="33" fillId="33" borderId="111" xfId="0" quotePrefix="1" applyNumberFormat="1" applyFont="1" applyFill="1" applyBorder="1" applyAlignment="1">
      <alignment horizontal="left"/>
    </xf>
    <xf numFmtId="164" fontId="24" fillId="33" borderId="0" xfId="0" applyFont="1" applyFill="1" applyAlignment="1">
      <alignment horizontal="left" wrapText="1"/>
    </xf>
    <xf numFmtId="164" fontId="24" fillId="33" borderId="111" xfId="17" quotePrefix="1" applyFont="1" applyFill="1" applyBorder="1" applyAlignment="1">
      <alignment horizontal="left"/>
    </xf>
    <xf numFmtId="166" fontId="24" fillId="33" borderId="0" xfId="17" applyNumberFormat="1" applyFont="1" applyFill="1" applyAlignment="1">
      <alignment horizontal="right"/>
    </xf>
    <xf numFmtId="165" fontId="178" fillId="33" borderId="111" xfId="17" applyNumberFormat="1" applyFont="1" applyFill="1" applyBorder="1" applyAlignment="1">
      <alignment horizontal="left"/>
    </xf>
    <xf numFmtId="3" fontId="484" fillId="33" borderId="31" xfId="0" applyNumberFormat="1" applyFont="1" applyFill="1" applyBorder="1" applyAlignment="1">
      <alignment horizontal="right"/>
    </xf>
    <xf numFmtId="166" fontId="24" fillId="33" borderId="0" xfId="21" applyNumberFormat="1" applyFont="1" applyFill="1" applyAlignment="1">
      <alignment horizontal="right" wrapText="1"/>
    </xf>
    <xf numFmtId="3" fontId="24" fillId="33" borderId="0" xfId="17" applyNumberFormat="1" applyFont="1" applyFill="1" applyAlignment="1">
      <alignment horizontal="right"/>
    </xf>
    <xf numFmtId="164" fontId="0" fillId="33" borderId="0" xfId="17" applyFont="1" applyFill="1"/>
    <xf numFmtId="1" fontId="32" fillId="33" borderId="0" xfId="14" quotePrefix="1" applyNumberFormat="1" applyFont="1" applyFill="1" applyAlignment="1">
      <alignment horizontal="left"/>
    </xf>
    <xf numFmtId="1" fontId="24" fillId="33" borderId="0" xfId="17" quotePrefix="1" applyNumberFormat="1" applyFont="1" applyFill="1"/>
    <xf numFmtId="336" fontId="24" fillId="33" borderId="0" xfId="21" applyNumberFormat="1" applyFont="1" applyFill="1" applyAlignment="1">
      <alignment horizontal="right" wrapText="1"/>
    </xf>
    <xf numFmtId="164" fontId="24" fillId="33" borderId="0" xfId="21" applyFont="1" applyFill="1" applyAlignment="1">
      <alignment horizontal="left"/>
    </xf>
    <xf numFmtId="342" fontId="24" fillId="33" borderId="0" xfId="21" applyNumberFormat="1" applyFont="1" applyFill="1" applyAlignment="1">
      <alignment horizontal="right" wrapText="1"/>
    </xf>
    <xf numFmtId="342" fontId="478" fillId="33" borderId="0" xfId="13157" applyNumberFormat="1" applyFont="1" applyFill="1" applyBorder="1" applyAlignment="1">
      <alignment horizontal="right" wrapText="1"/>
    </xf>
    <xf numFmtId="336" fontId="478" fillId="33" borderId="102" xfId="21" applyNumberFormat="1" applyFont="1" applyFill="1" applyBorder="1" applyAlignment="1">
      <alignment horizontal="right" wrapText="1"/>
    </xf>
    <xf numFmtId="167" fontId="478" fillId="33" borderId="102" xfId="28" applyNumberFormat="1" applyFont="1" applyFill="1" applyBorder="1" applyAlignment="1">
      <alignment horizontal="right" wrapText="1"/>
    </xf>
    <xf numFmtId="1" fontId="24" fillId="33" borderId="111" xfId="17" quotePrefix="1" applyNumberFormat="1" applyFont="1" applyFill="1" applyBorder="1" applyAlignment="1">
      <alignment horizontal="left"/>
    </xf>
    <xf numFmtId="165" fontId="23" fillId="33" borderId="0" xfId="4" quotePrefix="1" applyNumberFormat="1" applyFont="1" applyFill="1" applyAlignment="1">
      <alignment horizontal="left"/>
    </xf>
    <xf numFmtId="1" fontId="31" fillId="33" borderId="0" xfId="4" quotePrefix="1" applyNumberFormat="1" applyFont="1" applyFill="1" applyAlignment="1">
      <alignment horizontal="left"/>
    </xf>
    <xf numFmtId="164" fontId="23" fillId="33" borderId="0" xfId="21" applyFont="1" applyFill="1" applyAlignment="1">
      <alignment horizontal="left"/>
    </xf>
    <xf numFmtId="164" fontId="22" fillId="33" borderId="0" xfId="21" applyFont="1" applyFill="1" applyAlignment="1">
      <alignment horizontal="left"/>
    </xf>
    <xf numFmtId="168" fontId="191" fillId="33" borderId="0" xfId="17" applyNumberFormat="1" applyFont="1" applyFill="1"/>
    <xf numFmtId="0" fontId="243" fillId="33" borderId="0" xfId="17" applyNumberFormat="1" applyFont="1" applyFill="1" applyBorder="1" applyAlignment="1">
      <alignment horizontal="left" wrapText="1"/>
    </xf>
    <xf numFmtId="164" fontId="245" fillId="33" borderId="0" xfId="17" applyFont="1" applyFill="1" applyBorder="1" applyAlignment="1"/>
    <xf numFmtId="0" fontId="243" fillId="33" borderId="0" xfId="17" applyNumberFormat="1" applyFont="1" applyFill="1" applyBorder="1" applyAlignment="1"/>
    <xf numFmtId="0" fontId="245" fillId="33" borderId="0" xfId="17" applyNumberFormat="1" applyFont="1" applyFill="1" applyBorder="1" applyAlignment="1"/>
    <xf numFmtId="0" fontId="245" fillId="33" borderId="0" xfId="17" applyNumberFormat="1" applyFont="1" applyFill="1" applyBorder="1" applyAlignment="1">
      <alignment horizontal="left"/>
    </xf>
    <xf numFmtId="165" fontId="243" fillId="33" borderId="100" xfId="17" applyNumberFormat="1" applyFont="1" applyFill="1" applyBorder="1" applyAlignment="1"/>
    <xf numFmtId="165" fontId="243" fillId="33" borderId="0" xfId="17" applyNumberFormat="1" applyFont="1" applyFill="1" applyBorder="1" applyAlignment="1"/>
    <xf numFmtId="166" fontId="243" fillId="33" borderId="0" xfId="17" applyNumberFormat="1" applyFont="1" applyFill="1" applyBorder="1" applyAlignment="1"/>
    <xf numFmtId="172" fontId="243" fillId="33" borderId="0" xfId="17" applyNumberFormat="1" applyFont="1" applyFill="1" applyBorder="1" applyAlignment="1"/>
    <xf numFmtId="166" fontId="191" fillId="33" borderId="0" xfId="17" applyNumberFormat="1" applyFont="1" applyFill="1"/>
    <xf numFmtId="14" fontId="243" fillId="33" borderId="0" xfId="21" applyNumberFormat="1" applyFont="1" applyFill="1" applyBorder="1" applyAlignment="1"/>
    <xf numFmtId="1" fontId="178" fillId="33" borderId="0" xfId="4" applyNumberFormat="1" applyFill="1"/>
    <xf numFmtId="49" fontId="478" fillId="33" borderId="100" xfId="21" quotePrefix="1" applyNumberFormat="1" applyFont="1" applyFill="1" applyBorder="1" applyAlignment="1">
      <alignment horizontal="right" wrapText="1"/>
    </xf>
    <xf numFmtId="49" fontId="478" fillId="33" borderId="115" xfId="21" quotePrefix="1" applyNumberFormat="1" applyFont="1" applyFill="1" applyBorder="1" applyAlignment="1">
      <alignment horizontal="right" wrapText="1"/>
    </xf>
    <xf numFmtId="164" fontId="21" fillId="33" borderId="0" xfId="21" applyFont="1" applyFill="1" applyAlignment="1">
      <alignment horizontal="left"/>
    </xf>
    <xf numFmtId="14" fontId="478" fillId="33" borderId="142" xfId="21" applyNumberFormat="1" applyFont="1" applyFill="1" applyBorder="1" applyAlignment="1">
      <alignment horizontal="right" wrapText="1"/>
    </xf>
    <xf numFmtId="164" fontId="178" fillId="33" borderId="0" xfId="4" quotePrefix="1" applyFill="1"/>
    <xf numFmtId="1" fontId="182" fillId="33" borderId="0" xfId="4" applyNumberFormat="1" applyFont="1" applyFill="1"/>
    <xf numFmtId="1" fontId="21" fillId="33" borderId="0" xfId="4" quotePrefix="1" applyNumberFormat="1" applyFont="1" applyFill="1" applyAlignment="1">
      <alignment horizontal="left"/>
    </xf>
    <xf numFmtId="341" fontId="29" fillId="33" borderId="0" xfId="23" applyNumberFormat="1" applyFont="1" applyFill="1" applyAlignment="1">
      <alignment horizontal="right"/>
    </xf>
    <xf numFmtId="165" fontId="178" fillId="33" borderId="0" xfId="4" applyNumberFormat="1" applyFont="1" applyFill="1" applyAlignment="1">
      <alignment horizontal="left"/>
    </xf>
    <xf numFmtId="1" fontId="21" fillId="33" borderId="0" xfId="17" quotePrefix="1" applyNumberFormat="1" applyFont="1" applyFill="1" applyAlignment="1">
      <alignment horizontal="left"/>
    </xf>
    <xf numFmtId="1" fontId="29" fillId="33" borderId="0" xfId="14" quotePrefix="1" applyNumberFormat="1" applyFont="1" applyFill="1" applyAlignment="1">
      <alignment horizontal="left"/>
    </xf>
    <xf numFmtId="1" fontId="21" fillId="33" borderId="0" xfId="14" quotePrefix="1" applyNumberFormat="1" applyFont="1" applyFill="1" applyAlignment="1">
      <alignment horizontal="left"/>
    </xf>
    <xf numFmtId="1" fontId="30" fillId="33" borderId="0" xfId="0" quotePrefix="1" applyNumberFormat="1" applyFont="1" applyFill="1" applyAlignment="1">
      <alignment horizontal="left"/>
    </xf>
    <xf numFmtId="3" fontId="30" fillId="33" borderId="0" xfId="0" applyNumberFormat="1" applyFont="1" applyFill="1" applyAlignment="1">
      <alignment horizontal="right"/>
    </xf>
    <xf numFmtId="1" fontId="30" fillId="33" borderId="11" xfId="0" quotePrefix="1" applyNumberFormat="1" applyFont="1" applyFill="1" applyBorder="1" applyAlignment="1">
      <alignment horizontal="left"/>
    </xf>
    <xf numFmtId="1" fontId="30" fillId="33" borderId="0" xfId="0" applyNumberFormat="1" applyFont="1" applyFill="1" applyAlignment="1">
      <alignment horizontal="left"/>
    </xf>
    <xf numFmtId="1" fontId="478" fillId="33" borderId="10" xfId="21" quotePrefix="1" applyNumberFormat="1" applyFont="1" applyFill="1" applyBorder="1" applyAlignment="1">
      <alignment horizontal="right" vertical="center" wrapText="1"/>
    </xf>
    <xf numFmtId="164" fontId="178" fillId="33" borderId="0" xfId="21" applyFill="1" applyAlignment="1">
      <alignment horizontal="right" wrapText="1"/>
    </xf>
    <xf numFmtId="171" fontId="178" fillId="33" borderId="0" xfId="21" applyNumberFormat="1" applyFill="1" applyAlignment="1">
      <alignment horizontal="right" wrapText="1"/>
    </xf>
    <xf numFmtId="171" fontId="178" fillId="33" borderId="0" xfId="4" applyNumberFormat="1" applyFill="1" applyAlignment="1">
      <alignment horizontal="right" wrapText="1"/>
    </xf>
    <xf numFmtId="2" fontId="191" fillId="33" borderId="0" xfId="13156" applyNumberFormat="1" applyFont="1" applyFill="1" applyAlignment="1">
      <alignment horizontal="right" wrapText="1"/>
    </xf>
    <xf numFmtId="164" fontId="182" fillId="33" borderId="0" xfId="21" applyFont="1" applyFill="1"/>
    <xf numFmtId="3" fontId="446" fillId="33" borderId="0" xfId="13156" applyNumberFormat="1" applyFont="1" applyFill="1"/>
    <xf numFmtId="238" fontId="446" fillId="33" borderId="0" xfId="13156" applyNumberFormat="1" applyFont="1" applyFill="1"/>
    <xf numFmtId="238" fontId="472" fillId="33" borderId="0" xfId="13156" applyNumberFormat="1" applyFont="1" applyFill="1"/>
    <xf numFmtId="173" fontId="191" fillId="33" borderId="0" xfId="13156" applyNumberFormat="1" applyFont="1" applyFill="1"/>
    <xf numFmtId="164" fontId="0" fillId="33" borderId="0" xfId="0" applyFill="1"/>
    <xf numFmtId="3" fontId="190" fillId="33" borderId="0" xfId="13156" applyNumberFormat="1" applyFont="1" applyFill="1"/>
    <xf numFmtId="238" fontId="185" fillId="33" borderId="0" xfId="13156" applyNumberFormat="1" applyFill="1" applyAlignment="1">
      <alignment horizontal="right"/>
    </xf>
    <xf numFmtId="0" fontId="497" fillId="33" borderId="0" xfId="25333" applyFont="1" applyFill="1" applyAlignment="1">
      <alignment horizontal="left" vertical="top" wrapText="1"/>
    </xf>
    <xf numFmtId="2" fontId="185" fillId="33" borderId="0" xfId="13156" applyNumberFormat="1" applyFill="1"/>
    <xf numFmtId="0" fontId="185" fillId="33" borderId="0" xfId="13156" applyFont="1" applyFill="1"/>
    <xf numFmtId="164" fontId="178" fillId="33" borderId="0" xfId="21" applyFont="1" applyFill="1" applyAlignment="1">
      <alignment horizontal="right" wrapText="1"/>
    </xf>
    <xf numFmtId="171" fontId="178" fillId="33" borderId="0" xfId="21" applyNumberFormat="1" applyFont="1" applyFill="1" applyAlignment="1">
      <alignment horizontal="right" wrapText="1"/>
    </xf>
    <xf numFmtId="171" fontId="178" fillId="33" borderId="0" xfId="4" applyNumberFormat="1" applyFont="1" applyFill="1" applyAlignment="1">
      <alignment horizontal="right" wrapText="1"/>
    </xf>
    <xf numFmtId="2" fontId="185" fillId="33" borderId="0" xfId="13156" applyNumberFormat="1" applyFont="1" applyFill="1" applyAlignment="1">
      <alignment horizontal="right" wrapText="1"/>
    </xf>
    <xf numFmtId="3" fontId="185" fillId="33" borderId="0" xfId="13156" applyNumberFormat="1" applyFont="1" applyFill="1"/>
    <xf numFmtId="164" fontId="178" fillId="33" borderId="0" xfId="21" applyFont="1" applyFill="1"/>
    <xf numFmtId="164" fontId="178" fillId="33" borderId="0" xfId="0" applyFont="1" applyFill="1" applyAlignment="1">
      <alignment horizontal="left" wrapText="1"/>
    </xf>
    <xf numFmtId="0" fontId="242" fillId="33" borderId="0" xfId="13156" applyFont="1" applyFill="1" applyAlignment="1">
      <alignment horizontal="left"/>
    </xf>
    <xf numFmtId="0" fontId="243" fillId="33" borderId="100" xfId="13156" applyFont="1" applyFill="1" applyBorder="1" applyAlignment="1">
      <alignment horizontal="left"/>
    </xf>
    <xf numFmtId="2" fontId="243" fillId="33" borderId="100" xfId="13156" applyNumberFormat="1" applyFont="1" applyFill="1" applyBorder="1" applyAlignment="1">
      <alignment horizontal="right" wrapText="1"/>
    </xf>
    <xf numFmtId="3" fontId="499" fillId="33" borderId="0" xfId="13156" applyNumberFormat="1" applyFont="1" applyFill="1" applyBorder="1"/>
    <xf numFmtId="2" fontId="499" fillId="33" borderId="0" xfId="13156" applyNumberFormat="1" applyFont="1" applyFill="1" applyBorder="1" applyAlignment="1">
      <alignment horizontal="right" wrapText="1"/>
    </xf>
    <xf numFmtId="0" fontId="243" fillId="33" borderId="100" xfId="13156" applyFont="1" applyFill="1" applyBorder="1" applyAlignment="1">
      <alignment horizontal="left" wrapText="1"/>
    </xf>
    <xf numFmtId="171" fontId="478" fillId="33" borderId="100" xfId="21" applyNumberFormat="1" applyFont="1" applyFill="1" applyBorder="1" applyAlignment="1">
      <alignment horizontal="right" wrapText="1"/>
    </xf>
    <xf numFmtId="171" fontId="478" fillId="33" borderId="100" xfId="4" applyNumberFormat="1" applyFont="1" applyFill="1" applyBorder="1" applyAlignment="1">
      <alignment horizontal="right" wrapText="1"/>
    </xf>
    <xf numFmtId="0" fontId="191" fillId="33" borderId="0" xfId="13156" applyFont="1" applyFill="1" applyBorder="1" applyAlignment="1">
      <alignment horizontal="left"/>
    </xf>
    <xf numFmtId="0" fontId="185" fillId="33" borderId="0" xfId="13156" applyFont="1" applyFill="1" applyBorder="1"/>
    <xf numFmtId="0" fontId="242" fillId="33" borderId="0" xfId="13156" applyFont="1" applyFill="1" applyBorder="1" applyAlignment="1">
      <alignment horizontal="left"/>
    </xf>
    <xf numFmtId="164" fontId="500" fillId="33" borderId="0" xfId="21" applyFont="1" applyFill="1" applyBorder="1"/>
    <xf numFmtId="3" fontId="501" fillId="33" borderId="0" xfId="13156" applyNumberFormat="1" applyFont="1" applyFill="1" applyBorder="1"/>
    <xf numFmtId="238" fontId="502" fillId="33" borderId="0" xfId="13156" applyNumberFormat="1" applyFont="1" applyFill="1" applyBorder="1"/>
    <xf numFmtId="0" fontId="501" fillId="33" borderId="0" xfId="13156" applyFont="1" applyFill="1" applyBorder="1"/>
    <xf numFmtId="164" fontId="20" fillId="33" borderId="0" xfId="21" applyFont="1" applyFill="1" applyBorder="1"/>
    <xf numFmtId="0" fontId="245" fillId="33" borderId="0" xfId="13156" quotePrefix="1" applyFont="1" applyFill="1" applyBorder="1"/>
    <xf numFmtId="164" fontId="20" fillId="33" borderId="0" xfId="21" applyFont="1" applyFill="1" applyBorder="1" applyAlignment="1">
      <alignment vertical="center"/>
    </xf>
    <xf numFmtId="164" fontId="20" fillId="33" borderId="0" xfId="21" applyFont="1" applyFill="1" applyAlignment="1">
      <alignment horizontal="left"/>
    </xf>
    <xf numFmtId="164" fontId="478" fillId="33" borderId="0" xfId="17" applyFont="1" applyFill="1" applyBorder="1" applyAlignment="1">
      <alignment wrapText="1"/>
    </xf>
    <xf numFmtId="3" fontId="478" fillId="33" borderId="0" xfId="17" applyNumberFormat="1" applyFont="1" applyFill="1" applyBorder="1"/>
    <xf numFmtId="0" fontId="243" fillId="33" borderId="0" xfId="13156" applyFont="1" applyFill="1" applyBorder="1" applyAlignment="1">
      <alignment vertical="center" wrapText="1"/>
    </xf>
    <xf numFmtId="0" fontId="185" fillId="33" borderId="0" xfId="13156" quotePrefix="1" applyFont="1" applyFill="1" applyAlignment="1">
      <alignment horizontal="left" vertical="top"/>
    </xf>
    <xf numFmtId="0" fontId="185" fillId="33" borderId="0" xfId="13156" quotePrefix="1" applyFont="1" applyFill="1" applyAlignment="1">
      <alignment horizontal="left"/>
    </xf>
    <xf numFmtId="0" fontId="185" fillId="33" borderId="0" xfId="13156" applyFont="1" applyFill="1" applyAlignment="1"/>
    <xf numFmtId="164" fontId="178" fillId="33" borderId="0" xfId="17" applyFont="1" applyFill="1"/>
    <xf numFmtId="164" fontId="178" fillId="33" borderId="0" xfId="21" applyFont="1" applyFill="1" applyAlignment="1">
      <alignment horizontal="left"/>
    </xf>
    <xf numFmtId="164" fontId="181" fillId="0" borderId="0" xfId="2" applyFont="1" applyAlignment="1" applyProtection="1"/>
    <xf numFmtId="0" fontId="185" fillId="33" borderId="0" xfId="13156" quotePrefix="1" applyFont="1" applyFill="1" applyAlignment="1"/>
    <xf numFmtId="0" fontId="181" fillId="33" borderId="0" xfId="2" applyNumberFormat="1" applyFont="1" applyFill="1" applyAlignment="1" applyProtection="1"/>
    <xf numFmtId="238" fontId="243" fillId="33" borderId="0" xfId="25334" applyNumberFormat="1" applyFont="1" applyFill="1" applyBorder="1"/>
    <xf numFmtId="238" fontId="245" fillId="33" borderId="0" xfId="25334" applyNumberFormat="1" applyFont="1" applyFill="1" applyBorder="1"/>
    <xf numFmtId="2" fontId="245" fillId="33" borderId="0" xfId="13156" applyNumberFormat="1" applyFont="1" applyFill="1" applyBorder="1"/>
    <xf numFmtId="164" fontId="20" fillId="33" borderId="0" xfId="0" applyFont="1" applyFill="1" applyAlignment="1">
      <alignment horizontal="left"/>
    </xf>
    <xf numFmtId="164" fontId="478" fillId="33" borderId="142" xfId="21" applyFont="1" applyFill="1" applyBorder="1" applyAlignment="1">
      <alignment horizontal="right" wrapText="1"/>
    </xf>
    <xf numFmtId="165" fontId="20" fillId="33" borderId="0" xfId="14" quotePrefix="1" applyNumberFormat="1" applyFont="1" applyFill="1"/>
    <xf numFmtId="173" fontId="30" fillId="33" borderId="0" xfId="4" applyNumberFormat="1" applyFont="1" applyFill="1" applyAlignment="1">
      <alignment horizontal="right"/>
    </xf>
    <xf numFmtId="3" fontId="478" fillId="33" borderId="0" xfId="3" applyNumberFormat="1" applyFont="1" applyFill="1" applyBorder="1" applyAlignment="1">
      <alignment horizontal="right"/>
    </xf>
    <xf numFmtId="3" fontId="478" fillId="33" borderId="0" xfId="4" applyNumberFormat="1" applyFont="1" applyFill="1" applyBorder="1" applyAlignment="1">
      <alignment horizontal="right"/>
    </xf>
    <xf numFmtId="164" fontId="20" fillId="33" borderId="0" xfId="0" applyFont="1" applyFill="1" applyAlignment="1">
      <alignment horizontal="left" wrapText="1"/>
    </xf>
    <xf numFmtId="169" fontId="495" fillId="33" borderId="0" xfId="16665" applyNumberFormat="1" applyFont="1" applyFill="1" applyAlignment="1">
      <alignment horizontal="left" wrapText="1"/>
    </xf>
    <xf numFmtId="164" fontId="19" fillId="33" borderId="0" xfId="21" applyFont="1" applyFill="1" applyAlignment="1">
      <alignment horizontal="left"/>
    </xf>
    <xf numFmtId="238" fontId="478" fillId="33" borderId="0" xfId="21" applyNumberFormat="1" applyFont="1" applyFill="1" applyBorder="1" applyAlignment="1">
      <alignment horizontal="right" wrapText="1"/>
    </xf>
    <xf numFmtId="164" fontId="19" fillId="33" borderId="0" xfId="17" applyFont="1" applyFill="1" applyBorder="1" applyAlignment="1">
      <alignment wrapText="1"/>
    </xf>
    <xf numFmtId="173" fontId="19" fillId="33" borderId="0" xfId="17" applyNumberFormat="1" applyFont="1" applyFill="1" applyBorder="1"/>
    <xf numFmtId="0" fontId="181" fillId="33" borderId="0" xfId="13241" applyFont="1" applyFill="1"/>
    <xf numFmtId="0" fontId="178" fillId="33" borderId="0" xfId="25333" applyFont="1" applyFill="1"/>
    <xf numFmtId="164" fontId="18" fillId="33" borderId="0" xfId="21" applyFont="1" applyFill="1" applyAlignment="1">
      <alignment horizontal="left"/>
    </xf>
    <xf numFmtId="164" fontId="178" fillId="33" borderId="0" xfId="17" applyFill="1" applyAlignment="1">
      <alignment horizontal="left"/>
    </xf>
    <xf numFmtId="164" fontId="17" fillId="33" borderId="0" xfId="21" applyFont="1" applyFill="1" applyAlignment="1">
      <alignment horizontal="left"/>
    </xf>
    <xf numFmtId="164" fontId="478" fillId="33" borderId="141" xfId="21" applyFont="1" applyFill="1" applyBorder="1" applyAlignment="1">
      <alignment horizontal="right" wrapText="1"/>
    </xf>
    <xf numFmtId="164" fontId="178" fillId="33" borderId="0" xfId="17" applyFill="1" applyAlignment="1">
      <alignment horizontal="left"/>
    </xf>
    <xf numFmtId="0" fontId="16" fillId="33" borderId="0" xfId="13195" applyFont="1" applyFill="1"/>
    <xf numFmtId="0" fontId="16" fillId="33" borderId="0" xfId="13195" applyFont="1" applyFill="1" applyAlignment="1">
      <alignment wrapText="1"/>
    </xf>
    <xf numFmtId="2" fontId="178" fillId="33" borderId="0" xfId="14" applyNumberFormat="1" applyFill="1"/>
    <xf numFmtId="238" fontId="178" fillId="33" borderId="0" xfId="14" applyNumberFormat="1" applyFill="1"/>
    <xf numFmtId="164" fontId="16" fillId="33" borderId="0" xfId="21" applyFont="1" applyFill="1" applyAlignment="1">
      <alignment horizontal="left"/>
    </xf>
    <xf numFmtId="3" fontId="16" fillId="33" borderId="0" xfId="13208" applyNumberFormat="1" applyFont="1" applyFill="1"/>
    <xf numFmtId="164" fontId="16" fillId="33" borderId="0" xfId="13198" applyFont="1" applyFill="1"/>
    <xf numFmtId="164" fontId="16" fillId="33" borderId="0" xfId="17" applyFont="1" applyFill="1"/>
    <xf numFmtId="164" fontId="16" fillId="33" borderId="102" xfId="13198" applyFont="1" applyFill="1" applyBorder="1"/>
    <xf numFmtId="164" fontId="16" fillId="33" borderId="0" xfId="13198" applyFont="1" applyFill="1" applyBorder="1"/>
    <xf numFmtId="3" fontId="16" fillId="33" borderId="0" xfId="17" applyNumberFormat="1" applyFont="1" applyFill="1"/>
    <xf numFmtId="164" fontId="16" fillId="33" borderId="0" xfId="17" quotePrefix="1" applyFont="1" applyFill="1" applyBorder="1"/>
    <xf numFmtId="3" fontId="16" fillId="33" borderId="0" xfId="13198" applyNumberFormat="1" applyFont="1" applyFill="1"/>
    <xf numFmtId="3" fontId="16" fillId="33" borderId="62" xfId="13198" applyNumberFormat="1" applyFont="1" applyFill="1" applyBorder="1"/>
    <xf numFmtId="3" fontId="16" fillId="33" borderId="0" xfId="13198" applyNumberFormat="1" applyFont="1" applyFill="1" applyBorder="1"/>
    <xf numFmtId="164" fontId="178" fillId="33" borderId="0" xfId="0" applyFont="1" applyFill="1" applyBorder="1" applyAlignment="1"/>
    <xf numFmtId="0" fontId="185" fillId="33" borderId="0" xfId="13156" applyFont="1" applyFill="1" applyBorder="1" applyAlignment="1">
      <alignment horizontal="left"/>
    </xf>
    <xf numFmtId="164" fontId="0" fillId="0" borderId="0" xfId="0" applyFill="1"/>
    <xf numFmtId="164" fontId="13" fillId="33" borderId="0" xfId="21" applyFont="1" applyFill="1" applyAlignment="1">
      <alignment horizontal="left"/>
    </xf>
    <xf numFmtId="164" fontId="13" fillId="33" borderId="0" xfId="0" applyFont="1" applyFill="1" applyAlignment="1">
      <alignment horizontal="left"/>
    </xf>
    <xf numFmtId="166" fontId="20" fillId="33" borderId="0" xfId="0" applyNumberFormat="1" applyFont="1" applyFill="1"/>
    <xf numFmtId="3" fontId="495" fillId="33" borderId="0" xfId="0" applyNumberFormat="1" applyFont="1" applyFill="1" applyAlignment="1">
      <alignment horizontal="right" wrapText="1"/>
    </xf>
    <xf numFmtId="164" fontId="178" fillId="33" borderId="0" xfId="17" applyFill="1" applyAlignment="1">
      <alignment horizontal="left"/>
    </xf>
    <xf numFmtId="164" fontId="12" fillId="33" borderId="0" xfId="0" applyFont="1" applyFill="1"/>
    <xf numFmtId="166" fontId="12" fillId="33" borderId="0" xfId="17" applyNumberFormat="1" applyFont="1" applyFill="1"/>
    <xf numFmtId="164" fontId="12" fillId="33" borderId="0" xfId="17" applyFont="1" applyFill="1"/>
    <xf numFmtId="164" fontId="478" fillId="33" borderId="102" xfId="17" applyFont="1" applyFill="1" applyBorder="1" applyAlignment="1">
      <alignment horizontal="right" wrapText="1"/>
    </xf>
    <xf numFmtId="3" fontId="31" fillId="33" borderId="0" xfId="17" applyNumberFormat="1" applyFont="1" applyFill="1"/>
    <xf numFmtId="336" fontId="29" fillId="33" borderId="141" xfId="16501" applyNumberFormat="1" applyFont="1" applyFill="1" applyBorder="1" applyAlignment="1">
      <alignment horizontal="right"/>
    </xf>
    <xf numFmtId="336" fontId="29" fillId="33" borderId="162" xfId="16501" applyNumberFormat="1" applyFont="1" applyFill="1" applyBorder="1" applyAlignment="1">
      <alignment horizontal="right"/>
    </xf>
    <xf numFmtId="3" fontId="12" fillId="33" borderId="0" xfId="17" applyNumberFormat="1" applyFont="1" applyFill="1"/>
    <xf numFmtId="164" fontId="12" fillId="33" borderId="102" xfId="13198" applyFont="1" applyFill="1" applyBorder="1"/>
    <xf numFmtId="164" fontId="12" fillId="33" borderId="0" xfId="13198" applyFont="1" applyFill="1" applyBorder="1"/>
    <xf numFmtId="164" fontId="486" fillId="33" borderId="0" xfId="0" applyFont="1" applyFill="1" applyAlignment="1">
      <alignment horizontal="left" wrapText="1"/>
    </xf>
    <xf numFmtId="164" fontId="178" fillId="33" borderId="0" xfId="17" applyFill="1" applyAlignment="1">
      <alignment horizontal="left"/>
    </xf>
    <xf numFmtId="164" fontId="11" fillId="33" borderId="0" xfId="21" applyFont="1" applyFill="1" applyAlignment="1">
      <alignment horizontal="left"/>
    </xf>
    <xf numFmtId="168" fontId="504" fillId="33" borderId="0" xfId="2" applyNumberFormat="1" applyFont="1" applyFill="1" applyAlignment="1" applyProtection="1"/>
    <xf numFmtId="169" fontId="185" fillId="33" borderId="0" xfId="3" applyNumberFormat="1" applyFont="1" applyFill="1" applyAlignment="1"/>
    <xf numFmtId="166" fontId="472" fillId="33" borderId="0" xfId="17" applyNumberFormat="1" applyFont="1" applyFill="1"/>
    <xf numFmtId="3" fontId="497" fillId="33" borderId="0" xfId="17" applyNumberFormat="1" applyFont="1" applyFill="1" applyAlignment="1">
      <alignment horizontal="center" vertical="center" wrapText="1"/>
    </xf>
    <xf numFmtId="164" fontId="185" fillId="33" borderId="0" xfId="14" applyFont="1" applyFill="1"/>
    <xf numFmtId="3" fontId="187" fillId="33" borderId="0" xfId="17" applyNumberFormat="1" applyFont="1" applyFill="1" applyAlignment="1">
      <alignment horizontal="right"/>
    </xf>
    <xf numFmtId="164" fontId="185" fillId="33" borderId="0" xfId="17" quotePrefix="1" applyFont="1" applyFill="1"/>
    <xf numFmtId="1" fontId="185" fillId="33" borderId="0" xfId="14" applyNumberFormat="1" applyFont="1" applyFill="1"/>
    <xf numFmtId="1" fontId="178" fillId="33" borderId="0" xfId="3" applyNumberFormat="1" applyFill="1"/>
    <xf numFmtId="164" fontId="178" fillId="33" borderId="0" xfId="17" quotePrefix="1" applyFill="1"/>
    <xf numFmtId="238" fontId="185" fillId="33" borderId="0" xfId="13157" applyNumberFormat="1" applyFont="1" applyFill="1"/>
    <xf numFmtId="2" fontId="185" fillId="33" borderId="0" xfId="13157" applyNumberFormat="1" applyFont="1" applyFill="1"/>
    <xf numFmtId="1" fontId="185" fillId="33" borderId="0" xfId="17" applyNumberFormat="1" applyFont="1" applyFill="1"/>
    <xf numFmtId="0" fontId="185" fillId="33" borderId="0" xfId="16304" applyFont="1" applyFill="1"/>
    <xf numFmtId="0" fontId="185" fillId="33" borderId="0" xfId="16455" applyFont="1" applyFill="1"/>
    <xf numFmtId="0" fontId="185" fillId="33" borderId="0" xfId="13156" applyFill="1" applyAlignment="1">
      <alignment horizontal="left" wrapText="1"/>
    </xf>
    <xf numFmtId="9" fontId="185" fillId="33" borderId="0" xfId="13157" applyFont="1" applyFill="1" applyBorder="1"/>
    <xf numFmtId="0" fontId="185" fillId="33" borderId="82" xfId="0" applyNumberFormat="1" applyFont="1" applyFill="1" applyBorder="1" applyAlignment="1">
      <alignment horizontal="left" wrapText="1"/>
    </xf>
    <xf numFmtId="2" fontId="185" fillId="33" borderId="82" xfId="0" applyNumberFormat="1" applyFont="1" applyFill="1" applyBorder="1" applyAlignment="1">
      <alignment horizontal="left"/>
    </xf>
    <xf numFmtId="2" fontId="185" fillId="33" borderId="0" xfId="0" applyNumberFormat="1" applyFont="1" applyFill="1" applyAlignment="1">
      <alignment horizontal="left"/>
    </xf>
    <xf numFmtId="2" fontId="0" fillId="33" borderId="0" xfId="0" applyNumberFormat="1" applyFill="1" applyAlignment="1">
      <alignment horizontal="left"/>
    </xf>
    <xf numFmtId="2" fontId="0" fillId="33" borderId="0" xfId="0" applyNumberFormat="1" applyFill="1" applyAlignment="1">
      <alignment horizontal="left" wrapText="1"/>
    </xf>
    <xf numFmtId="2" fontId="185" fillId="33" borderId="0" xfId="13156" applyNumberFormat="1" applyFill="1" applyAlignment="1">
      <alignment horizontal="left"/>
    </xf>
    <xf numFmtId="2" fontId="0" fillId="33" borderId="0" xfId="17" applyNumberFormat="1" applyFont="1" applyFill="1" applyAlignment="1">
      <alignment horizontal="left"/>
    </xf>
    <xf numFmtId="3" fontId="178" fillId="33" borderId="0" xfId="16157" applyNumberFormat="1" applyFont="1" applyFill="1"/>
    <xf numFmtId="3" fontId="243" fillId="33" borderId="0" xfId="13156" applyNumberFormat="1" applyFont="1" applyFill="1" applyBorder="1" applyAlignment="1">
      <alignment horizontal="right" wrapText="1"/>
    </xf>
    <xf numFmtId="1" fontId="243" fillId="33" borderId="0" xfId="13156" applyNumberFormat="1" applyFont="1" applyFill="1"/>
    <xf numFmtId="238" fontId="29" fillId="33" borderId="0" xfId="4" applyNumberFormat="1" applyFont="1" applyFill="1" applyAlignment="1">
      <alignment horizontal="right"/>
    </xf>
    <xf numFmtId="238" fontId="478" fillId="33" borderId="0" xfId="16170" applyNumberFormat="1" applyFont="1" applyFill="1" applyBorder="1" applyAlignment="1">
      <alignment horizontal="right"/>
    </xf>
    <xf numFmtId="164" fontId="10" fillId="33" borderId="0" xfId="21" applyFont="1" applyFill="1" applyAlignment="1">
      <alignment horizontal="left"/>
    </xf>
    <xf numFmtId="164" fontId="9" fillId="33" borderId="0" xfId="21" applyFont="1" applyFill="1" applyAlignment="1">
      <alignment horizontal="left"/>
    </xf>
    <xf numFmtId="0" fontId="9" fillId="33" borderId="0" xfId="16500" applyFont="1" applyFill="1" applyAlignment="1">
      <alignment horizontal="left"/>
    </xf>
    <xf numFmtId="164" fontId="9" fillId="33" borderId="0" xfId="0" applyFont="1" applyFill="1" applyAlignment="1">
      <alignment horizontal="left" wrapText="1"/>
    </xf>
    <xf numFmtId="172" fontId="24" fillId="33" borderId="0" xfId="21" applyNumberFormat="1" applyFont="1" applyFill="1" applyAlignment="1">
      <alignment horizontal="right" wrapText="1"/>
    </xf>
    <xf numFmtId="164" fontId="503" fillId="33" borderId="0" xfId="0" applyFont="1" applyFill="1" applyAlignment="1">
      <alignment wrapText="1"/>
    </xf>
    <xf numFmtId="164" fontId="190" fillId="33" borderId="0" xfId="0" applyFont="1" applyFill="1" applyAlignment="1">
      <alignment wrapText="1"/>
    </xf>
    <xf numFmtId="0" fontId="242" fillId="33" borderId="0" xfId="13195" applyFont="1" applyFill="1" applyAlignment="1">
      <alignment horizontal="left"/>
    </xf>
    <xf numFmtId="164" fontId="486" fillId="0" borderId="0" xfId="0" applyFont="1" applyAlignment="1">
      <alignment wrapText="1"/>
    </xf>
    <xf numFmtId="2" fontId="185" fillId="33" borderId="0" xfId="0" applyNumberFormat="1" applyFont="1" applyFill="1" applyAlignment="1"/>
    <xf numFmtId="9" fontId="479" fillId="33" borderId="0" xfId="13157" applyFont="1" applyFill="1" applyAlignment="1">
      <alignment horizontal="left"/>
    </xf>
    <xf numFmtId="14" fontId="478" fillId="33" borderId="107" xfId="13300" applyNumberFormat="1" applyFont="1" applyFill="1" applyBorder="1" applyAlignment="1">
      <alignment horizontal="right" wrapText="1"/>
    </xf>
    <xf numFmtId="336" fontId="29" fillId="33" borderId="163" xfId="16501" applyNumberFormat="1" applyFont="1" applyFill="1" applyBorder="1" applyAlignment="1">
      <alignment horizontal="right"/>
    </xf>
    <xf numFmtId="342" fontId="29" fillId="33" borderId="108" xfId="16501" applyNumberFormat="1" applyFont="1" applyFill="1" applyBorder="1" applyAlignment="1">
      <alignment horizontal="right"/>
    </xf>
    <xf numFmtId="336" fontId="29" fillId="33" borderId="108" xfId="16501" applyNumberFormat="1" applyFont="1" applyFill="1" applyBorder="1" applyAlignment="1">
      <alignment horizontal="right"/>
    </xf>
    <xf numFmtId="164" fontId="8" fillId="33" borderId="0" xfId="0" quotePrefix="1" applyFont="1" applyFill="1" applyAlignment="1">
      <alignment horizontal="left"/>
    </xf>
    <xf numFmtId="164" fontId="7" fillId="33" borderId="0" xfId="21" applyFont="1" applyFill="1" applyAlignment="1">
      <alignment horizontal="left"/>
    </xf>
    <xf numFmtId="0" fontId="185" fillId="33" borderId="0" xfId="13156" applyFill="1" applyAlignment="1">
      <alignment horizontal="left" wrapText="1"/>
    </xf>
    <xf numFmtId="164" fontId="178" fillId="33" borderId="0" xfId="17" applyFill="1" applyAlignment="1">
      <alignment horizontal="left"/>
    </xf>
    <xf numFmtId="0" fontId="185" fillId="33" borderId="0" xfId="13156" applyFill="1" applyAlignment="1">
      <alignment horizontal="left" wrapText="1"/>
    </xf>
    <xf numFmtId="164" fontId="5" fillId="33" borderId="0" xfId="21" applyFont="1" applyFill="1" applyAlignment="1">
      <alignment horizontal="left"/>
    </xf>
    <xf numFmtId="238" fontId="243" fillId="33" borderId="0" xfId="13156" applyNumberFormat="1" applyFont="1" applyFill="1" applyAlignment="1">
      <alignment horizontal="right"/>
    </xf>
    <xf numFmtId="3" fontId="245" fillId="125" borderId="0" xfId="13156" applyNumberFormat="1" applyFont="1" applyFill="1" applyAlignment="1">
      <alignment horizontal="right"/>
    </xf>
    <xf numFmtId="0" fontId="245" fillId="125" borderId="0" xfId="13156" applyFont="1" applyFill="1" applyAlignment="1">
      <alignment horizontal="right"/>
    </xf>
    <xf numFmtId="238" fontId="245" fillId="33" borderId="0" xfId="13156" applyNumberFormat="1" applyFont="1" applyFill="1" applyAlignment="1">
      <alignment horizontal="right"/>
    </xf>
    <xf numFmtId="238" fontId="245" fillId="33" borderId="0" xfId="13156" applyNumberFormat="1" applyFont="1" applyFill="1" applyBorder="1" applyAlignment="1">
      <alignment horizontal="right"/>
    </xf>
    <xf numFmtId="164" fontId="4" fillId="33" borderId="0" xfId="21" applyFont="1" applyFill="1" applyAlignment="1">
      <alignment horizontal="left"/>
    </xf>
    <xf numFmtId="164" fontId="243" fillId="33" borderId="0" xfId="21" applyFont="1" applyFill="1" applyAlignment="1">
      <alignment horizontal="right" wrapText="1"/>
    </xf>
    <xf numFmtId="164" fontId="178" fillId="33" borderId="0" xfId="17" applyFill="1" applyAlignment="1">
      <alignment horizontal="left"/>
    </xf>
    <xf numFmtId="164" fontId="3" fillId="33" borderId="0" xfId="21" applyFont="1" applyFill="1" applyAlignment="1">
      <alignment horizontal="left"/>
    </xf>
    <xf numFmtId="164" fontId="178" fillId="33" borderId="0" xfId="14" applyFont="1" applyFill="1" applyBorder="1" applyAlignment="1">
      <alignment horizontal="left"/>
    </xf>
    <xf numFmtId="164" fontId="33" fillId="33" borderId="0" xfId="21" applyFont="1" applyFill="1" applyBorder="1" applyAlignment="1">
      <alignment horizontal="left"/>
    </xf>
    <xf numFmtId="164" fontId="178" fillId="33" borderId="0" xfId="21" applyFill="1" applyBorder="1"/>
    <xf numFmtId="164" fontId="178" fillId="33" borderId="0" xfId="21" applyFill="1" applyBorder="1" applyAlignment="1">
      <alignment horizontal="right"/>
    </xf>
    <xf numFmtId="3" fontId="245" fillId="125" borderId="0" xfId="9065" applyNumberFormat="1" applyFont="1" applyFill="1" applyAlignment="1">
      <alignment horizontal="right"/>
    </xf>
    <xf numFmtId="173" fontId="478" fillId="33" borderId="0" xfId="16157" applyNumberFormat="1" applyFont="1" applyFill="1"/>
    <xf numFmtId="173" fontId="30" fillId="33" borderId="0" xfId="16157" applyNumberFormat="1" applyFont="1" applyFill="1"/>
    <xf numFmtId="173" fontId="30" fillId="33" borderId="0" xfId="16157" applyNumberFormat="1" applyFont="1" applyFill="1" applyBorder="1"/>
    <xf numFmtId="173" fontId="245" fillId="125" borderId="0" xfId="9065" applyNumberFormat="1" applyFont="1" applyFill="1" applyAlignment="1">
      <alignment horizontal="right"/>
    </xf>
    <xf numFmtId="3" fontId="243" fillId="125" borderId="0" xfId="9065" applyNumberFormat="1" applyFont="1" applyFill="1" applyAlignment="1">
      <alignment horizontal="right"/>
    </xf>
    <xf numFmtId="173" fontId="243" fillId="125" borderId="0" xfId="9065" applyNumberFormat="1" applyFont="1" applyFill="1" applyAlignment="1">
      <alignment horizontal="right"/>
    </xf>
    <xf numFmtId="164" fontId="3" fillId="33" borderId="0" xfId="0" applyFont="1" applyFill="1" applyAlignment="1">
      <alignment horizontal="left"/>
    </xf>
    <xf numFmtId="164" fontId="2" fillId="33" borderId="0" xfId="21" applyFont="1" applyFill="1" applyAlignment="1">
      <alignment horizontal="left"/>
    </xf>
    <xf numFmtId="164" fontId="2" fillId="33" borderId="0" xfId="0" applyFont="1" applyFill="1"/>
    <xf numFmtId="166" fontId="2" fillId="33" borderId="0" xfId="17" applyNumberFormat="1" applyFont="1" applyFill="1"/>
    <xf numFmtId="164" fontId="2" fillId="33" borderId="0" xfId="17" applyFont="1" applyFill="1"/>
    <xf numFmtId="0" fontId="185" fillId="33" borderId="0" xfId="26540" applyFont="1" applyFill="1"/>
    <xf numFmtId="0" fontId="191" fillId="33" borderId="0" xfId="26540" applyFont="1" applyFill="1"/>
    <xf numFmtId="14" fontId="243" fillId="33" borderId="0" xfId="21" applyNumberFormat="1" applyFont="1" applyFill="1" applyAlignment="1">
      <alignment horizontal="left"/>
    </xf>
    <xf numFmtId="14" fontId="243" fillId="33" borderId="0" xfId="21" applyNumberFormat="1" applyFont="1" applyFill="1" applyAlignment="1">
      <alignment horizontal="left" wrapText="1"/>
    </xf>
    <xf numFmtId="173" fontId="245" fillId="33" borderId="0" xfId="21" applyNumberFormat="1" applyFont="1" applyFill="1" applyAlignment="1">
      <alignment horizontal="right" wrapText="1"/>
    </xf>
    <xf numFmtId="3" fontId="245" fillId="33" borderId="0" xfId="21" applyNumberFormat="1" applyFont="1" applyFill="1" applyAlignment="1">
      <alignment horizontal="right" wrapText="1"/>
    </xf>
    <xf numFmtId="164" fontId="245" fillId="33" borderId="0" xfId="17" applyFont="1" applyFill="1"/>
    <xf numFmtId="166" fontId="245" fillId="33" borderId="0" xfId="23" applyNumberFormat="1" applyFont="1" applyFill="1" applyAlignment="1">
      <alignment horizontal="right"/>
    </xf>
    <xf numFmtId="0" fontId="245" fillId="122" borderId="0" xfId="17" applyNumberFormat="1" applyFont="1" applyFill="1" applyAlignment="1">
      <alignment horizontal="left" wrapText="1"/>
    </xf>
    <xf numFmtId="165" fontId="243" fillId="33" borderId="165" xfId="17" applyNumberFormat="1" applyFont="1" applyFill="1" applyBorder="1"/>
    <xf numFmtId="166" fontId="243" fillId="33" borderId="164" xfId="17" applyNumberFormat="1" applyFont="1" applyFill="1" applyBorder="1" applyAlignment="1">
      <alignment horizontal="right"/>
    </xf>
    <xf numFmtId="173" fontId="243" fillId="33" borderId="164" xfId="21" applyNumberFormat="1" applyFont="1" applyFill="1" applyBorder="1" applyAlignment="1">
      <alignment horizontal="right" wrapText="1"/>
    </xf>
    <xf numFmtId="3" fontId="243" fillId="33" borderId="164" xfId="21" applyNumberFormat="1" applyFont="1" applyFill="1" applyBorder="1" applyAlignment="1">
      <alignment horizontal="right" wrapText="1"/>
    </xf>
    <xf numFmtId="3" fontId="245" fillId="33" borderId="164" xfId="21" applyNumberFormat="1" applyFont="1" applyFill="1" applyBorder="1" applyAlignment="1">
      <alignment horizontal="right" wrapText="1"/>
    </xf>
    <xf numFmtId="173" fontId="245" fillId="33" borderId="166" xfId="21" applyNumberFormat="1" applyFont="1" applyFill="1" applyBorder="1" applyAlignment="1">
      <alignment horizontal="right" wrapText="1"/>
    </xf>
    <xf numFmtId="165" fontId="243" fillId="33" borderId="0" xfId="17" applyNumberFormat="1" applyFont="1" applyFill="1"/>
    <xf numFmtId="166" fontId="243" fillId="33" borderId="0" xfId="17" applyNumberFormat="1" applyFont="1" applyFill="1"/>
    <xf numFmtId="172" fontId="243" fillId="33" borderId="0" xfId="17" applyNumberFormat="1" applyFont="1" applyFill="1"/>
    <xf numFmtId="3" fontId="243" fillId="33" borderId="0" xfId="17" applyNumberFormat="1" applyFont="1" applyFill="1"/>
    <xf numFmtId="3" fontId="245" fillId="33" borderId="0" xfId="17" applyNumberFormat="1" applyFont="1" applyFill="1"/>
    <xf numFmtId="172" fontId="245" fillId="33" borderId="0" xfId="17" applyNumberFormat="1" applyFont="1" applyFill="1"/>
    <xf numFmtId="0" fontId="185" fillId="33" borderId="0" xfId="26541" applyFont="1" applyFill="1"/>
    <xf numFmtId="0" fontId="185" fillId="33" borderId="0" xfId="26542" applyFont="1" applyFill="1"/>
    <xf numFmtId="43" fontId="185" fillId="33" borderId="0" xfId="26543" applyFont="1" applyFill="1"/>
    <xf numFmtId="164" fontId="178" fillId="33" borderId="0" xfId="17" applyFill="1" applyAlignment="1">
      <alignment horizontal="left"/>
    </xf>
    <xf numFmtId="164" fontId="185" fillId="33" borderId="0" xfId="4" applyFont="1" applyFill="1" applyAlignment="1">
      <alignment horizontal="left"/>
    </xf>
    <xf numFmtId="164" fontId="185" fillId="33" borderId="0" xfId="2" applyFont="1" applyFill="1" applyAlignment="1" applyProtection="1">
      <alignment horizontal="left"/>
    </xf>
    <xf numFmtId="0" fontId="185" fillId="33" borderId="0" xfId="2" applyNumberFormat="1" applyFont="1" applyFill="1" applyAlignment="1" applyProtection="1"/>
    <xf numFmtId="164" fontId="185" fillId="33" borderId="82" xfId="0" applyFont="1" applyFill="1" applyBorder="1" applyAlignment="1"/>
    <xf numFmtId="0" fontId="185" fillId="33" borderId="0" xfId="2" applyNumberFormat="1" applyFont="1" applyFill="1" applyBorder="1" applyAlignment="1" applyProtection="1">
      <alignment horizontal="left"/>
    </xf>
    <xf numFmtId="164" fontId="185" fillId="33" borderId="0" xfId="0" applyFont="1" applyFill="1" applyBorder="1" applyAlignment="1">
      <alignment horizontal="left"/>
    </xf>
    <xf numFmtId="164" fontId="185" fillId="33" borderId="0" xfId="0" applyFont="1" applyFill="1" applyBorder="1" applyAlignment="1"/>
    <xf numFmtId="340" fontId="2" fillId="33" borderId="0" xfId="0" quotePrefix="1" applyNumberFormat="1" applyFont="1" applyFill="1" applyAlignment="1">
      <alignment horizontal="left"/>
    </xf>
    <xf numFmtId="164" fontId="473" fillId="33" borderId="0" xfId="0" applyFont="1" applyFill="1" applyAlignment="1">
      <alignment horizontal="left" wrapText="1"/>
    </xf>
    <xf numFmtId="169" fontId="185" fillId="33" borderId="0" xfId="3" applyNumberFormat="1" applyFont="1" applyFill="1" applyAlignment="1">
      <alignment horizontal="left" wrapText="1"/>
    </xf>
    <xf numFmtId="0" fontId="181" fillId="33" borderId="0" xfId="2" applyNumberFormat="1" applyFont="1" applyFill="1" applyAlignment="1" applyProtection="1"/>
    <xf numFmtId="0" fontId="181" fillId="33" borderId="0" xfId="13241" applyFont="1" applyFill="1"/>
    <xf numFmtId="0" fontId="178" fillId="33" borderId="0" xfId="25333" applyFont="1" applyFill="1"/>
    <xf numFmtId="0" fontId="497" fillId="33" borderId="0" xfId="25333" applyFont="1" applyFill="1" applyAlignment="1">
      <alignment horizontal="center" vertical="top" wrapText="1"/>
    </xf>
    <xf numFmtId="0" fontId="498" fillId="33" borderId="0" xfId="13241" applyFont="1" applyFill="1"/>
    <xf numFmtId="0" fontId="186" fillId="33" borderId="0" xfId="25333" applyFont="1" applyFill="1"/>
  </cellXfs>
  <cellStyles count="26544">
    <cellStyle name="_x0013_" xfId="29" xr:uid="{00000000-0005-0000-0000-000000000000}"/>
    <cellStyle name=" 1" xfId="30" xr:uid="{00000000-0005-0000-0000-000001000000}"/>
    <cellStyle name=" Antiqua,Bold&quot;&amp;10CONFIDENTIAL&amp;R   &amp;&quot;Arial,Bold&quot;&amp;10&amp;P ⭤(]_Sumste1_ALLSTEN(吸͖吘͖_x0007__x0007_䜜͖" xfId="31" xr:uid="{00000000-0005-0000-0000-000002000000}"/>
    <cellStyle name="_x000a__x000a_JournalTemplate=C:\COMFO\CTALK\JOURSTD.TPL_x000a__x000a_LbStateAddress=3 3 0 251 1 89 2 311_x000a__x000a_LbStateJou" xfId="32" xr:uid="{00000000-0005-0000-0000-000003000000}"/>
    <cellStyle name="_x000a__x000a_JournalTemplate=C:\COMFO\CTALK\JOURSTD.TPL_x000a__x000a_LbStateAddress=3 3 0 251 1 89 2 311_x000a__x000a_LbStateJou 2" xfId="33" xr:uid="{00000000-0005-0000-0000-000004000000}"/>
    <cellStyle name="_x000a__x000a_JournalTemplate=C:\COMFO\CTALK\JOURSTD.TPL_x000a__x000a_LbStateAddress=3 3 0 251 1 89 2 311_x000a__x000a_LbStateJou 2 2" xfId="34" xr:uid="{00000000-0005-0000-0000-000005000000}"/>
    <cellStyle name="_x000a__x000a_JournalTemplate=C:\COMFO\CTALK\JOURSTD.TPL_x000a__x000a_LbStateAddress=3 3 0 251 1 89 2 311_x000a__x000a_LbStateJou 2 3" xfId="35" xr:uid="{00000000-0005-0000-0000-000006000000}"/>
    <cellStyle name="_x000a__x000a_JournalTemplate=C:\COMFO\CTALK\JOURSTD.TPL_x000a__x000a_LbStateAddress=3 3 0 251 1 89 2 311_x000a__x000a_LbStateJou 2 4" xfId="36" xr:uid="{00000000-0005-0000-0000-000007000000}"/>
    <cellStyle name="_x000a__x000a_JournalTemplate=C:\COMFO\CTALK\JOURSTD.TPL_x000a__x000a_LbStateAddress=3 3 0 251 1 89 2 311_x000a__x000a_LbStateJou 2 5" xfId="37" xr:uid="{00000000-0005-0000-0000-000008000000}"/>
    <cellStyle name="_x000a__x000a_JournalTemplate=C:\COMFO\CTALK\JOURSTD.TPL_x000a__x000a_LbStateAddress=3 3 0 251 1 89 2 311_x000a__x000a_LbStateJou 3" xfId="38" xr:uid="{00000000-0005-0000-0000-000009000000}"/>
    <cellStyle name="_x000a__x000a_JournalTemplate=C:\COMFO\CTALK\JOURSTD.TPL_x000a__x000a_LbStateAddress=3 3 0 251 1 89 2 311_x000a__x000a_LbStateJou 3 2" xfId="39" xr:uid="{00000000-0005-0000-0000-00000A000000}"/>
    <cellStyle name="_x000a__x000a_JournalTemplate=C:\COMFO\CTALK\JOURSTD.TPL_x000a__x000a_LbStateAddress=3 3 0 251 1 89 2 311_x000a__x000a_LbStateJou 3 3" xfId="40" xr:uid="{00000000-0005-0000-0000-00000B000000}"/>
    <cellStyle name="_x000a__x000a_JournalTemplate=C:\COMFO\CTALK\JOURSTD.TPL_x000a__x000a_LbStateAddress=3 3 0 251 1 89 2 311_x000a__x000a_LbStateJou 3 4" xfId="41" xr:uid="{00000000-0005-0000-0000-00000C000000}"/>
    <cellStyle name="_x000a__x000a_JournalTemplate=C:\COMFO\CTALK\JOURSTD.TPL_x000a__x000a_LbStateAddress=3 3 0 251 1 89 2 311_x000a__x000a_LbStateJou 3 5" xfId="42" xr:uid="{00000000-0005-0000-0000-00000D000000}"/>
    <cellStyle name="_x000a__x000a_JournalTemplate=C:\COMFO\CTALK\JOURSTD.TPL_x000a__x000a_LbStateAddress=3 3 0 251 1 89 2 311_x000a__x000a_LbStateJou_BG Insulation - avg cost per measure" xfId="43" xr:uid="{00000000-0005-0000-0000-00000E000000}"/>
    <cellStyle name="$ BOX" xfId="44" xr:uid="{00000000-0005-0000-0000-00000F000000}"/>
    <cellStyle name="$1000s (0)" xfId="45" xr:uid="{00000000-0005-0000-0000-000010000000}"/>
    <cellStyle name="%" xfId="46" xr:uid="{00000000-0005-0000-0000-000011000000}"/>
    <cellStyle name="% 2" xfId="47" xr:uid="{00000000-0005-0000-0000-000012000000}"/>
    <cellStyle name="% 2 2" xfId="48" xr:uid="{00000000-0005-0000-0000-000013000000}"/>
    <cellStyle name="% 2 3" xfId="49" xr:uid="{00000000-0005-0000-0000-000014000000}"/>
    <cellStyle name="% 2 4" xfId="50" xr:uid="{00000000-0005-0000-0000-000015000000}"/>
    <cellStyle name="% 2 5" xfId="51" xr:uid="{00000000-0005-0000-0000-000016000000}"/>
    <cellStyle name="% 2 6" xfId="52" xr:uid="{00000000-0005-0000-0000-000017000000}"/>
    <cellStyle name="% 2 7" xfId="53" xr:uid="{00000000-0005-0000-0000-000018000000}"/>
    <cellStyle name="% 3" xfId="54" xr:uid="{00000000-0005-0000-0000-000019000000}"/>
    <cellStyle name="% 4" xfId="55" xr:uid="{00000000-0005-0000-0000-00001A000000}"/>
    <cellStyle name="% 5" xfId="56" xr:uid="{00000000-0005-0000-0000-00001B000000}"/>
    <cellStyle name="% 6" xfId="57" xr:uid="{00000000-0005-0000-0000-00001C000000}"/>
    <cellStyle name="% 7" xfId="58" xr:uid="{00000000-0005-0000-0000-00001D000000}"/>
    <cellStyle name="% 8" xfId="59" xr:uid="{00000000-0005-0000-0000-00001E000000}"/>
    <cellStyle name="% 9" xfId="60" xr:uid="{00000000-0005-0000-0000-00001F000000}"/>
    <cellStyle name="%_(f) ONNET PC TOOL (4.0.0) PPC 29111_V3" xfId="61" xr:uid="{00000000-0005-0000-0000-000020000000}"/>
    <cellStyle name="%_(F) ONNET PC TOOL (4.0.0)_BETA_Stdpricing_ZH" xfId="62" xr:uid="{00000000-0005-0000-0000-000021000000}"/>
    <cellStyle name="%_(H) IP SELECT TOOL (0.2.0) BETA b" xfId="63" xr:uid="{00000000-0005-0000-0000-000022000000}"/>
    <cellStyle name="%_0311 CERT v1" xfId="64" xr:uid="{00000000-0005-0000-0000-000023000000}"/>
    <cellStyle name="%_1210 CERTv2" xfId="65" xr:uid="{00000000-0005-0000-0000-000024000000}"/>
    <cellStyle name="%_BGS Outturn template - detail v3" xfId="66" xr:uid="{00000000-0005-0000-0000-000025000000}"/>
    <cellStyle name="%_BGS Outturn template - detail with comments (2)" xfId="67" xr:uid="{00000000-0005-0000-0000-000026000000}"/>
    <cellStyle name="%_BGS Segmented P&amp;L February 2010" xfId="68" xr:uid="{00000000-0005-0000-0000-000027000000}"/>
    <cellStyle name="%_BGS Segmented P&amp;L January 2010(Peteupdated)" xfId="69" xr:uid="{00000000-0005-0000-0000-000028000000}"/>
    <cellStyle name="%_Book2" xfId="70" xr:uid="{00000000-0005-0000-0000-000029000000}"/>
    <cellStyle name="%_Centrica - Response Bid  fwv1 2003-02-24" xfId="71" xr:uid="{00000000-0005-0000-0000-00002A000000}"/>
    <cellStyle name="%_Centrica - Response Bid  fwv2 2003-02-25" xfId="72" xr:uid="{00000000-0005-0000-0000-00002B000000}"/>
    <cellStyle name="%_Centrica VPN fw V1" xfId="73" xr:uid="{00000000-0005-0000-0000-00002C000000}"/>
    <cellStyle name="%_CERT 2011 LE2 Model 19-05-11 FINAL" xfId="74" xr:uid="{00000000-0005-0000-0000-00002D000000}"/>
    <cellStyle name="%_Cole - Track 1 £1,645m tracking" xfId="75" xr:uid="{00000000-0005-0000-0000-00002E000000}"/>
    <cellStyle name="%_Combined channel f'cast wc 240111v2" xfId="76" xr:uid="{00000000-0005-0000-0000-00002F000000}"/>
    <cellStyle name="%_Combined channel f'cast wc 240111v2_0311 CERT v1" xfId="77" xr:uid="{00000000-0005-0000-0000-000030000000}"/>
    <cellStyle name="%_Combined channel f'cast wc 240111v2_0411 CERTv1" xfId="78" xr:uid="{00000000-0005-0000-0000-000031000000}"/>
    <cellStyle name="%_Cost Centre Mappings_HR Extrapolation" xfId="79" xr:uid="{00000000-0005-0000-0000-000032000000}"/>
    <cellStyle name="%_Day4P&amp;Ls" xfId="80" xr:uid="{00000000-0005-0000-0000-000033000000}"/>
    <cellStyle name="%_Headcount Report_May_10_NEW STRUCTURE" xfId="81" xr:uid="{00000000-0005-0000-0000-000034000000}"/>
    <cellStyle name="%_HR_2010-Jan" xfId="82" xr:uid="{00000000-0005-0000-0000-000035000000}"/>
    <cellStyle name="%_HSE_2011" xfId="83" xr:uid="{00000000-0005-0000-0000-000036000000}"/>
    <cellStyle name="%_LE1 summary slide" xfId="84" xr:uid="{00000000-0005-0000-0000-000037000000}"/>
    <cellStyle name="%_Manpower Reports Mar 11" xfId="85" xr:uid="{00000000-0005-0000-0000-000038000000}"/>
    <cellStyle name="%_Manpower Reports September 2011" xfId="86" xr:uid="{00000000-0005-0000-0000-000039000000}"/>
    <cellStyle name="%_September FTE Tracker Report" xfId="87" xr:uid="{00000000-0005-0000-0000-00003A000000}"/>
    <cellStyle name="%_TYP_2010_ Reporting_Phased_FINAL BPS Opex" xfId="88" xr:uid="{00000000-0005-0000-0000-00003B000000}"/>
    <cellStyle name="%_WD3" xfId="89" xr:uid="{00000000-0005-0000-0000-00003C000000}"/>
    <cellStyle name="%_Xl0000007" xfId="90" xr:uid="{00000000-0005-0000-0000-00003D000000}"/>
    <cellStyle name="%0" xfId="91" xr:uid="{00000000-0005-0000-0000-00003E000000}"/>
    <cellStyle name="%1" xfId="92" xr:uid="{00000000-0005-0000-0000-00003F000000}"/>
    <cellStyle name="%2" xfId="93" xr:uid="{00000000-0005-0000-0000-000040000000}"/>
    <cellStyle name="******************************************" xfId="94" xr:uid="{00000000-0005-0000-0000-000041000000}"/>
    <cellStyle name="??" xfId="95" xr:uid="{00000000-0005-0000-0000-000042000000}"/>
    <cellStyle name="?? [0.00]_BP to GO (Revised Jun1)" xfId="96" xr:uid="{00000000-0005-0000-0000-000043000000}"/>
    <cellStyle name="?? 2" xfId="97" xr:uid="{00000000-0005-0000-0000-000044000000}"/>
    <cellStyle name="?? 3" xfId="98" xr:uid="{00000000-0005-0000-0000-000045000000}"/>
    <cellStyle name="?? 4" xfId="99" xr:uid="{00000000-0005-0000-0000-000046000000}"/>
    <cellStyle name="????" xfId="100" xr:uid="{00000000-0005-0000-0000-000047000000}"/>
    <cellStyle name="???? [0.00]_BP to GO (Revised Jun1)" xfId="101" xr:uid="{00000000-0005-0000-0000-000048000000}"/>
    <cellStyle name="???? 2" xfId="102" xr:uid="{00000000-0005-0000-0000-000049000000}"/>
    <cellStyle name="???? 3" xfId="103" xr:uid="{00000000-0005-0000-0000-00004A000000}"/>
    <cellStyle name="???? 4" xfId="104" xr:uid="{00000000-0005-0000-0000-00004B000000}"/>
    <cellStyle name="?????? [0]_??????" xfId="105" xr:uid="{00000000-0005-0000-0000-00004C000000}"/>
    <cellStyle name="????????????????????????????????????????????????????????????????" xfId="106" xr:uid="{00000000-0005-0000-0000-00004D000000}"/>
    <cellStyle name="???????????????????????????????????????????????????????????????? 2" xfId="107" xr:uid="{00000000-0005-0000-0000-00004E000000}"/>
    <cellStyle name="??????????_?????? ????????? ???? 2004 ??" xfId="108" xr:uid="{00000000-0005-0000-0000-00004F000000}"/>
    <cellStyle name="???????_010 ?????? ????????? ?? ??????? 2003 ? ????????????" xfId="109" xr:uid="{00000000-0005-0000-0000-000050000000}"/>
    <cellStyle name="??????_??????" xfId="110" xr:uid="{00000000-0005-0000-0000-000051000000}"/>
    <cellStyle name="????_BP to GO (Revised Jun1)" xfId="111" xr:uid="{00000000-0005-0000-0000-000052000000}"/>
    <cellStyle name="??_BP to GO (Revised Jun1)" xfId="112" xr:uid="{00000000-0005-0000-0000-000053000000}"/>
    <cellStyle name="]_x000d__x000a_Zoomed=1_x000d__x000a_Row=0_x000d__x000a_Column=0_x000d__x000a_Height=0_x000d__x000a_Width=0_x000d__x000a_FontName=FoxFont_x000d__x000a_FontStyle=0_x000d__x000a_FontSize=9_x000d__x000a_PrtFontName=FoxPrin" xfId="113" xr:uid="{00000000-0005-0000-0000-000054000000}"/>
    <cellStyle name="]_x000d__x000a_Zoomed=1_x000d__x000a_Row=0_x000d__x000a_Column=0_x000d__x000a_Height=0_x000d__x000a_Width=0_x000d__x000a_FontName=FoxFont_x000d__x000a_FontStyle=0_x000d__x000a_FontSize=9_x000d__x000a_PrtFontName=FoxPrin 2" xfId="114" xr:uid="{00000000-0005-0000-0000-000055000000}"/>
    <cellStyle name="]_x000d__x000a_Zoomed=1_x000d__x000a_Row=0_x000d__x000a_Column=0_x000d__x000a_Height=0_x000d__x000a_Width=0_x000d__x000a_FontName=FoxFont_x000d__x000a_FontStyle=0_x000d__x000a_FontSize=9_x000d__x000a_PrtFontName=FoxPrin 2 2" xfId="115" xr:uid="{00000000-0005-0000-0000-000056000000}"/>
    <cellStyle name="]_x000d__x000a_Zoomed=1_x000d__x000a_Row=0_x000d__x000a_Column=0_x000d__x000a_Height=0_x000d__x000a_Width=0_x000d__x000a_FontName=FoxFont_x000d__x000a_FontStyle=0_x000d__x000a_FontSize=9_x000d__x000a_PrtFontName=FoxPrin 3" xfId="116" xr:uid="{00000000-0005-0000-0000-000057000000}"/>
    <cellStyle name="]_x000d__x000a_Zoomed=1_x000d__x000a_Row=0_x000d__x000a_Column=0_x000d__x000a_Height=0_x000d__x000a_Width=0_x000d__x000a_FontName=FoxFont_x000d__x000a_FontStyle=0_x000d__x000a_FontSize=9_x000d__x000a_PrtFontName=FoxPrin 4" xfId="117" xr:uid="{00000000-0005-0000-0000-000058000000}"/>
    <cellStyle name="]_x000d__x000a_Zoomed=1_x000d__x000a_Row=0_x000d__x000a_Column=0_x000d__x000a_Height=0_x000d__x000a_Width=0_x000d__x000a_FontName=FoxFont_x000d__x000a_FontStyle=0_x000d__x000a_FontSize=9_x000d__x000a_PrtFontName=FoxPrin 5" xfId="118" xr:uid="{00000000-0005-0000-0000-000059000000}"/>
    <cellStyle name="]_x000d__x000a_Zoomed=1_x000d__x000a_Row=0_x000d__x000a_Column=0_x000d__x000a_Height=0_x000d__x000a_Width=0_x000d__x000a_FontName=FoxFont_x000d__x000a_FontStyle=0_x000d__x000a_FontSize=9_x000d__x000a_PrtFontName=FoxPrin 6" xfId="119" xr:uid="{00000000-0005-0000-0000-00005A000000}"/>
    <cellStyle name="]_x000d__x000a_Zoomed=1_x000d__x000a_Row=0_x000d__x000a_Column=0_x000d__x000a_Height=0_x000d__x000a_Width=0_x000d__x000a_FontName=FoxFont_x000d__x000a_FontStyle=0_x000d__x000a_FontSize=9_x000d__x000a_PrtFontName=FoxPrin 6 2" xfId="16676" xr:uid="{371E7F04-DA12-49D5-884C-CD42C63D08E7}"/>
    <cellStyle name="]_x000d__x000a_Zoomed=1_x000d__x000a_Row=0_x000d__x000a_Column=0_x000d__x000a_Height=0_x000d__x000a_Width=0_x000d__x000a_FontName=FoxFont_x000d__x000a_FontStyle=0_x000d__x000a_FontSize=9_x000d__x000a_PrtFontName=FoxPrin_BGCE Indirect opex TYP" xfId="120" xr:uid="{00000000-0005-0000-0000-00005B000000}"/>
    <cellStyle name="_%(SignOnly)" xfId="121" xr:uid="{00000000-0005-0000-0000-00005C000000}"/>
    <cellStyle name="_%(SignOnly)_cashflow analysis slide" xfId="122" xr:uid="{00000000-0005-0000-0000-00005D000000}"/>
    <cellStyle name="_%(SignOnly)_Charts" xfId="123" xr:uid="{00000000-0005-0000-0000-00005E000000}"/>
    <cellStyle name="_%(SignSpaceOnly)" xfId="124" xr:uid="{00000000-0005-0000-0000-00005F000000}"/>
    <cellStyle name="_%(SignSpaceOnly)_cashflow analysis slide" xfId="125" xr:uid="{00000000-0005-0000-0000-000060000000}"/>
    <cellStyle name="_%(SignSpaceOnly)_Charts" xfId="126" xr:uid="{00000000-0005-0000-0000-000061000000}"/>
    <cellStyle name="_£100mslideforLE2" xfId="127" xr:uid="{00000000-0005-0000-0000-000062000000}"/>
    <cellStyle name="_£100mslideforLE2_BGCE Indirect opex TYP" xfId="128" xr:uid="{00000000-0005-0000-0000-000063000000}"/>
    <cellStyle name="_£100mslideforLE2_Year on Year Causal" xfId="129" xr:uid="{00000000-0005-0000-0000-000064000000}"/>
    <cellStyle name="_07-10 ROCE Summary (ARA)" xfId="130" xr:uid="{00000000-0005-0000-0000-000065000000}"/>
    <cellStyle name="_1209 CERT pack" xfId="131" xr:uid="{00000000-0005-0000-0000-000066000000}"/>
    <cellStyle name="_1209 CERT pack (3)" xfId="132" xr:uid="{00000000-0005-0000-0000-000067000000}"/>
    <cellStyle name="_1209 CERT pack (3)_CERT 2011 LE2 Model 19-05-11 FINAL" xfId="133" xr:uid="{00000000-0005-0000-0000-000068000000}"/>
    <cellStyle name="_1209 CERT pack (3)_Insulation Op Plan template - Hillserve" xfId="134" xr:uid="{00000000-0005-0000-0000-000069000000}"/>
    <cellStyle name="_1209 CERT pack_BG Insulation - avg cost per measure" xfId="135" xr:uid="{00000000-0005-0000-0000-00006A000000}"/>
    <cellStyle name="_2008Data" xfId="136" xr:uid="{00000000-0005-0000-0000-00006B000000}"/>
    <cellStyle name="_2009 data to use in dashboard" xfId="137" xr:uid="{00000000-0005-0000-0000-00006C000000}"/>
    <cellStyle name="_2009 margins by segment - LE2 link" xfId="138" xr:uid="{00000000-0005-0000-0000-00006D000000}"/>
    <cellStyle name="_2009-2010SalesFactbase&amp;InsData1a" xfId="139" xr:uid="{00000000-0005-0000-0000-00006E000000}"/>
    <cellStyle name="_2009Data" xfId="140" xr:uid="{00000000-0005-0000-0000-00006F000000}"/>
    <cellStyle name="_2011-13 HLA 24th September" xfId="141" xr:uid="{00000000-0005-0000-0000-000070000000}"/>
    <cellStyle name="_6" xfId="142" xr:uid="{00000000-0005-0000-0000-000071000000}"/>
    <cellStyle name="_6 2" xfId="143" xr:uid="{00000000-0005-0000-0000-000072000000}"/>
    <cellStyle name="_6_BGB Feb 2010" xfId="144" xr:uid="{00000000-0005-0000-0000-000073000000}"/>
    <cellStyle name="_6_BGB Manpower Jan 2010 (2)" xfId="145" xr:uid="{00000000-0005-0000-0000-000074000000}"/>
    <cellStyle name="_6_BGB Mar 2010" xfId="146" xr:uid="{00000000-0005-0000-0000-000075000000}"/>
    <cellStyle name="_6_BGCE Indirect opex TYP" xfId="147" xr:uid="{00000000-0005-0000-0000-000076000000}"/>
    <cellStyle name="_6_Headcount Report_May_10_NEW STRUCTURE" xfId="148" xr:uid="{00000000-0005-0000-0000-000077000000}"/>
    <cellStyle name="_6_HR_2010-Jan" xfId="149" xr:uid="{00000000-0005-0000-0000-000078000000}"/>
    <cellStyle name="_6_HSE_2011" xfId="150" xr:uid="{00000000-0005-0000-0000-000079000000}"/>
    <cellStyle name="_6_Manpower Reports Mar 11" xfId="151" xr:uid="{00000000-0005-0000-0000-00007A000000}"/>
    <cellStyle name="_6_Manpower Reports September 2011" xfId="152" xr:uid="{00000000-0005-0000-0000-00007B000000}"/>
    <cellStyle name="_6_October LTA" xfId="153" xr:uid="{00000000-0005-0000-0000-00007C000000}"/>
    <cellStyle name="_6_Vick Brown BGB Feb 2010" xfId="154" xr:uid="{00000000-0005-0000-0000-00007D000000}"/>
    <cellStyle name="_6_Year on Year Causal" xfId="155" xr:uid="{00000000-0005-0000-0000-00007E000000}"/>
    <cellStyle name="_ABM" xfId="156" xr:uid="{00000000-0005-0000-0000-00007F000000}"/>
    <cellStyle name="_AC Dashboard - Final" xfId="157" xr:uid="{00000000-0005-0000-0000-000080000000}"/>
    <cellStyle name="_AC Dashboard - Final 2" xfId="158" xr:uid="{00000000-0005-0000-0000-000081000000}"/>
    <cellStyle name="_AC Dashboard - Final_BGCE Indirect opex TYP" xfId="159" xr:uid="{00000000-0005-0000-0000-000082000000}"/>
    <cellStyle name="_AC Dashboard - Final_Year on Year Causal" xfId="160" xr:uid="{00000000-0005-0000-0000-000083000000}"/>
    <cellStyle name="_Actuals_Weekly" xfId="161" xr:uid="{00000000-0005-0000-0000-000084000000}"/>
    <cellStyle name="_Actuals_Weekly_1" xfId="162" xr:uid="{00000000-0005-0000-0000-000085000000}"/>
    <cellStyle name="_Actuals_Weekly_1 2" xfId="163" xr:uid="{00000000-0005-0000-0000-000086000000}"/>
    <cellStyle name="_Actuals_Weekly_1_BGCE Indirect opex TYP" xfId="164" xr:uid="{00000000-0005-0000-0000-000087000000}"/>
    <cellStyle name="_Actuals_Weekly_1_Year on Year Causal" xfId="165" xr:uid="{00000000-0005-0000-0000-000088000000}"/>
    <cellStyle name="_Actuals_Weekly_Actuals_Weekly" xfId="166" xr:uid="{00000000-0005-0000-0000-000089000000}"/>
    <cellStyle name="_Actuals_Weekly_Actuals_Weekly 2" xfId="167" xr:uid="{00000000-0005-0000-0000-00008A000000}"/>
    <cellStyle name="_Actuals_Weekly_Actuals_Weekly_BGCE Indirect opex TYP" xfId="168" xr:uid="{00000000-0005-0000-0000-00008B000000}"/>
    <cellStyle name="_Actuals_Weekly_Actuals_Weekly_Year on Year Causal" xfId="169" xr:uid="{00000000-0005-0000-0000-00008C000000}"/>
    <cellStyle name="_Actuals_Weekly_BGB Definitions" xfId="170" xr:uid="{00000000-0005-0000-0000-00008D000000}"/>
    <cellStyle name="_Actuals_Weekly_BGB scorecard for inclusion in CEO Weekly Report" xfId="171" xr:uid="{00000000-0005-0000-0000-00008E000000}"/>
    <cellStyle name="_Actuals_Weekly_BGB scorecard_Week10" xfId="172" xr:uid="{00000000-0005-0000-0000-00008F000000}"/>
    <cellStyle name="_Actuals_Weekly_BGB scorecard_Week9v2" xfId="173" xr:uid="{00000000-0005-0000-0000-000090000000}"/>
    <cellStyle name="_Actuals_Weekly_BGCE Indirect opex TYP" xfId="174" xr:uid="{00000000-0005-0000-0000-000091000000}"/>
    <cellStyle name="_Actuals_Weekly_BGS Definitions" xfId="175" xr:uid="{00000000-0005-0000-0000-000092000000}"/>
    <cellStyle name="_Actuals_Weekly_BGS scorecard for inclusion in CEO Weekly Report" xfId="176" xr:uid="{00000000-0005-0000-0000-000093000000}"/>
    <cellStyle name="_Actuals_Weekly_BGS scorecard_Week10(draft)" xfId="177" xr:uid="{00000000-0005-0000-0000-000094000000}"/>
    <cellStyle name="_Actuals_Weekly_BGS scorecard_Week9v2" xfId="178" xr:uid="{00000000-0005-0000-0000-000095000000}"/>
    <cellStyle name="_Actuals_Weekly_Cole - Track 1 £1,645m tracking" xfId="179" xr:uid="{00000000-0005-0000-0000-000096000000}"/>
    <cellStyle name="_Actuals_Weekly_Monthly_HR_GL_BGNewMarkets_2011b" xfId="180" xr:uid="{00000000-0005-0000-0000-000097000000}"/>
    <cellStyle name="_Actuals_Weekly_Sheet1" xfId="181" xr:uid="{00000000-0005-0000-0000-000098000000}"/>
    <cellStyle name="_Actuals_Weekly_Weekly_L0_Pack_2011" xfId="182" xr:uid="{00000000-0005-0000-0000-000099000000}"/>
    <cellStyle name="_Actuals_Weekly_Year on Year Causal" xfId="183" xr:uid="{00000000-0005-0000-0000-00009A000000}"/>
    <cellStyle name="_Adjustments page" xfId="184" xr:uid="{00000000-0005-0000-0000-00009B000000}"/>
    <cellStyle name="_Adjustments page_BGB Definitions" xfId="185" xr:uid="{00000000-0005-0000-0000-00009C000000}"/>
    <cellStyle name="_Adjustments page_BGB scorecard for inclusion in CEO Weekly Report" xfId="186" xr:uid="{00000000-0005-0000-0000-00009D000000}"/>
    <cellStyle name="_Adjustments page_BGB scorecard_Week10" xfId="187" xr:uid="{00000000-0005-0000-0000-00009E000000}"/>
    <cellStyle name="_Adjustments page_BGB scorecard_Week9v2" xfId="188" xr:uid="{00000000-0005-0000-0000-00009F000000}"/>
    <cellStyle name="_Adjustments page_BGS Definitions" xfId="189" xr:uid="{00000000-0005-0000-0000-0000A0000000}"/>
    <cellStyle name="_Adjustments page_BGS scorecard for inclusion in CEO Weekly Report" xfId="190" xr:uid="{00000000-0005-0000-0000-0000A1000000}"/>
    <cellStyle name="_Adjustments page_BGS scorecard_Week10(draft)" xfId="191" xr:uid="{00000000-0005-0000-0000-0000A2000000}"/>
    <cellStyle name="_Adjustments page_BGS scorecard_Week9v2" xfId="192" xr:uid="{00000000-0005-0000-0000-0000A3000000}"/>
    <cellStyle name="_Adjustments page_Monthly_HR_GL_BGNewMarkets_2011b" xfId="193" xr:uid="{00000000-0005-0000-0000-0000A4000000}"/>
    <cellStyle name="_Adjustments page_Sheet1" xfId="194" xr:uid="{00000000-0005-0000-0000-0000A5000000}"/>
    <cellStyle name="_Adjustments page_Weekly_L0_Pack_2011" xfId="195" xr:uid="{00000000-0005-0000-0000-0000A6000000}"/>
    <cellStyle name="_Analysis of BGR submission (1 June 2010) v2" xfId="196" xr:uid="{00000000-0005-0000-0000-0000A7000000}"/>
    <cellStyle name="_April 04 CBS Margin Report" xfId="197" xr:uid="{00000000-0005-0000-0000-0000A8000000}"/>
    <cellStyle name="_April 04 CBS Margin Report 2" xfId="198" xr:uid="{00000000-0005-0000-0000-0000A9000000}"/>
    <cellStyle name="_April 04 CBS Margin Report_BGCE Indirect opex TYP" xfId="199" xr:uid="{00000000-0005-0000-0000-0000AA000000}"/>
    <cellStyle name="_April 04 CBS Margin Report_Year on Year Causal" xfId="200" xr:uid="{00000000-0005-0000-0000-0000AB000000}"/>
    <cellStyle name="_AprilFTE" xfId="201" xr:uid="{00000000-0005-0000-0000-0000AC000000}"/>
    <cellStyle name="_AprilFTE 2" xfId="202" xr:uid="{00000000-0005-0000-0000-0000AD000000}"/>
    <cellStyle name="_ASA graph data" xfId="203" xr:uid="{00000000-0005-0000-0000-0000AE000000}"/>
    <cellStyle name="_ASA graph data_BGB Definitions" xfId="204" xr:uid="{00000000-0005-0000-0000-0000AF000000}"/>
    <cellStyle name="_ASA graph data_BGB scorecard for inclusion in CEO Weekly Report" xfId="205" xr:uid="{00000000-0005-0000-0000-0000B0000000}"/>
    <cellStyle name="_ASA graph data_BGB scorecard_Week10" xfId="206" xr:uid="{00000000-0005-0000-0000-0000B1000000}"/>
    <cellStyle name="_ASA graph data_BGB scorecard_Week9v2" xfId="207" xr:uid="{00000000-0005-0000-0000-0000B2000000}"/>
    <cellStyle name="_ASA graph data_BGCE Indirect opex TYP" xfId="208" xr:uid="{00000000-0005-0000-0000-0000B3000000}"/>
    <cellStyle name="_ASA graph data_BGS Definitions" xfId="209" xr:uid="{00000000-0005-0000-0000-0000B4000000}"/>
    <cellStyle name="_ASA graph data_BGS scorecard for inclusion in CEO Weekly Report" xfId="210" xr:uid="{00000000-0005-0000-0000-0000B5000000}"/>
    <cellStyle name="_ASA graph data_BGS scorecard_Week10(draft)" xfId="211" xr:uid="{00000000-0005-0000-0000-0000B6000000}"/>
    <cellStyle name="_ASA graph data_BGS scorecard_Week9v2" xfId="212" xr:uid="{00000000-0005-0000-0000-0000B7000000}"/>
    <cellStyle name="_ASA graph data_Monthly_HR_GL_BGNewMarkets_2011b" xfId="213" xr:uid="{00000000-0005-0000-0000-0000B8000000}"/>
    <cellStyle name="_ASA graph data_Sheet1" xfId="214" xr:uid="{00000000-0005-0000-0000-0000B9000000}"/>
    <cellStyle name="_ASA graph data_Weekly_L0_Pack_2011" xfId="215" xr:uid="{00000000-0005-0000-0000-0000BA000000}"/>
    <cellStyle name="_ASA graph data_Year on Year Causal" xfId="216" xr:uid="{00000000-0005-0000-0000-0000BB000000}"/>
    <cellStyle name="_Ascot BGS BW- Sept 10" xfId="217" xr:uid="{00000000-0005-0000-0000-0000BC000000}"/>
    <cellStyle name="_August 01" xfId="218" xr:uid="{00000000-0005-0000-0000-0000BD000000}"/>
    <cellStyle name="_August 01_Year on Year Causal" xfId="219" xr:uid="{00000000-0005-0000-0000-0000BE000000}"/>
    <cellStyle name="_August'01" xfId="220" xr:uid="{00000000-0005-0000-0000-0000BF000000}"/>
    <cellStyle name="_August'01_Year on Year Causal" xfId="221" xr:uid="{00000000-0005-0000-0000-0000C0000000}"/>
    <cellStyle name="_BCS Journal - Ceres intangible asset" xfId="222" xr:uid="{00000000-0005-0000-0000-0000C1000000}"/>
    <cellStyle name="_BCS Journal - Deferred tax write-off" xfId="223" xr:uid="{00000000-0005-0000-0000-0000C2000000}"/>
    <cellStyle name="_BCS Journal - Earn out &amp; Bonus accrual" xfId="224" xr:uid="{00000000-0005-0000-0000-0000C3000000}"/>
    <cellStyle name="_BCS Journal - Solar Technologies acquisition" xfId="225" xr:uid="{00000000-0005-0000-0000-0000C4000000}"/>
    <cellStyle name="_BG Opex Apr 2011 Wd3 v2" xfId="226" xr:uid="{00000000-0005-0000-0000-0000C5000000}"/>
    <cellStyle name="_BGB FTE by CC Mar_11" xfId="227" xr:uid="{00000000-0005-0000-0000-0000C6000000}"/>
    <cellStyle name="_BGB Margins Report - Gas - Feb 2006" xfId="228" xr:uid="{00000000-0005-0000-0000-0000C7000000}"/>
    <cellStyle name="_BGB Margins Report - Gas - Feb 2006 2" xfId="229" xr:uid="{00000000-0005-0000-0000-0000C8000000}"/>
    <cellStyle name="_BGB Margins Report - Gas - Feb 2006_BGCE Indirect opex TYP" xfId="230" xr:uid="{00000000-0005-0000-0000-0000C9000000}"/>
    <cellStyle name="_BGB Margins Report - Gas - Feb 2006_Year on Year Causal" xfId="231" xr:uid="{00000000-0005-0000-0000-0000CA000000}"/>
    <cellStyle name="_BGB-reporting template" xfId="232" xr:uid="{00000000-0005-0000-0000-0000CB000000}"/>
    <cellStyle name="_BGB-reporting template 2" xfId="233" xr:uid="{00000000-0005-0000-0000-0000CC000000}"/>
    <cellStyle name="_BGCE Indirect opex TYP" xfId="234" xr:uid="{00000000-0005-0000-0000-0000CD000000}"/>
    <cellStyle name="_BGMM Template" xfId="235" xr:uid="{00000000-0005-0000-0000-0000CE000000}"/>
    <cellStyle name="_BGMM Template_BGB Definitions" xfId="236" xr:uid="{00000000-0005-0000-0000-0000CF000000}"/>
    <cellStyle name="_BGMM Template_BGB scorecard for inclusion in CEO Weekly Report" xfId="237" xr:uid="{00000000-0005-0000-0000-0000D0000000}"/>
    <cellStyle name="_BGMM Template_BGB scorecard_Week10" xfId="238" xr:uid="{00000000-0005-0000-0000-0000D1000000}"/>
    <cellStyle name="_BGMM Template_BGB scorecard_Week9v2" xfId="239" xr:uid="{00000000-0005-0000-0000-0000D2000000}"/>
    <cellStyle name="_BGMM Template_BGS Definitions" xfId="240" xr:uid="{00000000-0005-0000-0000-0000D3000000}"/>
    <cellStyle name="_BGMM Template_BGS scorecard for inclusion in CEO Weekly Report" xfId="241" xr:uid="{00000000-0005-0000-0000-0000D4000000}"/>
    <cellStyle name="_BGMM Template_BGS scorecard_Week10(draft)" xfId="242" xr:uid="{00000000-0005-0000-0000-0000D5000000}"/>
    <cellStyle name="_BGMM Template_BGS scorecard_Week9v2" xfId="243" xr:uid="{00000000-0005-0000-0000-0000D6000000}"/>
    <cellStyle name="_BGMM Template_Monthly_HR_GL_BGNewMarkets_2011b" xfId="244" xr:uid="{00000000-0005-0000-0000-0000D7000000}"/>
    <cellStyle name="_BGMM Template_Sheet1" xfId="245" xr:uid="{00000000-0005-0000-0000-0000D8000000}"/>
    <cellStyle name="_BGMM Template_Weekly_L0_Pack_2011" xfId="246" xr:uid="{00000000-0005-0000-0000-0000D9000000}"/>
    <cellStyle name="_BGR" xfId="247" xr:uid="{00000000-0005-0000-0000-0000DA000000}"/>
    <cellStyle name="_BGR - BGS Jan FTE" xfId="248" xr:uid="{00000000-0005-0000-0000-0000DB000000}"/>
    <cellStyle name="_BGR - BGS Jan FTE 2" xfId="249" xr:uid="{00000000-0005-0000-0000-0000DC000000}"/>
    <cellStyle name="_BGR Outturn template - detail v3" xfId="250" xr:uid="{00000000-0005-0000-0000-0000DD000000}"/>
    <cellStyle name="_BGRLE2Summary" xfId="251" xr:uid="{00000000-0005-0000-0000-0000DE000000}"/>
    <cellStyle name="_BGRLE2Summary_BGCE Indirect opex TYP" xfId="252" xr:uid="{00000000-0005-0000-0000-0000DF000000}"/>
    <cellStyle name="_BGRLE2Summary_Year on Year Causal" xfId="253" xr:uid="{00000000-0005-0000-0000-0000E0000000}"/>
    <cellStyle name="_BGS" xfId="254" xr:uid="{00000000-0005-0000-0000-0000E1000000}"/>
    <cellStyle name="_BGS - Input (2)" xfId="255" xr:uid="{00000000-0005-0000-0000-0000E2000000}"/>
    <cellStyle name="_BGS Dashboard - Commercial - Week 47 (2)" xfId="256" xr:uid="{00000000-0005-0000-0000-0000E3000000}"/>
    <cellStyle name="_BGS Dashboard_Template.v2" xfId="257" xr:uid="{00000000-0005-0000-0000-0000E4000000}"/>
    <cellStyle name="_BGS Dashboard_Template.v2_BGB Definitions" xfId="258" xr:uid="{00000000-0005-0000-0000-0000E5000000}"/>
    <cellStyle name="_BGS Dashboard_Template.v2_BGB scorecard for inclusion in CEO Weekly Report" xfId="259" xr:uid="{00000000-0005-0000-0000-0000E6000000}"/>
    <cellStyle name="_BGS Dashboard_Template.v2_BGB scorecard_Week10" xfId="260" xr:uid="{00000000-0005-0000-0000-0000E7000000}"/>
    <cellStyle name="_BGS Dashboard_Template.v2_BGB scorecard_Week9v2" xfId="261" xr:uid="{00000000-0005-0000-0000-0000E8000000}"/>
    <cellStyle name="_BGS Dashboard_Template.v2_BGS Definitions" xfId="262" xr:uid="{00000000-0005-0000-0000-0000E9000000}"/>
    <cellStyle name="_BGS Dashboard_Template.v2_BGS scorecard for inclusion in CEO Weekly Report" xfId="263" xr:uid="{00000000-0005-0000-0000-0000EA000000}"/>
    <cellStyle name="_BGS Dashboard_Template.v2_BGS scorecard_Week10(draft)" xfId="264" xr:uid="{00000000-0005-0000-0000-0000EB000000}"/>
    <cellStyle name="_BGS Dashboard_Template.v2_BGS scorecard_Week9v2" xfId="265" xr:uid="{00000000-0005-0000-0000-0000EC000000}"/>
    <cellStyle name="_BGS Dashboard_Template.v2_Monthly_HR_GL_BGNewMarkets_2011b" xfId="266" xr:uid="{00000000-0005-0000-0000-0000ED000000}"/>
    <cellStyle name="_BGS Dashboard_Template.v2_Sheet1" xfId="267" xr:uid="{00000000-0005-0000-0000-0000EE000000}"/>
    <cellStyle name="_BGS Dashboard_Template.v2_Weekly_L0_Pack_2011" xfId="268" xr:uid="{00000000-0005-0000-0000-0000EF000000}"/>
    <cellStyle name="_BGS Dashboard_Template.v3 (version 1) (version 1)" xfId="269" xr:uid="{00000000-0005-0000-0000-0000F0000000}"/>
    <cellStyle name="_BGS Dashboard_Week35" xfId="270" xr:uid="{00000000-0005-0000-0000-0000F1000000}"/>
    <cellStyle name="_BGS LE2 phased 2009" xfId="271" xr:uid="{00000000-0005-0000-0000-0000F2000000}"/>
    <cellStyle name="_BGS LE2 phased 2010" xfId="272" xr:uid="{00000000-0005-0000-0000-0000F3000000}"/>
    <cellStyle name="_BGS LE2 phased 2011" xfId="273" xr:uid="{00000000-0005-0000-0000-0000F4000000}"/>
    <cellStyle name="_BGS Outturn template - detail with comments (2)" xfId="274" xr:uid="{00000000-0005-0000-0000-0000F5000000}"/>
    <cellStyle name="_BGS Segmented P&amp;L December 2009" xfId="275" xr:uid="{00000000-0005-0000-0000-0000F6000000}"/>
    <cellStyle name="_BGS Segmented P&amp;L February 2010" xfId="276" xr:uid="{00000000-0005-0000-0000-0000F7000000}"/>
    <cellStyle name="_BGS Segmented P&amp;L January 2010(Peteupdated)" xfId="277" xr:uid="{00000000-0005-0000-0000-0000F8000000}"/>
    <cellStyle name="_BGSLE1ABM" xfId="278" xr:uid="{00000000-0005-0000-0000-0000F9000000}"/>
    <cellStyle name="_BM v2 (2)" xfId="279" xr:uid="{00000000-0005-0000-0000-0000FA000000}"/>
    <cellStyle name="_BM v2 (2) 2" xfId="280" xr:uid="{00000000-0005-0000-0000-0000FB000000}"/>
    <cellStyle name="_BM v2 (2)_BGCE Indirect opex TYP" xfId="281" xr:uid="{00000000-0005-0000-0000-0000FC000000}"/>
    <cellStyle name="_BM v2 (2)_Cole - Track 1 £1,645m tracking" xfId="282" xr:uid="{00000000-0005-0000-0000-0000FD000000}"/>
    <cellStyle name="_BM v2 (2)_HR summary template" xfId="283" xr:uid="{00000000-0005-0000-0000-0000FE000000}"/>
    <cellStyle name="_BM v2 (2)_HR_2010-Jan" xfId="284" xr:uid="{00000000-0005-0000-0000-0000FF000000}"/>
    <cellStyle name="_BM v2 (2)_HSE_2011" xfId="285" xr:uid="{00000000-0005-0000-0000-000000010000}"/>
    <cellStyle name="_BM v2 (2)_Manpower Reports Mar 11" xfId="286" xr:uid="{00000000-0005-0000-0000-000001010000}"/>
    <cellStyle name="_BM v2 (2)_Manpower Reports September 2011" xfId="287" xr:uid="{00000000-0005-0000-0000-000002010000}"/>
    <cellStyle name="_BM v2 (2)_MEB HR 3 year plan submitted v3 10 September 2010 v1" xfId="288" xr:uid="{00000000-0005-0000-0000-000003010000}"/>
    <cellStyle name="_BM v2 (2)_October LTA" xfId="289" xr:uid="{00000000-0005-0000-0000-000004010000}"/>
    <cellStyle name="_BM v2 (2)_Year on Year Causal" xfId="290" xr:uid="{00000000-0005-0000-0000-000005010000}"/>
    <cellStyle name="_Book1" xfId="291" xr:uid="{00000000-0005-0000-0000-000006010000}"/>
    <cellStyle name="_Book1 2" xfId="292" xr:uid="{00000000-0005-0000-0000-000007010000}"/>
    <cellStyle name="_Book1_1" xfId="293" xr:uid="{00000000-0005-0000-0000-000008010000}"/>
    <cellStyle name="_Book1_2011-13 HLA 24th September" xfId="294" xr:uid="{00000000-0005-0000-0000-000009010000}"/>
    <cellStyle name="_Book1_BGCE Indirect opex TYP" xfId="295" xr:uid="{00000000-0005-0000-0000-00000A010000}"/>
    <cellStyle name="_Book1_July WD3" xfId="296" xr:uid="{00000000-0005-0000-0000-00000B010000}"/>
    <cellStyle name="_Book1_July WD3 2" xfId="297" xr:uid="{00000000-0005-0000-0000-00000C010000}"/>
    <cellStyle name="_Book1_WD3v1(wd4finalv1)" xfId="298" xr:uid="{00000000-0005-0000-0000-00000D010000}"/>
    <cellStyle name="_Book1_WD3v1(wd4finalv1) 2" xfId="299" xr:uid="{00000000-0005-0000-0000-00000E010000}"/>
    <cellStyle name="_Book1_Year on Year Causal" xfId="300" xr:uid="{00000000-0005-0000-0000-00000F010000}"/>
    <cellStyle name="_Book2" xfId="301" xr:uid="{00000000-0005-0000-0000-000010010000}"/>
    <cellStyle name="_Book2 (3)" xfId="302" xr:uid="{00000000-0005-0000-0000-000011010000}"/>
    <cellStyle name="_Book2 2" xfId="303" xr:uid="{00000000-0005-0000-0000-000012010000}"/>
    <cellStyle name="_Book2_BGB Definitions" xfId="304" xr:uid="{00000000-0005-0000-0000-000013010000}"/>
    <cellStyle name="_Book2_BGB scorecard for inclusion in CEO Weekly Report" xfId="305" xr:uid="{00000000-0005-0000-0000-000014010000}"/>
    <cellStyle name="_Book2_BGB scorecard_Week10" xfId="306" xr:uid="{00000000-0005-0000-0000-000015010000}"/>
    <cellStyle name="_Book2_BGB scorecard_Week9v2" xfId="307" xr:uid="{00000000-0005-0000-0000-000016010000}"/>
    <cellStyle name="_Book2_BGCE Indirect opex TYP" xfId="308" xr:uid="{00000000-0005-0000-0000-000017010000}"/>
    <cellStyle name="_Book2_BGS Definitions" xfId="309" xr:uid="{00000000-0005-0000-0000-000018010000}"/>
    <cellStyle name="_Book2_BGS scorecard for inclusion in CEO Weekly Report" xfId="310" xr:uid="{00000000-0005-0000-0000-000019010000}"/>
    <cellStyle name="_Book2_BGS scorecard_Week10(draft)" xfId="311" xr:uid="{00000000-0005-0000-0000-00001A010000}"/>
    <cellStyle name="_Book2_BGS scorecard_Week9v2" xfId="312" xr:uid="{00000000-0005-0000-0000-00001B010000}"/>
    <cellStyle name="_Book2_CE 2008 to 2009 opex causal" xfId="313" xr:uid="{00000000-0005-0000-0000-00001C010000}"/>
    <cellStyle name="_Book2_Cole - Track 1 £1,645m tracking" xfId="314" xr:uid="{00000000-0005-0000-0000-00001D010000}"/>
    <cellStyle name="_Book2_HR summary template" xfId="315" xr:uid="{00000000-0005-0000-0000-00001E010000}"/>
    <cellStyle name="_Book2_HR summary template 2" xfId="316" xr:uid="{00000000-0005-0000-0000-00001F010000}"/>
    <cellStyle name="_Book2_MEB HR 3 year plan submitted v3 10 September 2010 v1" xfId="317" xr:uid="{00000000-0005-0000-0000-000020010000}"/>
    <cellStyle name="_Book2_MEB HR 3 year plan submitted v3 10 September 2010 v1 2" xfId="318" xr:uid="{00000000-0005-0000-0000-000021010000}"/>
    <cellStyle name="_Book2_Monthly_HR_GL_BGNewMarkets_2011b" xfId="319" xr:uid="{00000000-0005-0000-0000-000022010000}"/>
    <cellStyle name="_Book2_Sheet1" xfId="320" xr:uid="{00000000-0005-0000-0000-000023010000}"/>
    <cellStyle name="_Book2_Weekly_L0_Pack_2011" xfId="321" xr:uid="{00000000-0005-0000-0000-000024010000}"/>
    <cellStyle name="_Book2_Year on Year Causal" xfId="322" xr:uid="{00000000-0005-0000-0000-000025010000}"/>
    <cellStyle name="_Book3" xfId="323" xr:uid="{00000000-0005-0000-0000-000026010000}"/>
    <cellStyle name="_Book3_BGB Definitions" xfId="324" xr:uid="{00000000-0005-0000-0000-000027010000}"/>
    <cellStyle name="_Book3_BGB scorecard for inclusion in CEO Weekly Report" xfId="325" xr:uid="{00000000-0005-0000-0000-000028010000}"/>
    <cellStyle name="_Book3_BGB scorecard_Week10" xfId="326" xr:uid="{00000000-0005-0000-0000-000029010000}"/>
    <cellStyle name="_Book3_BGB scorecard_Week9v2" xfId="327" xr:uid="{00000000-0005-0000-0000-00002A010000}"/>
    <cellStyle name="_Book3_BGS Definitions" xfId="328" xr:uid="{00000000-0005-0000-0000-00002B010000}"/>
    <cellStyle name="_Book3_BGS scorecard for inclusion in CEO Weekly Report" xfId="329" xr:uid="{00000000-0005-0000-0000-00002C010000}"/>
    <cellStyle name="_Book3_BGS scorecard_Week10(draft)" xfId="330" xr:uid="{00000000-0005-0000-0000-00002D010000}"/>
    <cellStyle name="_Book3_BGS scorecard_Week9v2" xfId="331" xr:uid="{00000000-0005-0000-0000-00002E010000}"/>
    <cellStyle name="_Book3_Monthly_HR_GL_BGNewMarkets_2011b" xfId="332" xr:uid="{00000000-0005-0000-0000-00002F010000}"/>
    <cellStyle name="_Book3_Sheet1" xfId="333" xr:uid="{00000000-0005-0000-0000-000030010000}"/>
    <cellStyle name="_Book3_Weekly_L0_Pack_2011" xfId="334" xr:uid="{00000000-0005-0000-0000-000031010000}"/>
    <cellStyle name="_Book7" xfId="335" xr:uid="{00000000-0005-0000-0000-000032010000}"/>
    <cellStyle name="_Book7_CERT 2011 LE2 Model 19-05-11 FINAL" xfId="336" xr:uid="{00000000-0005-0000-0000-000033010000}"/>
    <cellStyle name="_Book7_Insulation Op Plan template - Hillserve" xfId="337" xr:uid="{00000000-0005-0000-0000-000034010000}"/>
    <cellStyle name="_Budget 2010" xfId="338" xr:uid="{00000000-0005-0000-0000-000035010000}"/>
    <cellStyle name="_CAM 2007 KPI Monitor" xfId="339" xr:uid="{00000000-0005-0000-0000-000036010000}"/>
    <cellStyle name="_CAM 2007 KPI Monitor 2" xfId="340" xr:uid="{00000000-0005-0000-0000-000037010000}"/>
    <cellStyle name="_CAM 2007 KPI Monitor_BGCE Indirect opex TYP" xfId="341" xr:uid="{00000000-0005-0000-0000-000038010000}"/>
    <cellStyle name="_CAM 2007 KPI Monitor_Year on Year Causal" xfId="342" xr:uid="{00000000-0005-0000-0000-000039010000}"/>
    <cellStyle name="_CAM Scorecard" xfId="343" xr:uid="{00000000-0005-0000-0000-00003A010000}"/>
    <cellStyle name="_CAM Scorecard July" xfId="344" xr:uid="{00000000-0005-0000-0000-00003B010000}"/>
    <cellStyle name="_CAM Scorecard July_BGCE Indirect opex TYP" xfId="345" xr:uid="{00000000-0005-0000-0000-00003C010000}"/>
    <cellStyle name="_CAM Scorecard July_Cole - Track 1 £1,645m tracking" xfId="346" xr:uid="{00000000-0005-0000-0000-00003D010000}"/>
    <cellStyle name="_CAM Scorecard July_Year on Year Causal" xfId="347" xr:uid="{00000000-0005-0000-0000-00003E010000}"/>
    <cellStyle name="_CAM Scorecard Sept 07" xfId="348" xr:uid="{00000000-0005-0000-0000-00003F010000}"/>
    <cellStyle name="_CAM Scorecard Sept 07_BGCE Indirect opex TYP" xfId="349" xr:uid="{00000000-0005-0000-0000-000040010000}"/>
    <cellStyle name="_CAM Scorecard Sept 07_Cole - Track 1 £1,645m tracking" xfId="350" xr:uid="{00000000-0005-0000-0000-000041010000}"/>
    <cellStyle name="_CAM Scorecard Sept 07_Year on Year Causal" xfId="351" xr:uid="{00000000-0005-0000-0000-000042010000}"/>
    <cellStyle name="_CAM Scorecard_BGCE Indirect opex TYP" xfId="352" xr:uid="{00000000-0005-0000-0000-000043010000}"/>
    <cellStyle name="_CAM Scorecard_Cole - Track 1 £1,645m tracking" xfId="353" xr:uid="{00000000-0005-0000-0000-000044010000}"/>
    <cellStyle name="_CAM Scorecard_Year on Year Causal" xfId="354" xr:uid="{00000000-0005-0000-0000-000045010000}"/>
    <cellStyle name="_cashflow analysis slide" xfId="355" xr:uid="{00000000-0005-0000-0000-000046010000}"/>
    <cellStyle name="_CBS Margin Report" xfId="356" xr:uid="{00000000-0005-0000-0000-000047010000}"/>
    <cellStyle name="_CBS Margin Report 2" xfId="357" xr:uid="{00000000-0005-0000-0000-000048010000}"/>
    <cellStyle name="_CBS Margin Report_BGCE Indirect opex TYP" xfId="358" xr:uid="{00000000-0005-0000-0000-000049010000}"/>
    <cellStyle name="_CBS Margin Report_Year on Year Causal" xfId="359" xr:uid="{00000000-0005-0000-0000-00004A010000}"/>
    <cellStyle name="_CC 2007 L2 Activity Monitor" xfId="360" xr:uid="{00000000-0005-0000-0000-00004B010000}"/>
    <cellStyle name="_CC 2007 L2 Activity Monitor Sep07" xfId="361" xr:uid="{00000000-0005-0000-0000-00004C010000}"/>
    <cellStyle name="_CC 2007 L2 Activity Monitor Sep07_BGCE Indirect opex TYP" xfId="362" xr:uid="{00000000-0005-0000-0000-00004D010000}"/>
    <cellStyle name="_CC 2007 L2 Activity Monitor Sep07_Cole - Track 1 £1,645m tracking" xfId="363" xr:uid="{00000000-0005-0000-0000-00004E010000}"/>
    <cellStyle name="_CC 2007 L2 Activity Monitor Sep07_Year on Year Causal" xfId="364" xr:uid="{00000000-0005-0000-0000-00004F010000}"/>
    <cellStyle name="_CC 2007 L2 Activity Monitor_BGCE Indirect opex TYP" xfId="365" xr:uid="{00000000-0005-0000-0000-000050010000}"/>
    <cellStyle name="_CC 2007 L2 Activity Monitor_Cole - Track 1 £1,645m tracking" xfId="366" xr:uid="{00000000-0005-0000-0000-000051010000}"/>
    <cellStyle name="_CC 2007 L2 Activity Monitor_Year on Year Causal" xfId="367" xr:uid="{00000000-0005-0000-0000-000052010000}"/>
    <cellStyle name="_CC recharges OBG May09" xfId="368" xr:uid="{00000000-0005-0000-0000-000053010000}"/>
    <cellStyle name="_CERT Budget 09,10,11,12 outer year and trading assumptions" xfId="369" xr:uid="{00000000-0005-0000-0000-000054010000}"/>
    <cellStyle name="_CERT Budget 09,10,11,12 outer year and trading assumptions v3" xfId="370" xr:uid="{00000000-0005-0000-0000-000055010000}"/>
    <cellStyle name="_CERT Budget 2009 and Excess Trading plan LE2 May09 LATEST 03.06.09" xfId="371" xr:uid="{00000000-0005-0000-0000-000056010000}"/>
    <cellStyle name="_CERT outer years" xfId="372" xr:uid="{00000000-0005-0000-0000-000057010000}"/>
    <cellStyle name="_CERT Reporting Pack HC (2)" xfId="373" xr:uid="{00000000-0005-0000-0000-000058010000}"/>
    <cellStyle name="_CFL RETAIL TRACKER NEW" xfId="374" xr:uid="{00000000-0005-0000-0000-000059010000}"/>
    <cellStyle name="_Charts" xfId="375" xr:uid="{00000000-0005-0000-0000-00005A010000}"/>
    <cellStyle name="_Comma" xfId="376" xr:uid="{00000000-0005-0000-0000-00005B010000}"/>
    <cellStyle name="_Comma 2" xfId="377" xr:uid="{00000000-0005-0000-0000-00005C010000}"/>
    <cellStyle name="_Comma_BGS dashboard - IR template (HC Final)" xfId="378" xr:uid="{00000000-0005-0000-0000-00005D010000}"/>
    <cellStyle name="_Comma_cashflow analysis slide" xfId="379" xr:uid="{00000000-0005-0000-0000-00005E010000}"/>
    <cellStyle name="_Comma_cashflow analysis slide_1" xfId="380" xr:uid="{00000000-0005-0000-0000-00005F010000}"/>
    <cellStyle name="_Comma_Charts" xfId="381" xr:uid="{00000000-0005-0000-0000-000060010000}"/>
    <cellStyle name="_COMMERCIAL DASHBOARD - NEW TEMPLATE" xfId="382" xr:uid="{00000000-0005-0000-0000-000061010000}"/>
    <cellStyle name="_Commercial_Scorecard" xfId="383" xr:uid="{00000000-0005-0000-0000-000062010000}"/>
    <cellStyle name="_Copy of Opex Allocationresult Op plan Round 2 v2 PGene HC Final" xfId="384" xr:uid="{00000000-0005-0000-0000-000063010000}"/>
    <cellStyle name="_Cost Centre Mappings 22Mar2011" xfId="385" xr:uid="{00000000-0005-0000-0000-000064010000}"/>
    <cellStyle name="_Cost Centre Mappings_HR Extrapolation" xfId="386" xr:uid="{00000000-0005-0000-0000-000065010000}"/>
    <cellStyle name="_Cr Man 2007 L2 Activity Monitor" xfId="387" xr:uid="{00000000-0005-0000-0000-000066010000}"/>
    <cellStyle name="_Cr Man 2007 L2 Activity Monitor_BGCE Indirect opex TYP" xfId="388" xr:uid="{00000000-0005-0000-0000-000067010000}"/>
    <cellStyle name="_Cr Man 2007 L2 Activity Monitor_Cole - Track 1 £1,645m tracking" xfId="389" xr:uid="{00000000-0005-0000-0000-000068010000}"/>
    <cellStyle name="_Cr Man 2007 L2 Activity Monitor_Year on Year Causal" xfId="390" xr:uid="{00000000-0005-0000-0000-000069010000}"/>
    <cellStyle name="_Currency" xfId="391" xr:uid="{00000000-0005-0000-0000-00006A010000}"/>
    <cellStyle name="_Currency 2" xfId="392" xr:uid="{00000000-0005-0000-0000-00006B010000}"/>
    <cellStyle name="_Currency_03 SPE Middle Scenario Sensitivity Analysis" xfId="393" xr:uid="{00000000-0005-0000-0000-00006C010000}"/>
    <cellStyle name="_Currency_03 SPE Middle Scenario Sensitivity Analysis_cashflow analysis slide" xfId="394" xr:uid="{00000000-0005-0000-0000-00006D010000}"/>
    <cellStyle name="_Currency_03 SPE Middle Scenario Sensitivity Analysis_cashflow analysis slide_1" xfId="395" xr:uid="{00000000-0005-0000-0000-00006E010000}"/>
    <cellStyle name="_Currency_03 SPE Middle Scenario Sensitivity Analysis_cashflow analysis slide_DE dashboard Summary Dec v2" xfId="396" xr:uid="{00000000-0005-0000-0000-00006F010000}"/>
    <cellStyle name="_Currency_03 SPE Middle Scenario Sensitivity Analysis_Charts" xfId="397" xr:uid="{00000000-0005-0000-0000-000070010000}"/>
    <cellStyle name="_Currency_06 ALG based on GDF BP" xfId="398" xr:uid="{00000000-0005-0000-0000-000071010000}"/>
    <cellStyle name="_Currency_06 ALG based on GDF BP_cashflow analysis slide" xfId="399" xr:uid="{00000000-0005-0000-0000-000072010000}"/>
    <cellStyle name="_Currency_06 ALG based on GDF BP_cashflow analysis slide_1" xfId="400" xr:uid="{00000000-0005-0000-0000-000073010000}"/>
    <cellStyle name="_Currency_06 ALG based on GDF BP_cashflow analysis slide_DE dashboard Summary Dec v2" xfId="401" xr:uid="{00000000-0005-0000-0000-000074010000}"/>
    <cellStyle name="_Currency_06 ALG based on GDF BP_Charts" xfId="402" xr:uid="{00000000-0005-0000-0000-000075010000}"/>
    <cellStyle name="_Currency_07 SPE Valuation Model" xfId="403" xr:uid="{00000000-0005-0000-0000-000076010000}"/>
    <cellStyle name="_Currency_07 SPE Valuation Model_cashflow analysis slide" xfId="404" xr:uid="{00000000-0005-0000-0000-000077010000}"/>
    <cellStyle name="_Currency_07 SPE Valuation Model_Charts" xfId="405" xr:uid="{00000000-0005-0000-0000-000078010000}"/>
    <cellStyle name="_Currency_18D Uralkali Summary Business Plan (PfFrScen)" xfId="406" xr:uid="{00000000-0005-0000-0000-000079010000}"/>
    <cellStyle name="_Currency_18D Uralkali Summary Business Plan (PfFrScen)_Charts" xfId="407" xr:uid="{00000000-0005-0000-0000-00007A010000}"/>
    <cellStyle name="_Currency_Base Load Power Price and Illustrative Spark Spread" xfId="408" xr:uid="{00000000-0005-0000-0000-00007B010000}"/>
    <cellStyle name="_Currency_Base Load Power Price and Illustrative Spark Spread_cashflow analysis slide" xfId="409" xr:uid="{00000000-0005-0000-0000-00007C010000}"/>
    <cellStyle name="_Currency_Base Load Power Price and Illustrative Spark Spread_cashflow analysis slide_1" xfId="410" xr:uid="{00000000-0005-0000-0000-00007D010000}"/>
    <cellStyle name="_Currency_Base Load Power Price and Illustrative Spark Spread_Charts" xfId="411" xr:uid="{00000000-0005-0000-0000-00007E010000}"/>
    <cellStyle name="_Currency_BGS dashboard - IR template (HC Final)" xfId="412" xr:uid="{00000000-0005-0000-0000-00007F010000}"/>
    <cellStyle name="_Currency_cashflow analysis slide" xfId="413" xr:uid="{00000000-0005-0000-0000-000080010000}"/>
    <cellStyle name="_Currency_Charts" xfId="414" xr:uid="{00000000-0005-0000-0000-000081010000}"/>
    <cellStyle name="_Currency_Generation Business-Key Financials" xfId="415" xr:uid="{00000000-0005-0000-0000-000082010000}"/>
    <cellStyle name="_Currency_Generation Business-Key Financials_cashflow analysis slide" xfId="416" xr:uid="{00000000-0005-0000-0000-000083010000}"/>
    <cellStyle name="_Currency_Generation Business-Key Financials_cashflow analysis slide_1" xfId="417" xr:uid="{00000000-0005-0000-0000-000084010000}"/>
    <cellStyle name="_Currency_Generation Business-Key Financials_Charts" xfId="418" xr:uid="{00000000-0005-0000-0000-000085010000}"/>
    <cellStyle name="_Currency_Generation Model - Key Assumptions - Financials" xfId="419" xr:uid="{00000000-0005-0000-0000-000086010000}"/>
    <cellStyle name="_Currency_Generation Model - Key Assumptions - Financials_cashflow analysis slide" xfId="420" xr:uid="{00000000-0005-0000-0000-000087010000}"/>
    <cellStyle name="_Currency_Generation Model - Key Assumptions - Financials_cashflow analysis slide_1" xfId="421" xr:uid="{00000000-0005-0000-0000-000088010000}"/>
    <cellStyle name="_Currency_Generation Model - Key Assumptions - Financials_Charts" xfId="422" xr:uid="{00000000-0005-0000-0000-000089010000}"/>
    <cellStyle name="_Currency_Generation Model - Key Assumptions - Power Prices and Premiums" xfId="423" xr:uid="{00000000-0005-0000-0000-00008A010000}"/>
    <cellStyle name="_Currency_Generation Model - Key Assumptions - Power Prices and Premiums_cashflow analysis slide" xfId="424" xr:uid="{00000000-0005-0000-0000-00008B010000}"/>
    <cellStyle name="_Currency_Generation Model - Key Assumptions - Power Prices and Premiums_cashflow analysis slide_1" xfId="425" xr:uid="{00000000-0005-0000-0000-00008C010000}"/>
    <cellStyle name="_Currency_Generation Model - Key Assumptions - Power Prices and Premiums_Charts" xfId="426" xr:uid="{00000000-0005-0000-0000-00008D010000}"/>
    <cellStyle name="_Currency_Generation Model - Key Assumptions Free Cash Flows Breakdown" xfId="427" xr:uid="{00000000-0005-0000-0000-00008E010000}"/>
    <cellStyle name="_Currency_Generation Model - Key Assumptions Free Cash Flows Breakdown_cashflow analysis slide" xfId="428" xr:uid="{00000000-0005-0000-0000-00008F010000}"/>
    <cellStyle name="_Currency_Generation Model - Key Assumptions Free Cash Flows Breakdown_cashflow analysis slide_1" xfId="429" xr:uid="{00000000-0005-0000-0000-000090010000}"/>
    <cellStyle name="_Currency_Generation Model - Key Assumptions Free Cash Flows Breakdown_Charts" xfId="430" xr:uid="{00000000-0005-0000-0000-000091010000}"/>
    <cellStyle name="_Currency_Key Charts on Luminus Model" xfId="431" xr:uid="{00000000-0005-0000-0000-000092010000}"/>
    <cellStyle name="_Currency_Key Charts on Luminus Model_Charts" xfId="432" xr:uid="{00000000-0005-0000-0000-000093010000}"/>
    <cellStyle name="_Currency_Rider charts - Nicole" xfId="433" xr:uid="{00000000-0005-0000-0000-000094010000}"/>
    <cellStyle name="_Currency_Rider charts - Nicole_Charts" xfId="434" xr:uid="{00000000-0005-0000-0000-000095010000}"/>
    <cellStyle name="_Currency_Summary of Key Metrics" xfId="435" xr:uid="{00000000-0005-0000-0000-000096010000}"/>
    <cellStyle name="_Currency_Summary of Key Metrics_cashflow analysis slide" xfId="436" xr:uid="{00000000-0005-0000-0000-000097010000}"/>
    <cellStyle name="_Currency_Summary of Key Metrics_cashflow analysis slide_1" xfId="437" xr:uid="{00000000-0005-0000-0000-000098010000}"/>
    <cellStyle name="_Currency_Summary of Key Metrics_Charts" xfId="438" xr:uid="{00000000-0005-0000-0000-000099010000}"/>
    <cellStyle name="_Currency_Supply Model - Key Assumptions - Customer Base Development" xfId="439" xr:uid="{00000000-0005-0000-0000-00009A010000}"/>
    <cellStyle name="_Currency_Supply Model - Key Assumptions - Customer Base Development_cashflow analysis slide" xfId="440" xr:uid="{00000000-0005-0000-0000-00009B010000}"/>
    <cellStyle name="_Currency_Supply Model - Key Assumptions - Customer Base Development_cashflow analysis slide_1" xfId="441" xr:uid="{00000000-0005-0000-0000-00009C010000}"/>
    <cellStyle name="_Currency_Supply Model - Key Assumptions - Customer Base Development_Charts" xfId="442" xr:uid="{00000000-0005-0000-0000-00009D010000}"/>
    <cellStyle name="_Currency_Supply Model - Key Assumptions - Free Cash Flows Breakdown" xfId="443" xr:uid="{00000000-0005-0000-0000-00009E010000}"/>
    <cellStyle name="_Currency_Supply Model - Key Assumptions - Free Cash Flows Breakdown_cashflow analysis slide" xfId="444" xr:uid="{00000000-0005-0000-0000-00009F010000}"/>
    <cellStyle name="_Currency_Supply Model - Key Assumptions - Free Cash Flows Breakdown_cashflow analysis slide_1" xfId="445" xr:uid="{00000000-0005-0000-0000-0000A0010000}"/>
    <cellStyle name="_Currency_Supply Model - Key Assumptions - Free Cash Flows Breakdown_Charts" xfId="446" xr:uid="{00000000-0005-0000-0000-0000A1010000}"/>
    <cellStyle name="_Currency_Supply Model - Key Assumptions - Revenues Breakdown" xfId="447" xr:uid="{00000000-0005-0000-0000-0000A2010000}"/>
    <cellStyle name="_Currency_Supply Model - Key Assumptions - Revenues Breakdown_cashflow analysis slide" xfId="448" xr:uid="{00000000-0005-0000-0000-0000A3010000}"/>
    <cellStyle name="_Currency_Supply Model - Key Assumptions - Revenues Breakdown_cashflow analysis slide_1" xfId="449" xr:uid="{00000000-0005-0000-0000-0000A4010000}"/>
    <cellStyle name="_Currency_Supply Model - Key Assumptions - Revenues Breakdown_Charts" xfId="450" xr:uid="{00000000-0005-0000-0000-0000A5010000}"/>
    <cellStyle name="_Currency_Supply Model - Key Assumptions - Tariff and Variable Costs Evolution" xfId="451" xr:uid="{00000000-0005-0000-0000-0000A6010000}"/>
    <cellStyle name="_Currency_Supply Model - Key Assumptions - Tariff and Variable Costs Evolution_cashflow analysis slide" xfId="452" xr:uid="{00000000-0005-0000-0000-0000A7010000}"/>
    <cellStyle name="_Currency_Supply Model - Key Assumptions - Tariff and Variable Costs Evolution_cashflow analysis slide_1" xfId="453" xr:uid="{00000000-0005-0000-0000-0000A8010000}"/>
    <cellStyle name="_Currency_Supply Model - Key Assumptions - Tariff and Variable Costs Evolution_Charts" xfId="454" xr:uid="{00000000-0005-0000-0000-0000A9010000}"/>
    <cellStyle name="_CurrencySpace" xfId="455" xr:uid="{00000000-0005-0000-0000-0000AA010000}"/>
    <cellStyle name="_CurrencySpace 2" xfId="456" xr:uid="{00000000-0005-0000-0000-0000AB010000}"/>
    <cellStyle name="_CurrencySpace_BGS dashboard - IR template (HC Final)" xfId="457" xr:uid="{00000000-0005-0000-0000-0000AC010000}"/>
    <cellStyle name="_CurrencySpace_cashflow analysis slide" xfId="458" xr:uid="{00000000-0005-0000-0000-0000AD010000}"/>
    <cellStyle name="_CurrencySpace_Charts" xfId="459" xr:uid="{00000000-0005-0000-0000-0000AE010000}"/>
    <cellStyle name="_CW 08 Actuals  09 External Plan Final Version" xfId="460" xr:uid="{00000000-0005-0000-0000-0000AF010000}"/>
    <cellStyle name="_CW 08 Actuals  09 External Plan Final Version 2" xfId="461" xr:uid="{00000000-0005-0000-0000-0000B0010000}"/>
    <cellStyle name="_CW 08 Actuals  09 External Plan Final Version_BGCE Indirect opex TYP" xfId="462" xr:uid="{00000000-0005-0000-0000-0000B1010000}"/>
    <cellStyle name="_CW 08 Actuals  09 External Plan Final Version_Year on Year Causal" xfId="463" xr:uid="{00000000-0005-0000-0000-0000B2010000}"/>
    <cellStyle name="_Database vs Tracker tCO2" xfId="464" xr:uid="{00000000-0005-0000-0000-0000B3010000}"/>
    <cellStyle name="_Database vs Tracker tCO2 v2011.2.0" xfId="465" xr:uid="{00000000-0005-0000-0000-0000B4010000}"/>
    <cellStyle name="_Day4P&amp;Ls" xfId="466" xr:uid="{00000000-0005-0000-0000-0000B5010000}"/>
    <cellStyle name="_Day4P&amp;Ls 2" xfId="467" xr:uid="{00000000-0005-0000-0000-0000B6010000}"/>
    <cellStyle name="_Day4P&amp;Ls_BGCE Indirect opex TYP" xfId="468" xr:uid="{00000000-0005-0000-0000-0000B7010000}"/>
    <cellStyle name="_DecemberWD3v1(with LE3BDCadj)7.01(8.28)" xfId="469" xr:uid="{00000000-0005-0000-0000-0000B8010000}"/>
    <cellStyle name="_DecemberWD3v1(with LE3BDCadj)7.01(8.28) 2" xfId="470" xr:uid="{00000000-0005-0000-0000-0000B9010000}"/>
    <cellStyle name="_DecemberWD3v1(with LE3BDCadj)7.01(8.28)_BGCE Indirect opex TYP" xfId="471" xr:uid="{00000000-0005-0000-0000-0000BA010000}"/>
    <cellStyle name="_DecemberWD3v1(with LE3BDCadj)7.01(8.28)_Year on Year Causal" xfId="472" xr:uid="{00000000-0005-0000-0000-0000BB010000}"/>
    <cellStyle name="_DRTV Jun-Oct Summary " xfId="473" xr:uid="{00000000-0005-0000-0000-0000BC010000}"/>
    <cellStyle name="_EA template KM 24th Oct " xfId="474" xr:uid="{00000000-0005-0000-0000-0000BD010000}"/>
    <cellStyle name="_EA template KM 24th Oct  2" xfId="475" xr:uid="{00000000-0005-0000-0000-0000BE010000}"/>
    <cellStyle name="_EA template KM 24th Oct _BGCE Indirect opex TYP" xfId="476" xr:uid="{00000000-0005-0000-0000-0000BF010000}"/>
    <cellStyle name="_EA template KM 24th Oct _Year on Year Causal" xfId="477" xr:uid="{00000000-0005-0000-0000-0000C0010000}"/>
    <cellStyle name="_eec2worksheets_May_07" xfId="478" xr:uid="{00000000-0005-0000-0000-0000C1010000}"/>
    <cellStyle name="_Efficiency Report" xfId="479" xr:uid="{00000000-0005-0000-0000-0000C2010000}"/>
    <cellStyle name="_Efficiency Report July" xfId="480" xr:uid="{00000000-0005-0000-0000-0000C3010000}"/>
    <cellStyle name="_Efficiency Report June" xfId="481" xr:uid="{00000000-0005-0000-0000-0000C4010000}"/>
    <cellStyle name="_Elec Asset book 191107" xfId="482" xr:uid="{00000000-0005-0000-0000-0000C5010000}"/>
    <cellStyle name="_Elec Group Submission" xfId="483" xr:uid="{00000000-0005-0000-0000-0000C6010000}"/>
    <cellStyle name="_Elec Group Submission 2" xfId="484" xr:uid="{00000000-0005-0000-0000-0000C7010000}"/>
    <cellStyle name="_Elec Group Submission_BGCE Indirect opex TYP" xfId="485" xr:uid="{00000000-0005-0000-0000-0000C8010000}"/>
    <cellStyle name="_Elec Group Submission_Year on Year Causal" xfId="486" xr:uid="{00000000-0005-0000-0000-0000C9010000}"/>
    <cellStyle name="_Elec Margins Report June 2006" xfId="487" xr:uid="{00000000-0005-0000-0000-0000CA010000}"/>
    <cellStyle name="_Elec Margins Report June 2006 2" xfId="488" xr:uid="{00000000-0005-0000-0000-0000CB010000}"/>
    <cellStyle name="_Elec Margins Report June 2006_BGCE Indirect opex TYP" xfId="489" xr:uid="{00000000-0005-0000-0000-0000CC010000}"/>
    <cellStyle name="_Elec Margins Report June 2006_Year on Year Causal" xfId="490" xr:uid="{00000000-0005-0000-0000-0000CD010000}"/>
    <cellStyle name="_Energy Balance Sheet OP07" xfId="491" xr:uid="{00000000-0005-0000-0000-0000CE010000}"/>
    <cellStyle name="_ER KPIsv1" xfId="492" xr:uid="{00000000-0005-0000-0000-0000CF010000}"/>
    <cellStyle name="_ER KPIsv1 2" xfId="16677" xr:uid="{641B6BA6-1251-4703-B822-7007154A22A2}"/>
    <cellStyle name="_ESME OPEX_Jun10_Acc Mgmt 07.07.2010 - FINAL" xfId="493" xr:uid="{00000000-0005-0000-0000-0000D0010000}"/>
    <cellStyle name="_ESME OPEX_Jun10_Acc Mgmt 07.07.2010 - FINAL 2" xfId="494" xr:uid="{00000000-0005-0000-0000-0000D1010000}"/>
    <cellStyle name="_ESME OPEX_May10 _Acc Mgmt 07.06.2010 - FINAL" xfId="495" xr:uid="{00000000-0005-0000-0000-0000D2010000}"/>
    <cellStyle name="_ESME OPEX_May10 _Acc Mgmt 07.06.2010 - FINAL 2" xfId="496" xr:uid="{00000000-0005-0000-0000-0000D3010000}"/>
    <cellStyle name="_Euro" xfId="497" xr:uid="{00000000-0005-0000-0000-0000D4010000}"/>
    <cellStyle name="_Euro_cashflow analysis slide" xfId="498" xr:uid="{00000000-0005-0000-0000-0000D5010000}"/>
    <cellStyle name="_Euro_Charts" xfId="499" xr:uid="{00000000-0005-0000-0000-0000D6010000}"/>
    <cellStyle name="_Export" xfId="500" xr:uid="{00000000-0005-0000-0000-0000D7010000}"/>
    <cellStyle name="_Export_BGB Definitions" xfId="501" xr:uid="{00000000-0005-0000-0000-0000D8010000}"/>
    <cellStyle name="_Export_BGB scorecard for inclusion in CEO Weekly Report" xfId="502" xr:uid="{00000000-0005-0000-0000-0000D9010000}"/>
    <cellStyle name="_Export_BGB scorecard_Week10" xfId="503" xr:uid="{00000000-0005-0000-0000-0000DA010000}"/>
    <cellStyle name="_Export_BGB scorecard_Week9v2" xfId="504" xr:uid="{00000000-0005-0000-0000-0000DB010000}"/>
    <cellStyle name="_Export_BGCE Indirect opex TYP" xfId="505" xr:uid="{00000000-0005-0000-0000-0000DC010000}"/>
    <cellStyle name="_Export_BGS Definitions" xfId="506" xr:uid="{00000000-0005-0000-0000-0000DD010000}"/>
    <cellStyle name="_Export_BGS scorecard for inclusion in CEO Weekly Report" xfId="507" xr:uid="{00000000-0005-0000-0000-0000DE010000}"/>
    <cellStyle name="_Export_BGS scorecard_Week10(draft)" xfId="508" xr:uid="{00000000-0005-0000-0000-0000DF010000}"/>
    <cellStyle name="_Export_BGS scorecard_Week9v2" xfId="509" xr:uid="{00000000-0005-0000-0000-0000E0010000}"/>
    <cellStyle name="_Export_Cole - Track 1 £1,645m tracking" xfId="510" xr:uid="{00000000-0005-0000-0000-0000E1010000}"/>
    <cellStyle name="_Export_Monthly_HR_GL_BGNewMarkets_2011b" xfId="511" xr:uid="{00000000-0005-0000-0000-0000E2010000}"/>
    <cellStyle name="_Export_Sheet1" xfId="512" xr:uid="{00000000-0005-0000-0000-0000E3010000}"/>
    <cellStyle name="_Export_Weekly_L0_Pack_2011" xfId="513" xr:uid="{00000000-0005-0000-0000-0000E4010000}"/>
    <cellStyle name="_Export_Year on Year Causal" xfId="514" xr:uid="{00000000-0005-0000-0000-0000E5010000}"/>
    <cellStyle name="_Figures" xfId="515" xr:uid="{00000000-0005-0000-0000-0000E6010000}"/>
    <cellStyle name="_Figures_AgeProfile" xfId="516" xr:uid="{00000000-0005-0000-0000-0000E7010000}"/>
    <cellStyle name="_Figures_AgeProfile_BGB Definitions" xfId="517" xr:uid="{00000000-0005-0000-0000-0000E8010000}"/>
    <cellStyle name="_Figures_AgeProfile_BGB scorecard for inclusion in CEO Weekly Report" xfId="518" xr:uid="{00000000-0005-0000-0000-0000E9010000}"/>
    <cellStyle name="_Figures_AgeProfile_BGB scorecard_Week10" xfId="519" xr:uid="{00000000-0005-0000-0000-0000EA010000}"/>
    <cellStyle name="_Figures_AgeProfile_BGB scorecard_Week9v2" xfId="520" xr:uid="{00000000-0005-0000-0000-0000EB010000}"/>
    <cellStyle name="_Figures_AgeProfile_BGS Definitions" xfId="521" xr:uid="{00000000-0005-0000-0000-0000EC010000}"/>
    <cellStyle name="_Figures_AgeProfile_BGS scorecard for inclusion in CEO Weekly Report" xfId="522" xr:uid="{00000000-0005-0000-0000-0000ED010000}"/>
    <cellStyle name="_Figures_AgeProfile_BGS scorecard_Week10(draft)" xfId="523" xr:uid="{00000000-0005-0000-0000-0000EE010000}"/>
    <cellStyle name="_Figures_AgeProfile_BGS scorecard_Week9v2" xfId="524" xr:uid="{00000000-0005-0000-0000-0000EF010000}"/>
    <cellStyle name="_Figures_AgeProfile_Monthly_HR_GL_BGNewMarkets_2011b" xfId="525" xr:uid="{00000000-0005-0000-0000-0000F0010000}"/>
    <cellStyle name="_Figures_AgeProfile_Sheet1" xfId="526" xr:uid="{00000000-0005-0000-0000-0000F1010000}"/>
    <cellStyle name="_Figures_AgeProfile_Weekly_L0_Pack_2011" xfId="527" xr:uid="{00000000-0005-0000-0000-0000F2010000}"/>
    <cellStyle name="_Figures_Figures" xfId="528" xr:uid="{00000000-0005-0000-0000-0000F3010000}"/>
    <cellStyle name="_Figures_OutData" xfId="529" xr:uid="{00000000-0005-0000-0000-0000F4010000}"/>
    <cellStyle name="_Figures_OutData_BGB Definitions" xfId="530" xr:uid="{00000000-0005-0000-0000-0000F5010000}"/>
    <cellStyle name="_Figures_OutData_BGB scorecard for inclusion in CEO Weekly Report" xfId="531" xr:uid="{00000000-0005-0000-0000-0000F6010000}"/>
    <cellStyle name="_Figures_OutData_BGB scorecard_Week10" xfId="532" xr:uid="{00000000-0005-0000-0000-0000F7010000}"/>
    <cellStyle name="_Figures_OutData_BGB scorecard_Week9v2" xfId="533" xr:uid="{00000000-0005-0000-0000-0000F8010000}"/>
    <cellStyle name="_Figures_OutData_BGS Definitions" xfId="534" xr:uid="{00000000-0005-0000-0000-0000F9010000}"/>
    <cellStyle name="_Figures_OutData_BGS scorecard for inclusion in CEO Weekly Report" xfId="535" xr:uid="{00000000-0005-0000-0000-0000FA010000}"/>
    <cellStyle name="_Figures_OutData_BGS scorecard_Week10(draft)" xfId="536" xr:uid="{00000000-0005-0000-0000-0000FB010000}"/>
    <cellStyle name="_Figures_OutData_BGS scorecard_Week9v2" xfId="537" xr:uid="{00000000-0005-0000-0000-0000FC010000}"/>
    <cellStyle name="_Figures_OutData_Monthly_HR_GL_BGNewMarkets_2011b" xfId="538" xr:uid="{00000000-0005-0000-0000-0000FD010000}"/>
    <cellStyle name="_Figures_OutData_Sheet1" xfId="539" xr:uid="{00000000-0005-0000-0000-0000FE010000}"/>
    <cellStyle name="_Figures_OutData_Weekly_L0_Pack_2011" xfId="540" xr:uid="{00000000-0005-0000-0000-0000FF010000}"/>
    <cellStyle name="_Final Spend and CO2 YTD - FINAL for cert" xfId="541" xr:uid="{00000000-0005-0000-0000-000000020000}"/>
    <cellStyle name="_Final Spend and CO2 YTD - FINAL for cert 2" xfId="542" xr:uid="{00000000-0005-0000-0000-000001020000}"/>
    <cellStyle name="_Final Spend and CO2 YTD - FINAL for cert 3" xfId="543" xr:uid="{00000000-0005-0000-0000-000002020000}"/>
    <cellStyle name="_Final Spend and CO2 YTD - FINAL for cert 4" xfId="544" xr:uid="{00000000-0005-0000-0000-000003020000}"/>
    <cellStyle name="_Final Spend and CO2 YTD - FINAL for cert 5" xfId="545" xr:uid="{00000000-0005-0000-0000-000004020000}"/>
    <cellStyle name="_Final Spend and CO2 YTD - FINAL for cert 6" xfId="546" xr:uid="{00000000-0005-0000-0000-000005020000}"/>
    <cellStyle name="_Final Spend and CO2 YTD - FINAL for cert 7" xfId="547" xr:uid="{00000000-0005-0000-0000-000006020000}"/>
    <cellStyle name="_Final Spend and CO2 YTD - FINAL for cert_0311 CERT v1" xfId="548" xr:uid="{00000000-0005-0000-0000-000007020000}"/>
    <cellStyle name="_Final Spend and CO2 YTD - FINAL for cert_1210 CERTv2" xfId="549" xr:uid="{00000000-0005-0000-0000-000008020000}"/>
    <cellStyle name="_Finance - Andrew White" xfId="550" xr:uid="{00000000-0005-0000-0000-000009020000}"/>
    <cellStyle name="_Finance - Andrew White 2" xfId="551" xr:uid="{00000000-0005-0000-0000-00000A020000}"/>
    <cellStyle name="_Financial Summary" xfId="552" xr:uid="{00000000-0005-0000-0000-00000B020000}"/>
    <cellStyle name="_FTE 2011 LE2 Consolidation 20Jun" xfId="553" xr:uid="{00000000-0005-0000-0000-00000C020000}"/>
    <cellStyle name="_FTE YoY Analysis v4 Final" xfId="554" xr:uid="{00000000-0005-0000-0000-00000D020000}"/>
    <cellStyle name="_Gas Test Margins Report June v4" xfId="555" xr:uid="{00000000-0005-0000-0000-00000E020000}"/>
    <cellStyle name="_Gas Test Margins Report June v4 2" xfId="556" xr:uid="{00000000-0005-0000-0000-00000F020000}"/>
    <cellStyle name="_Gas Test Margins Report June v4_BGCE Indirect opex TYP" xfId="557" xr:uid="{00000000-0005-0000-0000-000010020000}"/>
    <cellStyle name="_Gas Test Margins Report June v4_Year on Year Causal" xfId="558" xr:uid="{00000000-0005-0000-0000-000011020000}"/>
    <cellStyle name="_Gas Test Margins Report Mar 2006 v7a" xfId="559" xr:uid="{00000000-0005-0000-0000-000012020000}"/>
    <cellStyle name="_Gas Test Margins Report Mar 2006 v7a 2" xfId="560" xr:uid="{00000000-0005-0000-0000-000013020000}"/>
    <cellStyle name="_Gas Test Margins Report Mar 2006 v7a_BGCE Indirect opex TYP" xfId="561" xr:uid="{00000000-0005-0000-0000-000014020000}"/>
    <cellStyle name="_Gas Test Margins Report Mar 2006 v7a_Year on Year Causal" xfId="562" xr:uid="{00000000-0005-0000-0000-000015020000}"/>
    <cellStyle name="_Headcount Timeline2" xfId="563" xr:uid="{00000000-0005-0000-0000-000016020000}"/>
    <cellStyle name="_Heading" xfId="564" xr:uid="{00000000-0005-0000-0000-000017020000}"/>
    <cellStyle name="_Heading_01 New Luminus Model" xfId="565" xr:uid="{00000000-0005-0000-0000-000018020000}"/>
    <cellStyle name="_Heading_01 New Luminus Model_cashflow analysis slide" xfId="566" xr:uid="{00000000-0005-0000-0000-000019020000}"/>
    <cellStyle name="_Heading_01 New Luminus Model_Charts" xfId="567" xr:uid="{00000000-0005-0000-0000-00001A020000}"/>
    <cellStyle name="_Heading_02 New Luminus Model" xfId="568" xr:uid="{00000000-0005-0000-0000-00001B020000}"/>
    <cellStyle name="_Heading_02 New Luminus Model_cashflow analysis slide" xfId="569" xr:uid="{00000000-0005-0000-0000-00001C020000}"/>
    <cellStyle name="_Heading_02 New Luminus Model_Charts" xfId="570" xr:uid="{00000000-0005-0000-0000-00001D020000}"/>
    <cellStyle name="_Heading_03 SPE Middle Scenario Sensitivity Analysis" xfId="571" xr:uid="{00000000-0005-0000-0000-00001E020000}"/>
    <cellStyle name="_Heading_03 SPE Middle Scenario Sensitivity Analysis_cashflow analysis slide" xfId="572" xr:uid="{00000000-0005-0000-0000-00001F020000}"/>
    <cellStyle name="_Heading_03 SPE Middle Scenario Sensitivity Analysis_Charts" xfId="573" xr:uid="{00000000-0005-0000-0000-000020020000}"/>
    <cellStyle name="_Heading_06 ALG based on GDF BP" xfId="574" xr:uid="{00000000-0005-0000-0000-000021020000}"/>
    <cellStyle name="_Heading_06 ALG based on GDF BP_cashflow analysis slide" xfId="575" xr:uid="{00000000-0005-0000-0000-000022020000}"/>
    <cellStyle name="_Heading_06 ALG based on GDF BP_Charts" xfId="576" xr:uid="{00000000-0005-0000-0000-000023020000}"/>
    <cellStyle name="_Heading_07 SPE Valuation Model" xfId="577" xr:uid="{00000000-0005-0000-0000-000024020000}"/>
    <cellStyle name="_Heading_07 SPE Valuation Model_cashflow analysis slide" xfId="578" xr:uid="{00000000-0005-0000-0000-000025020000}"/>
    <cellStyle name="_Heading_07 SPE Valuation Model_Charts" xfId="579" xr:uid="{00000000-0005-0000-0000-000026020000}"/>
    <cellStyle name="_Heading_Base Load Power Price and Illustrative Spark Spread" xfId="580" xr:uid="{00000000-0005-0000-0000-000027020000}"/>
    <cellStyle name="_Heading_Base Load Power Price and Illustrative Spark Spread_cashflow analysis slide" xfId="581" xr:uid="{00000000-0005-0000-0000-000028020000}"/>
    <cellStyle name="_Heading_Base Load Power Price and Illustrative Spark Spread_Charts" xfId="582" xr:uid="{00000000-0005-0000-0000-000029020000}"/>
    <cellStyle name="_Heading_cashflow analysis slide" xfId="583" xr:uid="{00000000-0005-0000-0000-00002A020000}"/>
    <cellStyle name="_Heading_Charts" xfId="584" xr:uid="{00000000-0005-0000-0000-00002B020000}"/>
    <cellStyle name="_Heading_Generation Model - Key Assumptions - Financials" xfId="585" xr:uid="{00000000-0005-0000-0000-00002C020000}"/>
    <cellStyle name="_Heading_Generation Model - Key Assumptions - Financials_cashflow analysis slide" xfId="586" xr:uid="{00000000-0005-0000-0000-00002D020000}"/>
    <cellStyle name="_Heading_Generation Model - Key Assumptions - Financials_Charts" xfId="587" xr:uid="{00000000-0005-0000-0000-00002E020000}"/>
    <cellStyle name="_Heading_Generation Model - Key Assumptions - Power Prices and Premiums" xfId="588" xr:uid="{00000000-0005-0000-0000-00002F020000}"/>
    <cellStyle name="_Heading_Generation Model - Key Assumptions - Power Prices and Premiums_cashflow analysis slide" xfId="589" xr:uid="{00000000-0005-0000-0000-000030020000}"/>
    <cellStyle name="_Heading_Generation Model - Key Assumptions - Power Prices and Premiums_Charts" xfId="590" xr:uid="{00000000-0005-0000-0000-000031020000}"/>
    <cellStyle name="_Heading_Generation Model - Key Assumptions Free Cash Flows Breakdown" xfId="591" xr:uid="{00000000-0005-0000-0000-000032020000}"/>
    <cellStyle name="_Heading_Generation Model - Key Assumptions Free Cash Flows Breakdown_cashflow analysis slide" xfId="592" xr:uid="{00000000-0005-0000-0000-000033020000}"/>
    <cellStyle name="_Heading_Generation Model - Key Assumptions Free Cash Flows Breakdown_Charts" xfId="593" xr:uid="{00000000-0005-0000-0000-000034020000}"/>
    <cellStyle name="_Heading_LuminusValuation_2004_Inputsheet" xfId="594" xr:uid="{00000000-0005-0000-0000-000035020000}"/>
    <cellStyle name="_Heading_LuminusValuation_2004_Inputsheet_cashflow analysis slide" xfId="595" xr:uid="{00000000-0005-0000-0000-000036020000}"/>
    <cellStyle name="_Heading_LuminusValuation_2004_Inputsheet_Charts" xfId="596" xr:uid="{00000000-0005-0000-0000-000037020000}"/>
    <cellStyle name="_Heading_prestemp" xfId="597" xr:uid="{00000000-0005-0000-0000-000038020000}"/>
    <cellStyle name="_Heading_prestemp_cashflow analysis slide" xfId="598" xr:uid="{00000000-0005-0000-0000-000039020000}"/>
    <cellStyle name="_Heading_prestemp_Charts" xfId="599" xr:uid="{00000000-0005-0000-0000-00003A020000}"/>
    <cellStyle name="_Heading_Rider charts - Nicole" xfId="600" xr:uid="{00000000-0005-0000-0000-00003B020000}"/>
    <cellStyle name="_Heading_Rider charts - Nicole_cashflow analysis slide" xfId="601" xr:uid="{00000000-0005-0000-0000-00003C020000}"/>
    <cellStyle name="_Heading_Rider charts - Nicole_Charts" xfId="602" xr:uid="{00000000-0005-0000-0000-00003D020000}"/>
    <cellStyle name="_Heading_Summary of Key Metrics" xfId="603" xr:uid="{00000000-0005-0000-0000-00003E020000}"/>
    <cellStyle name="_Heading_Summary of Key Metrics_cashflow analysis slide" xfId="604" xr:uid="{00000000-0005-0000-0000-00003F020000}"/>
    <cellStyle name="_Heading_Summary of Key Metrics_Charts" xfId="605" xr:uid="{00000000-0005-0000-0000-000040020000}"/>
    <cellStyle name="_Heading_Supply Model - Key Assumptions - Customer Base Development" xfId="606" xr:uid="{00000000-0005-0000-0000-000041020000}"/>
    <cellStyle name="_Heading_Supply Model - Key Assumptions - Customer Base Development_cashflow analysis slide" xfId="607" xr:uid="{00000000-0005-0000-0000-000042020000}"/>
    <cellStyle name="_Heading_Supply Model - Key Assumptions - Customer Base Development_Charts" xfId="608" xr:uid="{00000000-0005-0000-0000-000043020000}"/>
    <cellStyle name="_Heading_Supply Model - Key Assumptions - Free Cash Flows Breakdown" xfId="609" xr:uid="{00000000-0005-0000-0000-000044020000}"/>
    <cellStyle name="_Heading_Supply Model - Key Assumptions - Free Cash Flows Breakdown_cashflow analysis slide" xfId="610" xr:uid="{00000000-0005-0000-0000-000045020000}"/>
    <cellStyle name="_Heading_Supply Model - Key Assumptions - Free Cash Flows Breakdown_Charts" xfId="611" xr:uid="{00000000-0005-0000-0000-000046020000}"/>
    <cellStyle name="_Heading_Supply Model - Key Assumptions - Revenues Breakdown" xfId="612" xr:uid="{00000000-0005-0000-0000-000047020000}"/>
    <cellStyle name="_Heading_Supply Model - Key Assumptions - Revenues Breakdown_cashflow analysis slide" xfId="613" xr:uid="{00000000-0005-0000-0000-000048020000}"/>
    <cellStyle name="_Heading_Supply Model - Key Assumptions - Revenues Breakdown_Charts" xfId="614" xr:uid="{00000000-0005-0000-0000-000049020000}"/>
    <cellStyle name="_Heading_Supply Model - Key Assumptions - Tariff and Variable Costs Evolution" xfId="615" xr:uid="{00000000-0005-0000-0000-00004A020000}"/>
    <cellStyle name="_Heading_Supply Model - Key Assumptions - Tariff and Variable Costs Evolution_cashflow analysis slide" xfId="616" xr:uid="{00000000-0005-0000-0000-00004B020000}"/>
    <cellStyle name="_Heading_Supply Model - Key Assumptions - Tariff and Variable Costs Evolution_Charts" xfId="617" xr:uid="{00000000-0005-0000-0000-00004C020000}"/>
    <cellStyle name="_High Level Report" xfId="618" xr:uid="{00000000-0005-0000-0000-00004D020000}"/>
    <cellStyle name="_High Level Report 2" xfId="619" xr:uid="{00000000-0005-0000-0000-00004E020000}"/>
    <cellStyle name="_High Level Report_BGCE Indirect opex TYP" xfId="620" xr:uid="{00000000-0005-0000-0000-00004F020000}"/>
    <cellStyle name="_High Level Report_Year on Year Causal" xfId="621" xr:uid="{00000000-0005-0000-0000-000050020000}"/>
    <cellStyle name="_Highlight" xfId="622" xr:uid="{00000000-0005-0000-0000-000051020000}"/>
    <cellStyle name="_HLA profit adjustment - LE2" xfId="623" xr:uid="{00000000-0005-0000-0000-000052020000}"/>
    <cellStyle name="_HR Sep Month end Report P9" xfId="624" xr:uid="{00000000-0005-0000-0000-000053020000}"/>
    <cellStyle name="_HR summary template" xfId="625" xr:uid="{00000000-0005-0000-0000-000054020000}"/>
    <cellStyle name="_HSE_LTA_2010" xfId="626" xr:uid="{00000000-0005-0000-0000-000055020000}"/>
    <cellStyle name="_HTHP ATP Phasing 2011 + 2012 (v1)" xfId="627" xr:uid="{00000000-0005-0000-0000-000056020000}"/>
    <cellStyle name="_iDVR Data - Actuals" xfId="628" xr:uid="{00000000-0005-0000-0000-000057020000}"/>
    <cellStyle name="_ifoppgraphs (version 1)" xfId="629" xr:uid="{00000000-0005-0000-0000-000058020000}"/>
    <cellStyle name="_Input sales low energy TV CERT" xfId="630" xr:uid="{00000000-0005-0000-0000-000059020000}"/>
    <cellStyle name="_Inv Plan" xfId="631" xr:uid="{00000000-0005-0000-0000-00005A020000}"/>
    <cellStyle name="_Inv Plan 2" xfId="632" xr:uid="{00000000-0005-0000-0000-00005B020000}"/>
    <cellStyle name="_Inv Plan 2 2" xfId="16679" xr:uid="{E0DA3A3A-71B3-489D-A5A9-B9CB88284CCE}"/>
    <cellStyle name="_Inv Plan 3" xfId="16678" xr:uid="{78158CCE-15A1-4593-999D-4742F9599243}"/>
    <cellStyle name="_INVOICE - Data Sheet" xfId="633" xr:uid="{00000000-0005-0000-0000-00005C020000}"/>
    <cellStyle name="_IR Model based on 2004 Strat Plan  SBU Revenue as at 15 June 2005" xfId="634" xr:uid="{00000000-0005-0000-0000-00005D020000}"/>
    <cellStyle name="_Jan 2009 Reporting" xfId="635" xr:uid="{00000000-0005-0000-0000-00005E020000}"/>
    <cellStyle name="_JB Commercial  Meeting 14Jan08" xfId="636" xr:uid="{00000000-0005-0000-0000-00005F020000}"/>
    <cellStyle name="_JB Commercial  Meeting 14Jan08 2" xfId="637" xr:uid="{00000000-0005-0000-0000-000060020000}"/>
    <cellStyle name="_JB Commercial  Meeting 14Jan08_BGCE Indirect opex TYP" xfId="638" xr:uid="{00000000-0005-0000-0000-000061020000}"/>
    <cellStyle name="_JB Commercial  Meeting 14Jan08_Year on Year Causal" xfId="639" xr:uid="{00000000-0005-0000-0000-000062020000}"/>
    <cellStyle name="_Jun 07 IBE Accounts1" xfId="640" xr:uid="{00000000-0005-0000-0000-000063020000}"/>
    <cellStyle name="_Jun 07 IBE Accounts1 2" xfId="16680" xr:uid="{FC50EA57-6AAF-4CC5-AC38-276BB71820DF}"/>
    <cellStyle name="_KPIs" xfId="641" xr:uid="{00000000-0005-0000-0000-000064020000}"/>
    <cellStyle name="_KPIs 2" xfId="642" xr:uid="{00000000-0005-0000-0000-000065020000}"/>
    <cellStyle name="_KPIs_BGCE Indirect opex TYP" xfId="643" xr:uid="{00000000-0005-0000-0000-000066020000}"/>
    <cellStyle name="_KPIs_Year on Year Causal" xfId="644" xr:uid="{00000000-0005-0000-0000-000067020000}"/>
    <cellStyle name="_L1 Corporate Customers" xfId="645" xr:uid="{00000000-0005-0000-0000-000068020000}"/>
    <cellStyle name="_L1 Corporate Customers 07" xfId="646" xr:uid="{00000000-0005-0000-0000-000069020000}"/>
    <cellStyle name="_L1 Corporate Customers 07 2" xfId="647" xr:uid="{00000000-0005-0000-0000-00006A020000}"/>
    <cellStyle name="_L1 Corporate Customers 07_BGCE Indirect opex TYP" xfId="648" xr:uid="{00000000-0005-0000-0000-00006B020000}"/>
    <cellStyle name="_L1 Corporate Customers 07_Year on Year Causal" xfId="649" xr:uid="{00000000-0005-0000-0000-00006C020000}"/>
    <cellStyle name="_L1 Corporate Customers 2" xfId="650" xr:uid="{00000000-0005-0000-0000-00006D020000}"/>
    <cellStyle name="_L1 Corporate Customers Apr" xfId="651" xr:uid="{00000000-0005-0000-0000-00006E020000}"/>
    <cellStyle name="_L1 Corporate Customers Apr 2" xfId="652" xr:uid="{00000000-0005-0000-0000-00006F020000}"/>
    <cellStyle name="_L1 Corporate Customers Apr_BGCE Indirect opex TYP" xfId="653" xr:uid="{00000000-0005-0000-0000-000070020000}"/>
    <cellStyle name="_L1 Corporate Customers Apr_Year on Year Causal" xfId="654" xr:uid="{00000000-0005-0000-0000-000071020000}"/>
    <cellStyle name="_L1 Corporate Customers February" xfId="655" xr:uid="{00000000-0005-0000-0000-000072020000}"/>
    <cellStyle name="_L1 Corporate Customers February 2" xfId="656" xr:uid="{00000000-0005-0000-0000-000073020000}"/>
    <cellStyle name="_L1 Corporate Customers February_BGCE Indirect opex TYP" xfId="657" xr:uid="{00000000-0005-0000-0000-000074020000}"/>
    <cellStyle name="_L1 Corporate Customers February_Year on Year Causal" xfId="658" xr:uid="{00000000-0005-0000-0000-000075020000}"/>
    <cellStyle name="_L1 Corporate Customers May" xfId="659" xr:uid="{00000000-0005-0000-0000-000076020000}"/>
    <cellStyle name="_L1 Corporate Customers May 2" xfId="660" xr:uid="{00000000-0005-0000-0000-000077020000}"/>
    <cellStyle name="_L1 Corporate Customers May_BGCE Indirect opex TYP" xfId="661" xr:uid="{00000000-0005-0000-0000-000078020000}"/>
    <cellStyle name="_L1 Corporate Customers May_Year on Year Causal" xfId="662" xr:uid="{00000000-0005-0000-0000-000079020000}"/>
    <cellStyle name="_L1 Corporate Customers_BGCE Indirect opex TYP" xfId="663" xr:uid="{00000000-0005-0000-0000-00007A020000}"/>
    <cellStyle name="_L1 Corporate Customers_Year on Year Causal" xfId="664" xr:uid="{00000000-0005-0000-0000-00007B020000}"/>
    <cellStyle name="_L1 CorporateCustomers" xfId="665" xr:uid="{00000000-0005-0000-0000-00007C020000}"/>
    <cellStyle name="_L1 CorporateCustomers 2" xfId="666" xr:uid="{00000000-0005-0000-0000-00007D020000}"/>
    <cellStyle name="_L1 CorporateCustomers Mar06" xfId="667" xr:uid="{00000000-0005-0000-0000-00007E020000}"/>
    <cellStyle name="_L1 CorporateCustomers Mar06 2" xfId="668" xr:uid="{00000000-0005-0000-0000-00007F020000}"/>
    <cellStyle name="_L1 CorporateCustomers Mar06_BGCE Indirect opex TYP" xfId="669" xr:uid="{00000000-0005-0000-0000-000080020000}"/>
    <cellStyle name="_L1 CorporateCustomers Mar06_Year on Year Causal" xfId="670" xr:uid="{00000000-0005-0000-0000-000081020000}"/>
    <cellStyle name="_L1 CorporateCustomers_BGCE Indirect opex TYP" xfId="671" xr:uid="{00000000-0005-0000-0000-000082020000}"/>
    <cellStyle name="_L1 CorporateCustomers_Year on Year Causal" xfId="672" xr:uid="{00000000-0005-0000-0000-000083020000}"/>
    <cellStyle name="_L1Operations" xfId="673" xr:uid="{00000000-0005-0000-0000-000084020000}"/>
    <cellStyle name="_L1Operations_BGCE Indirect opex TYP" xfId="674" xr:uid="{00000000-0005-0000-0000-000085020000}"/>
    <cellStyle name="_L1Operations_Cole - Track 1 £1,645m tracking" xfId="675" xr:uid="{00000000-0005-0000-0000-000086020000}"/>
    <cellStyle name="_L1Operations_Year on Year Causal" xfId="676" xr:uid="{00000000-0005-0000-0000-000087020000}"/>
    <cellStyle name="_L2 Activity Monitor SR September" xfId="677" xr:uid="{00000000-0005-0000-0000-000088020000}"/>
    <cellStyle name="_L2 Activity Monitor SR September_BGCE Indirect opex TYP" xfId="678" xr:uid="{00000000-0005-0000-0000-000089020000}"/>
    <cellStyle name="_L2 Activity Monitor SR September_Cole - Track 1 £1,645m tracking" xfId="679" xr:uid="{00000000-0005-0000-0000-00008A020000}"/>
    <cellStyle name="_L2 Activity Monitor SR September_Year on Year Causal" xfId="680" xr:uid="{00000000-0005-0000-0000-00008B020000}"/>
    <cellStyle name="_LE1 Insulation v8" xfId="681" xr:uid="{00000000-0005-0000-0000-00008C020000}"/>
    <cellStyle name="_LE2 2009 Reporting (populated)" xfId="682" xr:uid="{00000000-0005-0000-0000-00008D020000}"/>
    <cellStyle name="_LE2 2010 Reporting (populated)" xfId="683" xr:uid="{00000000-0005-0000-0000-00008E020000}"/>
    <cellStyle name="_LE2 2011 Reporting (populated)" xfId="684" xr:uid="{00000000-0005-0000-0000-00008F020000}"/>
    <cellStyle name="_LE2 Insulation v2" xfId="685" xr:uid="{00000000-0005-0000-0000-000090020000}"/>
    <cellStyle name="_LE2 Phased" xfId="686" xr:uid="{00000000-0005-0000-0000-000091020000}"/>
    <cellStyle name="_Manpower Reports Mar 11" xfId="687" xr:uid="{00000000-0005-0000-0000-000092020000}"/>
    <cellStyle name="_Margin pack December" xfId="688" xr:uid="{00000000-0005-0000-0000-000093020000}"/>
    <cellStyle name="_Margin pack December 2" xfId="689" xr:uid="{00000000-0005-0000-0000-000094020000}"/>
    <cellStyle name="_Margin pack December_BGCE Indirect opex TYP" xfId="690" xr:uid="{00000000-0005-0000-0000-000095020000}"/>
    <cellStyle name="_Margin pack December_Year on Year Causal" xfId="691" xr:uid="{00000000-0005-0000-0000-000096020000}"/>
    <cellStyle name="_Margin Pack July 2004" xfId="692" xr:uid="{00000000-0005-0000-0000-000097020000}"/>
    <cellStyle name="_Margin Pack July 2004 2" xfId="693" xr:uid="{00000000-0005-0000-0000-000098020000}"/>
    <cellStyle name="_Margin Pack July 2004_BGCE Indirect opex TYP" xfId="694" xr:uid="{00000000-0005-0000-0000-000099020000}"/>
    <cellStyle name="_Margin Pack July 2004_Year on Year Causal" xfId="695" xr:uid="{00000000-0005-0000-0000-00009A020000}"/>
    <cellStyle name="_margin report feb05" xfId="696" xr:uid="{00000000-0005-0000-0000-00009B020000}"/>
    <cellStyle name="_margin report feb05 2" xfId="697" xr:uid="{00000000-0005-0000-0000-00009C020000}"/>
    <cellStyle name="_margin report feb05_BGCE Indirect opex TYP" xfId="698" xr:uid="{00000000-0005-0000-0000-00009D020000}"/>
    <cellStyle name="_margin report feb05_Year on Year Causal" xfId="699" xr:uid="{00000000-0005-0000-0000-00009E020000}"/>
    <cellStyle name="_margin report Jan05" xfId="700" xr:uid="{00000000-0005-0000-0000-00009F020000}"/>
    <cellStyle name="_margin report Jan05 2" xfId="701" xr:uid="{00000000-0005-0000-0000-0000A0020000}"/>
    <cellStyle name="_margin report Jan05_BGCE Indirect opex TYP" xfId="702" xr:uid="{00000000-0005-0000-0000-0000A1020000}"/>
    <cellStyle name="_margin report Jan05_Year on Year Causal" xfId="703" xr:uid="{00000000-0005-0000-0000-0000A2020000}"/>
    <cellStyle name="_Margin Report May05" xfId="704" xr:uid="{00000000-0005-0000-0000-0000A3020000}"/>
    <cellStyle name="_Margin Report May05 2" xfId="705" xr:uid="{00000000-0005-0000-0000-0000A4020000}"/>
    <cellStyle name="_Margin Report May05_BGCE Indirect opex TYP" xfId="706" xr:uid="{00000000-0005-0000-0000-0000A5020000}"/>
    <cellStyle name="_Margin Report May05_Year on Year Causal" xfId="707" xr:uid="{00000000-0005-0000-0000-0000A6020000}"/>
    <cellStyle name="_Margin Report_ November" xfId="708" xr:uid="{00000000-0005-0000-0000-0000A7020000}"/>
    <cellStyle name="_Margin Report_ November 2" xfId="709" xr:uid="{00000000-0005-0000-0000-0000A8020000}"/>
    <cellStyle name="_Margin Report_ November_BGCE Indirect opex TYP" xfId="710" xr:uid="{00000000-0005-0000-0000-0000A9020000}"/>
    <cellStyle name="_Margin Report_ November_Year on Year Causal" xfId="711" xr:uid="{00000000-0005-0000-0000-0000AA020000}"/>
    <cellStyle name="_margins pack Total - Aug 04" xfId="712" xr:uid="{00000000-0005-0000-0000-0000AB020000}"/>
    <cellStyle name="_margins pack Total - Aug 04 2" xfId="713" xr:uid="{00000000-0005-0000-0000-0000AC020000}"/>
    <cellStyle name="_margins pack Total - Aug 04_BGCE Indirect opex TYP" xfId="714" xr:uid="{00000000-0005-0000-0000-0000AD020000}"/>
    <cellStyle name="_margins pack Total - Aug 04_Year on Year Causal" xfId="715" xr:uid="{00000000-0005-0000-0000-0000AE020000}"/>
    <cellStyle name="_margins pack Total - July 04" xfId="716" xr:uid="{00000000-0005-0000-0000-0000AF020000}"/>
    <cellStyle name="_margins pack Total - July 04 2" xfId="717" xr:uid="{00000000-0005-0000-0000-0000B0020000}"/>
    <cellStyle name="_margins pack Total - July 04_BGCE Indirect opex TYP" xfId="718" xr:uid="{00000000-0005-0000-0000-0000B1020000}"/>
    <cellStyle name="_margins pack Total - July 04_Year on Year Causal" xfId="719" xr:uid="{00000000-0005-0000-0000-0000B2020000}"/>
    <cellStyle name="_Margins Total MBR" xfId="720" xr:uid="{00000000-0005-0000-0000-0000B3020000}"/>
    <cellStyle name="_Margins Total MBR 2" xfId="721" xr:uid="{00000000-0005-0000-0000-0000B4020000}"/>
    <cellStyle name="_Margins Total MBR_BGCE Indirect opex TYP" xfId="722" xr:uid="{00000000-0005-0000-0000-0000B5020000}"/>
    <cellStyle name="_Margins Total MBR_Year on Year Causal" xfId="723" xr:uid="{00000000-0005-0000-0000-0000B6020000}"/>
    <cellStyle name="_Margins Total MBR1" xfId="724" xr:uid="{00000000-0005-0000-0000-0000B7020000}"/>
    <cellStyle name="_Margins Total MBR1 2" xfId="725" xr:uid="{00000000-0005-0000-0000-0000B8020000}"/>
    <cellStyle name="_Margins Total MBR1_BGCE Indirect opex TYP" xfId="726" xr:uid="{00000000-0005-0000-0000-0000B9020000}"/>
    <cellStyle name="_Margins Total MBR1_Year on Year Causal" xfId="727" xr:uid="{00000000-0005-0000-0000-0000BA020000}"/>
    <cellStyle name="_May TV Spend" xfId="728" xr:uid="{00000000-0005-0000-0000-0000BB020000}"/>
    <cellStyle name="_MBR - 2006 MBR Pack" xfId="729" xr:uid="{00000000-0005-0000-0000-0000BC020000}"/>
    <cellStyle name="_MBR - 2006 MBR Pack_1" xfId="730" xr:uid="{00000000-0005-0000-0000-0000BD020000}"/>
    <cellStyle name="_MBR - 2006 MBR Pack_1_BGCE Indirect opex TYP" xfId="731" xr:uid="{00000000-0005-0000-0000-0000BE020000}"/>
    <cellStyle name="_MBR - 2006 MBR Pack_1_Cole - Track 1 £1,645m tracking" xfId="732" xr:uid="{00000000-0005-0000-0000-0000BF020000}"/>
    <cellStyle name="_MBR - 2006 MBR Pack_1_Year on Year Causal" xfId="733" xr:uid="{00000000-0005-0000-0000-0000C0020000}"/>
    <cellStyle name="_MBR - 2006 MBR Pack_2" xfId="734" xr:uid="{00000000-0005-0000-0000-0000C1020000}"/>
    <cellStyle name="_MBR - 2006 MBR Pack_2_BGCE Indirect opex TYP" xfId="735" xr:uid="{00000000-0005-0000-0000-0000C2020000}"/>
    <cellStyle name="_MBR - 2006 MBR Pack_2_Cole - Track 1 £1,645m tracking" xfId="736" xr:uid="{00000000-0005-0000-0000-0000C3020000}"/>
    <cellStyle name="_MBR - 2006 MBR Pack_2_Year on Year Causal" xfId="737" xr:uid="{00000000-0005-0000-0000-0000C4020000}"/>
    <cellStyle name="_MBR - 2006 MBR Pack_3" xfId="738" xr:uid="{00000000-0005-0000-0000-0000C5020000}"/>
    <cellStyle name="_MBR - 2006 MBR Pack_3 2" xfId="21924" xr:uid="{030E11B8-0889-40A1-9B17-8CB465AE9FD7}"/>
    <cellStyle name="_MBR - 2006 MBR Pack_BGCE Indirect opex TYP" xfId="739" xr:uid="{00000000-0005-0000-0000-0000C6020000}"/>
    <cellStyle name="_MBR - 2006 MBR Pack_Cole - Track 1 £1,645m tracking" xfId="740" xr:uid="{00000000-0005-0000-0000-0000C7020000}"/>
    <cellStyle name="_MBR - 2006 MBR Pack_Year on Year Causal" xfId="741" xr:uid="{00000000-0005-0000-0000-0000C8020000}"/>
    <cellStyle name="_MBR - CC Apr07" xfId="742" xr:uid="{00000000-0005-0000-0000-0000C9020000}"/>
    <cellStyle name="_MBR - CC Apr07_BGCE Indirect opex TYP" xfId="743" xr:uid="{00000000-0005-0000-0000-0000CA020000}"/>
    <cellStyle name="_MBR - CC Apr07_Cole - Track 1 £1,645m tracking" xfId="744" xr:uid="{00000000-0005-0000-0000-0000CB020000}"/>
    <cellStyle name="_MBR - CC Apr07_Year on Year Causal" xfId="745" xr:uid="{00000000-0005-0000-0000-0000CC020000}"/>
    <cellStyle name="_MBR - CC Feb07" xfId="746" xr:uid="{00000000-0005-0000-0000-0000CD020000}"/>
    <cellStyle name="_MBR - CC Feb07_BGCE Indirect opex TYP" xfId="747" xr:uid="{00000000-0005-0000-0000-0000CE020000}"/>
    <cellStyle name="_MBR - CC Feb07_Cole - Track 1 £1,645m tracking" xfId="748" xr:uid="{00000000-0005-0000-0000-0000CF020000}"/>
    <cellStyle name="_MBR - CC Feb07_Year on Year Causal" xfId="749" xr:uid="{00000000-0005-0000-0000-0000D0020000}"/>
    <cellStyle name="_MBR - CC Mar07" xfId="750" xr:uid="{00000000-0005-0000-0000-0000D1020000}"/>
    <cellStyle name="_MBR - CC Mar07_BGCE Indirect opex TYP" xfId="751" xr:uid="{00000000-0005-0000-0000-0000D2020000}"/>
    <cellStyle name="_MBR - CC Mar07_Cole - Track 1 £1,645m tracking" xfId="752" xr:uid="{00000000-0005-0000-0000-0000D3020000}"/>
    <cellStyle name="_MBR - CC Mar07_Year on Year Causal" xfId="753" xr:uid="{00000000-0005-0000-0000-0000D4020000}"/>
    <cellStyle name="_MEB HR 3 year plan submitted v3 10 September 2010 v1" xfId="754" xr:uid="{00000000-0005-0000-0000-0000D5020000}"/>
    <cellStyle name="_Menu Sheets" xfId="755" xr:uid="{00000000-0005-0000-0000-0000D6020000}"/>
    <cellStyle name="_Metering L2" xfId="756" xr:uid="{00000000-0005-0000-0000-0000D7020000}"/>
    <cellStyle name="_Metering L2 2" xfId="757" xr:uid="{00000000-0005-0000-0000-0000D8020000}"/>
    <cellStyle name="_Metering L2_BGCE Indirect opex TYP" xfId="758" xr:uid="{00000000-0005-0000-0000-0000D9020000}"/>
    <cellStyle name="_Metering L2_Year on Year Causal" xfId="759" xr:uid="{00000000-0005-0000-0000-0000DA020000}"/>
    <cellStyle name="_MI Team Adjustments 02 May 07" xfId="760" xr:uid="{00000000-0005-0000-0000-0000DB020000}"/>
    <cellStyle name="_Multiple" xfId="761" xr:uid="{00000000-0005-0000-0000-0000DC020000}"/>
    <cellStyle name="_Multiple 2" xfId="762" xr:uid="{00000000-0005-0000-0000-0000DD020000}"/>
    <cellStyle name="_Multiple_BGS dashboard - IR template (HC Final)" xfId="763" xr:uid="{00000000-0005-0000-0000-0000DE020000}"/>
    <cellStyle name="_Multiple_cashflow analysis slide" xfId="764" xr:uid="{00000000-0005-0000-0000-0000DF020000}"/>
    <cellStyle name="_Multiple_Charts" xfId="765" xr:uid="{00000000-0005-0000-0000-0000E0020000}"/>
    <cellStyle name="_MultipleSpace" xfId="766" xr:uid="{00000000-0005-0000-0000-0000E1020000}"/>
    <cellStyle name="_MultipleSpace 2" xfId="767" xr:uid="{00000000-0005-0000-0000-0000E2020000}"/>
    <cellStyle name="_MultipleSpace_BGS dashboard - IR template (HC Final)" xfId="768" xr:uid="{00000000-0005-0000-0000-0000E3020000}"/>
    <cellStyle name="_MultipleSpace_cashflow analysis slide" xfId="769" xr:uid="{00000000-0005-0000-0000-0000E4020000}"/>
    <cellStyle name="_MultipleSpace_Charts" xfId="770" xr:uid="{00000000-0005-0000-0000-0000E5020000}"/>
    <cellStyle name="_MultipleSpace_csc" xfId="771" xr:uid="{00000000-0005-0000-0000-0000E6020000}"/>
    <cellStyle name="_MultipleSpace_csc_cashflow analysis slide" xfId="772" xr:uid="{00000000-0005-0000-0000-0000E7020000}"/>
    <cellStyle name="_MultipleSpace_csc_Charts" xfId="773" xr:uid="{00000000-0005-0000-0000-0000E8020000}"/>
    <cellStyle name="_MultipleSpace_Customers 2" xfId="774" xr:uid="{00000000-0005-0000-0000-0000E9020000}"/>
    <cellStyle name="_NetIN_Drilldown" xfId="775" xr:uid="{00000000-0005-0000-0000-0000EA020000}"/>
    <cellStyle name="_NetIN_Drilldown_BGB Definitions" xfId="776" xr:uid="{00000000-0005-0000-0000-0000EB020000}"/>
    <cellStyle name="_NetIN_Drilldown_BGB scorecard for inclusion in CEO Weekly Report" xfId="777" xr:uid="{00000000-0005-0000-0000-0000EC020000}"/>
    <cellStyle name="_NetIN_Drilldown_BGB scorecard_Week10" xfId="778" xr:uid="{00000000-0005-0000-0000-0000ED020000}"/>
    <cellStyle name="_NetIN_Drilldown_BGB scorecard_Week9v2" xfId="779" xr:uid="{00000000-0005-0000-0000-0000EE020000}"/>
    <cellStyle name="_NetIN_Drilldown_BGS Definitions" xfId="780" xr:uid="{00000000-0005-0000-0000-0000EF020000}"/>
    <cellStyle name="_NetIN_Drilldown_BGS scorecard for inclusion in CEO Weekly Report" xfId="781" xr:uid="{00000000-0005-0000-0000-0000F0020000}"/>
    <cellStyle name="_NetIN_Drilldown_BGS scorecard_Week10(draft)" xfId="782" xr:uid="{00000000-0005-0000-0000-0000F1020000}"/>
    <cellStyle name="_NetIN_Drilldown_BGS scorecard_Week9v2" xfId="783" xr:uid="{00000000-0005-0000-0000-0000F2020000}"/>
    <cellStyle name="_NetIN_Drilldown_Monthly_HR_GL_BGNewMarkets_2011b" xfId="784" xr:uid="{00000000-0005-0000-0000-0000F3020000}"/>
    <cellStyle name="_NetIN_Drilldown_Sheet1" xfId="785" xr:uid="{00000000-0005-0000-0000-0000F4020000}"/>
    <cellStyle name="_NetIN_Drilldown_Weekly_L0_Pack_2011" xfId="786" xr:uid="{00000000-0005-0000-0000-0000F5020000}"/>
    <cellStyle name="_NetOUT_Drilldown" xfId="787" xr:uid="{00000000-0005-0000-0000-0000F6020000}"/>
    <cellStyle name="_NetOUT_Drilldown_BGB Definitions" xfId="788" xr:uid="{00000000-0005-0000-0000-0000F7020000}"/>
    <cellStyle name="_NetOUT_Drilldown_BGB scorecard for inclusion in CEO Weekly Report" xfId="789" xr:uid="{00000000-0005-0000-0000-0000F8020000}"/>
    <cellStyle name="_NetOUT_Drilldown_BGB scorecard_Week10" xfId="790" xr:uid="{00000000-0005-0000-0000-0000F9020000}"/>
    <cellStyle name="_NetOUT_Drilldown_BGB scorecard_Week9v2" xfId="791" xr:uid="{00000000-0005-0000-0000-0000FA020000}"/>
    <cellStyle name="_NetOUT_Drilldown_BGS Definitions" xfId="792" xr:uid="{00000000-0005-0000-0000-0000FB020000}"/>
    <cellStyle name="_NetOUT_Drilldown_BGS scorecard for inclusion in CEO Weekly Report" xfId="793" xr:uid="{00000000-0005-0000-0000-0000FC020000}"/>
    <cellStyle name="_NetOUT_Drilldown_BGS scorecard_Week10(draft)" xfId="794" xr:uid="{00000000-0005-0000-0000-0000FD020000}"/>
    <cellStyle name="_NetOUT_Drilldown_BGS scorecard_Week9v2" xfId="795" xr:uid="{00000000-0005-0000-0000-0000FE020000}"/>
    <cellStyle name="_NetOUT_Drilldown_Monthly_HR_GL_BGNewMarkets_2011b" xfId="796" xr:uid="{00000000-0005-0000-0000-0000FF020000}"/>
    <cellStyle name="_NetOUT_Drilldown_Sheet1" xfId="797" xr:uid="{00000000-0005-0000-0000-000000030000}"/>
    <cellStyle name="_NetOUT_Drilldown_Weekly_L0_Pack_2011" xfId="798" xr:uid="{00000000-0005-0000-0000-000001030000}"/>
    <cellStyle name="_New Template Example Finance" xfId="799" xr:uid="{00000000-0005-0000-0000-000002030000}"/>
    <cellStyle name="_New Template Example Finance 2" xfId="800" xr:uid="{00000000-0005-0000-0000-000003030000}"/>
    <cellStyle name="_New Template Example Finance 3" xfId="801" xr:uid="{00000000-0005-0000-0000-000004030000}"/>
    <cellStyle name="_New Template Example Finance 4" xfId="802" xr:uid="{00000000-0005-0000-0000-000005030000}"/>
    <cellStyle name="_New Template Example Finance 5" xfId="803" xr:uid="{00000000-0005-0000-0000-000006030000}"/>
    <cellStyle name="_New Template Example Finance 6" xfId="804" xr:uid="{00000000-0005-0000-0000-000007030000}"/>
    <cellStyle name="_New Template Example Finance 7" xfId="805" xr:uid="{00000000-0005-0000-0000-000008030000}"/>
    <cellStyle name="_New Template Example Finance_0311 CERT v1" xfId="806" xr:uid="{00000000-0005-0000-0000-000009030000}"/>
    <cellStyle name="_New Template Example Finance_1210 CERTv2" xfId="807" xr:uid="{00000000-0005-0000-0000-00000A030000}"/>
    <cellStyle name="_New Weekly BGR Summary (draft)v1" xfId="808" xr:uid="{00000000-0005-0000-0000-00000B030000}"/>
    <cellStyle name="_Oct 2003 CBS Margin Report - IC" xfId="809" xr:uid="{00000000-0005-0000-0000-00000C030000}"/>
    <cellStyle name="_Oct 2003 CBS Margin Report - IC 2" xfId="810" xr:uid="{00000000-0005-0000-0000-00000D030000}"/>
    <cellStyle name="_Oct 2003 CBS Margin Report - IC_BGCE Indirect opex TYP" xfId="811" xr:uid="{00000000-0005-0000-0000-00000E030000}"/>
    <cellStyle name="_Oct 2003 CBS Margin Report - IC_Year on Year Causal" xfId="812" xr:uid="{00000000-0005-0000-0000-00000F030000}"/>
    <cellStyle name="_OctoberOpexOutturnfile" xfId="813" xr:uid="{00000000-0005-0000-0000-000010030000}"/>
    <cellStyle name="_Opex Allocationresult Op plan Round 2 v2 (2)" xfId="814" xr:uid="{00000000-0005-0000-0000-000011030000}"/>
    <cellStyle name="_Opexuploadtemplate - Energy Sales with Props (upload version V2)" xfId="815" xr:uid="{00000000-0005-0000-0000-000012030000}"/>
    <cellStyle name="_Opexuploadtemplate - Energy Sales with Props (upload version V2) 2" xfId="816" xr:uid="{00000000-0005-0000-0000-000013030000}"/>
    <cellStyle name="_Opexuploadtemplate - Energy Sales with Props (upload version V2)_BGCE Indirect opex TYP" xfId="817" xr:uid="{00000000-0005-0000-0000-000014030000}"/>
    <cellStyle name="_Opexuploadtemplate - Energy Sales with Props (upload version V2)_Year on Year Causal" xfId="818" xr:uid="{00000000-0005-0000-0000-000015030000}"/>
    <cellStyle name="_Opexuploadtemplate EF" xfId="819" xr:uid="{00000000-0005-0000-0000-000016030000}"/>
    <cellStyle name="_Opexuploadtemplate EF 2" xfId="820" xr:uid="{00000000-0005-0000-0000-000017030000}"/>
    <cellStyle name="_OTF Adjustment w.e 22 July 2007 Version 1" xfId="821" xr:uid="{00000000-0005-0000-0000-000018030000}"/>
    <cellStyle name="_OTF Adjustment w.e 22 July 2007 Version 1_BGB Definitions" xfId="822" xr:uid="{00000000-0005-0000-0000-000019030000}"/>
    <cellStyle name="_OTF Adjustment w.e 22 July 2007 Version 1_BGB scorecard for inclusion in CEO Weekly Report" xfId="823" xr:uid="{00000000-0005-0000-0000-00001A030000}"/>
    <cellStyle name="_OTF Adjustment w.e 22 July 2007 Version 1_BGB scorecard_Week10" xfId="824" xr:uid="{00000000-0005-0000-0000-00001B030000}"/>
    <cellStyle name="_OTF Adjustment w.e 22 July 2007 Version 1_BGB scorecard_Week9v2" xfId="825" xr:uid="{00000000-0005-0000-0000-00001C030000}"/>
    <cellStyle name="_OTF Adjustment w.e 22 July 2007 Version 1_BGS Definitions" xfId="826" xr:uid="{00000000-0005-0000-0000-00001D030000}"/>
    <cellStyle name="_OTF Adjustment w.e 22 July 2007 Version 1_BGS scorecard for inclusion in CEO Weekly Report" xfId="827" xr:uid="{00000000-0005-0000-0000-00001E030000}"/>
    <cellStyle name="_OTF Adjustment w.e 22 July 2007 Version 1_BGS scorecard_Week10(draft)" xfId="828" xr:uid="{00000000-0005-0000-0000-00001F030000}"/>
    <cellStyle name="_OTF Adjustment w.e 22 July 2007 Version 1_BGS scorecard_Week9v2" xfId="829" xr:uid="{00000000-0005-0000-0000-000020030000}"/>
    <cellStyle name="_OTF Adjustment w.e 22 July 2007 Version 1_Monthly_HR_GL_BGNewMarkets_2011b" xfId="830" xr:uid="{00000000-0005-0000-0000-000021030000}"/>
    <cellStyle name="_OTF Adjustment w.e 22 July 2007 Version 1_Sheet1" xfId="831" xr:uid="{00000000-0005-0000-0000-000022030000}"/>
    <cellStyle name="_OTF Adjustment w.e 22 July 2007 Version 1_Weekly_L0_Pack_2011" xfId="832" xr:uid="{00000000-0005-0000-0000-000023030000}"/>
    <cellStyle name="_OTF Adjustment w.e 29 July 2007 Version 1" xfId="833" xr:uid="{00000000-0005-0000-0000-000024030000}"/>
    <cellStyle name="_OTF Adjustment w.e 29 July 2007 Version 1_BGB Definitions" xfId="834" xr:uid="{00000000-0005-0000-0000-000025030000}"/>
    <cellStyle name="_OTF Adjustment w.e 29 July 2007 Version 1_BGB scorecard for inclusion in CEO Weekly Report" xfId="835" xr:uid="{00000000-0005-0000-0000-000026030000}"/>
    <cellStyle name="_OTF Adjustment w.e 29 July 2007 Version 1_BGB scorecard_Week10" xfId="836" xr:uid="{00000000-0005-0000-0000-000027030000}"/>
    <cellStyle name="_OTF Adjustment w.e 29 July 2007 Version 1_BGB scorecard_Week9v2" xfId="837" xr:uid="{00000000-0005-0000-0000-000028030000}"/>
    <cellStyle name="_OTF Adjustment w.e 29 July 2007 Version 1_BGS Definitions" xfId="838" xr:uid="{00000000-0005-0000-0000-000029030000}"/>
    <cellStyle name="_OTF Adjustment w.e 29 July 2007 Version 1_BGS scorecard for inclusion in CEO Weekly Report" xfId="839" xr:uid="{00000000-0005-0000-0000-00002A030000}"/>
    <cellStyle name="_OTF Adjustment w.e 29 July 2007 Version 1_BGS scorecard_Week10(draft)" xfId="840" xr:uid="{00000000-0005-0000-0000-00002B030000}"/>
    <cellStyle name="_OTF Adjustment w.e 29 July 2007 Version 1_BGS scorecard_Week9v2" xfId="841" xr:uid="{00000000-0005-0000-0000-00002C030000}"/>
    <cellStyle name="_OTF Adjustment w.e 29 July 2007 Version 1_Monthly_HR_GL_BGNewMarkets_2011b" xfId="842" xr:uid="{00000000-0005-0000-0000-00002D030000}"/>
    <cellStyle name="_OTF Adjustment w.e 29 July 2007 Version 1_Sheet1" xfId="843" xr:uid="{00000000-0005-0000-0000-00002E030000}"/>
    <cellStyle name="_OTF Adjustment w.e 29 July 2007 Version 1_Weekly_L0_Pack_2011" xfId="844" xr:uid="{00000000-0005-0000-0000-00002F030000}"/>
    <cellStyle name="_Other Data" xfId="845" xr:uid="{00000000-0005-0000-0000-000030030000}"/>
    <cellStyle name="_Other Data_BGB Definitions" xfId="846" xr:uid="{00000000-0005-0000-0000-000031030000}"/>
    <cellStyle name="_Other Data_BGB scorecard for inclusion in CEO Weekly Report" xfId="847" xr:uid="{00000000-0005-0000-0000-000032030000}"/>
    <cellStyle name="_Other Data_BGB scorecard_Week10" xfId="848" xr:uid="{00000000-0005-0000-0000-000033030000}"/>
    <cellStyle name="_Other Data_BGB scorecard_Week9v2" xfId="849" xr:uid="{00000000-0005-0000-0000-000034030000}"/>
    <cellStyle name="_Other Data_BGS Definitions" xfId="850" xr:uid="{00000000-0005-0000-0000-000035030000}"/>
    <cellStyle name="_Other Data_BGS scorecard for inclusion in CEO Weekly Report" xfId="851" xr:uid="{00000000-0005-0000-0000-000036030000}"/>
    <cellStyle name="_Other Data_BGS scorecard_Week10(draft)" xfId="852" xr:uid="{00000000-0005-0000-0000-000037030000}"/>
    <cellStyle name="_Other Data_BGS scorecard_Week9v2" xfId="853" xr:uid="{00000000-0005-0000-0000-000038030000}"/>
    <cellStyle name="_Other Data_Monthly_HR_GL_BGNewMarkets_2011b" xfId="854" xr:uid="{00000000-0005-0000-0000-000039030000}"/>
    <cellStyle name="_Other Data_Sheet1" xfId="855" xr:uid="{00000000-0005-0000-0000-00003A030000}"/>
    <cellStyle name="_Other Data_Weekly_L0_Pack_2011" xfId="856" xr:uid="{00000000-0005-0000-0000-00003B030000}"/>
    <cellStyle name="_OutstandingDrilldown" xfId="857" xr:uid="{00000000-0005-0000-0000-00003C030000}"/>
    <cellStyle name="_OutstandingDrilldown_BGB Definitions" xfId="858" xr:uid="{00000000-0005-0000-0000-00003D030000}"/>
    <cellStyle name="_OutstandingDrilldown_BGB scorecard for inclusion in CEO Weekly Report" xfId="859" xr:uid="{00000000-0005-0000-0000-00003E030000}"/>
    <cellStyle name="_OutstandingDrilldown_BGB scorecard_Week10" xfId="860" xr:uid="{00000000-0005-0000-0000-00003F030000}"/>
    <cellStyle name="_OutstandingDrilldown_BGB scorecard_Week9v2" xfId="861" xr:uid="{00000000-0005-0000-0000-000040030000}"/>
    <cellStyle name="_OutstandingDrilldown_BGS Definitions" xfId="862" xr:uid="{00000000-0005-0000-0000-000041030000}"/>
    <cellStyle name="_OutstandingDrilldown_BGS scorecard for inclusion in CEO Weekly Report" xfId="863" xr:uid="{00000000-0005-0000-0000-000042030000}"/>
    <cellStyle name="_OutstandingDrilldown_BGS scorecard_Week10(draft)" xfId="864" xr:uid="{00000000-0005-0000-0000-000043030000}"/>
    <cellStyle name="_OutstandingDrilldown_BGS scorecard_Week9v2" xfId="865" xr:uid="{00000000-0005-0000-0000-000044030000}"/>
    <cellStyle name="_OutstandingDrilldown_Monthly_HR_GL_BGNewMarkets_2011b" xfId="866" xr:uid="{00000000-0005-0000-0000-000045030000}"/>
    <cellStyle name="_OutstandingDrilldown_Sheet1" xfId="867" xr:uid="{00000000-0005-0000-0000-000046030000}"/>
    <cellStyle name="_OutstandingDrilldown_Weekly_L0_Pack_2011" xfId="868" xr:uid="{00000000-0005-0000-0000-000047030000}"/>
    <cellStyle name="_OutstandingDrilldown2" xfId="869" xr:uid="{00000000-0005-0000-0000-000048030000}"/>
    <cellStyle name="_OutstandingDrilldown2_BGB Definitions" xfId="870" xr:uid="{00000000-0005-0000-0000-000049030000}"/>
    <cellStyle name="_OutstandingDrilldown2_BGB scorecard for inclusion in CEO Weekly Report" xfId="871" xr:uid="{00000000-0005-0000-0000-00004A030000}"/>
    <cellStyle name="_OutstandingDrilldown2_BGB scorecard_Week10" xfId="872" xr:uid="{00000000-0005-0000-0000-00004B030000}"/>
    <cellStyle name="_OutstandingDrilldown2_BGB scorecard_Week9v2" xfId="873" xr:uid="{00000000-0005-0000-0000-00004C030000}"/>
    <cellStyle name="_OutstandingDrilldown2_BGS Definitions" xfId="874" xr:uid="{00000000-0005-0000-0000-00004D030000}"/>
    <cellStyle name="_OutstandingDrilldown2_BGS scorecard for inclusion in CEO Weekly Report" xfId="875" xr:uid="{00000000-0005-0000-0000-00004E030000}"/>
    <cellStyle name="_OutstandingDrilldown2_BGS scorecard_Week10(draft)" xfId="876" xr:uid="{00000000-0005-0000-0000-00004F030000}"/>
    <cellStyle name="_OutstandingDrilldown2_BGS scorecard_Week9v2" xfId="877" xr:uid="{00000000-0005-0000-0000-000050030000}"/>
    <cellStyle name="_OutstandingDrilldown2_Monthly_HR_GL_BGNewMarkets_2011b" xfId="878" xr:uid="{00000000-0005-0000-0000-000051030000}"/>
    <cellStyle name="_OutstandingDrilldown2_Sheet1" xfId="879" xr:uid="{00000000-0005-0000-0000-000052030000}"/>
    <cellStyle name="_OutstandingDrilldown2_Weekly_L0_Pack_2011" xfId="880" xr:uid="{00000000-0005-0000-0000-000053030000}"/>
    <cellStyle name="_OutstandingSummaryDrilldown" xfId="881" xr:uid="{00000000-0005-0000-0000-000054030000}"/>
    <cellStyle name="_OutstandingSummaryDrilldown_BGB Definitions" xfId="882" xr:uid="{00000000-0005-0000-0000-000055030000}"/>
    <cellStyle name="_OutstandingSummaryDrilldown_BGB scorecard for inclusion in CEO Weekly Report" xfId="883" xr:uid="{00000000-0005-0000-0000-000056030000}"/>
    <cellStyle name="_OutstandingSummaryDrilldown_BGB scorecard_Week10" xfId="884" xr:uid="{00000000-0005-0000-0000-000057030000}"/>
    <cellStyle name="_OutstandingSummaryDrilldown_BGB scorecard_Week9v2" xfId="885" xr:uid="{00000000-0005-0000-0000-000058030000}"/>
    <cellStyle name="_OutstandingSummaryDrilldown_BGS Definitions" xfId="886" xr:uid="{00000000-0005-0000-0000-000059030000}"/>
    <cellStyle name="_OutstandingSummaryDrilldown_BGS scorecard for inclusion in CEO Weekly Report" xfId="887" xr:uid="{00000000-0005-0000-0000-00005A030000}"/>
    <cellStyle name="_OutstandingSummaryDrilldown_BGS scorecard_Week10(draft)" xfId="888" xr:uid="{00000000-0005-0000-0000-00005B030000}"/>
    <cellStyle name="_OutstandingSummaryDrilldown_BGS scorecard_Week9v2" xfId="889" xr:uid="{00000000-0005-0000-0000-00005C030000}"/>
    <cellStyle name="_OutstandingSummaryDrilldown_Monthly_HR_GL_BGNewMarkets_2011b" xfId="890" xr:uid="{00000000-0005-0000-0000-00005D030000}"/>
    <cellStyle name="_OutstandingSummaryDrilldown_Sheet1" xfId="891" xr:uid="{00000000-0005-0000-0000-00005E030000}"/>
    <cellStyle name="_OutstandingSummaryDrilldown_Weekly_L0_Pack_2011" xfId="892" xr:uid="{00000000-0005-0000-0000-00005F030000}"/>
    <cellStyle name="_P&amp;L-BW-BPS Report " xfId="893" xr:uid="{00000000-0005-0000-0000-000060030000}"/>
    <cellStyle name="_PAYGE" xfId="894" xr:uid="{00000000-0005-0000-0000-000061030000}"/>
    <cellStyle name="_PAYGE_BGB Definitions" xfId="895" xr:uid="{00000000-0005-0000-0000-000062030000}"/>
    <cellStyle name="_PAYGE_BGB scorecard for inclusion in CEO Weekly Report" xfId="896" xr:uid="{00000000-0005-0000-0000-000063030000}"/>
    <cellStyle name="_PAYGE_BGB scorecard_Week10" xfId="897" xr:uid="{00000000-0005-0000-0000-000064030000}"/>
    <cellStyle name="_PAYGE_BGB scorecard_Week9v2" xfId="898" xr:uid="{00000000-0005-0000-0000-000065030000}"/>
    <cellStyle name="_PAYGE_BGCE Indirect opex TYP" xfId="899" xr:uid="{00000000-0005-0000-0000-000066030000}"/>
    <cellStyle name="_PAYGE_BGS Definitions" xfId="900" xr:uid="{00000000-0005-0000-0000-000067030000}"/>
    <cellStyle name="_PAYGE_BGS scorecard for inclusion in CEO Weekly Report" xfId="901" xr:uid="{00000000-0005-0000-0000-000068030000}"/>
    <cellStyle name="_PAYGE_BGS scorecard_Week10(draft)" xfId="902" xr:uid="{00000000-0005-0000-0000-000069030000}"/>
    <cellStyle name="_PAYGE_BGS scorecard_Week9v2" xfId="903" xr:uid="{00000000-0005-0000-0000-00006A030000}"/>
    <cellStyle name="_PAYGE_Monthly_HR_GL_BGNewMarkets_2011b" xfId="904" xr:uid="{00000000-0005-0000-0000-00006B030000}"/>
    <cellStyle name="_PAYGE_Sheet1" xfId="905" xr:uid="{00000000-0005-0000-0000-00006C030000}"/>
    <cellStyle name="_PAYGE_Weekly_L0_Pack_2011" xfId="906" xr:uid="{00000000-0005-0000-0000-00006D030000}"/>
    <cellStyle name="_PAYGE_Year on Year Causal" xfId="907" xr:uid="{00000000-0005-0000-0000-00006E030000}"/>
    <cellStyle name="_Percent" xfId="908" xr:uid="{00000000-0005-0000-0000-00006F030000}"/>
    <cellStyle name="_Percent 2" xfId="909" xr:uid="{00000000-0005-0000-0000-000070030000}"/>
    <cellStyle name="_PercentSpace" xfId="910" xr:uid="{00000000-0005-0000-0000-000071030000}"/>
    <cellStyle name="_PercentSpace 2" xfId="911" xr:uid="{00000000-0005-0000-0000-000072030000}"/>
    <cellStyle name="_POP focus sheet v01 (2)" xfId="912" xr:uid="{00000000-0005-0000-0000-000073030000}"/>
    <cellStyle name="_POP focus sheet v01 (2)_BGB Definitions" xfId="913" xr:uid="{00000000-0005-0000-0000-000074030000}"/>
    <cellStyle name="_POP focus sheet v01 (2)_BGB scorecard for inclusion in CEO Weekly Report" xfId="914" xr:uid="{00000000-0005-0000-0000-000075030000}"/>
    <cellStyle name="_POP focus sheet v01 (2)_BGB scorecard_Week10" xfId="915" xr:uid="{00000000-0005-0000-0000-000076030000}"/>
    <cellStyle name="_POP focus sheet v01 (2)_BGB scorecard_Week9v2" xfId="916" xr:uid="{00000000-0005-0000-0000-000077030000}"/>
    <cellStyle name="_POP focus sheet v01 (2)_BGS Definitions" xfId="917" xr:uid="{00000000-0005-0000-0000-000078030000}"/>
    <cellStyle name="_POP focus sheet v01 (2)_BGS scorecard for inclusion in CEO Weekly Report" xfId="918" xr:uid="{00000000-0005-0000-0000-000079030000}"/>
    <cellStyle name="_POP focus sheet v01 (2)_BGS scorecard_Week10(draft)" xfId="919" xr:uid="{00000000-0005-0000-0000-00007A030000}"/>
    <cellStyle name="_POP focus sheet v01 (2)_BGS scorecard_Week9v2" xfId="920" xr:uid="{00000000-0005-0000-0000-00007B030000}"/>
    <cellStyle name="_POP focus sheet v01 (2)_Monthly_HR_GL_BGNewMarkets_2011b" xfId="921" xr:uid="{00000000-0005-0000-0000-00007C030000}"/>
    <cellStyle name="_POP focus sheet v01 (2)_Sheet1" xfId="922" xr:uid="{00000000-0005-0000-0000-00007D030000}"/>
    <cellStyle name="_POP focus sheet v01 (2)_Weekly_L0_Pack_2011" xfId="923" xr:uid="{00000000-0005-0000-0000-00007E030000}"/>
    <cellStyle name="_Power Gen ROCE Summary (ARA) OpPlan 2008" xfId="924" xr:uid="{00000000-0005-0000-0000-00007F030000}"/>
    <cellStyle name="_Raw efficiency Template" xfId="925" xr:uid="{00000000-0005-0000-0000-000080030000}"/>
    <cellStyle name="_Raw efficiency Template_BGB Definitions" xfId="926" xr:uid="{00000000-0005-0000-0000-000081030000}"/>
    <cellStyle name="_Raw efficiency Template_BGB scorecard for inclusion in CEO Weekly Report" xfId="927" xr:uid="{00000000-0005-0000-0000-000082030000}"/>
    <cellStyle name="_Raw efficiency Template_BGB scorecard_Week10" xfId="928" xr:uid="{00000000-0005-0000-0000-000083030000}"/>
    <cellStyle name="_Raw efficiency Template_BGB scorecard_Week9v2" xfId="929" xr:uid="{00000000-0005-0000-0000-000084030000}"/>
    <cellStyle name="_Raw efficiency Template_BGS Definitions" xfId="930" xr:uid="{00000000-0005-0000-0000-000085030000}"/>
    <cellStyle name="_Raw efficiency Template_BGS scorecard for inclusion in CEO Weekly Report" xfId="931" xr:uid="{00000000-0005-0000-0000-000086030000}"/>
    <cellStyle name="_Raw efficiency Template_BGS scorecard_Week10(draft)" xfId="932" xr:uid="{00000000-0005-0000-0000-000087030000}"/>
    <cellStyle name="_Raw efficiency Template_BGS scorecard_Week9v2" xfId="933" xr:uid="{00000000-0005-0000-0000-000088030000}"/>
    <cellStyle name="_Raw efficiency Template_Monthly_HR_GL_BGNewMarkets_2011b" xfId="934" xr:uid="{00000000-0005-0000-0000-000089030000}"/>
    <cellStyle name="_Raw efficiency Template_Sheet1" xfId="935" xr:uid="{00000000-0005-0000-0000-00008A030000}"/>
    <cellStyle name="_Raw efficiency Template_Weekly_L0_Pack_2011" xfId="936" xr:uid="{00000000-0005-0000-0000-00008B030000}"/>
    <cellStyle name="_RECONCILIATION WACOE vs Marketv3" xfId="937" xr:uid="{00000000-0005-0000-0000-00008C030000}"/>
    <cellStyle name="_ROCE Templates" xfId="938" xr:uid="{00000000-0005-0000-0000-00008D030000}"/>
    <cellStyle name="_Sales analysis 0307" xfId="939" xr:uid="{00000000-0005-0000-0000-00008E030000}"/>
    <cellStyle name="_Sales Performance - Jan 04" xfId="940" xr:uid="{00000000-0005-0000-0000-00008F030000}"/>
    <cellStyle name="_Sales Track" xfId="941" xr:uid="{00000000-0005-0000-0000-000090030000}"/>
    <cellStyle name="_Sales Track_Year on Year Causal" xfId="942" xr:uid="{00000000-0005-0000-0000-000091030000}"/>
    <cellStyle name="_Sales Tracktl" xfId="943" xr:uid="{00000000-0005-0000-0000-000092030000}"/>
    <cellStyle name="_Sales Tracktl_Year on Year Causal" xfId="944" xr:uid="{00000000-0005-0000-0000-000093030000}"/>
    <cellStyle name="_sept '01" xfId="945" xr:uid="{00000000-0005-0000-0000-000094030000}"/>
    <cellStyle name="_sept '01_Year on Year Causal" xfId="946" xr:uid="{00000000-0005-0000-0000-000095030000}"/>
    <cellStyle name="_Sept'01" xfId="947" xr:uid="{00000000-0005-0000-0000-000096030000}"/>
    <cellStyle name="_Sept'01_Year on Year Causal" xfId="948" xr:uid="{00000000-0005-0000-0000-000097030000}"/>
    <cellStyle name="_Sept05 Month-AB" xfId="949" xr:uid="{00000000-0005-0000-0000-000098030000}"/>
    <cellStyle name="_Sheet1" xfId="950" xr:uid="{00000000-0005-0000-0000-000099030000}"/>
    <cellStyle name="_Sheet1_BGB Definitions" xfId="951" xr:uid="{00000000-0005-0000-0000-00009A030000}"/>
    <cellStyle name="_Sheet1_BGB scorecard for inclusion in CEO Weekly Report" xfId="952" xr:uid="{00000000-0005-0000-0000-00009B030000}"/>
    <cellStyle name="_Sheet1_BGB scorecard_Week10" xfId="953" xr:uid="{00000000-0005-0000-0000-00009C030000}"/>
    <cellStyle name="_Sheet1_BGB scorecard_Week9v2" xfId="954" xr:uid="{00000000-0005-0000-0000-00009D030000}"/>
    <cellStyle name="_Sheet1_BGS Definitions" xfId="955" xr:uid="{00000000-0005-0000-0000-00009E030000}"/>
    <cellStyle name="_Sheet1_BGS scorecard for inclusion in CEO Weekly Report" xfId="956" xr:uid="{00000000-0005-0000-0000-00009F030000}"/>
    <cellStyle name="_Sheet1_BGS scorecard_Week10(draft)" xfId="957" xr:uid="{00000000-0005-0000-0000-0000A0030000}"/>
    <cellStyle name="_Sheet1_BGS scorecard_Week9v2" xfId="958" xr:uid="{00000000-0005-0000-0000-0000A1030000}"/>
    <cellStyle name="_Sheet1_Monthly_HR_GL_BGNewMarkets_2011b" xfId="959" xr:uid="{00000000-0005-0000-0000-0000A2030000}"/>
    <cellStyle name="_Sheet1_Sheet1" xfId="960" xr:uid="{00000000-0005-0000-0000-0000A3030000}"/>
    <cellStyle name="_Sheet1_Weekly_L0_Pack_2011" xfId="961" xr:uid="{00000000-0005-0000-0000-0000A4030000}"/>
    <cellStyle name="_Sheet6" xfId="962" xr:uid="{00000000-0005-0000-0000-0000A5030000}"/>
    <cellStyle name="_Sheet6_BGB Definitions" xfId="963" xr:uid="{00000000-0005-0000-0000-0000A6030000}"/>
    <cellStyle name="_Sheet6_BGB scorecard for inclusion in CEO Weekly Report" xfId="964" xr:uid="{00000000-0005-0000-0000-0000A7030000}"/>
    <cellStyle name="_Sheet6_BGB scorecard_Week10" xfId="965" xr:uid="{00000000-0005-0000-0000-0000A8030000}"/>
    <cellStyle name="_Sheet6_BGB scorecard_Week9v2" xfId="966" xr:uid="{00000000-0005-0000-0000-0000A9030000}"/>
    <cellStyle name="_Sheet6_BGS Definitions" xfId="967" xr:uid="{00000000-0005-0000-0000-0000AA030000}"/>
    <cellStyle name="_Sheet6_BGS scorecard for inclusion in CEO Weekly Report" xfId="968" xr:uid="{00000000-0005-0000-0000-0000AB030000}"/>
    <cellStyle name="_Sheet6_BGS scorecard_Week10(draft)" xfId="969" xr:uid="{00000000-0005-0000-0000-0000AC030000}"/>
    <cellStyle name="_Sheet6_BGS scorecard_Week9v2" xfId="970" xr:uid="{00000000-0005-0000-0000-0000AD030000}"/>
    <cellStyle name="_Sheet6_Monthly_HR_GL_BGNewMarkets_2011b" xfId="971" xr:uid="{00000000-0005-0000-0000-0000AE030000}"/>
    <cellStyle name="_Sheet6_Sheet1" xfId="972" xr:uid="{00000000-0005-0000-0000-0000AF030000}"/>
    <cellStyle name="_Sheet6_Weekly_L0_Pack_2011" xfId="973" xr:uid="{00000000-0005-0000-0000-0000B0030000}"/>
    <cellStyle name="_Sky Auto Standby - Data" xfId="974" xr:uid="{00000000-0005-0000-0000-0000B1030000}"/>
    <cellStyle name="_Sky Auto Standby - Products" xfId="975" xr:uid="{00000000-0005-0000-0000-0000B2030000}"/>
    <cellStyle name="_Sony TV Mode - Products" xfId="976" xr:uid="{00000000-0005-0000-0000-0000B3030000}"/>
    <cellStyle name="_Spark Spread Sensitivities" xfId="977" xr:uid="{00000000-0005-0000-0000-0000B4030000}"/>
    <cellStyle name="_Spend Summary" xfId="978" xr:uid="{00000000-0005-0000-0000-0000B5030000}"/>
    <cellStyle name="_Spend Summary 2" xfId="979" xr:uid="{00000000-0005-0000-0000-0000B6030000}"/>
    <cellStyle name="_Spend Summary 3" xfId="980" xr:uid="{00000000-0005-0000-0000-0000B7030000}"/>
    <cellStyle name="_Spend Summary 4" xfId="981" xr:uid="{00000000-0005-0000-0000-0000B8030000}"/>
    <cellStyle name="_Spend Summary 5" xfId="982" xr:uid="{00000000-0005-0000-0000-0000B9030000}"/>
    <cellStyle name="_Spend Summary 6" xfId="983" xr:uid="{00000000-0005-0000-0000-0000BA030000}"/>
    <cellStyle name="_Spend Summary 7" xfId="984" xr:uid="{00000000-0005-0000-0000-0000BB030000}"/>
    <cellStyle name="_Spend Summary_0311 CERT v1" xfId="985" xr:uid="{00000000-0005-0000-0000-0000BC030000}"/>
    <cellStyle name="_Spend Summary_1210 CERTv2" xfId="986" xr:uid="{00000000-0005-0000-0000-0000BD030000}"/>
    <cellStyle name="_Spreadsheet Controls Project Schedule" xfId="987" xr:uid="{00000000-0005-0000-0000-0000BE030000}"/>
    <cellStyle name="_Staff cost assumptions template AK" xfId="988" xr:uid="{00000000-0005-0000-0000-0000BF030000}"/>
    <cellStyle name="_Staff cost assumptions template AK (3)" xfId="989" xr:uid="{00000000-0005-0000-0000-0000C0030000}"/>
    <cellStyle name="_Staff cost assumptions template AK (3)_BGB Definitions" xfId="990" xr:uid="{00000000-0005-0000-0000-0000C1030000}"/>
    <cellStyle name="_Staff cost assumptions template AK (3)_BGB scorecard for inclusion in CEO Weekly Report" xfId="991" xr:uid="{00000000-0005-0000-0000-0000C2030000}"/>
    <cellStyle name="_Staff cost assumptions template AK (3)_BGB scorecard_Week10" xfId="992" xr:uid="{00000000-0005-0000-0000-0000C3030000}"/>
    <cellStyle name="_Staff cost assumptions template AK (3)_BGB scorecard_Week9v2" xfId="993" xr:uid="{00000000-0005-0000-0000-0000C4030000}"/>
    <cellStyle name="_Staff cost assumptions template AK (3)_BGS Definitions" xfId="994" xr:uid="{00000000-0005-0000-0000-0000C5030000}"/>
    <cellStyle name="_Staff cost assumptions template AK (3)_BGS scorecard for inclusion in CEO Weekly Report" xfId="995" xr:uid="{00000000-0005-0000-0000-0000C6030000}"/>
    <cellStyle name="_Staff cost assumptions template AK (3)_BGS scorecard_Week10(draft)" xfId="996" xr:uid="{00000000-0005-0000-0000-0000C7030000}"/>
    <cellStyle name="_Staff cost assumptions template AK (3)_BGS scorecard_Week9v2" xfId="997" xr:uid="{00000000-0005-0000-0000-0000C8030000}"/>
    <cellStyle name="_Staff cost assumptions template AK (3)_Monthly_HR_GL_BGNewMarkets_2011b" xfId="998" xr:uid="{00000000-0005-0000-0000-0000C9030000}"/>
    <cellStyle name="_Staff cost assumptions template AK (3)_Sheet1" xfId="999" xr:uid="{00000000-0005-0000-0000-0000CA030000}"/>
    <cellStyle name="_Staff cost assumptions template AK (3)_Weekly_L0_Pack_2011" xfId="1000" xr:uid="{00000000-0005-0000-0000-0000CB030000}"/>
    <cellStyle name="_Staff cost assumptions template AK_BGB Definitions" xfId="1001" xr:uid="{00000000-0005-0000-0000-0000CC030000}"/>
    <cellStyle name="_Staff cost assumptions template AK_BGB scorecard for inclusion in CEO Weekly Report" xfId="1002" xr:uid="{00000000-0005-0000-0000-0000CD030000}"/>
    <cellStyle name="_Staff cost assumptions template AK_BGB scorecard_Week10" xfId="1003" xr:uid="{00000000-0005-0000-0000-0000CE030000}"/>
    <cellStyle name="_Staff cost assumptions template AK_BGB scorecard_Week9v2" xfId="1004" xr:uid="{00000000-0005-0000-0000-0000CF030000}"/>
    <cellStyle name="_Staff cost assumptions template AK_BGS Definitions" xfId="1005" xr:uid="{00000000-0005-0000-0000-0000D0030000}"/>
    <cellStyle name="_Staff cost assumptions template AK_BGS scorecard for inclusion in CEO Weekly Report" xfId="1006" xr:uid="{00000000-0005-0000-0000-0000D1030000}"/>
    <cellStyle name="_Staff cost assumptions template AK_BGS scorecard_Week10(draft)" xfId="1007" xr:uid="{00000000-0005-0000-0000-0000D2030000}"/>
    <cellStyle name="_Staff cost assumptions template AK_BGS scorecard_Week9v2" xfId="1008" xr:uid="{00000000-0005-0000-0000-0000D3030000}"/>
    <cellStyle name="_Staff cost assumptions template AK_Monthly_HR_GL_BGNewMarkets_2011b" xfId="1009" xr:uid="{00000000-0005-0000-0000-0000D4030000}"/>
    <cellStyle name="_Staff cost assumptions template AK_Sheet1" xfId="1010" xr:uid="{00000000-0005-0000-0000-0000D5030000}"/>
    <cellStyle name="_Staff cost assumptions template AK_Weekly_L0_Pack_2011" xfId="1011" xr:uid="{00000000-0005-0000-0000-0000D6030000}"/>
    <cellStyle name="_SubHeading" xfId="1012" xr:uid="{00000000-0005-0000-0000-0000D7030000}"/>
    <cellStyle name="_SubHeading_01 New Luminus Model" xfId="1013" xr:uid="{00000000-0005-0000-0000-0000D8030000}"/>
    <cellStyle name="_SubHeading_01 New Luminus Model_cashflow analysis slide" xfId="1014" xr:uid="{00000000-0005-0000-0000-0000D9030000}"/>
    <cellStyle name="_SubHeading_01 New Luminus Model_Charts" xfId="1015" xr:uid="{00000000-0005-0000-0000-0000DA030000}"/>
    <cellStyle name="_SubHeading_02 New Luminus Model" xfId="1016" xr:uid="{00000000-0005-0000-0000-0000DB030000}"/>
    <cellStyle name="_SubHeading_02 New Luminus Model_cashflow analysis slide" xfId="1017" xr:uid="{00000000-0005-0000-0000-0000DC030000}"/>
    <cellStyle name="_SubHeading_02 New Luminus Model_Charts" xfId="1018" xr:uid="{00000000-0005-0000-0000-0000DD030000}"/>
    <cellStyle name="_SubHeading_03 SPE Middle Scenario Sensitivity Analysis" xfId="1019" xr:uid="{00000000-0005-0000-0000-0000DE030000}"/>
    <cellStyle name="_SubHeading_03 SPE Middle Scenario Sensitivity Analysis_cashflow analysis slide" xfId="1020" xr:uid="{00000000-0005-0000-0000-0000DF030000}"/>
    <cellStyle name="_SubHeading_03 SPE Middle Scenario Sensitivity Analysis_Charts" xfId="1021" xr:uid="{00000000-0005-0000-0000-0000E0030000}"/>
    <cellStyle name="_SubHeading_06 ALG based on GDF BP" xfId="1022" xr:uid="{00000000-0005-0000-0000-0000E1030000}"/>
    <cellStyle name="_SubHeading_06 ALG based on GDF BP_cashflow analysis slide" xfId="1023" xr:uid="{00000000-0005-0000-0000-0000E2030000}"/>
    <cellStyle name="_SubHeading_06 ALG based on GDF BP_Charts" xfId="1024" xr:uid="{00000000-0005-0000-0000-0000E3030000}"/>
    <cellStyle name="_SubHeading_07 SPE Valuation Model" xfId="1025" xr:uid="{00000000-0005-0000-0000-0000E4030000}"/>
    <cellStyle name="_SubHeading_07 SPE Valuation Model_cashflow analysis slide" xfId="1026" xr:uid="{00000000-0005-0000-0000-0000E5030000}"/>
    <cellStyle name="_SubHeading_07 SPE Valuation Model_Charts" xfId="1027" xr:uid="{00000000-0005-0000-0000-0000E6030000}"/>
    <cellStyle name="_SubHeading_Base Load Power Price and Illustrative Spark Spread" xfId="1028" xr:uid="{00000000-0005-0000-0000-0000E7030000}"/>
    <cellStyle name="_SubHeading_Base Load Power Price and Illustrative Spark Spread_cashflow analysis slide" xfId="1029" xr:uid="{00000000-0005-0000-0000-0000E8030000}"/>
    <cellStyle name="_SubHeading_Base Load Power Price and Illustrative Spark Spread_Charts" xfId="1030" xr:uid="{00000000-0005-0000-0000-0000E9030000}"/>
    <cellStyle name="_SubHeading_cashflow analysis slide" xfId="1031" xr:uid="{00000000-0005-0000-0000-0000EA030000}"/>
    <cellStyle name="_SubHeading_Charts" xfId="1032" xr:uid="{00000000-0005-0000-0000-0000EB030000}"/>
    <cellStyle name="_SubHeading_Generation Model - Key Assumptions - Financials" xfId="1033" xr:uid="{00000000-0005-0000-0000-0000EC030000}"/>
    <cellStyle name="_SubHeading_Generation Model - Key Assumptions - Financials_cashflow analysis slide" xfId="1034" xr:uid="{00000000-0005-0000-0000-0000ED030000}"/>
    <cellStyle name="_SubHeading_Generation Model - Key Assumptions - Financials_Charts" xfId="1035" xr:uid="{00000000-0005-0000-0000-0000EE030000}"/>
    <cellStyle name="_SubHeading_Generation Model - Key Assumptions - Power Prices and Premiums" xfId="1036" xr:uid="{00000000-0005-0000-0000-0000EF030000}"/>
    <cellStyle name="_SubHeading_Generation Model - Key Assumptions - Power Prices and Premiums_cashflow analysis slide" xfId="1037" xr:uid="{00000000-0005-0000-0000-0000F0030000}"/>
    <cellStyle name="_SubHeading_Generation Model - Key Assumptions - Power Prices and Premiums_Charts" xfId="1038" xr:uid="{00000000-0005-0000-0000-0000F1030000}"/>
    <cellStyle name="_SubHeading_Generation Model - Key Assumptions Free Cash Flows Breakdown" xfId="1039" xr:uid="{00000000-0005-0000-0000-0000F2030000}"/>
    <cellStyle name="_SubHeading_Generation Model - Key Assumptions Free Cash Flows Breakdown_cashflow analysis slide" xfId="1040" xr:uid="{00000000-0005-0000-0000-0000F3030000}"/>
    <cellStyle name="_SubHeading_Generation Model - Key Assumptions Free Cash Flows Breakdown_Charts" xfId="1041" xr:uid="{00000000-0005-0000-0000-0000F4030000}"/>
    <cellStyle name="_SubHeading_LuminusValuation_2004_Inputsheet" xfId="1042" xr:uid="{00000000-0005-0000-0000-0000F5030000}"/>
    <cellStyle name="_SubHeading_LuminusValuation_2004_Inputsheet_cashflow analysis slide" xfId="1043" xr:uid="{00000000-0005-0000-0000-0000F6030000}"/>
    <cellStyle name="_SubHeading_LuminusValuation_2004_Inputsheet_Charts" xfId="1044" xr:uid="{00000000-0005-0000-0000-0000F7030000}"/>
    <cellStyle name="_SubHeading_prestemp" xfId="1045" xr:uid="{00000000-0005-0000-0000-0000F8030000}"/>
    <cellStyle name="_SubHeading_prestemp_cashflow analysis slide" xfId="1046" xr:uid="{00000000-0005-0000-0000-0000F9030000}"/>
    <cellStyle name="_SubHeading_prestemp_Charts" xfId="1047" xr:uid="{00000000-0005-0000-0000-0000FA030000}"/>
    <cellStyle name="_SubHeading_Rider charts - Nicole" xfId="1048" xr:uid="{00000000-0005-0000-0000-0000FB030000}"/>
    <cellStyle name="_SubHeading_Rider charts - Nicole_cashflow analysis slide" xfId="1049" xr:uid="{00000000-0005-0000-0000-0000FC030000}"/>
    <cellStyle name="_SubHeading_Rider charts - Nicole_Charts" xfId="1050" xr:uid="{00000000-0005-0000-0000-0000FD030000}"/>
    <cellStyle name="_SubHeading_Summary of Key Metrics" xfId="1051" xr:uid="{00000000-0005-0000-0000-0000FE030000}"/>
    <cellStyle name="_SubHeading_Summary of Key Metrics_cashflow analysis slide" xfId="1052" xr:uid="{00000000-0005-0000-0000-0000FF030000}"/>
    <cellStyle name="_SubHeading_Summary of Key Metrics_Charts" xfId="1053" xr:uid="{00000000-0005-0000-0000-000000040000}"/>
    <cellStyle name="_SubHeading_Supply Model - Key Assumptions - Customer Base Development" xfId="1054" xr:uid="{00000000-0005-0000-0000-000001040000}"/>
    <cellStyle name="_SubHeading_Supply Model - Key Assumptions - Customer Base Development_cashflow analysis slide" xfId="1055" xr:uid="{00000000-0005-0000-0000-000002040000}"/>
    <cellStyle name="_SubHeading_Supply Model - Key Assumptions - Customer Base Development_Charts" xfId="1056" xr:uid="{00000000-0005-0000-0000-000003040000}"/>
    <cellStyle name="_SubHeading_Supply Model - Key Assumptions - Free Cash Flows Breakdown" xfId="1057" xr:uid="{00000000-0005-0000-0000-000004040000}"/>
    <cellStyle name="_SubHeading_Supply Model - Key Assumptions - Free Cash Flows Breakdown_cashflow analysis slide" xfId="1058" xr:uid="{00000000-0005-0000-0000-000005040000}"/>
    <cellStyle name="_SubHeading_Supply Model - Key Assumptions - Free Cash Flows Breakdown_Charts" xfId="1059" xr:uid="{00000000-0005-0000-0000-000006040000}"/>
    <cellStyle name="_SubHeading_Supply Model - Key Assumptions - Revenues Breakdown" xfId="1060" xr:uid="{00000000-0005-0000-0000-000007040000}"/>
    <cellStyle name="_SubHeading_Supply Model - Key Assumptions - Revenues Breakdown_cashflow analysis slide" xfId="1061" xr:uid="{00000000-0005-0000-0000-000008040000}"/>
    <cellStyle name="_SubHeading_Supply Model - Key Assumptions - Revenues Breakdown_Charts" xfId="1062" xr:uid="{00000000-0005-0000-0000-000009040000}"/>
    <cellStyle name="_SubHeading_Supply Model - Key Assumptions - Tariff and Variable Costs Evolution" xfId="1063" xr:uid="{00000000-0005-0000-0000-00000A040000}"/>
    <cellStyle name="_SubHeading_Supply Model - Key Assumptions - Tariff and Variable Costs Evolution_cashflow analysis slide" xfId="1064" xr:uid="{00000000-0005-0000-0000-00000B040000}"/>
    <cellStyle name="_SubHeading_Supply Model - Key Assumptions - Tariff and Variable Costs Evolution_Charts" xfId="1065" xr:uid="{00000000-0005-0000-0000-00000C040000}"/>
    <cellStyle name="_Summary" xfId="1066" xr:uid="{00000000-0005-0000-0000-00000D040000}"/>
    <cellStyle name="_Table" xfId="1067" xr:uid="{00000000-0005-0000-0000-00000E040000}"/>
    <cellStyle name="_Table_01 New Luminus Model" xfId="1068" xr:uid="{00000000-0005-0000-0000-00000F040000}"/>
    <cellStyle name="_Table_01 New Luminus Model_cashflow analysis slide" xfId="1069" xr:uid="{00000000-0005-0000-0000-000010040000}"/>
    <cellStyle name="_Table_01 New Luminus Model_Charts" xfId="1070" xr:uid="{00000000-0005-0000-0000-000011040000}"/>
    <cellStyle name="_Table_02 New Luminus Model" xfId="1071" xr:uid="{00000000-0005-0000-0000-000012040000}"/>
    <cellStyle name="_Table_02 New Luminus Model_cashflow analysis slide" xfId="1072" xr:uid="{00000000-0005-0000-0000-000013040000}"/>
    <cellStyle name="_Table_02 New Luminus Model_Charts" xfId="1073" xr:uid="{00000000-0005-0000-0000-000014040000}"/>
    <cellStyle name="_Table_03 SPE Middle Scenario Sensitivity Analysis" xfId="1074" xr:uid="{00000000-0005-0000-0000-000015040000}"/>
    <cellStyle name="_Table_03 SPE Middle Scenario Sensitivity Analysis_cashflow analysis slide" xfId="1075" xr:uid="{00000000-0005-0000-0000-000016040000}"/>
    <cellStyle name="_Table_03 SPE Middle Scenario Sensitivity Analysis_Charts" xfId="1076" xr:uid="{00000000-0005-0000-0000-000017040000}"/>
    <cellStyle name="_Table_06 ALG based on GDF BP" xfId="1077" xr:uid="{00000000-0005-0000-0000-000018040000}"/>
    <cellStyle name="_Table_06 ALG based on GDF BP_cashflow analysis slide" xfId="1078" xr:uid="{00000000-0005-0000-0000-000019040000}"/>
    <cellStyle name="_Table_06 ALG based on GDF BP_Charts" xfId="1079" xr:uid="{00000000-0005-0000-0000-00001A040000}"/>
    <cellStyle name="_Table_07 SPE Valuation Model" xfId="1080" xr:uid="{00000000-0005-0000-0000-00001B040000}"/>
    <cellStyle name="_Table_07 SPE Valuation Model_cashflow analysis slide" xfId="1081" xr:uid="{00000000-0005-0000-0000-00001C040000}"/>
    <cellStyle name="_Table_07 SPE Valuation Model_Charts" xfId="1082" xr:uid="{00000000-0005-0000-0000-00001D040000}"/>
    <cellStyle name="_Table_17  Auna Fixed Line " xfId="1083" xr:uid="{00000000-0005-0000-0000-00001E040000}"/>
    <cellStyle name="_Table_17  Auna Fixed Line _BGCE Indirect opex TYP" xfId="1084" xr:uid="{00000000-0005-0000-0000-00001F040000}"/>
    <cellStyle name="_Table_17  Auna Fixed Line _Year on Year Causal" xfId="1085" xr:uid="{00000000-0005-0000-0000-000020040000}"/>
    <cellStyle name="_Table_Base Load Power Price and Illustrative Spark Spread" xfId="1086" xr:uid="{00000000-0005-0000-0000-000021040000}"/>
    <cellStyle name="_Table_Base Load Power Price and Illustrative Spark Spread_cashflow analysis slide" xfId="1087" xr:uid="{00000000-0005-0000-0000-000022040000}"/>
    <cellStyle name="_Table_Base Load Power Price and Illustrative Spark Spread_Charts" xfId="1088" xr:uid="{00000000-0005-0000-0000-000023040000}"/>
    <cellStyle name="_Table_cashflow analysis slide" xfId="1089" xr:uid="{00000000-0005-0000-0000-000024040000}"/>
    <cellStyle name="_Table_Charts" xfId="1090" xr:uid="{00000000-0005-0000-0000-000025040000}"/>
    <cellStyle name="_Table_Generation Model - Key Assumptions - Financials" xfId="1091" xr:uid="{00000000-0005-0000-0000-000026040000}"/>
    <cellStyle name="_Table_Generation Model - Key Assumptions - Financials_cashflow analysis slide" xfId="1092" xr:uid="{00000000-0005-0000-0000-000027040000}"/>
    <cellStyle name="_Table_Generation Model - Key Assumptions - Financials_Charts" xfId="1093" xr:uid="{00000000-0005-0000-0000-000028040000}"/>
    <cellStyle name="_Table_Generation Model - Key Assumptions - Power Prices and Premiums" xfId="1094" xr:uid="{00000000-0005-0000-0000-000029040000}"/>
    <cellStyle name="_Table_Generation Model - Key Assumptions - Power Prices and Premiums_cashflow analysis slide" xfId="1095" xr:uid="{00000000-0005-0000-0000-00002A040000}"/>
    <cellStyle name="_Table_Generation Model - Key Assumptions - Power Prices and Premiums_Charts" xfId="1096" xr:uid="{00000000-0005-0000-0000-00002B040000}"/>
    <cellStyle name="_Table_Generation Model - Key Assumptions Free Cash Flows Breakdown" xfId="1097" xr:uid="{00000000-0005-0000-0000-00002C040000}"/>
    <cellStyle name="_Table_Generation Model - Key Assumptions Free Cash Flows Breakdown_cashflow analysis slide" xfId="1098" xr:uid="{00000000-0005-0000-0000-00002D040000}"/>
    <cellStyle name="_Table_Generation Model - Key Assumptions Free Cash Flows Breakdown_Charts" xfId="1099" xr:uid="{00000000-0005-0000-0000-00002E040000}"/>
    <cellStyle name="_Table_LuminusValuation_2004_Inputsheet" xfId="1100" xr:uid="{00000000-0005-0000-0000-00002F040000}"/>
    <cellStyle name="_Table_LuminusValuation_2004_Inputsheet_cashflow analysis slide" xfId="1101" xr:uid="{00000000-0005-0000-0000-000030040000}"/>
    <cellStyle name="_Table_LuminusValuation_2004_Inputsheet_Charts" xfId="1102" xr:uid="{00000000-0005-0000-0000-000031040000}"/>
    <cellStyle name="_Table_Rider charts - Nicole" xfId="1103" xr:uid="{00000000-0005-0000-0000-000032040000}"/>
    <cellStyle name="_Table_Rider charts - Nicole_cashflow analysis slide" xfId="1104" xr:uid="{00000000-0005-0000-0000-000033040000}"/>
    <cellStyle name="_Table_Rider charts - Nicole_Charts" xfId="1105" xr:uid="{00000000-0005-0000-0000-000034040000}"/>
    <cellStyle name="_Table_Summary of Key Metrics" xfId="1106" xr:uid="{00000000-0005-0000-0000-000035040000}"/>
    <cellStyle name="_Table_Summary of Key Metrics_cashflow analysis slide" xfId="1107" xr:uid="{00000000-0005-0000-0000-000036040000}"/>
    <cellStyle name="_Table_Summary of Key Metrics_Charts" xfId="1108" xr:uid="{00000000-0005-0000-0000-000037040000}"/>
    <cellStyle name="_Table_Supply Model - Key Assumptions - Customer Base Development" xfId="1109" xr:uid="{00000000-0005-0000-0000-000038040000}"/>
    <cellStyle name="_Table_Supply Model - Key Assumptions - Customer Base Development_cashflow analysis slide" xfId="1110" xr:uid="{00000000-0005-0000-0000-000039040000}"/>
    <cellStyle name="_Table_Supply Model - Key Assumptions - Customer Base Development_Charts" xfId="1111" xr:uid="{00000000-0005-0000-0000-00003A040000}"/>
    <cellStyle name="_Table_Supply Model - Key Assumptions - Free Cash Flows Breakdown" xfId="1112" xr:uid="{00000000-0005-0000-0000-00003B040000}"/>
    <cellStyle name="_Table_Supply Model - Key Assumptions - Free Cash Flows Breakdown_cashflow analysis slide" xfId="1113" xr:uid="{00000000-0005-0000-0000-00003C040000}"/>
    <cellStyle name="_Table_Supply Model - Key Assumptions - Free Cash Flows Breakdown_Charts" xfId="1114" xr:uid="{00000000-0005-0000-0000-00003D040000}"/>
    <cellStyle name="_Table_Supply Model - Key Assumptions - Revenues Breakdown" xfId="1115" xr:uid="{00000000-0005-0000-0000-00003E040000}"/>
    <cellStyle name="_Table_Supply Model - Key Assumptions - Revenues Breakdown_cashflow analysis slide" xfId="1116" xr:uid="{00000000-0005-0000-0000-00003F040000}"/>
    <cellStyle name="_Table_Supply Model - Key Assumptions - Revenues Breakdown_Charts" xfId="1117" xr:uid="{00000000-0005-0000-0000-000040040000}"/>
    <cellStyle name="_Table_Supply Model - Key Assumptions - Tariff and Variable Costs Evolution" xfId="1118" xr:uid="{00000000-0005-0000-0000-000041040000}"/>
    <cellStyle name="_Table_Supply Model - Key Assumptions - Tariff and Variable Costs Evolution_cashflow analysis slide" xfId="1119" xr:uid="{00000000-0005-0000-0000-000042040000}"/>
    <cellStyle name="_Table_Supply Model - Key Assumptions - Tariff and Variable Costs Evolution_Charts" xfId="1120" xr:uid="{00000000-0005-0000-0000-000043040000}"/>
    <cellStyle name="_TableHead" xfId="1121" xr:uid="{00000000-0005-0000-0000-000044040000}"/>
    <cellStyle name="_TableHead_01 New Luminus Model" xfId="1122" xr:uid="{00000000-0005-0000-0000-000045040000}"/>
    <cellStyle name="_TableHead_01 New Luminus Model_cashflow analysis slide" xfId="1123" xr:uid="{00000000-0005-0000-0000-000046040000}"/>
    <cellStyle name="_TableHead_01 New Luminus Model_Charts" xfId="1124" xr:uid="{00000000-0005-0000-0000-000047040000}"/>
    <cellStyle name="_TableHead_02 New Luminus Model" xfId="1125" xr:uid="{00000000-0005-0000-0000-000048040000}"/>
    <cellStyle name="_TableHead_02 New Luminus Model_cashflow analysis slide" xfId="1126" xr:uid="{00000000-0005-0000-0000-000049040000}"/>
    <cellStyle name="_TableHead_02 New Luminus Model_Charts" xfId="1127" xr:uid="{00000000-0005-0000-0000-00004A040000}"/>
    <cellStyle name="_TableHead_03 SPE Middle Scenario Sensitivity Analysis" xfId="1128" xr:uid="{00000000-0005-0000-0000-00004B040000}"/>
    <cellStyle name="_TableHead_03 SPE Middle Scenario Sensitivity Analysis_cashflow analysis slide" xfId="1129" xr:uid="{00000000-0005-0000-0000-00004C040000}"/>
    <cellStyle name="_TableHead_03 SPE Middle Scenario Sensitivity Analysis_Charts" xfId="1130" xr:uid="{00000000-0005-0000-0000-00004D040000}"/>
    <cellStyle name="_TableHead_06 ALG based on GDF BP" xfId="1131" xr:uid="{00000000-0005-0000-0000-00004E040000}"/>
    <cellStyle name="_TableHead_06 ALG based on GDF BP_cashflow analysis slide" xfId="1132" xr:uid="{00000000-0005-0000-0000-00004F040000}"/>
    <cellStyle name="_TableHead_06 ALG based on GDF BP_Charts" xfId="1133" xr:uid="{00000000-0005-0000-0000-000050040000}"/>
    <cellStyle name="_TableHead_07 SPE Valuation Model" xfId="1134" xr:uid="{00000000-0005-0000-0000-000051040000}"/>
    <cellStyle name="_TableHead_07 SPE Valuation Model_cashflow analysis slide" xfId="1135" xr:uid="{00000000-0005-0000-0000-000052040000}"/>
    <cellStyle name="_TableHead_07 SPE Valuation Model_Charts" xfId="1136" xr:uid="{00000000-0005-0000-0000-000053040000}"/>
    <cellStyle name="_TableHead_17  Auna Fixed Line " xfId="1137" xr:uid="{00000000-0005-0000-0000-000054040000}"/>
    <cellStyle name="_TableHead_17  Auna Fixed Line _BGCE Indirect opex TYP" xfId="1138" xr:uid="{00000000-0005-0000-0000-000055040000}"/>
    <cellStyle name="_TableHead_17  Auna Fixed Line _Year on Year Causal" xfId="1139" xr:uid="{00000000-0005-0000-0000-000056040000}"/>
    <cellStyle name="_TableHead_Base Load Power Price and Illustrative Spark Spread" xfId="1140" xr:uid="{00000000-0005-0000-0000-000057040000}"/>
    <cellStyle name="_TableHead_Base Load Power Price and Illustrative Spark Spread_cashflow analysis slide" xfId="1141" xr:uid="{00000000-0005-0000-0000-000058040000}"/>
    <cellStyle name="_TableHead_Base Load Power Price and Illustrative Spark Spread_Charts" xfId="1142" xr:uid="{00000000-0005-0000-0000-000059040000}"/>
    <cellStyle name="_TableHead_cashflow analysis slide" xfId="1143" xr:uid="{00000000-0005-0000-0000-00005A040000}"/>
    <cellStyle name="_TableHead_Charts" xfId="1144" xr:uid="{00000000-0005-0000-0000-00005B040000}"/>
    <cellStyle name="_TableHead_Generation Model - Key Assumptions - Financials" xfId="1145" xr:uid="{00000000-0005-0000-0000-00005C040000}"/>
    <cellStyle name="_TableHead_Generation Model - Key Assumptions - Financials_cashflow analysis slide" xfId="1146" xr:uid="{00000000-0005-0000-0000-00005D040000}"/>
    <cellStyle name="_TableHead_Generation Model - Key Assumptions - Financials_Charts" xfId="1147" xr:uid="{00000000-0005-0000-0000-00005E040000}"/>
    <cellStyle name="_TableHead_Generation Model - Key Assumptions - Power Prices and Premiums" xfId="1148" xr:uid="{00000000-0005-0000-0000-00005F040000}"/>
    <cellStyle name="_TableHead_Generation Model - Key Assumptions - Power Prices and Premiums_cashflow analysis slide" xfId="1149" xr:uid="{00000000-0005-0000-0000-000060040000}"/>
    <cellStyle name="_TableHead_Generation Model - Key Assumptions - Power Prices and Premiums_Charts" xfId="1150" xr:uid="{00000000-0005-0000-0000-000061040000}"/>
    <cellStyle name="_TableHead_Generation Model - Key Assumptions Free Cash Flows Breakdown" xfId="1151" xr:uid="{00000000-0005-0000-0000-000062040000}"/>
    <cellStyle name="_TableHead_Generation Model - Key Assumptions Free Cash Flows Breakdown_cashflow analysis slide" xfId="1152" xr:uid="{00000000-0005-0000-0000-000063040000}"/>
    <cellStyle name="_TableHead_Generation Model - Key Assumptions Free Cash Flows Breakdown_Charts" xfId="1153" xr:uid="{00000000-0005-0000-0000-000064040000}"/>
    <cellStyle name="_TableHead_LuminusValuation_2004_Inputsheet" xfId="1154" xr:uid="{00000000-0005-0000-0000-000065040000}"/>
    <cellStyle name="_TableHead_LuminusValuation_2004_Inputsheet_cashflow analysis slide" xfId="1155" xr:uid="{00000000-0005-0000-0000-000066040000}"/>
    <cellStyle name="_TableHead_LuminusValuation_2004_Inputsheet_Charts" xfId="1156" xr:uid="{00000000-0005-0000-0000-000067040000}"/>
    <cellStyle name="_TableHead_Rider charts - Nicole" xfId="1157" xr:uid="{00000000-0005-0000-0000-000068040000}"/>
    <cellStyle name="_TableHead_Rider charts - Nicole_cashflow analysis slide" xfId="1158" xr:uid="{00000000-0005-0000-0000-000069040000}"/>
    <cellStyle name="_TableHead_Rider charts - Nicole_Charts" xfId="1159" xr:uid="{00000000-0005-0000-0000-00006A040000}"/>
    <cellStyle name="_TableHead_Summary of Key Metrics" xfId="1160" xr:uid="{00000000-0005-0000-0000-00006B040000}"/>
    <cellStyle name="_TableHead_Summary of Key Metrics_cashflow analysis slide" xfId="1161" xr:uid="{00000000-0005-0000-0000-00006C040000}"/>
    <cellStyle name="_TableHead_Summary of Key Metrics_Charts" xfId="1162" xr:uid="{00000000-0005-0000-0000-00006D040000}"/>
    <cellStyle name="_TableHead_Supply Model - Key Assumptions - Customer Base Development" xfId="1163" xr:uid="{00000000-0005-0000-0000-00006E040000}"/>
    <cellStyle name="_TableHead_Supply Model - Key Assumptions - Customer Base Development_cashflow analysis slide" xfId="1164" xr:uid="{00000000-0005-0000-0000-00006F040000}"/>
    <cellStyle name="_TableHead_Supply Model - Key Assumptions - Customer Base Development_Charts" xfId="1165" xr:uid="{00000000-0005-0000-0000-000070040000}"/>
    <cellStyle name="_TableHead_Supply Model - Key Assumptions - Free Cash Flows Breakdown" xfId="1166" xr:uid="{00000000-0005-0000-0000-000071040000}"/>
    <cellStyle name="_TableHead_Supply Model - Key Assumptions - Free Cash Flows Breakdown_cashflow analysis slide" xfId="1167" xr:uid="{00000000-0005-0000-0000-000072040000}"/>
    <cellStyle name="_TableHead_Supply Model - Key Assumptions - Free Cash Flows Breakdown_Charts" xfId="1168" xr:uid="{00000000-0005-0000-0000-000073040000}"/>
    <cellStyle name="_TableHead_Supply Model - Key Assumptions - Revenues Breakdown" xfId="1169" xr:uid="{00000000-0005-0000-0000-000074040000}"/>
    <cellStyle name="_TableHead_Supply Model - Key Assumptions - Revenues Breakdown_cashflow analysis slide" xfId="1170" xr:uid="{00000000-0005-0000-0000-000075040000}"/>
    <cellStyle name="_TableHead_Supply Model - Key Assumptions - Revenues Breakdown_Charts" xfId="1171" xr:uid="{00000000-0005-0000-0000-000076040000}"/>
    <cellStyle name="_TableHead_Supply Model - Key Assumptions - Tariff and Variable Costs Evolution" xfId="1172" xr:uid="{00000000-0005-0000-0000-000077040000}"/>
    <cellStyle name="_TableHead_Supply Model - Key Assumptions - Tariff and Variable Costs Evolution_cashflow analysis slide" xfId="1173" xr:uid="{00000000-0005-0000-0000-000078040000}"/>
    <cellStyle name="_TableHead_Supply Model - Key Assumptions - Tariff and Variable Costs Evolution_Charts" xfId="1174" xr:uid="{00000000-0005-0000-0000-000079040000}"/>
    <cellStyle name="_TableHead_Year on Year Causal" xfId="1175" xr:uid="{00000000-0005-0000-0000-00007A040000}"/>
    <cellStyle name="_TableRowHead" xfId="1176" xr:uid="{00000000-0005-0000-0000-00007B040000}"/>
    <cellStyle name="_TableRowHead_01 New Luminus Model" xfId="1177" xr:uid="{00000000-0005-0000-0000-00007C040000}"/>
    <cellStyle name="_TableRowHead_01 New Luminus Model_cashflow analysis slide" xfId="1178" xr:uid="{00000000-0005-0000-0000-00007D040000}"/>
    <cellStyle name="_TableRowHead_01 New Luminus Model_Charts" xfId="1179" xr:uid="{00000000-0005-0000-0000-00007E040000}"/>
    <cellStyle name="_TableRowHead_02 New Luminus Model" xfId="1180" xr:uid="{00000000-0005-0000-0000-00007F040000}"/>
    <cellStyle name="_TableRowHead_02 New Luminus Model_cashflow analysis slide" xfId="1181" xr:uid="{00000000-0005-0000-0000-000080040000}"/>
    <cellStyle name="_TableRowHead_02 New Luminus Model_Charts" xfId="1182" xr:uid="{00000000-0005-0000-0000-000081040000}"/>
    <cellStyle name="_TableRowHead_03 SPE Middle Scenario Sensitivity Analysis" xfId="1183" xr:uid="{00000000-0005-0000-0000-000082040000}"/>
    <cellStyle name="_TableRowHead_03 SPE Middle Scenario Sensitivity Analysis_cashflow analysis slide" xfId="1184" xr:uid="{00000000-0005-0000-0000-000083040000}"/>
    <cellStyle name="_TableRowHead_03 SPE Middle Scenario Sensitivity Analysis_Charts" xfId="1185" xr:uid="{00000000-0005-0000-0000-000084040000}"/>
    <cellStyle name="_TableRowHead_06 ALG based on GDF BP" xfId="1186" xr:uid="{00000000-0005-0000-0000-000085040000}"/>
    <cellStyle name="_TableRowHead_06 ALG based on GDF BP_cashflow analysis slide" xfId="1187" xr:uid="{00000000-0005-0000-0000-000086040000}"/>
    <cellStyle name="_TableRowHead_06 ALG based on GDF BP_Charts" xfId="1188" xr:uid="{00000000-0005-0000-0000-000087040000}"/>
    <cellStyle name="_TableRowHead_07 SPE Valuation Model" xfId="1189" xr:uid="{00000000-0005-0000-0000-000088040000}"/>
    <cellStyle name="_TableRowHead_07 SPE Valuation Model_cashflow analysis slide" xfId="1190" xr:uid="{00000000-0005-0000-0000-000089040000}"/>
    <cellStyle name="_TableRowHead_07 SPE Valuation Model_Charts" xfId="1191" xr:uid="{00000000-0005-0000-0000-00008A040000}"/>
    <cellStyle name="_TableRowHead_17  Auna Fixed Line " xfId="1192" xr:uid="{00000000-0005-0000-0000-00008B040000}"/>
    <cellStyle name="_TableRowHead_Base Load Power Price and Illustrative Spark Spread" xfId="1193" xr:uid="{00000000-0005-0000-0000-00008C040000}"/>
    <cellStyle name="_TableRowHead_Base Load Power Price and Illustrative Spark Spread_cashflow analysis slide" xfId="1194" xr:uid="{00000000-0005-0000-0000-00008D040000}"/>
    <cellStyle name="_TableRowHead_Base Load Power Price and Illustrative Spark Spread_Charts" xfId="1195" xr:uid="{00000000-0005-0000-0000-00008E040000}"/>
    <cellStyle name="_TableRowHead_cashflow analysis slide" xfId="1196" xr:uid="{00000000-0005-0000-0000-00008F040000}"/>
    <cellStyle name="_TableRowHead_Charts" xfId="1197" xr:uid="{00000000-0005-0000-0000-000090040000}"/>
    <cellStyle name="_TableRowHead_Generation Model - Key Assumptions - Financials" xfId="1198" xr:uid="{00000000-0005-0000-0000-000091040000}"/>
    <cellStyle name="_TableRowHead_Generation Model - Key Assumptions - Financials_cashflow analysis slide" xfId="1199" xr:uid="{00000000-0005-0000-0000-000092040000}"/>
    <cellStyle name="_TableRowHead_Generation Model - Key Assumptions - Financials_Charts" xfId="1200" xr:uid="{00000000-0005-0000-0000-000093040000}"/>
    <cellStyle name="_TableRowHead_Generation Model - Key Assumptions - Power Prices and Premiums" xfId="1201" xr:uid="{00000000-0005-0000-0000-000094040000}"/>
    <cellStyle name="_TableRowHead_Generation Model - Key Assumptions - Power Prices and Premiums_cashflow analysis slide" xfId="1202" xr:uid="{00000000-0005-0000-0000-000095040000}"/>
    <cellStyle name="_TableRowHead_Generation Model - Key Assumptions - Power Prices and Premiums_Charts" xfId="1203" xr:uid="{00000000-0005-0000-0000-000096040000}"/>
    <cellStyle name="_TableRowHead_Generation Model - Key Assumptions Free Cash Flows Breakdown" xfId="1204" xr:uid="{00000000-0005-0000-0000-000097040000}"/>
    <cellStyle name="_TableRowHead_Generation Model - Key Assumptions Free Cash Flows Breakdown_cashflow analysis slide" xfId="1205" xr:uid="{00000000-0005-0000-0000-000098040000}"/>
    <cellStyle name="_TableRowHead_Generation Model - Key Assumptions Free Cash Flows Breakdown_Charts" xfId="1206" xr:uid="{00000000-0005-0000-0000-000099040000}"/>
    <cellStyle name="_TableRowHead_LuminusValuation_2004_Inputsheet" xfId="1207" xr:uid="{00000000-0005-0000-0000-00009A040000}"/>
    <cellStyle name="_TableRowHead_LuminusValuation_2004_Inputsheet_cashflow analysis slide" xfId="1208" xr:uid="{00000000-0005-0000-0000-00009B040000}"/>
    <cellStyle name="_TableRowHead_LuminusValuation_2004_Inputsheet_Charts" xfId="1209" xr:uid="{00000000-0005-0000-0000-00009C040000}"/>
    <cellStyle name="_TableRowHead_Rider charts - Nicole" xfId="1210" xr:uid="{00000000-0005-0000-0000-00009D040000}"/>
    <cellStyle name="_TableRowHead_Rider charts - Nicole_cashflow analysis slide" xfId="1211" xr:uid="{00000000-0005-0000-0000-00009E040000}"/>
    <cellStyle name="_TableRowHead_Rider charts - Nicole_Charts" xfId="1212" xr:uid="{00000000-0005-0000-0000-00009F040000}"/>
    <cellStyle name="_TableRowHead_Summary of Key Metrics" xfId="1213" xr:uid="{00000000-0005-0000-0000-0000A0040000}"/>
    <cellStyle name="_TableRowHead_Summary of Key Metrics_cashflow analysis slide" xfId="1214" xr:uid="{00000000-0005-0000-0000-0000A1040000}"/>
    <cellStyle name="_TableRowHead_Summary of Key Metrics_Charts" xfId="1215" xr:uid="{00000000-0005-0000-0000-0000A2040000}"/>
    <cellStyle name="_TableRowHead_Supply Model - Key Assumptions - Customer Base Development" xfId="1216" xr:uid="{00000000-0005-0000-0000-0000A3040000}"/>
    <cellStyle name="_TableRowHead_Supply Model - Key Assumptions - Customer Base Development_cashflow analysis slide" xfId="1217" xr:uid="{00000000-0005-0000-0000-0000A4040000}"/>
    <cellStyle name="_TableRowHead_Supply Model - Key Assumptions - Customer Base Development_Charts" xfId="1218" xr:uid="{00000000-0005-0000-0000-0000A5040000}"/>
    <cellStyle name="_TableRowHead_Supply Model - Key Assumptions - Free Cash Flows Breakdown" xfId="1219" xr:uid="{00000000-0005-0000-0000-0000A6040000}"/>
    <cellStyle name="_TableRowHead_Supply Model - Key Assumptions - Free Cash Flows Breakdown_cashflow analysis slide" xfId="1220" xr:uid="{00000000-0005-0000-0000-0000A7040000}"/>
    <cellStyle name="_TableRowHead_Supply Model - Key Assumptions - Free Cash Flows Breakdown_Charts" xfId="1221" xr:uid="{00000000-0005-0000-0000-0000A8040000}"/>
    <cellStyle name="_TableRowHead_Supply Model - Key Assumptions - Revenues Breakdown" xfId="1222" xr:uid="{00000000-0005-0000-0000-0000A9040000}"/>
    <cellStyle name="_TableRowHead_Supply Model - Key Assumptions - Revenues Breakdown_cashflow analysis slide" xfId="1223" xr:uid="{00000000-0005-0000-0000-0000AA040000}"/>
    <cellStyle name="_TableRowHead_Supply Model - Key Assumptions - Revenues Breakdown_Charts" xfId="1224" xr:uid="{00000000-0005-0000-0000-0000AB040000}"/>
    <cellStyle name="_TableRowHead_Supply Model - Key Assumptions - Tariff and Variable Costs Evolution" xfId="1225" xr:uid="{00000000-0005-0000-0000-0000AC040000}"/>
    <cellStyle name="_TableRowHead_Supply Model - Key Assumptions - Tariff and Variable Costs Evolution_cashflow analysis slide" xfId="1226" xr:uid="{00000000-0005-0000-0000-0000AD040000}"/>
    <cellStyle name="_TableRowHead_Supply Model - Key Assumptions - Tariff and Variable Costs Evolution_Charts" xfId="1227" xr:uid="{00000000-0005-0000-0000-0000AE040000}"/>
    <cellStyle name="_TableSuperHead" xfId="1228" xr:uid="{00000000-0005-0000-0000-0000AF040000}"/>
    <cellStyle name="_TableSuperHead_01 New Luminus Model" xfId="1229" xr:uid="{00000000-0005-0000-0000-0000B0040000}"/>
    <cellStyle name="_TableSuperHead_01 New Luminus Model_cashflow analysis slide" xfId="1230" xr:uid="{00000000-0005-0000-0000-0000B1040000}"/>
    <cellStyle name="_TableSuperHead_01 New Luminus Model_Charts" xfId="1231" xr:uid="{00000000-0005-0000-0000-0000B2040000}"/>
    <cellStyle name="_TableSuperHead_02 New Luminus Model" xfId="1232" xr:uid="{00000000-0005-0000-0000-0000B3040000}"/>
    <cellStyle name="_TableSuperHead_02 New Luminus Model_cashflow analysis slide" xfId="1233" xr:uid="{00000000-0005-0000-0000-0000B4040000}"/>
    <cellStyle name="_TableSuperHead_02 New Luminus Model_Charts" xfId="1234" xr:uid="{00000000-0005-0000-0000-0000B5040000}"/>
    <cellStyle name="_TableSuperHead_03 SPE Middle Scenario Sensitivity Analysis" xfId="1235" xr:uid="{00000000-0005-0000-0000-0000B6040000}"/>
    <cellStyle name="_TableSuperHead_03 SPE Middle Scenario Sensitivity Analysis_cashflow analysis slide" xfId="1236" xr:uid="{00000000-0005-0000-0000-0000B7040000}"/>
    <cellStyle name="_TableSuperHead_03 SPE Middle Scenario Sensitivity Analysis_Charts" xfId="1237" xr:uid="{00000000-0005-0000-0000-0000B8040000}"/>
    <cellStyle name="_TableSuperHead_06 ALG based on GDF BP" xfId="1238" xr:uid="{00000000-0005-0000-0000-0000B9040000}"/>
    <cellStyle name="_TableSuperHead_06 ALG based on GDF BP_cashflow analysis slide" xfId="1239" xr:uid="{00000000-0005-0000-0000-0000BA040000}"/>
    <cellStyle name="_TableSuperHead_06 ALG based on GDF BP_Charts" xfId="1240" xr:uid="{00000000-0005-0000-0000-0000BB040000}"/>
    <cellStyle name="_TableSuperHead_07 SPE Valuation Model" xfId="1241" xr:uid="{00000000-0005-0000-0000-0000BC040000}"/>
    <cellStyle name="_TableSuperHead_07 SPE Valuation Model_cashflow analysis slide" xfId="1242" xr:uid="{00000000-0005-0000-0000-0000BD040000}"/>
    <cellStyle name="_TableSuperHead_07 SPE Valuation Model_Charts" xfId="1243" xr:uid="{00000000-0005-0000-0000-0000BE040000}"/>
    <cellStyle name="_TableSuperHead_17  Auna Fixed Line " xfId="1244" xr:uid="{00000000-0005-0000-0000-0000BF040000}"/>
    <cellStyle name="_TableSuperHead_Base Load Power Price and Illustrative Spark Spread" xfId="1245" xr:uid="{00000000-0005-0000-0000-0000C0040000}"/>
    <cellStyle name="_TableSuperHead_Base Load Power Price and Illustrative Spark Spread_cashflow analysis slide" xfId="1246" xr:uid="{00000000-0005-0000-0000-0000C1040000}"/>
    <cellStyle name="_TableSuperHead_Base Load Power Price and Illustrative Spark Spread_Charts" xfId="1247" xr:uid="{00000000-0005-0000-0000-0000C2040000}"/>
    <cellStyle name="_TableSuperHead_cashflow analysis slide" xfId="1248" xr:uid="{00000000-0005-0000-0000-0000C3040000}"/>
    <cellStyle name="_TableSuperHead_Charts" xfId="1249" xr:uid="{00000000-0005-0000-0000-0000C4040000}"/>
    <cellStyle name="_TableSuperHead_Generation Model - Key Assumptions - Financials" xfId="1250" xr:uid="{00000000-0005-0000-0000-0000C5040000}"/>
    <cellStyle name="_TableSuperHead_Generation Model - Key Assumptions - Financials_cashflow analysis slide" xfId="1251" xr:uid="{00000000-0005-0000-0000-0000C6040000}"/>
    <cellStyle name="_TableSuperHead_Generation Model - Key Assumptions - Financials_Charts" xfId="1252" xr:uid="{00000000-0005-0000-0000-0000C7040000}"/>
    <cellStyle name="_TableSuperHead_Generation Model - Key Assumptions - Power Prices and Premiums" xfId="1253" xr:uid="{00000000-0005-0000-0000-0000C8040000}"/>
    <cellStyle name="_TableSuperHead_Generation Model - Key Assumptions - Power Prices and Premiums_cashflow analysis slide" xfId="1254" xr:uid="{00000000-0005-0000-0000-0000C9040000}"/>
    <cellStyle name="_TableSuperHead_Generation Model - Key Assumptions - Power Prices and Premiums_Charts" xfId="1255" xr:uid="{00000000-0005-0000-0000-0000CA040000}"/>
    <cellStyle name="_TableSuperHead_Generation Model - Key Assumptions Free Cash Flows Breakdown" xfId="1256" xr:uid="{00000000-0005-0000-0000-0000CB040000}"/>
    <cellStyle name="_TableSuperHead_Generation Model - Key Assumptions Free Cash Flows Breakdown_cashflow analysis slide" xfId="1257" xr:uid="{00000000-0005-0000-0000-0000CC040000}"/>
    <cellStyle name="_TableSuperHead_Generation Model - Key Assumptions Free Cash Flows Breakdown_Charts" xfId="1258" xr:uid="{00000000-0005-0000-0000-0000CD040000}"/>
    <cellStyle name="_TableSuperHead_LuminusValuation_2004_Inputsheet" xfId="1259" xr:uid="{00000000-0005-0000-0000-0000CE040000}"/>
    <cellStyle name="_TableSuperHead_LuminusValuation_2004_Inputsheet_cashflow analysis slide" xfId="1260" xr:uid="{00000000-0005-0000-0000-0000CF040000}"/>
    <cellStyle name="_TableSuperHead_LuminusValuation_2004_Inputsheet_Charts" xfId="1261" xr:uid="{00000000-0005-0000-0000-0000D0040000}"/>
    <cellStyle name="_TableSuperHead_Rider charts - Nicole" xfId="1262" xr:uid="{00000000-0005-0000-0000-0000D1040000}"/>
    <cellStyle name="_TableSuperHead_Rider charts - Nicole_cashflow analysis slide" xfId="1263" xr:uid="{00000000-0005-0000-0000-0000D2040000}"/>
    <cellStyle name="_TableSuperHead_Rider charts - Nicole_Charts" xfId="1264" xr:uid="{00000000-0005-0000-0000-0000D3040000}"/>
    <cellStyle name="_TableSuperHead_Summary of Key Metrics" xfId="1265" xr:uid="{00000000-0005-0000-0000-0000D4040000}"/>
    <cellStyle name="_TableSuperHead_Summary of Key Metrics_cashflow analysis slide" xfId="1266" xr:uid="{00000000-0005-0000-0000-0000D5040000}"/>
    <cellStyle name="_TableSuperHead_Summary of Key Metrics_Charts" xfId="1267" xr:uid="{00000000-0005-0000-0000-0000D6040000}"/>
    <cellStyle name="_TableSuperHead_Supply Model - Key Assumptions - Customer Base Development" xfId="1268" xr:uid="{00000000-0005-0000-0000-0000D7040000}"/>
    <cellStyle name="_TableSuperHead_Supply Model - Key Assumptions - Customer Base Development_cashflow analysis slide" xfId="1269" xr:uid="{00000000-0005-0000-0000-0000D8040000}"/>
    <cellStyle name="_TableSuperHead_Supply Model - Key Assumptions - Customer Base Development_Charts" xfId="1270" xr:uid="{00000000-0005-0000-0000-0000D9040000}"/>
    <cellStyle name="_TableSuperHead_Supply Model - Key Assumptions - Free Cash Flows Breakdown" xfId="1271" xr:uid="{00000000-0005-0000-0000-0000DA040000}"/>
    <cellStyle name="_TableSuperHead_Supply Model - Key Assumptions - Free Cash Flows Breakdown_cashflow analysis slide" xfId="1272" xr:uid="{00000000-0005-0000-0000-0000DB040000}"/>
    <cellStyle name="_TableSuperHead_Supply Model - Key Assumptions - Free Cash Flows Breakdown_Charts" xfId="1273" xr:uid="{00000000-0005-0000-0000-0000DC040000}"/>
    <cellStyle name="_TableSuperHead_Supply Model - Key Assumptions - Revenues Breakdown" xfId="1274" xr:uid="{00000000-0005-0000-0000-0000DD040000}"/>
    <cellStyle name="_TableSuperHead_Supply Model - Key Assumptions - Revenues Breakdown_cashflow analysis slide" xfId="1275" xr:uid="{00000000-0005-0000-0000-0000DE040000}"/>
    <cellStyle name="_TableSuperHead_Supply Model - Key Assumptions - Revenues Breakdown_Charts" xfId="1276" xr:uid="{00000000-0005-0000-0000-0000DF040000}"/>
    <cellStyle name="_TableSuperHead_Supply Model - Key Assumptions - Tariff and Variable Costs Evolution" xfId="1277" xr:uid="{00000000-0005-0000-0000-0000E0040000}"/>
    <cellStyle name="_TableSuperHead_Supply Model - Key Assumptions - Tariff and Variable Costs Evolution_cashflow analysis slide" xfId="1278" xr:uid="{00000000-0005-0000-0000-0000E1040000}"/>
    <cellStyle name="_TableSuperHead_Supply Model - Key Assumptions - Tariff and Variable Costs Evolution_Charts" xfId="1279" xr:uid="{00000000-0005-0000-0000-0000E2040000}"/>
    <cellStyle name="_Talk Talk Voucher Proposition  V1.9" xfId="1280" xr:uid="{00000000-0005-0000-0000-0000E3040000}"/>
    <cellStyle name="_Talk Talk Voucher Proposition  V1.9 2" xfId="1281" xr:uid="{00000000-0005-0000-0000-0000E4040000}"/>
    <cellStyle name="_Talk Talk Voucher Proposition  V1.9 3" xfId="1282" xr:uid="{00000000-0005-0000-0000-0000E5040000}"/>
    <cellStyle name="_Talk Talk Voucher Proposition  V1.9 4" xfId="1283" xr:uid="{00000000-0005-0000-0000-0000E6040000}"/>
    <cellStyle name="_Talk Talk Voucher Proposition  V1.9 5" xfId="1284" xr:uid="{00000000-0005-0000-0000-0000E7040000}"/>
    <cellStyle name="_Talk Talk Voucher Proposition  V1.9 6" xfId="1285" xr:uid="{00000000-0005-0000-0000-0000E8040000}"/>
    <cellStyle name="_Talk Talk Voucher Proposition  V1.9 7" xfId="1286" xr:uid="{00000000-0005-0000-0000-0000E9040000}"/>
    <cellStyle name="_Talk Talk Voucher Proposition  V1.9_0311 CERT v1" xfId="1287" xr:uid="{00000000-0005-0000-0000-0000EA040000}"/>
    <cellStyle name="_Talk Talk Voucher Proposition  V1.9_1210 CERTv2" xfId="1288" xr:uid="{00000000-0005-0000-0000-0000EB040000}"/>
    <cellStyle name="_Talk Talk Voucher Proposition  V1.9_BGCE Indirect opex TYP" xfId="1289" xr:uid="{00000000-0005-0000-0000-0000EC040000}"/>
    <cellStyle name="_Talk Talk Voucher Proposition  V1.9_Cole - Track 1 £1,645m tracking" xfId="1290" xr:uid="{00000000-0005-0000-0000-0000ED040000}"/>
    <cellStyle name="_Talk Talk Voucher Proposition  V1.9_HR summary template" xfId="1291" xr:uid="{00000000-0005-0000-0000-0000EE040000}"/>
    <cellStyle name="_Talk Talk Voucher Proposition  V1.9_HR_2010-Jan" xfId="1292" xr:uid="{00000000-0005-0000-0000-0000EF040000}"/>
    <cellStyle name="_Talk Talk Voucher Proposition  V1.9_HSE_2011" xfId="1293" xr:uid="{00000000-0005-0000-0000-0000F0040000}"/>
    <cellStyle name="_Talk Talk Voucher Proposition  V1.9_Manpower Reports Mar 11" xfId="1294" xr:uid="{00000000-0005-0000-0000-0000F1040000}"/>
    <cellStyle name="_Talk Talk Voucher Proposition  V1.9_Manpower Reports September 2011" xfId="1295" xr:uid="{00000000-0005-0000-0000-0000F2040000}"/>
    <cellStyle name="_Talk Talk Voucher Proposition  V1.9_MEB HR 3 year plan submitted v3 10 September 2010 v1" xfId="1296" xr:uid="{00000000-0005-0000-0000-0000F3040000}"/>
    <cellStyle name="_Talk Talk Voucher Proposition  V1.9_October LTA" xfId="1297" xr:uid="{00000000-0005-0000-0000-0000F4040000}"/>
    <cellStyle name="_Talk Talk Voucher Proposition  V1.9_Year on Year Causal" xfId="1298" xr:uid="{00000000-0005-0000-0000-0000F5040000}"/>
    <cellStyle name="_tc02" xfId="1299" xr:uid="{00000000-0005-0000-0000-0000F6040000}"/>
    <cellStyle name="_Template 2" xfId="1300" xr:uid="{00000000-0005-0000-0000-0000F7040000}"/>
    <cellStyle name="_Total Margins Pack November 04" xfId="1301" xr:uid="{00000000-0005-0000-0000-0000F8040000}"/>
    <cellStyle name="_Total Margins Pack November 04 2" xfId="1302" xr:uid="{00000000-0005-0000-0000-0000F9040000}"/>
    <cellStyle name="_Total Margins Pack November 04_BGCE Indirect opex TYP" xfId="1303" xr:uid="{00000000-0005-0000-0000-0000FA040000}"/>
    <cellStyle name="_Total Margins Pack November 04_Year on Year Causal" xfId="1304" xr:uid="{00000000-0005-0000-0000-0000FB040000}"/>
    <cellStyle name="_TYP_2010_ Reporting_Phased_FINAL BPS Opex" xfId="1305" xr:uid="{00000000-0005-0000-0000-0000FC040000}"/>
    <cellStyle name="_WD3" xfId="1306" xr:uid="{00000000-0005-0000-0000-0000FD040000}"/>
    <cellStyle name="_WD3v1" xfId="1307" xr:uid="{00000000-0005-0000-0000-0000FE040000}"/>
    <cellStyle name="_WD3v1 P09 6th Oct" xfId="1308" xr:uid="{00000000-0005-0000-0000-0000FF040000}"/>
    <cellStyle name="_WD3v1_BGCE Indirect opex TYP" xfId="1309" xr:uid="{00000000-0005-0000-0000-000000050000}"/>
    <cellStyle name="_WD3v1_Year on Year Causal" xfId="1310" xr:uid="{00000000-0005-0000-0000-000001050000}"/>
    <cellStyle name="_Weekly Flash Extract - wk 41 (2)" xfId="1311" xr:uid="{00000000-0005-0000-0000-000002050000}"/>
    <cellStyle name="_Weekly import" xfId="1312" xr:uid="{00000000-0005-0000-0000-000003050000}"/>
    <cellStyle name="_Weekly Scorecard(draft)v7" xfId="1313" xr:uid="{00000000-0005-0000-0000-000004050000}"/>
    <cellStyle name="_Weekly Scorecard(draft)v7_BGB Definitions" xfId="1314" xr:uid="{00000000-0005-0000-0000-000005050000}"/>
    <cellStyle name="_Weekly Scorecard(draft)v7_BGB scorecard for inclusion in CEO Weekly Report" xfId="1315" xr:uid="{00000000-0005-0000-0000-000006050000}"/>
    <cellStyle name="_Weekly Scorecard(draft)v7_BGB scorecard_Week10" xfId="1316" xr:uid="{00000000-0005-0000-0000-000007050000}"/>
    <cellStyle name="_Weekly Scorecard(draft)v7_BGB scorecard_Week9v2" xfId="1317" xr:uid="{00000000-0005-0000-0000-000008050000}"/>
    <cellStyle name="_Weekly Scorecard(draft)v7_BGCE Indirect opex TYP" xfId="1318" xr:uid="{00000000-0005-0000-0000-000009050000}"/>
    <cellStyle name="_Weekly Scorecard(draft)v7_BGS Definitions" xfId="1319" xr:uid="{00000000-0005-0000-0000-00000A050000}"/>
    <cellStyle name="_Weekly Scorecard(draft)v7_BGS scorecard for inclusion in CEO Weekly Report" xfId="1320" xr:uid="{00000000-0005-0000-0000-00000B050000}"/>
    <cellStyle name="_Weekly Scorecard(draft)v7_BGS scorecard_Week10(draft)" xfId="1321" xr:uid="{00000000-0005-0000-0000-00000C050000}"/>
    <cellStyle name="_Weekly Scorecard(draft)v7_BGS scorecard_Week9v2" xfId="1322" xr:uid="{00000000-0005-0000-0000-00000D050000}"/>
    <cellStyle name="_Weekly Scorecard(draft)v7_Cole - Track 1 £1,645m tracking" xfId="1323" xr:uid="{00000000-0005-0000-0000-00000E050000}"/>
    <cellStyle name="_Weekly Scorecard(draft)v7_Monthly_HR_GL_BGNewMarkets_2011b" xfId="1324" xr:uid="{00000000-0005-0000-0000-00000F050000}"/>
    <cellStyle name="_Weekly Scorecard(draft)v7_Sheet1" xfId="1325" xr:uid="{00000000-0005-0000-0000-000010050000}"/>
    <cellStyle name="_Weekly Scorecard(draft)v7_Weekly_L0_Pack_2011" xfId="1326" xr:uid="{00000000-0005-0000-0000-000011050000}"/>
    <cellStyle name="_Weekly Scorecard(draft)v7_Year on Year Causal" xfId="1327" xr:uid="{00000000-0005-0000-0000-000012050000}"/>
    <cellStyle name="_Weekly_L0_Pack_2010" xfId="1328" xr:uid="{00000000-0005-0000-0000-000013050000}"/>
    <cellStyle name="_Weekly_L0_Pack_2010_BGB Definitions" xfId="1329" xr:uid="{00000000-0005-0000-0000-000014050000}"/>
    <cellStyle name="_Weekly_L0_Pack_2010_BGB scorecard for inclusion in CEO Weekly Report" xfId="1330" xr:uid="{00000000-0005-0000-0000-000015050000}"/>
    <cellStyle name="_Weekly_L0_Pack_2010_BGB scorecard_Week10" xfId="1331" xr:uid="{00000000-0005-0000-0000-000016050000}"/>
    <cellStyle name="_Weekly_L0_Pack_2010_BGB scorecard_Week9v2" xfId="1332" xr:uid="{00000000-0005-0000-0000-000017050000}"/>
    <cellStyle name="_Weekly_L0_Pack_2010_BGS Definitions" xfId="1333" xr:uid="{00000000-0005-0000-0000-000018050000}"/>
    <cellStyle name="_Weekly_L0_Pack_2010_BGS scorecard for inclusion in CEO Weekly Report" xfId="1334" xr:uid="{00000000-0005-0000-0000-000019050000}"/>
    <cellStyle name="_Weekly_L0_Pack_2010_BGS scorecard_Week10(draft)" xfId="1335" xr:uid="{00000000-0005-0000-0000-00001A050000}"/>
    <cellStyle name="_Weekly_L0_Pack_2010_BGS scorecard_Week9v2" xfId="1336" xr:uid="{00000000-0005-0000-0000-00001B050000}"/>
    <cellStyle name="_Weekly_L0_Pack_2010_Monthly_HR_GL_BGNewMarkets_2011b" xfId="1337" xr:uid="{00000000-0005-0000-0000-00001C050000}"/>
    <cellStyle name="_Weekly_L0_Pack_2010_Sheet1" xfId="1338" xr:uid="{00000000-0005-0000-0000-00001D050000}"/>
    <cellStyle name="_Weekly_L0_Pack_2010_Weekly_L0_Pack_2011" xfId="1339" xr:uid="{00000000-0005-0000-0000-00001E050000}"/>
    <cellStyle name="_Weekly_PAYGE_Churn_Retention_2011" xfId="1340" xr:uid="{00000000-0005-0000-0000-00001F050000}"/>
    <cellStyle name="_WLR OTF" xfId="1341" xr:uid="{00000000-0005-0000-0000-000020050000}"/>
    <cellStyle name="_WLR OTF_BGB Definitions" xfId="1342" xr:uid="{00000000-0005-0000-0000-000021050000}"/>
    <cellStyle name="_WLR OTF_BGB scorecard for inclusion in CEO Weekly Report" xfId="1343" xr:uid="{00000000-0005-0000-0000-000022050000}"/>
    <cellStyle name="_WLR OTF_BGB scorecard_Week10" xfId="1344" xr:uid="{00000000-0005-0000-0000-000023050000}"/>
    <cellStyle name="_WLR OTF_BGB scorecard_Week9v2" xfId="1345" xr:uid="{00000000-0005-0000-0000-000024050000}"/>
    <cellStyle name="_WLR OTF_BGS Definitions" xfId="1346" xr:uid="{00000000-0005-0000-0000-000025050000}"/>
    <cellStyle name="_WLR OTF_BGS scorecard for inclusion in CEO Weekly Report" xfId="1347" xr:uid="{00000000-0005-0000-0000-000026050000}"/>
    <cellStyle name="_WLR OTF_BGS scorecard_Week10(draft)" xfId="1348" xr:uid="{00000000-0005-0000-0000-000027050000}"/>
    <cellStyle name="_WLR OTF_BGS scorecard_Week9v2" xfId="1349" xr:uid="{00000000-0005-0000-0000-000028050000}"/>
    <cellStyle name="_WLR OTF_Monthly_HR_GL_BGNewMarkets_2011b" xfId="1350" xr:uid="{00000000-0005-0000-0000-000029050000}"/>
    <cellStyle name="_WLR OTF_Sheet1" xfId="1351" xr:uid="{00000000-0005-0000-0000-00002A050000}"/>
    <cellStyle name="_WLR OTF_Weekly_L0_Pack_2011" xfId="1352" xr:uid="{00000000-0005-0000-0000-00002B050000}"/>
    <cellStyle name="_WLR_20080106" xfId="1353" xr:uid="{00000000-0005-0000-0000-00002C050000}"/>
    <cellStyle name="_WLR_20080106_BGB Definitions" xfId="1354" xr:uid="{00000000-0005-0000-0000-00002D050000}"/>
    <cellStyle name="_WLR_20080106_BGB scorecard for inclusion in CEO Weekly Report" xfId="1355" xr:uid="{00000000-0005-0000-0000-00002E050000}"/>
    <cellStyle name="_WLR_20080106_BGB scorecard_Week10" xfId="1356" xr:uid="{00000000-0005-0000-0000-00002F050000}"/>
    <cellStyle name="_WLR_20080106_BGB scorecard_Week9v2" xfId="1357" xr:uid="{00000000-0005-0000-0000-000030050000}"/>
    <cellStyle name="_WLR_20080106_BGS Definitions" xfId="1358" xr:uid="{00000000-0005-0000-0000-000031050000}"/>
    <cellStyle name="_WLR_20080106_BGS scorecard for inclusion in CEO Weekly Report" xfId="1359" xr:uid="{00000000-0005-0000-0000-000032050000}"/>
    <cellStyle name="_WLR_20080106_BGS scorecard_Week10(draft)" xfId="1360" xr:uid="{00000000-0005-0000-0000-000033050000}"/>
    <cellStyle name="_WLR_20080106_BGS scorecard_Week9v2" xfId="1361" xr:uid="{00000000-0005-0000-0000-000034050000}"/>
    <cellStyle name="_WLR_20080106_Monthly_HR_GL_BGNewMarkets_2011b" xfId="1362" xr:uid="{00000000-0005-0000-0000-000035050000}"/>
    <cellStyle name="_WLR_20080106_Sheet1" xfId="1363" xr:uid="{00000000-0005-0000-0000-000036050000}"/>
    <cellStyle name="_WLR_20080106_Weekly_L0_Pack_2011" xfId="1364" xr:uid="{00000000-0005-0000-0000-000037050000}"/>
    <cellStyle name="_WR_New Report 120110" xfId="1365" xr:uid="{00000000-0005-0000-0000-000038050000}"/>
    <cellStyle name="_Year on Year Causal" xfId="1366" xr:uid="{00000000-0005-0000-0000-000039050000}"/>
    <cellStyle name="’Ê‰Ý [0.00]_GE 3 MINIMUM" xfId="1367" xr:uid="{00000000-0005-0000-0000-00003A050000}"/>
    <cellStyle name="’Ê‰Ý_GE 3 MINIMUM" xfId="1368" xr:uid="{00000000-0005-0000-0000-00003B050000}"/>
    <cellStyle name="£ BP" xfId="1369" xr:uid="{00000000-0005-0000-0000-00003C050000}"/>
    <cellStyle name="¥ JY" xfId="1370" xr:uid="{00000000-0005-0000-0000-00003D050000}"/>
    <cellStyle name="܀ŀ฀䅀܀ŀ฀䅀܀ŀ฀䅀܀ŀ฀䅀܀ŀŀ䅀܀ŀŀ䅀܀ŀŀ䅀܀ŀŀ䅀܀ŀŀ䅀܀ŀŀ䅀܀ŀŀ㖌࠰ŀŀ䅀܀ŀŀ䅀܀ŀŀ䅀܀ŀŀ䅀܀ŀŀ䅀" xfId="1371" xr:uid="{00000000-0005-0000-0000-00003E050000}"/>
    <cellStyle name="܀ŀ฀䅀܀ŀ฀䅀܀ŀ฀䅀܀ŀ฀䅀܀ŀŀ䅀܀ŀŀ䅀܀ŀŀ䅀܀ŀŀ䅀܀ŀŀ䅀܀ŀŀ䅀܀ŀŀ㖌࠰ŀŀ䅀܀ŀŀ䅀܀ŀŀ䅀܀ŀŀ䅀܀ŀŀ䅀 2" xfId="1372" xr:uid="{00000000-0005-0000-0000-00003F050000}"/>
    <cellStyle name="܀ŀ฀䅀܀ŀ฀䅀܀ŀ฀䅀܀ŀ฀䅀܀ŀŀ䅀܀ŀŀ䅀܀ŀŀ䅀܀ŀŀ䅀܀ŀŀ䅀܀ŀŀ䅀܀ŀŀ㖌࠰ŀŀ䅀܀ŀŀ䅀܀ŀŀ䅀܀ŀŀ䅀܀ŀŀ䅀 3" xfId="1373" xr:uid="{00000000-0005-0000-0000-000040050000}"/>
    <cellStyle name="܀ŀ฀䅀܀ŀ฀䅀܀ŀ฀䅀܀ŀ฀䅀܀ŀŀ䅀܀ŀŀ䅀܀ŀŀ䅀܀ŀŀ䅀܀ŀŀ䅀܀ŀŀ䅀܀ŀŀ㖌࠰ŀŀ䅀܀ŀŀ䅀܀ŀŀ䅀܀ŀŀ䅀܀ŀŀ䅀 4" xfId="1374" xr:uid="{00000000-0005-0000-0000-000041050000}"/>
    <cellStyle name="܀ŀ฀䅀܀ŀ฀䅀܀ŀ฀䅀܀ŀ฀䅀܀ŀŀ䅀܀ŀŀ䅀܀ŀŀ䅀܀ŀŀ䅀܀ŀŀ䅀܀ŀŀ䅀܀ŀŀ㖌࠰ŀŀ䅀܀ŀŀ䅀܀ŀŀ䅀܀ŀŀ䅀܀ŀŀ䅀 5" xfId="1375" xr:uid="{00000000-0005-0000-0000-000042050000}"/>
    <cellStyle name="܀ŀ฀䅀܀ŀ฀䅀܀ŀ฀䅀܀ŀ฀䅀܀ŀŀ䅀܀ŀŀ䅀܀ŀŀ䅀܀ŀŀ䅀܀ŀŀ䅀܀ŀŀ䅀܀ŀŀ㖌࠰ŀŀ䅀܀ŀŀ䅀܀ŀŀ䅀܀ŀŀ䅀܀ŀŀ䅀 6" xfId="1376" xr:uid="{00000000-0005-0000-0000-000043050000}"/>
    <cellStyle name="܀ŀ฀䅀܀ŀ฀䅀܀ŀ฀䅀܀ŀ฀䅀܀ŀŀ䅀܀ŀŀ䅀܀ŀŀ䅀܀ŀŀ䅀܀ŀŀ䅀܀ŀŀ䅀܀ŀŀ㖌࠰ŀŀ䅀܀ŀŀ䅀܀ŀŀ䅀܀ŀŀ䅀܀ŀŀ䅀 7" xfId="1377" xr:uid="{00000000-0005-0000-0000-000044050000}"/>
    <cellStyle name="=C:\WINNT\SYSTEM32\COMMAND.COM" xfId="1378" xr:uid="{00000000-0005-0000-0000-000045050000}"/>
    <cellStyle name="=C:\WINNT\SYSTEM32\COMMAND.COM 2" xfId="1379" xr:uid="{00000000-0005-0000-0000-000046050000}"/>
    <cellStyle name="=C:\WINNT\SYSTEM32\COMMAND.COM 3" xfId="1380" xr:uid="{00000000-0005-0000-0000-000047050000}"/>
    <cellStyle name="=C:\WINNT35\SYSTEM32\COMMAND.COM" xfId="1381" xr:uid="{00000000-0005-0000-0000-000048050000}"/>
    <cellStyle name="=systimelineindex" xfId="1382" xr:uid="{00000000-0005-0000-0000-000049050000}"/>
    <cellStyle name="•\¦Ï‚Ý‚ÌƒnƒCƒp[ƒŠƒ“ƒN" xfId="1383" xr:uid="{00000000-0005-0000-0000-00004A050000}"/>
    <cellStyle name="•W_GE 3 MINIMUM" xfId="1384" xr:uid="{00000000-0005-0000-0000-00004B050000}"/>
    <cellStyle name="؀ŀŀ䅀" xfId="1385" xr:uid="{00000000-0005-0000-0000-00004C050000}"/>
    <cellStyle name="؀ŀŀ䅀 2" xfId="1386" xr:uid="{00000000-0005-0000-0000-00004D050000}"/>
    <cellStyle name="؀ŀŀ䅀 3" xfId="1387" xr:uid="{00000000-0005-0000-0000-00004E050000}"/>
    <cellStyle name="؀ŀŀ䅀 4" xfId="1388" xr:uid="{00000000-0005-0000-0000-00004F050000}"/>
    <cellStyle name="؀ŀŀ䅀 5" xfId="1389" xr:uid="{00000000-0005-0000-0000-000050050000}"/>
    <cellStyle name="؀ŀŀ䅀 6" xfId="1390" xr:uid="{00000000-0005-0000-0000-000051050000}"/>
    <cellStyle name="؀ŀŀ䅀 7" xfId="1391" xr:uid="{00000000-0005-0000-0000-000052050000}"/>
    <cellStyle name="؀ŀɀ䅀܀ŀ฀䅀؀ŀ฀䅀܀ŀ฀䅀܀ŀ฀䅀܀ŀ฀䅀܀ŀ฀䅀܀ŀ฀䅀܀ŀ฀䅀܀ŀ฀䅀܀ŀ฀䅀܀ŀ฀䅀܀ŀ฀䅀܀ŀ฀䅀܀ŀŀ䅀܀ŀŀ䅀" xfId="1392" xr:uid="{00000000-0005-0000-0000-000053050000}"/>
    <cellStyle name="؀ŀɀ䅀܀ŀ฀䅀؀ŀ฀䅀܀ŀ฀䅀܀ŀ฀䅀܀ŀ฀䅀܀ŀ฀䅀܀ŀ฀䅀܀ŀ฀䅀܀ŀ฀䅀܀ŀ฀䅀܀ŀ฀䅀܀ŀ฀䅀܀ŀ฀䅀܀ŀŀ䅀܀ŀŀ䅀 2" xfId="1393" xr:uid="{00000000-0005-0000-0000-000054050000}"/>
    <cellStyle name="؀ŀɀ䅀܀ŀ฀䅀؀ŀ฀䅀܀ŀ฀䅀܀ŀ฀䅀܀ŀ฀䅀܀ŀ฀䅀܀ŀ฀䅀܀ŀ฀䅀܀ŀ฀䅀܀ŀ฀䅀܀ŀ฀䅀܀ŀ฀䅀܀ŀ฀䅀܀ŀŀ䅀܀ŀŀ䅀 3" xfId="1394" xr:uid="{00000000-0005-0000-0000-000055050000}"/>
    <cellStyle name="؀ŀɀ䅀܀ŀ฀䅀؀ŀ฀䅀܀ŀ฀䅀܀ŀ฀䅀܀ŀ฀䅀܀ŀ฀䅀܀ŀ฀䅀܀ŀ฀䅀܀ŀ฀䅀܀ŀ฀䅀܀ŀ฀䅀܀ŀ฀䅀܀ŀ฀䅀܀ŀŀ䅀܀ŀŀ䅀 4" xfId="1395" xr:uid="{00000000-0005-0000-0000-000056050000}"/>
    <cellStyle name="؀ŀɀ䅀܀ŀ฀䅀؀ŀ฀䅀܀ŀ฀䅀܀ŀ฀䅀܀ŀ฀䅀܀ŀ฀䅀܀ŀ฀䅀܀ŀ฀䅀܀ŀ฀䅀܀ŀ฀䅀܀ŀ฀䅀܀ŀ฀䅀܀ŀ฀䅀܀ŀŀ䅀܀ŀŀ䅀 5" xfId="1396" xr:uid="{00000000-0005-0000-0000-000057050000}"/>
    <cellStyle name="؀ŀɀ䅀܀ŀ฀䅀؀ŀ฀䅀܀ŀ฀䅀܀ŀ฀䅀܀ŀ฀䅀܀ŀ฀䅀܀ŀ฀䅀܀ŀ฀䅀܀ŀ฀䅀܀ŀ฀䅀܀ŀ฀䅀܀ŀ฀䅀܀ŀ฀䅀܀ŀŀ䅀܀ŀŀ䅀 6" xfId="1397" xr:uid="{00000000-0005-0000-0000-000058050000}"/>
    <cellStyle name="؀ŀɀ䅀܀ŀ฀䅀؀ŀ฀䅀܀ŀ฀䅀܀ŀ฀䅀܀ŀ฀䅀܀ŀ฀䅀܀ŀ฀䅀܀ŀ฀䅀܀ŀ฀䅀܀ŀ฀䅀܀ŀ฀䅀܀ŀ฀䅀܀ŀ฀䅀܀ŀŀ䅀܀ŀŀ䅀 7" xfId="1398" xr:uid="{00000000-0005-0000-0000-000059050000}"/>
    <cellStyle name="0" xfId="1399" xr:uid="{00000000-0005-0000-0000-00005A050000}"/>
    <cellStyle name="0 2" xfId="1400" xr:uid="{00000000-0005-0000-0000-00005B050000}"/>
    <cellStyle name="0.0x" xfId="1401" xr:uid="{00000000-0005-0000-0000-00005C050000}"/>
    <cellStyle name="1" xfId="1402" xr:uid="{00000000-0005-0000-0000-00005D050000}"/>
    <cellStyle name="1.Kathy" xfId="1403" xr:uid="{00000000-0005-0000-0000-00005E050000}"/>
    <cellStyle name="1_BGCE Indirect opex TYP" xfId="1404" xr:uid="{00000000-0005-0000-0000-00005F050000}"/>
    <cellStyle name="1_Cole - Track 1 £1,645m tracking" xfId="1405" xr:uid="{00000000-0005-0000-0000-000060050000}"/>
    <cellStyle name="1_Year on Year Causal" xfId="1406" xr:uid="{00000000-0005-0000-0000-000061050000}"/>
    <cellStyle name="1000s (0)" xfId="1407" xr:uid="{00000000-0005-0000-0000-000062050000}"/>
    <cellStyle name="20% - Accent1 10" xfId="1408" xr:uid="{00000000-0005-0000-0000-000063050000}"/>
    <cellStyle name="20% - Accent1 10 2" xfId="1409" xr:uid="{00000000-0005-0000-0000-000064050000}"/>
    <cellStyle name="20% - Accent1 10 2 2" xfId="1410" xr:uid="{00000000-0005-0000-0000-000065050000}"/>
    <cellStyle name="20% - Accent1 10 2 2 2" xfId="16702" xr:uid="{F7130BD7-79CC-4516-AE61-BFBED7F8A06A}"/>
    <cellStyle name="20% - Accent1 10 2 3" xfId="1411" xr:uid="{00000000-0005-0000-0000-000066050000}"/>
    <cellStyle name="20% - Accent1 10 2 3 2" xfId="16703" xr:uid="{7CD49DC0-18B9-4D30-8075-299C470EA17E}"/>
    <cellStyle name="20% - Accent1 10 2 4" xfId="13301" xr:uid="{00000000-0005-0000-0000-000067050000}"/>
    <cellStyle name="20% - Accent1 10 2 4 2" xfId="22088" xr:uid="{6DE65532-831B-46EB-ADF8-D7ECEFBDA779}"/>
    <cellStyle name="20% - Accent1 10 2 5" xfId="13302" xr:uid="{00000000-0005-0000-0000-000068050000}"/>
    <cellStyle name="20% - Accent1 10 2 5 2" xfId="22089" xr:uid="{8220AE5A-93E3-4829-874B-29340BA1632B}"/>
    <cellStyle name="20% - Accent1 10 2 6" xfId="16701" xr:uid="{7C1C758F-E09D-4C27-A4B1-9856EDF03A65}"/>
    <cellStyle name="20% - Accent1 10 3" xfId="1412" xr:uid="{00000000-0005-0000-0000-000069050000}"/>
    <cellStyle name="20% - Accent1 10 3 2" xfId="16704" xr:uid="{7CBF7C65-46D6-48B8-BF82-29D358B7D679}"/>
    <cellStyle name="20% - Accent1 10 4" xfId="1413" xr:uid="{00000000-0005-0000-0000-00006A050000}"/>
    <cellStyle name="20% - Accent1 10 4 2" xfId="16705" xr:uid="{18D90E8D-D95D-4DA1-BB5B-1FA7647BC321}"/>
    <cellStyle name="20% - Accent1 10 5" xfId="13303" xr:uid="{00000000-0005-0000-0000-00006B050000}"/>
    <cellStyle name="20% - Accent1 10 5 2" xfId="22090" xr:uid="{E5FC3297-DDBE-4803-B928-23C8B02ACDE2}"/>
    <cellStyle name="20% - Accent1 10 6" xfId="13304" xr:uid="{00000000-0005-0000-0000-00006C050000}"/>
    <cellStyle name="20% - Accent1 10 6 2" xfId="22091" xr:uid="{BA8195AF-8D7E-4B75-BAC1-11C97377C25B}"/>
    <cellStyle name="20% - Accent1 10 7" xfId="16700" xr:uid="{4BE31320-6920-4C6B-9C09-6BCE2E71464F}"/>
    <cellStyle name="20% - Accent1 10_Template A new" xfId="1414" xr:uid="{00000000-0005-0000-0000-00006D050000}"/>
    <cellStyle name="20% - Accent1 11" xfId="1415" xr:uid="{00000000-0005-0000-0000-00006E050000}"/>
    <cellStyle name="20% - Accent1 11 2" xfId="1416" xr:uid="{00000000-0005-0000-0000-00006F050000}"/>
    <cellStyle name="20% - Accent1 11 2 2" xfId="1417" xr:uid="{00000000-0005-0000-0000-000070050000}"/>
    <cellStyle name="20% - Accent1 11 2 2 2" xfId="16708" xr:uid="{3D64299F-E240-4D8F-9D84-C0784BBFD0FC}"/>
    <cellStyle name="20% - Accent1 11 2 3" xfId="1418" xr:uid="{00000000-0005-0000-0000-000071050000}"/>
    <cellStyle name="20% - Accent1 11 2 3 2" xfId="16709" xr:uid="{A7DA461B-91F6-48A7-BE18-439A90811DBD}"/>
    <cellStyle name="20% - Accent1 11 2 4" xfId="13305" xr:uid="{00000000-0005-0000-0000-000072050000}"/>
    <cellStyle name="20% - Accent1 11 2 4 2" xfId="22092" xr:uid="{144583D6-4372-41E8-9BAF-7BF16E337F55}"/>
    <cellStyle name="20% - Accent1 11 2 5" xfId="13306" xr:uid="{00000000-0005-0000-0000-000073050000}"/>
    <cellStyle name="20% - Accent1 11 2 5 2" xfId="22093" xr:uid="{1FAFF4A6-00CE-40C2-8263-AAA831624A1D}"/>
    <cellStyle name="20% - Accent1 11 2 6" xfId="16707" xr:uid="{97C97924-ADF3-4EF0-885B-3E599A388324}"/>
    <cellStyle name="20% - Accent1 11 3" xfId="1419" xr:uid="{00000000-0005-0000-0000-000074050000}"/>
    <cellStyle name="20% - Accent1 11 3 2" xfId="16710" xr:uid="{5E71C07E-7881-4623-AEF7-EFE42414DBA8}"/>
    <cellStyle name="20% - Accent1 11 4" xfId="1420" xr:uid="{00000000-0005-0000-0000-000075050000}"/>
    <cellStyle name="20% - Accent1 11 4 2" xfId="16711" xr:uid="{5BA144D6-B996-4A33-8110-79161EE9A23D}"/>
    <cellStyle name="20% - Accent1 11 5" xfId="13307" xr:uid="{00000000-0005-0000-0000-000076050000}"/>
    <cellStyle name="20% - Accent1 11 5 2" xfId="22094" xr:uid="{0A437913-2255-44B4-B38F-7056518866E6}"/>
    <cellStyle name="20% - Accent1 11 6" xfId="13308" xr:uid="{00000000-0005-0000-0000-000077050000}"/>
    <cellStyle name="20% - Accent1 11 6 2" xfId="22095" xr:uid="{8039B633-1DA6-4BE8-A30F-38F9D915A734}"/>
    <cellStyle name="20% - Accent1 11 7" xfId="16706" xr:uid="{6D7FFEDB-0C90-4570-883A-D7FCA4A8BDD9}"/>
    <cellStyle name="20% - Accent1 11_Template A new" xfId="1421" xr:uid="{00000000-0005-0000-0000-000078050000}"/>
    <cellStyle name="20% - Accent1 12" xfId="1422" xr:uid="{00000000-0005-0000-0000-000079050000}"/>
    <cellStyle name="20% - Accent1 12 2" xfId="1423" xr:uid="{00000000-0005-0000-0000-00007A050000}"/>
    <cellStyle name="20% - Accent1 12 2 2" xfId="1424" xr:uid="{00000000-0005-0000-0000-00007B050000}"/>
    <cellStyle name="20% - Accent1 12 2 2 2" xfId="16714" xr:uid="{8B938EAA-9B0B-4E34-A800-C10CB25E790D}"/>
    <cellStyle name="20% - Accent1 12 2 3" xfId="1425" xr:uid="{00000000-0005-0000-0000-00007C050000}"/>
    <cellStyle name="20% - Accent1 12 2 3 2" xfId="16715" xr:uid="{130980C6-EE12-4419-8C47-EF3C16089F97}"/>
    <cellStyle name="20% - Accent1 12 2 4" xfId="13309" xr:uid="{00000000-0005-0000-0000-00007D050000}"/>
    <cellStyle name="20% - Accent1 12 2 4 2" xfId="22096" xr:uid="{03523818-2FCD-4352-BEE6-9DEC5806540C}"/>
    <cellStyle name="20% - Accent1 12 2 5" xfId="13310" xr:uid="{00000000-0005-0000-0000-00007E050000}"/>
    <cellStyle name="20% - Accent1 12 2 5 2" xfId="22097" xr:uid="{217BB1D1-0A80-437D-9266-7C72B8AFEAA8}"/>
    <cellStyle name="20% - Accent1 12 2 6" xfId="16713" xr:uid="{7F17BEB6-0795-454E-A072-596E4008F2F5}"/>
    <cellStyle name="20% - Accent1 12 3" xfId="1426" xr:uid="{00000000-0005-0000-0000-00007F050000}"/>
    <cellStyle name="20% - Accent1 12 3 2" xfId="16716" xr:uid="{5A3210A6-9F5A-4898-80A2-70D688F6E6FF}"/>
    <cellStyle name="20% - Accent1 12 4" xfId="1427" xr:uid="{00000000-0005-0000-0000-000080050000}"/>
    <cellStyle name="20% - Accent1 12 4 2" xfId="16717" xr:uid="{01C77713-211E-4179-BB80-2231F2825FE4}"/>
    <cellStyle name="20% - Accent1 12 5" xfId="13311" xr:uid="{00000000-0005-0000-0000-000081050000}"/>
    <cellStyle name="20% - Accent1 12 5 2" xfId="22098" xr:uid="{B87ED093-B381-4102-830F-75F01A2FBA24}"/>
    <cellStyle name="20% - Accent1 12 6" xfId="13312" xr:uid="{00000000-0005-0000-0000-000082050000}"/>
    <cellStyle name="20% - Accent1 12 6 2" xfId="22099" xr:uid="{89BD36F2-C3E0-478C-9920-5243256B137B}"/>
    <cellStyle name="20% - Accent1 12 7" xfId="16712" xr:uid="{8FB7184C-8B97-4FA9-A847-A32404300B29}"/>
    <cellStyle name="20% - Accent1 12_Template A new" xfId="1428" xr:uid="{00000000-0005-0000-0000-000083050000}"/>
    <cellStyle name="20% - Accent1 13" xfId="1429" xr:uid="{00000000-0005-0000-0000-000084050000}"/>
    <cellStyle name="20% - Accent1 13 2" xfId="1430" xr:uid="{00000000-0005-0000-0000-000085050000}"/>
    <cellStyle name="20% - Accent1 13 2 2" xfId="1431" xr:uid="{00000000-0005-0000-0000-000086050000}"/>
    <cellStyle name="20% - Accent1 13 2 2 2" xfId="16720" xr:uid="{0E9F21E9-352D-4064-9184-FE0824D31A4F}"/>
    <cellStyle name="20% - Accent1 13 2 3" xfId="1432" xr:uid="{00000000-0005-0000-0000-000087050000}"/>
    <cellStyle name="20% - Accent1 13 2 3 2" xfId="16721" xr:uid="{C1744CB2-FFA2-49EB-8A9F-84BFDA56FDA4}"/>
    <cellStyle name="20% - Accent1 13 2 4" xfId="13313" xr:uid="{00000000-0005-0000-0000-000088050000}"/>
    <cellStyle name="20% - Accent1 13 2 4 2" xfId="22100" xr:uid="{5233BC8F-2CA3-47F3-9D19-E13C557941AD}"/>
    <cellStyle name="20% - Accent1 13 2 5" xfId="13314" xr:uid="{00000000-0005-0000-0000-000089050000}"/>
    <cellStyle name="20% - Accent1 13 2 5 2" xfId="22101" xr:uid="{87BC3308-F19F-4F80-A9B4-AAB974A6769E}"/>
    <cellStyle name="20% - Accent1 13 2 6" xfId="16719" xr:uid="{06071C87-F986-4B91-B456-C8026A680518}"/>
    <cellStyle name="20% - Accent1 13 3" xfId="1433" xr:uid="{00000000-0005-0000-0000-00008A050000}"/>
    <cellStyle name="20% - Accent1 13 3 2" xfId="16722" xr:uid="{BC99F747-1F1D-4E62-B749-F0966CD15C32}"/>
    <cellStyle name="20% - Accent1 13 4" xfId="1434" xr:uid="{00000000-0005-0000-0000-00008B050000}"/>
    <cellStyle name="20% - Accent1 13 4 2" xfId="16723" xr:uid="{7F96FAF0-3B26-4C7D-9BB2-59BD3017E6EE}"/>
    <cellStyle name="20% - Accent1 13 5" xfId="13315" xr:uid="{00000000-0005-0000-0000-00008C050000}"/>
    <cellStyle name="20% - Accent1 13 5 2" xfId="22102" xr:uid="{9214F8BE-770F-48BB-AB49-AB1115B4D236}"/>
    <cellStyle name="20% - Accent1 13 6" xfId="13316" xr:uid="{00000000-0005-0000-0000-00008D050000}"/>
    <cellStyle name="20% - Accent1 13 6 2" xfId="22103" xr:uid="{3738CCD5-57C7-485B-AA84-25A7F3561736}"/>
    <cellStyle name="20% - Accent1 13 7" xfId="16718" xr:uid="{30223D2E-9741-4227-A21E-680FD6641DD2}"/>
    <cellStyle name="20% - Accent1 13_Template A new" xfId="1435" xr:uid="{00000000-0005-0000-0000-00008E050000}"/>
    <cellStyle name="20% - Accent1 14" xfId="1436" xr:uid="{00000000-0005-0000-0000-00008F050000}"/>
    <cellStyle name="20% - Accent1 14 2" xfId="1437" xr:uid="{00000000-0005-0000-0000-000090050000}"/>
    <cellStyle name="20% - Accent1 14 2 2" xfId="1438" xr:uid="{00000000-0005-0000-0000-000091050000}"/>
    <cellStyle name="20% - Accent1 14 2 2 2" xfId="16726" xr:uid="{9DCCE92D-6593-439C-AC6D-FB23B7D66C71}"/>
    <cellStyle name="20% - Accent1 14 2 3" xfId="1439" xr:uid="{00000000-0005-0000-0000-000092050000}"/>
    <cellStyle name="20% - Accent1 14 2 3 2" xfId="16727" xr:uid="{7D99947B-253F-4A0A-BE26-74F413C0AF52}"/>
    <cellStyle name="20% - Accent1 14 2 4" xfId="13317" xr:uid="{00000000-0005-0000-0000-000093050000}"/>
    <cellStyle name="20% - Accent1 14 2 4 2" xfId="22104" xr:uid="{A93CB340-7E0E-4075-96C2-94B46D1438B3}"/>
    <cellStyle name="20% - Accent1 14 2 5" xfId="13318" xr:uid="{00000000-0005-0000-0000-000094050000}"/>
    <cellStyle name="20% - Accent1 14 2 5 2" xfId="22105" xr:uid="{CE725A30-9E9E-4A02-979F-17734EE917CA}"/>
    <cellStyle name="20% - Accent1 14 2 6" xfId="16725" xr:uid="{4E62A59D-1F1F-4E5F-A349-777469D6B633}"/>
    <cellStyle name="20% - Accent1 14 3" xfId="1440" xr:uid="{00000000-0005-0000-0000-000095050000}"/>
    <cellStyle name="20% - Accent1 14 3 2" xfId="16728" xr:uid="{CC1BF717-5C43-4EC3-B3C0-35FC87B253C8}"/>
    <cellStyle name="20% - Accent1 14 4" xfId="1441" xr:uid="{00000000-0005-0000-0000-000096050000}"/>
    <cellStyle name="20% - Accent1 14 4 2" xfId="16729" xr:uid="{C9CAD7FF-C88F-40C8-82E2-6E585D3E9E0B}"/>
    <cellStyle name="20% - Accent1 14 5" xfId="13319" xr:uid="{00000000-0005-0000-0000-000097050000}"/>
    <cellStyle name="20% - Accent1 14 5 2" xfId="22106" xr:uid="{EE3F096B-F5E4-4394-B748-79FF5AF40702}"/>
    <cellStyle name="20% - Accent1 14 6" xfId="13320" xr:uid="{00000000-0005-0000-0000-000098050000}"/>
    <cellStyle name="20% - Accent1 14 6 2" xfId="22107" xr:uid="{958F3380-6975-4F4F-A156-5EE74F12AD98}"/>
    <cellStyle name="20% - Accent1 14 7" xfId="16724" xr:uid="{85108022-0558-4BA5-A62E-162A8EAECB03}"/>
    <cellStyle name="20% - Accent1 14_Template A new" xfId="1442" xr:uid="{00000000-0005-0000-0000-000099050000}"/>
    <cellStyle name="20% - Accent1 15" xfId="1443" xr:uid="{00000000-0005-0000-0000-00009A050000}"/>
    <cellStyle name="20% - Accent1 15 2" xfId="1444" xr:uid="{00000000-0005-0000-0000-00009B050000}"/>
    <cellStyle name="20% - Accent1 15 2 2" xfId="1445" xr:uid="{00000000-0005-0000-0000-00009C050000}"/>
    <cellStyle name="20% - Accent1 15 2 2 2" xfId="16732" xr:uid="{816E402E-F9D3-4D74-A5A2-FB66F6F5EA92}"/>
    <cellStyle name="20% - Accent1 15 2 3" xfId="1446" xr:uid="{00000000-0005-0000-0000-00009D050000}"/>
    <cellStyle name="20% - Accent1 15 2 3 2" xfId="16733" xr:uid="{EACE3DB2-3E20-41B7-8C61-BDE903E6492D}"/>
    <cellStyle name="20% - Accent1 15 2 4" xfId="13321" xr:uid="{00000000-0005-0000-0000-00009E050000}"/>
    <cellStyle name="20% - Accent1 15 2 4 2" xfId="22108" xr:uid="{B80CAFF2-5C96-4950-867F-11C67C683EA0}"/>
    <cellStyle name="20% - Accent1 15 2 5" xfId="13322" xr:uid="{00000000-0005-0000-0000-00009F050000}"/>
    <cellStyle name="20% - Accent1 15 2 5 2" xfId="22109" xr:uid="{1EE67700-7A0D-492D-9D2C-49123198904A}"/>
    <cellStyle name="20% - Accent1 15 2 6" xfId="16731" xr:uid="{0E0A4F83-2B61-4332-88D1-D85163E9E4B0}"/>
    <cellStyle name="20% - Accent1 15 3" xfId="1447" xr:uid="{00000000-0005-0000-0000-0000A0050000}"/>
    <cellStyle name="20% - Accent1 15 3 2" xfId="16734" xr:uid="{E47FB6ED-AD77-484F-AD09-17855B151059}"/>
    <cellStyle name="20% - Accent1 15 4" xfId="1448" xr:uid="{00000000-0005-0000-0000-0000A1050000}"/>
    <cellStyle name="20% - Accent1 15 4 2" xfId="16735" xr:uid="{96262D6C-216B-44AE-8908-E605D0C209A6}"/>
    <cellStyle name="20% - Accent1 15 5" xfId="13323" xr:uid="{00000000-0005-0000-0000-0000A2050000}"/>
    <cellStyle name="20% - Accent1 15 5 2" xfId="22110" xr:uid="{FAFEC4D7-E2A1-4003-A779-EB337F1F8A1F}"/>
    <cellStyle name="20% - Accent1 15 6" xfId="13324" xr:uid="{00000000-0005-0000-0000-0000A3050000}"/>
    <cellStyle name="20% - Accent1 15 6 2" xfId="22111" xr:uid="{4BC1A368-148D-4B0D-95A4-8991F237B13F}"/>
    <cellStyle name="20% - Accent1 15 7" xfId="16730" xr:uid="{59057F6A-0FAB-48BB-BBEF-BC5122422552}"/>
    <cellStyle name="20% - Accent1 15_Template A new" xfId="1449" xr:uid="{00000000-0005-0000-0000-0000A4050000}"/>
    <cellStyle name="20% - Accent1 16" xfId="1450" xr:uid="{00000000-0005-0000-0000-0000A5050000}"/>
    <cellStyle name="20% - Accent1 16 2" xfId="1451" xr:uid="{00000000-0005-0000-0000-0000A6050000}"/>
    <cellStyle name="20% - Accent1 16 2 2" xfId="1452" xr:uid="{00000000-0005-0000-0000-0000A7050000}"/>
    <cellStyle name="20% - Accent1 16 2 2 2" xfId="16739" xr:uid="{E369D589-4275-42D5-A8F7-44E1C4E84A3B}"/>
    <cellStyle name="20% - Accent1 16 2 3" xfId="1453" xr:uid="{00000000-0005-0000-0000-0000A8050000}"/>
    <cellStyle name="20% - Accent1 16 2 3 2" xfId="16740" xr:uid="{0FCB676C-2B12-441C-86E0-DA9645ABE5C6}"/>
    <cellStyle name="20% - Accent1 16 2 4" xfId="13325" xr:uid="{00000000-0005-0000-0000-0000A9050000}"/>
    <cellStyle name="20% - Accent1 16 2 4 2" xfId="22112" xr:uid="{C17DA9BA-F570-409B-912A-7857467E102D}"/>
    <cellStyle name="20% - Accent1 16 2 5" xfId="13326" xr:uid="{00000000-0005-0000-0000-0000AA050000}"/>
    <cellStyle name="20% - Accent1 16 2 5 2" xfId="22113" xr:uid="{8CF9E239-F93F-4A3E-8A86-272D66093BCF}"/>
    <cellStyle name="20% - Accent1 16 2 6" xfId="16738" xr:uid="{8B2CFBE8-8FC3-4F61-8847-BBC2204FE915}"/>
    <cellStyle name="20% - Accent1 16 3" xfId="1454" xr:uid="{00000000-0005-0000-0000-0000AB050000}"/>
    <cellStyle name="20% - Accent1 16 3 2" xfId="16741" xr:uid="{DB8091E7-0AB9-4805-A570-F3702154B524}"/>
    <cellStyle name="20% - Accent1 16 4" xfId="1455" xr:uid="{00000000-0005-0000-0000-0000AC050000}"/>
    <cellStyle name="20% - Accent1 16 4 2" xfId="16742" xr:uid="{79FA9000-50DF-4EDA-AD6A-9DFC8740E9E0}"/>
    <cellStyle name="20% - Accent1 16 5" xfId="13327" xr:uid="{00000000-0005-0000-0000-0000AD050000}"/>
    <cellStyle name="20% - Accent1 16 5 2" xfId="22114" xr:uid="{98EC0D61-2FDF-4CD5-8F35-433F3904D73A}"/>
    <cellStyle name="20% - Accent1 16 6" xfId="13328" xr:uid="{00000000-0005-0000-0000-0000AE050000}"/>
    <cellStyle name="20% - Accent1 16 6 2" xfId="22115" xr:uid="{EA2ECDB8-FC40-47FB-9B51-F533A80CBDBA}"/>
    <cellStyle name="20% - Accent1 16 7" xfId="16737" xr:uid="{03359B7F-56C5-4726-8F96-86C5F9E8A1B3}"/>
    <cellStyle name="20% - Accent1 16_Template A new" xfId="1456" xr:uid="{00000000-0005-0000-0000-0000AF050000}"/>
    <cellStyle name="20% - Accent1 17" xfId="1457" xr:uid="{00000000-0005-0000-0000-0000B0050000}"/>
    <cellStyle name="20% - Accent1 17 2" xfId="1458" xr:uid="{00000000-0005-0000-0000-0000B1050000}"/>
    <cellStyle name="20% - Accent1 17 2 2" xfId="16745" xr:uid="{D72C4A09-C498-42B3-AB09-61F3E5986193}"/>
    <cellStyle name="20% - Accent1 17 3" xfId="1459" xr:uid="{00000000-0005-0000-0000-0000B2050000}"/>
    <cellStyle name="20% - Accent1 17 3 2" xfId="16746" xr:uid="{D4E93B91-4D0E-4F00-AD34-C42D1ECD7BE3}"/>
    <cellStyle name="20% - Accent1 17 4" xfId="13329" xr:uid="{00000000-0005-0000-0000-0000B3050000}"/>
    <cellStyle name="20% - Accent1 17 4 2" xfId="22116" xr:uid="{72CF63C3-AA2F-4864-958F-717CA67CF305}"/>
    <cellStyle name="20% - Accent1 17 5" xfId="13330" xr:uid="{00000000-0005-0000-0000-0000B4050000}"/>
    <cellStyle name="20% - Accent1 17 5 2" xfId="22117" xr:uid="{1152FCDE-8001-4A22-A04A-086525D56C15}"/>
    <cellStyle name="20% - Accent1 17 6" xfId="16744" xr:uid="{8EAA2AC5-6562-4F6F-BDD7-BE7B61AF7906}"/>
    <cellStyle name="20% - Accent1 18" xfId="1460" xr:uid="{00000000-0005-0000-0000-0000B5050000}"/>
    <cellStyle name="20% - Accent1 18 2" xfId="13331" xr:uid="{00000000-0005-0000-0000-0000B6050000}"/>
    <cellStyle name="20% - Accent1 18 2 2" xfId="22118" xr:uid="{9617472C-2F49-43C4-9E26-9E0C14744AF2}"/>
    <cellStyle name="20% - Accent1 19" xfId="1461" xr:uid="{00000000-0005-0000-0000-0000B7050000}"/>
    <cellStyle name="20% - Accent1 2" xfId="1462" xr:uid="{00000000-0005-0000-0000-0000B8050000}"/>
    <cellStyle name="20% - Accent1 2 10" xfId="1463" xr:uid="{00000000-0005-0000-0000-0000B9050000}"/>
    <cellStyle name="20% - Accent1 2 10 2" xfId="1464" xr:uid="{00000000-0005-0000-0000-0000BA050000}"/>
    <cellStyle name="20% - Accent1 2 10 2 2" xfId="1465" xr:uid="{00000000-0005-0000-0000-0000BB050000}"/>
    <cellStyle name="20% - Accent1 2 10 2 2 2" xfId="16752" xr:uid="{DD3E6BDA-C707-4462-A72E-856C9C901B9A}"/>
    <cellStyle name="20% - Accent1 2 10 2 3" xfId="1466" xr:uid="{00000000-0005-0000-0000-0000BC050000}"/>
    <cellStyle name="20% - Accent1 2 10 2 3 2" xfId="16753" xr:uid="{F2718854-B2F4-4947-AD9F-78D7B7744596}"/>
    <cellStyle name="20% - Accent1 2 10 2 4" xfId="13332" xr:uid="{00000000-0005-0000-0000-0000BD050000}"/>
    <cellStyle name="20% - Accent1 2 10 2 4 2" xfId="22119" xr:uid="{B6F094AF-07F8-45AB-AAB1-B702AC388EB9}"/>
    <cellStyle name="20% - Accent1 2 10 2 5" xfId="13333" xr:uid="{00000000-0005-0000-0000-0000BE050000}"/>
    <cellStyle name="20% - Accent1 2 10 2 5 2" xfId="22120" xr:uid="{69742ADD-DC2E-49CA-B907-AB2D88DAF358}"/>
    <cellStyle name="20% - Accent1 2 10 2 6" xfId="16751" xr:uid="{9DB60CBD-E98B-4362-A90E-C88698CE1103}"/>
    <cellStyle name="20% - Accent1 2 10 3" xfId="1467" xr:uid="{00000000-0005-0000-0000-0000BF050000}"/>
    <cellStyle name="20% - Accent1 2 10 3 2" xfId="16754" xr:uid="{B2281DF2-88E2-4357-B595-B9F48191FDD7}"/>
    <cellStyle name="20% - Accent1 2 10 4" xfId="1468" xr:uid="{00000000-0005-0000-0000-0000C0050000}"/>
    <cellStyle name="20% - Accent1 2 10 4 2" xfId="16755" xr:uid="{BC7E46BF-D692-4B98-B412-0A34059BC4D2}"/>
    <cellStyle name="20% - Accent1 2 10 5" xfId="13334" xr:uid="{00000000-0005-0000-0000-0000C1050000}"/>
    <cellStyle name="20% - Accent1 2 10 5 2" xfId="22121" xr:uid="{D313C618-26DB-4FA9-A9F8-29FB572B70D1}"/>
    <cellStyle name="20% - Accent1 2 10 6" xfId="13335" xr:uid="{00000000-0005-0000-0000-0000C2050000}"/>
    <cellStyle name="20% - Accent1 2 10 6 2" xfId="22122" xr:uid="{6B4B3A84-03F8-4574-9D7B-29489CB90893}"/>
    <cellStyle name="20% - Accent1 2 10 7" xfId="16750" xr:uid="{D5D4AEC0-8AA5-45AC-98EB-1EB351C000F0}"/>
    <cellStyle name="20% - Accent1 2 10_Template A new" xfId="1469" xr:uid="{00000000-0005-0000-0000-0000C3050000}"/>
    <cellStyle name="20% - Accent1 2 11" xfId="1470" xr:uid="{00000000-0005-0000-0000-0000C4050000}"/>
    <cellStyle name="20% - Accent1 2 11 2" xfId="1471" xr:uid="{00000000-0005-0000-0000-0000C5050000}"/>
    <cellStyle name="20% - Accent1 2 11 2 2" xfId="1472" xr:uid="{00000000-0005-0000-0000-0000C6050000}"/>
    <cellStyle name="20% - Accent1 2 11 2 2 2" xfId="16759" xr:uid="{D788D118-29C1-4305-88F8-6E43A74DA2A0}"/>
    <cellStyle name="20% - Accent1 2 11 2 3" xfId="1473" xr:uid="{00000000-0005-0000-0000-0000C7050000}"/>
    <cellStyle name="20% - Accent1 2 11 2 3 2" xfId="16760" xr:uid="{B1D66E05-FD4E-4CD2-BF1B-CA80D6B79559}"/>
    <cellStyle name="20% - Accent1 2 11 2 4" xfId="13336" xr:uid="{00000000-0005-0000-0000-0000C8050000}"/>
    <cellStyle name="20% - Accent1 2 11 2 4 2" xfId="22123" xr:uid="{4EA55ABD-39DE-4DE5-923C-B2C992503617}"/>
    <cellStyle name="20% - Accent1 2 11 2 5" xfId="13337" xr:uid="{00000000-0005-0000-0000-0000C9050000}"/>
    <cellStyle name="20% - Accent1 2 11 2 5 2" xfId="22124" xr:uid="{2CB554E2-3486-4E71-BF59-6F19D8BAE75D}"/>
    <cellStyle name="20% - Accent1 2 11 2 6" xfId="16758" xr:uid="{3B5A92DE-0425-4866-86D8-1675C24D941C}"/>
    <cellStyle name="20% - Accent1 2 11 3" xfId="1474" xr:uid="{00000000-0005-0000-0000-0000CA050000}"/>
    <cellStyle name="20% - Accent1 2 11 3 2" xfId="16761" xr:uid="{A6879B0D-DB32-413D-9B57-9953F6867B47}"/>
    <cellStyle name="20% - Accent1 2 11 4" xfId="1475" xr:uid="{00000000-0005-0000-0000-0000CB050000}"/>
    <cellStyle name="20% - Accent1 2 11 4 2" xfId="16762" xr:uid="{B24E12D7-3F7F-403A-9FDE-ACD19EF7910E}"/>
    <cellStyle name="20% - Accent1 2 11 5" xfId="13338" xr:uid="{00000000-0005-0000-0000-0000CC050000}"/>
    <cellStyle name="20% - Accent1 2 11 5 2" xfId="22125" xr:uid="{6EBB08D0-F656-44EF-B3C1-F0458133D23F}"/>
    <cellStyle name="20% - Accent1 2 11 6" xfId="13339" xr:uid="{00000000-0005-0000-0000-0000CD050000}"/>
    <cellStyle name="20% - Accent1 2 11 6 2" xfId="22126" xr:uid="{53900691-DDCD-404E-B98A-AEF3A65EDC3B}"/>
    <cellStyle name="20% - Accent1 2 11 7" xfId="16757" xr:uid="{794E369C-66D2-4511-BFF6-4B668097E303}"/>
    <cellStyle name="20% - Accent1 2 12" xfId="1476" xr:uid="{00000000-0005-0000-0000-0000CE050000}"/>
    <cellStyle name="20% - Accent1 2 12 2" xfId="1477" xr:uid="{00000000-0005-0000-0000-0000CF050000}"/>
    <cellStyle name="20% - Accent1 2 12 2 2" xfId="1478" xr:uid="{00000000-0005-0000-0000-0000D0050000}"/>
    <cellStyle name="20% - Accent1 2 12 2 2 2" xfId="16765" xr:uid="{C9EE482C-1FAE-449D-A6B6-0536E865A6B1}"/>
    <cellStyle name="20% - Accent1 2 12 2 3" xfId="1479" xr:uid="{00000000-0005-0000-0000-0000D1050000}"/>
    <cellStyle name="20% - Accent1 2 12 2 3 2" xfId="16766" xr:uid="{4BBF3F77-041D-4ABF-BE97-0FB79AD1ADD7}"/>
    <cellStyle name="20% - Accent1 2 12 2 4" xfId="13340" xr:uid="{00000000-0005-0000-0000-0000D2050000}"/>
    <cellStyle name="20% - Accent1 2 12 2 4 2" xfId="22127" xr:uid="{181D418C-2DF3-46F9-9E21-356C0F3E4AFC}"/>
    <cellStyle name="20% - Accent1 2 12 2 5" xfId="13341" xr:uid="{00000000-0005-0000-0000-0000D3050000}"/>
    <cellStyle name="20% - Accent1 2 12 2 5 2" xfId="22128" xr:uid="{80D85681-FBB3-41D4-830D-CE4F58C946B4}"/>
    <cellStyle name="20% - Accent1 2 12 2 6" xfId="16764" xr:uid="{04D7FE76-5A1C-4076-B308-E9430EAEFBFC}"/>
    <cellStyle name="20% - Accent1 2 12 3" xfId="1480" xr:uid="{00000000-0005-0000-0000-0000D4050000}"/>
    <cellStyle name="20% - Accent1 2 12 3 2" xfId="16767" xr:uid="{E54E6D96-6C1E-421A-8AAE-EEE01DCF9BB8}"/>
    <cellStyle name="20% - Accent1 2 12 4" xfId="1481" xr:uid="{00000000-0005-0000-0000-0000D5050000}"/>
    <cellStyle name="20% - Accent1 2 12 4 2" xfId="16768" xr:uid="{3D6B4329-0058-498B-BE60-D491CBE544FF}"/>
    <cellStyle name="20% - Accent1 2 12 5" xfId="13342" xr:uid="{00000000-0005-0000-0000-0000D6050000}"/>
    <cellStyle name="20% - Accent1 2 12 5 2" xfId="22129" xr:uid="{947FF0C4-6618-4218-88EC-32E969082EA3}"/>
    <cellStyle name="20% - Accent1 2 12 6" xfId="13343" xr:uid="{00000000-0005-0000-0000-0000D7050000}"/>
    <cellStyle name="20% - Accent1 2 12 6 2" xfId="22130" xr:uid="{4CC3CED5-B56F-44C2-9B6C-0E5CF370D30F}"/>
    <cellStyle name="20% - Accent1 2 12 7" xfId="16763" xr:uid="{01B1328E-E1F9-4EE6-A572-F885344AEA15}"/>
    <cellStyle name="20% - Accent1 2 13" xfId="1482" xr:uid="{00000000-0005-0000-0000-0000D8050000}"/>
    <cellStyle name="20% - Accent1 2 13 2" xfId="1483" xr:uid="{00000000-0005-0000-0000-0000D9050000}"/>
    <cellStyle name="20% - Accent1 2 13 2 2" xfId="1484" xr:uid="{00000000-0005-0000-0000-0000DA050000}"/>
    <cellStyle name="20% - Accent1 2 13 2 2 2" xfId="16771" xr:uid="{759633A1-82AE-48B2-8301-3496FFA2C1C5}"/>
    <cellStyle name="20% - Accent1 2 13 2 3" xfId="1485" xr:uid="{00000000-0005-0000-0000-0000DB050000}"/>
    <cellStyle name="20% - Accent1 2 13 2 3 2" xfId="16772" xr:uid="{8AA4589A-0DD8-47C4-8111-C7289E9B1E2A}"/>
    <cellStyle name="20% - Accent1 2 13 2 4" xfId="13344" xr:uid="{00000000-0005-0000-0000-0000DC050000}"/>
    <cellStyle name="20% - Accent1 2 13 2 4 2" xfId="22131" xr:uid="{A9E54BE1-8112-4FC5-BF29-25A80AA551D5}"/>
    <cellStyle name="20% - Accent1 2 13 2 5" xfId="13345" xr:uid="{00000000-0005-0000-0000-0000DD050000}"/>
    <cellStyle name="20% - Accent1 2 13 2 5 2" xfId="22132" xr:uid="{73AAA0EB-C369-437A-B102-D90279FA2E89}"/>
    <cellStyle name="20% - Accent1 2 13 2 6" xfId="16770" xr:uid="{AA96745A-04AB-4EFF-A4D5-7D97302DD169}"/>
    <cellStyle name="20% - Accent1 2 13 3" xfId="1486" xr:uid="{00000000-0005-0000-0000-0000DE050000}"/>
    <cellStyle name="20% - Accent1 2 13 3 2" xfId="16773" xr:uid="{B67F295C-FCE2-41FF-A833-20C0BD024DDB}"/>
    <cellStyle name="20% - Accent1 2 13 4" xfId="1487" xr:uid="{00000000-0005-0000-0000-0000DF050000}"/>
    <cellStyle name="20% - Accent1 2 13 4 2" xfId="16774" xr:uid="{B3F9AB4F-59B3-4E38-AC94-F8A5FE0FF650}"/>
    <cellStyle name="20% - Accent1 2 13 5" xfId="13346" xr:uid="{00000000-0005-0000-0000-0000E0050000}"/>
    <cellStyle name="20% - Accent1 2 13 5 2" xfId="22133" xr:uid="{B5928913-C625-4533-B4CD-9F1993A32412}"/>
    <cellStyle name="20% - Accent1 2 13 6" xfId="13347" xr:uid="{00000000-0005-0000-0000-0000E1050000}"/>
    <cellStyle name="20% - Accent1 2 13 6 2" xfId="22134" xr:uid="{081BFECA-743E-4F7E-9EE4-231E001A727C}"/>
    <cellStyle name="20% - Accent1 2 13 7" xfId="16769" xr:uid="{75C67D8A-5FFB-4790-AC55-19AF8905A30E}"/>
    <cellStyle name="20% - Accent1 2 14" xfId="1488" xr:uid="{00000000-0005-0000-0000-0000E2050000}"/>
    <cellStyle name="20% - Accent1 2 14 2" xfId="1489" xr:uid="{00000000-0005-0000-0000-0000E3050000}"/>
    <cellStyle name="20% - Accent1 2 14 2 2" xfId="1490" xr:uid="{00000000-0005-0000-0000-0000E4050000}"/>
    <cellStyle name="20% - Accent1 2 14 2 2 2" xfId="16777" xr:uid="{928BF834-2EAC-4639-8DE3-89E2B4A29553}"/>
    <cellStyle name="20% - Accent1 2 14 2 3" xfId="1491" xr:uid="{00000000-0005-0000-0000-0000E5050000}"/>
    <cellStyle name="20% - Accent1 2 14 2 3 2" xfId="16778" xr:uid="{753F59CB-87AE-48A0-9B4C-FEC321FFC6C4}"/>
    <cellStyle name="20% - Accent1 2 14 2 4" xfId="13348" xr:uid="{00000000-0005-0000-0000-0000E6050000}"/>
    <cellStyle name="20% - Accent1 2 14 2 4 2" xfId="22135" xr:uid="{C940F5E7-4C69-4423-AF00-E2E708A87EDB}"/>
    <cellStyle name="20% - Accent1 2 14 2 5" xfId="13349" xr:uid="{00000000-0005-0000-0000-0000E7050000}"/>
    <cellStyle name="20% - Accent1 2 14 2 5 2" xfId="22136" xr:uid="{D390E09D-2F96-4DB7-95CF-C1B10D5A8D4E}"/>
    <cellStyle name="20% - Accent1 2 14 2 6" xfId="16776" xr:uid="{D36D875C-7F9F-4735-824E-899A90DADFCD}"/>
    <cellStyle name="20% - Accent1 2 14 3" xfId="1492" xr:uid="{00000000-0005-0000-0000-0000E8050000}"/>
    <cellStyle name="20% - Accent1 2 14 3 2" xfId="16779" xr:uid="{9F487685-B8CD-4D5E-A2C9-FBD8E218E8EB}"/>
    <cellStyle name="20% - Accent1 2 14 4" xfId="1493" xr:uid="{00000000-0005-0000-0000-0000E9050000}"/>
    <cellStyle name="20% - Accent1 2 14 4 2" xfId="16780" xr:uid="{4B453FD1-F1D8-4246-9A09-F14D6B33AB95}"/>
    <cellStyle name="20% - Accent1 2 14 5" xfId="13350" xr:uid="{00000000-0005-0000-0000-0000EA050000}"/>
    <cellStyle name="20% - Accent1 2 14 5 2" xfId="22137" xr:uid="{F91AE7A0-26EF-4D90-B323-2E16B3AC0629}"/>
    <cellStyle name="20% - Accent1 2 14 6" xfId="13351" xr:uid="{00000000-0005-0000-0000-0000EB050000}"/>
    <cellStyle name="20% - Accent1 2 14 6 2" xfId="22138" xr:uid="{A01F2988-D835-41A7-9BDB-4EFAEC466C81}"/>
    <cellStyle name="20% - Accent1 2 14 7" xfId="16775" xr:uid="{D72D82B2-94A9-426E-8AE5-33F4E55D56F8}"/>
    <cellStyle name="20% - Accent1 2 15" xfId="1494" xr:uid="{00000000-0005-0000-0000-0000EC050000}"/>
    <cellStyle name="20% - Accent1 2 15 2" xfId="1495" xr:uid="{00000000-0005-0000-0000-0000ED050000}"/>
    <cellStyle name="20% - Accent1 2 15 2 2" xfId="16782" xr:uid="{75E07E66-0B07-4672-8226-F0A985B0A411}"/>
    <cellStyle name="20% - Accent1 2 15 3" xfId="1496" xr:uid="{00000000-0005-0000-0000-0000EE050000}"/>
    <cellStyle name="20% - Accent1 2 15 3 2" xfId="16783" xr:uid="{9148A693-08B4-4F98-A638-D3A8585DDBFF}"/>
    <cellStyle name="20% - Accent1 2 15 4" xfId="13352" xr:uid="{00000000-0005-0000-0000-0000EF050000}"/>
    <cellStyle name="20% - Accent1 2 15 4 2" xfId="22139" xr:uid="{4E756D43-2603-478E-8204-73BF35B42893}"/>
    <cellStyle name="20% - Accent1 2 15 5" xfId="13353" xr:uid="{00000000-0005-0000-0000-0000F0050000}"/>
    <cellStyle name="20% - Accent1 2 15 5 2" xfId="22140" xr:uid="{6C5B3E28-E5DC-4CA9-ABCA-D66C88083285}"/>
    <cellStyle name="20% - Accent1 2 15 6" xfId="16781" xr:uid="{18FF957A-902E-4207-91A9-396282B31BBF}"/>
    <cellStyle name="20% - Accent1 2 16" xfId="1497" xr:uid="{00000000-0005-0000-0000-0000F1050000}"/>
    <cellStyle name="20% - Accent1 2 16 2" xfId="16784" xr:uid="{12AE7DB6-31F5-4187-AF27-2EE047E3B977}"/>
    <cellStyle name="20% - Accent1 2 17" xfId="1498" xr:uid="{00000000-0005-0000-0000-0000F2050000}"/>
    <cellStyle name="20% - Accent1 2 17 2" xfId="16785" xr:uid="{F4BA3F83-A7FA-45DD-AAFA-8C40E0336788}"/>
    <cellStyle name="20% - Accent1 2 18" xfId="1499" xr:uid="{00000000-0005-0000-0000-0000F3050000}"/>
    <cellStyle name="20% - Accent1 2 18 2" xfId="16786" xr:uid="{3082C1DD-3C90-415D-B487-3481153B00C7}"/>
    <cellStyle name="20% - Accent1 2 19" xfId="13354" xr:uid="{00000000-0005-0000-0000-0000F4050000}"/>
    <cellStyle name="20% - Accent1 2 19 2" xfId="22141" xr:uid="{8B868EA5-4C18-4858-8900-ECF9C459A89A}"/>
    <cellStyle name="20% - Accent1 2 2" xfId="1500" xr:uid="{00000000-0005-0000-0000-0000F5050000}"/>
    <cellStyle name="20% - Accent1 2 2 2" xfId="1501" xr:uid="{00000000-0005-0000-0000-0000F6050000}"/>
    <cellStyle name="20% - Accent1 2 2 2 2" xfId="1502" xr:uid="{00000000-0005-0000-0000-0000F7050000}"/>
    <cellStyle name="20% - Accent1 2 2 2 2 2" xfId="16788" xr:uid="{DE3049AC-2CCB-416D-BF32-31BDDAEC43BA}"/>
    <cellStyle name="20% - Accent1 2 2 2 3" xfId="1503" xr:uid="{00000000-0005-0000-0000-0000F8050000}"/>
    <cellStyle name="20% - Accent1 2 2 2 3 2" xfId="16789" xr:uid="{E5670931-AD5D-443D-BA68-9AC46A52FE4E}"/>
    <cellStyle name="20% - Accent1 2 2 2 4" xfId="13355" xr:uid="{00000000-0005-0000-0000-0000F9050000}"/>
    <cellStyle name="20% - Accent1 2 2 2 4 2" xfId="22142" xr:uid="{1B23037E-2E60-4614-A20D-3478668A02FB}"/>
    <cellStyle name="20% - Accent1 2 2 2 5" xfId="13356" xr:uid="{00000000-0005-0000-0000-0000FA050000}"/>
    <cellStyle name="20% - Accent1 2 2 2 5 2" xfId="22143" xr:uid="{325F792F-34B0-4CC4-AE9B-43EEF9DF6DEB}"/>
    <cellStyle name="20% - Accent1 2 2 2 6" xfId="16787" xr:uid="{845B0394-7700-4F59-B2EA-0E9C2AA7EF1E}"/>
    <cellStyle name="20% - Accent1 2 2 3" xfId="1504" xr:uid="{00000000-0005-0000-0000-0000FB050000}"/>
    <cellStyle name="20% - Accent1 2 2 3 2" xfId="16790" xr:uid="{096D763A-3B6E-463E-8A21-25D5D61474CA}"/>
    <cellStyle name="20% - Accent1 2 2 4" xfId="1505" xr:uid="{00000000-0005-0000-0000-0000FC050000}"/>
    <cellStyle name="20% - Accent1 2 2 4 2" xfId="16791" xr:uid="{BC090B05-383A-4466-8684-3A38914ACB73}"/>
    <cellStyle name="20% - Accent1 2 2 5" xfId="1506" xr:uid="{00000000-0005-0000-0000-0000FD050000}"/>
    <cellStyle name="20% - Accent1 2 2 5 2" xfId="16792" xr:uid="{85AE4012-92B3-4DE3-931F-51C954C2D299}"/>
    <cellStyle name="20% - Accent1 2 2 6" xfId="13357" xr:uid="{00000000-0005-0000-0000-0000FE050000}"/>
    <cellStyle name="20% - Accent1 2 2 6 2" xfId="22144" xr:uid="{0D033622-311F-45B9-8DCF-9A1FBCC5F4BF}"/>
    <cellStyle name="20% - Accent1 2 2_Template A new" xfId="1507" xr:uid="{00000000-0005-0000-0000-0000FF050000}"/>
    <cellStyle name="20% - Accent1 2 3" xfId="1508" xr:uid="{00000000-0005-0000-0000-000000060000}"/>
    <cellStyle name="20% - Accent1 2 3 2" xfId="1509" xr:uid="{00000000-0005-0000-0000-000001060000}"/>
    <cellStyle name="20% - Accent1 2 3 2 2" xfId="1510" xr:uid="{00000000-0005-0000-0000-000002060000}"/>
    <cellStyle name="20% - Accent1 2 3 2 2 2" xfId="16795" xr:uid="{A7F6FC18-8833-43CF-8D99-2EFA1279B928}"/>
    <cellStyle name="20% - Accent1 2 3 2 3" xfId="1511" xr:uid="{00000000-0005-0000-0000-000003060000}"/>
    <cellStyle name="20% - Accent1 2 3 2 3 2" xfId="16796" xr:uid="{0DF6B51D-12F3-4183-9617-A916697837ED}"/>
    <cellStyle name="20% - Accent1 2 3 2 4" xfId="13358" xr:uid="{00000000-0005-0000-0000-000004060000}"/>
    <cellStyle name="20% - Accent1 2 3 2 4 2" xfId="22145" xr:uid="{0AB8BB6E-3E07-462B-B2A9-6F8097BE4D49}"/>
    <cellStyle name="20% - Accent1 2 3 2 5" xfId="13359" xr:uid="{00000000-0005-0000-0000-000005060000}"/>
    <cellStyle name="20% - Accent1 2 3 2 5 2" xfId="22146" xr:uid="{7D3AD127-65FE-4898-86A2-349CD5A35557}"/>
    <cellStyle name="20% - Accent1 2 3 2 6" xfId="16794" xr:uid="{0D4BDA66-7901-4EB3-98B9-69F61CC67C2C}"/>
    <cellStyle name="20% - Accent1 2 3 3" xfId="1512" xr:uid="{00000000-0005-0000-0000-000006060000}"/>
    <cellStyle name="20% - Accent1 2 3 3 2" xfId="16797" xr:uid="{139EBFBD-A11E-4FD9-93D7-55848FC1E614}"/>
    <cellStyle name="20% - Accent1 2 3 4" xfId="1513" xr:uid="{00000000-0005-0000-0000-000007060000}"/>
    <cellStyle name="20% - Accent1 2 3 4 2" xfId="16798" xr:uid="{CF10516F-B33F-41A5-B42E-42315AE4A2BB}"/>
    <cellStyle name="20% - Accent1 2 3 5" xfId="1514" xr:uid="{00000000-0005-0000-0000-000008060000}"/>
    <cellStyle name="20% - Accent1 2 3 5 2" xfId="16799" xr:uid="{B321F660-BD66-47C9-9676-470BBC31E2F3}"/>
    <cellStyle name="20% - Accent1 2 3 6" xfId="13360" xr:uid="{00000000-0005-0000-0000-000009060000}"/>
    <cellStyle name="20% - Accent1 2 3 6 2" xfId="22147" xr:uid="{E9B89338-9CBE-4078-AC1C-02DDA453216A}"/>
    <cellStyle name="20% - Accent1 2 3_Template A new" xfId="1515" xr:uid="{00000000-0005-0000-0000-00000A060000}"/>
    <cellStyle name="20% - Accent1 2 4" xfId="1516" xr:uid="{00000000-0005-0000-0000-00000B060000}"/>
    <cellStyle name="20% - Accent1 2 4 2" xfId="1517" xr:uid="{00000000-0005-0000-0000-00000C060000}"/>
    <cellStyle name="20% - Accent1 2 4 2 2" xfId="1518" xr:uid="{00000000-0005-0000-0000-00000D060000}"/>
    <cellStyle name="20% - Accent1 2 4 2 2 2" xfId="16803" xr:uid="{572C9FA4-72D9-4DFC-A374-CB2D00BFA320}"/>
    <cellStyle name="20% - Accent1 2 4 2 3" xfId="1519" xr:uid="{00000000-0005-0000-0000-00000E060000}"/>
    <cellStyle name="20% - Accent1 2 4 2 3 2" xfId="16804" xr:uid="{A39F3FFD-67E8-4FEA-A4DB-DA409DEFC142}"/>
    <cellStyle name="20% - Accent1 2 4 2 4" xfId="13361" xr:uid="{00000000-0005-0000-0000-00000F060000}"/>
    <cellStyle name="20% - Accent1 2 4 2 4 2" xfId="22148" xr:uid="{C0C863B5-2A61-4B75-B68B-3AEAFB134F4D}"/>
    <cellStyle name="20% - Accent1 2 4 2 5" xfId="13362" xr:uid="{00000000-0005-0000-0000-000010060000}"/>
    <cellStyle name="20% - Accent1 2 4 2 5 2" xfId="22149" xr:uid="{90E331FA-7EF1-44F4-B835-1518A33AE8AB}"/>
    <cellStyle name="20% - Accent1 2 4 2 6" xfId="16802" xr:uid="{C20B95FF-B95F-4D6F-86D0-08C09E477AFC}"/>
    <cellStyle name="20% - Accent1 2 4 3" xfId="1520" xr:uid="{00000000-0005-0000-0000-000011060000}"/>
    <cellStyle name="20% - Accent1 2 4 3 2" xfId="16805" xr:uid="{829D253F-0D64-4A7B-B7FC-DA19CC4D52D9}"/>
    <cellStyle name="20% - Accent1 2 4 4" xfId="1521" xr:uid="{00000000-0005-0000-0000-000012060000}"/>
    <cellStyle name="20% - Accent1 2 4 4 2" xfId="16806" xr:uid="{1ADA34E8-54ED-417C-81E3-EE5B1363E0E0}"/>
    <cellStyle name="20% - Accent1 2 4 5" xfId="1522" xr:uid="{00000000-0005-0000-0000-000013060000}"/>
    <cellStyle name="20% - Accent1 2 4 5 2" xfId="16807" xr:uid="{145F082A-E0F6-44CD-B2E0-73B9BB3FB50C}"/>
    <cellStyle name="20% - Accent1 2 4 6" xfId="13363" xr:uid="{00000000-0005-0000-0000-000014060000}"/>
    <cellStyle name="20% - Accent1 2 4 6 2" xfId="22150" xr:uid="{3345F5FD-4EDA-4645-9287-568E783F18DD}"/>
    <cellStyle name="20% - Accent1 2 4_Template A new" xfId="1523" xr:uid="{00000000-0005-0000-0000-000015060000}"/>
    <cellStyle name="20% - Accent1 2 5" xfId="1524" xr:uid="{00000000-0005-0000-0000-000016060000}"/>
    <cellStyle name="20% - Accent1 2 5 2" xfId="1525" xr:uid="{00000000-0005-0000-0000-000017060000}"/>
    <cellStyle name="20% - Accent1 2 5 2 2" xfId="1526" xr:uid="{00000000-0005-0000-0000-000018060000}"/>
    <cellStyle name="20% - Accent1 2 5 2 2 2" xfId="16811" xr:uid="{1137E0B5-C0A0-4ECE-AC4D-25F11CB617A3}"/>
    <cellStyle name="20% - Accent1 2 5 2 3" xfId="1527" xr:uid="{00000000-0005-0000-0000-000019060000}"/>
    <cellStyle name="20% - Accent1 2 5 2 3 2" xfId="16812" xr:uid="{6BF43DAD-B60C-489F-B61E-A78E2320D801}"/>
    <cellStyle name="20% - Accent1 2 5 2 4" xfId="13364" xr:uid="{00000000-0005-0000-0000-00001A060000}"/>
    <cellStyle name="20% - Accent1 2 5 2 4 2" xfId="22151" xr:uid="{0A000C8D-B355-478B-94CF-A6F85BD5A06A}"/>
    <cellStyle name="20% - Accent1 2 5 2 5" xfId="13365" xr:uid="{00000000-0005-0000-0000-00001B060000}"/>
    <cellStyle name="20% - Accent1 2 5 2 5 2" xfId="22152" xr:uid="{B65BD92B-3BCA-424F-B576-101AF4BB5572}"/>
    <cellStyle name="20% - Accent1 2 5 2 6" xfId="16810" xr:uid="{70B80A39-8E23-4C7D-A618-F78997835FF3}"/>
    <cellStyle name="20% - Accent1 2 5 3" xfId="1528" xr:uid="{00000000-0005-0000-0000-00001C060000}"/>
    <cellStyle name="20% - Accent1 2 5 3 2" xfId="16813" xr:uid="{A17029C9-BD7C-49C9-9774-76B1962813ED}"/>
    <cellStyle name="20% - Accent1 2 5 4" xfId="1529" xr:uid="{00000000-0005-0000-0000-00001D060000}"/>
    <cellStyle name="20% - Accent1 2 5 4 2" xfId="16814" xr:uid="{F6C3D309-062E-47A4-B63F-06A4D2E76C86}"/>
    <cellStyle name="20% - Accent1 2 5 5" xfId="1530" xr:uid="{00000000-0005-0000-0000-00001E060000}"/>
    <cellStyle name="20% - Accent1 2 5 5 2" xfId="16815" xr:uid="{A9CB5946-8991-44BE-8FBE-1C6301109947}"/>
    <cellStyle name="20% - Accent1 2 5 6" xfId="13366" xr:uid="{00000000-0005-0000-0000-00001F060000}"/>
    <cellStyle name="20% - Accent1 2 5 6 2" xfId="22153" xr:uid="{438DFC5D-67A9-4B96-9244-F731FF34F90B}"/>
    <cellStyle name="20% - Accent1 2 5_Template A new" xfId="1531" xr:uid="{00000000-0005-0000-0000-000020060000}"/>
    <cellStyle name="20% - Accent1 2 6" xfId="1532" xr:uid="{00000000-0005-0000-0000-000021060000}"/>
    <cellStyle name="20% - Accent1 2 6 2" xfId="1533" xr:uid="{00000000-0005-0000-0000-000022060000}"/>
    <cellStyle name="20% - Accent1 2 6 2 2" xfId="1534" xr:uid="{00000000-0005-0000-0000-000023060000}"/>
    <cellStyle name="20% - Accent1 2 6 2 2 2" xfId="16819" xr:uid="{F3B29067-9F11-4DCD-98C3-694889A5AE1F}"/>
    <cellStyle name="20% - Accent1 2 6 2 3" xfId="1535" xr:uid="{00000000-0005-0000-0000-000024060000}"/>
    <cellStyle name="20% - Accent1 2 6 2 3 2" xfId="16820" xr:uid="{81DDA266-9997-4C19-841D-7A32A3FD95FB}"/>
    <cellStyle name="20% - Accent1 2 6 2 4" xfId="13367" xr:uid="{00000000-0005-0000-0000-000025060000}"/>
    <cellStyle name="20% - Accent1 2 6 2 4 2" xfId="22154" xr:uid="{9E1BA567-F27E-4FB5-A702-130276B937A9}"/>
    <cellStyle name="20% - Accent1 2 6 2 5" xfId="13368" xr:uid="{00000000-0005-0000-0000-000026060000}"/>
    <cellStyle name="20% - Accent1 2 6 2 5 2" xfId="22155" xr:uid="{22E227A1-3EE8-4C4C-AF30-AAE956A065A7}"/>
    <cellStyle name="20% - Accent1 2 6 2 6" xfId="16818" xr:uid="{67215FDF-0CC3-43F4-BFC2-F8728521F349}"/>
    <cellStyle name="20% - Accent1 2 6 3" xfId="1536" xr:uid="{00000000-0005-0000-0000-000027060000}"/>
    <cellStyle name="20% - Accent1 2 6 3 2" xfId="16821" xr:uid="{A7E280AF-43AF-4F24-BED4-2B7FDF05340B}"/>
    <cellStyle name="20% - Accent1 2 6 4" xfId="1537" xr:uid="{00000000-0005-0000-0000-000028060000}"/>
    <cellStyle name="20% - Accent1 2 6 4 2" xfId="16822" xr:uid="{E703FEFA-4D80-4A57-ADED-937BEBDB6E11}"/>
    <cellStyle name="20% - Accent1 2 6 5" xfId="13369" xr:uid="{00000000-0005-0000-0000-000029060000}"/>
    <cellStyle name="20% - Accent1 2 6 5 2" xfId="22156" xr:uid="{EFFB98B4-0F9E-4050-986A-13A144E903A0}"/>
    <cellStyle name="20% - Accent1 2 6 6" xfId="13370" xr:uid="{00000000-0005-0000-0000-00002A060000}"/>
    <cellStyle name="20% - Accent1 2 6 6 2" xfId="22157" xr:uid="{2C36671F-3881-4448-B253-58D88F6CF7E4}"/>
    <cellStyle name="20% - Accent1 2 6 7" xfId="16817" xr:uid="{67ED9F75-FA90-427E-820E-9241BA63DFFE}"/>
    <cellStyle name="20% - Accent1 2 6_Template A new" xfId="1538" xr:uid="{00000000-0005-0000-0000-00002B060000}"/>
    <cellStyle name="20% - Accent1 2 7" xfId="1539" xr:uid="{00000000-0005-0000-0000-00002C060000}"/>
    <cellStyle name="20% - Accent1 2 7 2" xfId="1540" xr:uid="{00000000-0005-0000-0000-00002D060000}"/>
    <cellStyle name="20% - Accent1 2 7 2 2" xfId="1541" xr:uid="{00000000-0005-0000-0000-00002E060000}"/>
    <cellStyle name="20% - Accent1 2 7 2 2 2" xfId="16826" xr:uid="{4C38BB7D-A47A-4F10-981E-679162B921AD}"/>
    <cellStyle name="20% - Accent1 2 7 2 3" xfId="1542" xr:uid="{00000000-0005-0000-0000-00002F060000}"/>
    <cellStyle name="20% - Accent1 2 7 2 3 2" xfId="16827" xr:uid="{E1A70D93-12EF-4005-BAE2-AD732126F959}"/>
    <cellStyle name="20% - Accent1 2 7 2 4" xfId="13371" xr:uid="{00000000-0005-0000-0000-000030060000}"/>
    <cellStyle name="20% - Accent1 2 7 2 4 2" xfId="22158" xr:uid="{3340321F-6BEE-4974-9F01-D60C04CB8673}"/>
    <cellStyle name="20% - Accent1 2 7 2 5" xfId="13372" xr:uid="{00000000-0005-0000-0000-000031060000}"/>
    <cellStyle name="20% - Accent1 2 7 2 5 2" xfId="22159" xr:uid="{BFC4436F-24AF-449C-84B2-6FEBD2AA329B}"/>
    <cellStyle name="20% - Accent1 2 7 2 6" xfId="16825" xr:uid="{38FC8B97-D06B-41AA-99EC-E407E6CFCE6D}"/>
    <cellStyle name="20% - Accent1 2 7 3" xfId="1543" xr:uid="{00000000-0005-0000-0000-000032060000}"/>
    <cellStyle name="20% - Accent1 2 7 3 2" xfId="16828" xr:uid="{3C1FA039-3AB3-4468-AFE1-89D94668D09D}"/>
    <cellStyle name="20% - Accent1 2 7 4" xfId="1544" xr:uid="{00000000-0005-0000-0000-000033060000}"/>
    <cellStyle name="20% - Accent1 2 7 4 2" xfId="16829" xr:uid="{4828397F-0315-47E2-B462-06F0EDCEA920}"/>
    <cellStyle name="20% - Accent1 2 7 5" xfId="13373" xr:uid="{00000000-0005-0000-0000-000034060000}"/>
    <cellStyle name="20% - Accent1 2 7 5 2" xfId="22160" xr:uid="{B403417F-3221-49C8-9B8D-F49EB8FC8D67}"/>
    <cellStyle name="20% - Accent1 2 7 6" xfId="13374" xr:uid="{00000000-0005-0000-0000-000035060000}"/>
    <cellStyle name="20% - Accent1 2 7 6 2" xfId="22161" xr:uid="{81882754-18F0-469F-A918-B5D628533EF2}"/>
    <cellStyle name="20% - Accent1 2 7 7" xfId="16824" xr:uid="{9517A48B-9B00-4FFF-A2DD-DB553B5717FF}"/>
    <cellStyle name="20% - Accent1 2 7_Template A new" xfId="1545" xr:uid="{00000000-0005-0000-0000-000036060000}"/>
    <cellStyle name="20% - Accent1 2 8" xfId="1546" xr:uid="{00000000-0005-0000-0000-000037060000}"/>
    <cellStyle name="20% - Accent1 2 8 2" xfId="1547" xr:uid="{00000000-0005-0000-0000-000038060000}"/>
    <cellStyle name="20% - Accent1 2 8 2 2" xfId="1548" xr:uid="{00000000-0005-0000-0000-000039060000}"/>
    <cellStyle name="20% - Accent1 2 8 2 2 2" xfId="16833" xr:uid="{C5234CD3-83A3-48DF-BFD9-F3AD9C60D999}"/>
    <cellStyle name="20% - Accent1 2 8 2 3" xfId="1549" xr:uid="{00000000-0005-0000-0000-00003A060000}"/>
    <cellStyle name="20% - Accent1 2 8 2 3 2" xfId="16834" xr:uid="{B203F562-ED99-42CF-84C9-84E18BEF22F1}"/>
    <cellStyle name="20% - Accent1 2 8 2 4" xfId="13375" xr:uid="{00000000-0005-0000-0000-00003B060000}"/>
    <cellStyle name="20% - Accent1 2 8 2 4 2" xfId="22162" xr:uid="{3B2F2972-8765-40BC-BCB1-4043C00E375F}"/>
    <cellStyle name="20% - Accent1 2 8 2 5" xfId="13376" xr:uid="{00000000-0005-0000-0000-00003C060000}"/>
    <cellStyle name="20% - Accent1 2 8 2 5 2" xfId="22163" xr:uid="{687F40C7-5D3B-4818-9F64-6F11BB6F2923}"/>
    <cellStyle name="20% - Accent1 2 8 2 6" xfId="16832" xr:uid="{37458121-19EB-4F1A-A912-04B7C7660D27}"/>
    <cellStyle name="20% - Accent1 2 8 3" xfId="1550" xr:uid="{00000000-0005-0000-0000-00003D060000}"/>
    <cellStyle name="20% - Accent1 2 8 3 2" xfId="16835" xr:uid="{4E586379-7CB0-4C5A-B02F-483B772BC224}"/>
    <cellStyle name="20% - Accent1 2 8 4" xfId="1551" xr:uid="{00000000-0005-0000-0000-00003E060000}"/>
    <cellStyle name="20% - Accent1 2 8 4 2" xfId="16836" xr:uid="{39C26FEB-86F0-448F-9CB2-801F893DD211}"/>
    <cellStyle name="20% - Accent1 2 8 5" xfId="13377" xr:uid="{00000000-0005-0000-0000-00003F060000}"/>
    <cellStyle name="20% - Accent1 2 8 5 2" xfId="22164" xr:uid="{F33505F5-21AE-4ADA-95C1-1F813EA9603C}"/>
    <cellStyle name="20% - Accent1 2 8 6" xfId="13378" xr:uid="{00000000-0005-0000-0000-000040060000}"/>
    <cellStyle name="20% - Accent1 2 8 6 2" xfId="22165" xr:uid="{706B0F12-DE30-4C60-8A25-EC0B9CA77380}"/>
    <cellStyle name="20% - Accent1 2 8 7" xfId="16831" xr:uid="{08269C98-86D3-4E53-B656-775560946DEC}"/>
    <cellStyle name="20% - Accent1 2 8_Template A new" xfId="1552" xr:uid="{00000000-0005-0000-0000-000041060000}"/>
    <cellStyle name="20% - Accent1 2 9" xfId="1553" xr:uid="{00000000-0005-0000-0000-000042060000}"/>
    <cellStyle name="20% - Accent1 2 9 2" xfId="1554" xr:uid="{00000000-0005-0000-0000-000043060000}"/>
    <cellStyle name="20% - Accent1 2 9 2 2" xfId="1555" xr:uid="{00000000-0005-0000-0000-000044060000}"/>
    <cellStyle name="20% - Accent1 2 9 2 2 2" xfId="16840" xr:uid="{463ADAB9-19AC-4E26-A497-11B9C5D081C4}"/>
    <cellStyle name="20% - Accent1 2 9 2 3" xfId="1556" xr:uid="{00000000-0005-0000-0000-000045060000}"/>
    <cellStyle name="20% - Accent1 2 9 2 3 2" xfId="16841" xr:uid="{A2A1AD88-BEE0-4C01-AD5D-D1BDBA21AE3F}"/>
    <cellStyle name="20% - Accent1 2 9 2 4" xfId="13379" xr:uid="{00000000-0005-0000-0000-000046060000}"/>
    <cellStyle name="20% - Accent1 2 9 2 4 2" xfId="22166" xr:uid="{578DC4D0-D2C4-4E35-98FA-E1E52C46883B}"/>
    <cellStyle name="20% - Accent1 2 9 2 5" xfId="13380" xr:uid="{00000000-0005-0000-0000-000047060000}"/>
    <cellStyle name="20% - Accent1 2 9 2 5 2" xfId="22167" xr:uid="{0C630F77-9A0A-4713-A517-691434CA1E27}"/>
    <cellStyle name="20% - Accent1 2 9 2 6" xfId="16839" xr:uid="{79F52988-BAEF-4637-93E4-FA191531E330}"/>
    <cellStyle name="20% - Accent1 2 9 3" xfId="1557" xr:uid="{00000000-0005-0000-0000-000048060000}"/>
    <cellStyle name="20% - Accent1 2 9 3 2" xfId="16842" xr:uid="{F1D238B5-F239-452B-9BD4-41A011ED6D50}"/>
    <cellStyle name="20% - Accent1 2 9 4" xfId="1558" xr:uid="{00000000-0005-0000-0000-000049060000}"/>
    <cellStyle name="20% - Accent1 2 9 4 2" xfId="16843" xr:uid="{09BAD217-A0A8-4A7D-B2AB-47D6421A6038}"/>
    <cellStyle name="20% - Accent1 2 9 5" xfId="13381" xr:uid="{00000000-0005-0000-0000-00004A060000}"/>
    <cellStyle name="20% - Accent1 2 9 5 2" xfId="22168" xr:uid="{4A431AD5-1099-413B-8431-9A0AFFC12B4D}"/>
    <cellStyle name="20% - Accent1 2 9 6" xfId="13382" xr:uid="{00000000-0005-0000-0000-00004B060000}"/>
    <cellStyle name="20% - Accent1 2 9 6 2" xfId="22169" xr:uid="{B3924E80-1E73-4D59-BF7F-05CC558C3175}"/>
    <cellStyle name="20% - Accent1 2 9 7" xfId="16838" xr:uid="{3046B2D9-1E5D-4F49-8065-6D5BF91F54F0}"/>
    <cellStyle name="20% - Accent1 2 9_Template A new" xfId="1559" xr:uid="{00000000-0005-0000-0000-00004C060000}"/>
    <cellStyle name="20% - Accent1 2_ECO Targets" xfId="1560" xr:uid="{00000000-0005-0000-0000-00004D060000}"/>
    <cellStyle name="20% - Accent1 20" xfId="1561" xr:uid="{00000000-0005-0000-0000-00004E060000}"/>
    <cellStyle name="20% - Accent1 21" xfId="1562" xr:uid="{00000000-0005-0000-0000-00004F060000}"/>
    <cellStyle name="20% - Accent1 22" xfId="1563" xr:uid="{00000000-0005-0000-0000-000050060000}"/>
    <cellStyle name="20% - Accent1 23" xfId="1564" xr:uid="{00000000-0005-0000-0000-000051060000}"/>
    <cellStyle name="20% - Accent1 24" xfId="1565" xr:uid="{00000000-0005-0000-0000-000052060000}"/>
    <cellStyle name="20% - Accent1 25" xfId="1566" xr:uid="{00000000-0005-0000-0000-000053060000}"/>
    <cellStyle name="20% - Accent1 26" xfId="1567" xr:uid="{00000000-0005-0000-0000-000054060000}"/>
    <cellStyle name="20% - Accent1 27" xfId="1568" xr:uid="{00000000-0005-0000-0000-000055060000}"/>
    <cellStyle name="20% - Accent1 28" xfId="1569" xr:uid="{00000000-0005-0000-0000-000056060000}"/>
    <cellStyle name="20% - Accent1 29" xfId="1570" xr:uid="{00000000-0005-0000-0000-000057060000}"/>
    <cellStyle name="20% - Accent1 3" xfId="1571" xr:uid="{00000000-0005-0000-0000-000058060000}"/>
    <cellStyle name="20% - Accent1 3 10" xfId="1572" xr:uid="{00000000-0005-0000-0000-000059060000}"/>
    <cellStyle name="20% - Accent1 3 10 2" xfId="1573" xr:uid="{00000000-0005-0000-0000-00005A060000}"/>
    <cellStyle name="20% - Accent1 3 10 3" xfId="16847" xr:uid="{7F240ABD-A345-434D-AC8E-4B3381450C8B}"/>
    <cellStyle name="20% - Accent1 3 11" xfId="1574" xr:uid="{00000000-0005-0000-0000-00005B060000}"/>
    <cellStyle name="20% - Accent1 3 11 2" xfId="16848" xr:uid="{2D5FBC87-E5DB-4637-8AF9-9E715D7735CF}"/>
    <cellStyle name="20% - Accent1 3 12" xfId="1575" xr:uid="{00000000-0005-0000-0000-00005C060000}"/>
    <cellStyle name="20% - Accent1 3 12 2" xfId="16849" xr:uid="{06136BB4-9DEA-43A1-BF15-454A297A01E1}"/>
    <cellStyle name="20% - Accent1 3 13" xfId="13383" xr:uid="{00000000-0005-0000-0000-00005D060000}"/>
    <cellStyle name="20% - Accent1 3 13 2" xfId="22170" xr:uid="{6E377368-5302-45E8-8BEF-E3FE66F4F39D}"/>
    <cellStyle name="20% - Accent1 3 2" xfId="1576" xr:uid="{00000000-0005-0000-0000-00005E060000}"/>
    <cellStyle name="20% - Accent1 3 2 2" xfId="1577" xr:uid="{00000000-0005-0000-0000-00005F060000}"/>
    <cellStyle name="20% - Accent1 3 2 2 2" xfId="1578" xr:uid="{00000000-0005-0000-0000-000060060000}"/>
    <cellStyle name="20% - Accent1 3 2 2 2 2" xfId="16851" xr:uid="{2E7E3F23-9144-40C1-9469-56085A46E2A1}"/>
    <cellStyle name="20% - Accent1 3 2 2 3" xfId="1579" xr:uid="{00000000-0005-0000-0000-000061060000}"/>
    <cellStyle name="20% - Accent1 3 2 2 3 2" xfId="16852" xr:uid="{9B8F9BA6-E33C-4238-AC91-937CC1F83B81}"/>
    <cellStyle name="20% - Accent1 3 2 2 4" xfId="13384" xr:uid="{00000000-0005-0000-0000-000062060000}"/>
    <cellStyle name="20% - Accent1 3 2 2 4 2" xfId="22171" xr:uid="{9906012F-8B09-4159-BC3A-41B1DE2AD5A5}"/>
    <cellStyle name="20% - Accent1 3 2 2 5" xfId="13385" xr:uid="{00000000-0005-0000-0000-000063060000}"/>
    <cellStyle name="20% - Accent1 3 2 2 5 2" xfId="22172" xr:uid="{08E92A46-F17E-4860-8387-4360A52E4A2C}"/>
    <cellStyle name="20% - Accent1 3 2 2 6" xfId="16850" xr:uid="{82350797-E98A-4C2D-A7CA-D39247106E61}"/>
    <cellStyle name="20% - Accent1 3 2 3" xfId="1580" xr:uid="{00000000-0005-0000-0000-000064060000}"/>
    <cellStyle name="20% - Accent1 3 2 3 2" xfId="16853" xr:uid="{3DD56A21-EACE-4031-86B2-233BFA6EA765}"/>
    <cellStyle name="20% - Accent1 3 2 4" xfId="1581" xr:uid="{00000000-0005-0000-0000-000065060000}"/>
    <cellStyle name="20% - Accent1 3 2 4 2" xfId="16854" xr:uid="{A9E8DDBD-F81E-4061-98CF-FBD0B8406D80}"/>
    <cellStyle name="20% - Accent1 3 2 5" xfId="1582" xr:uid="{00000000-0005-0000-0000-000066060000}"/>
    <cellStyle name="20% - Accent1 3 2 5 2" xfId="16855" xr:uid="{3B0B400E-E2D7-4ABB-8487-18F4C4420F1D}"/>
    <cellStyle name="20% - Accent1 3 2 6" xfId="13386" xr:uid="{00000000-0005-0000-0000-000067060000}"/>
    <cellStyle name="20% - Accent1 3 2 6 2" xfId="22173" xr:uid="{38A80BAE-85EE-4CC0-BAEE-CF7659908F26}"/>
    <cellStyle name="20% - Accent1 3 2_Template A new" xfId="1583" xr:uid="{00000000-0005-0000-0000-000068060000}"/>
    <cellStyle name="20% - Accent1 3 3" xfId="1584" xr:uid="{00000000-0005-0000-0000-000069060000}"/>
    <cellStyle name="20% - Accent1 3 3 2" xfId="1585" xr:uid="{00000000-0005-0000-0000-00006A060000}"/>
    <cellStyle name="20% - Accent1 3 3 2 2" xfId="1586" xr:uid="{00000000-0005-0000-0000-00006B060000}"/>
    <cellStyle name="20% - Accent1 3 3 2 2 2" xfId="16857" xr:uid="{B136EAE7-75E9-49E5-8944-B9B820BF683C}"/>
    <cellStyle name="20% - Accent1 3 3 2 3" xfId="1587" xr:uid="{00000000-0005-0000-0000-00006C060000}"/>
    <cellStyle name="20% - Accent1 3 3 2 3 2" xfId="16858" xr:uid="{A674C65A-665A-488C-8C80-D8AEE9ED878B}"/>
    <cellStyle name="20% - Accent1 3 3 2 4" xfId="13387" xr:uid="{00000000-0005-0000-0000-00006D060000}"/>
    <cellStyle name="20% - Accent1 3 3 2 4 2" xfId="22174" xr:uid="{578EFE38-18ED-45A8-B778-F23B52084EA2}"/>
    <cellStyle name="20% - Accent1 3 3 2 5" xfId="13388" xr:uid="{00000000-0005-0000-0000-00006E060000}"/>
    <cellStyle name="20% - Accent1 3 3 2 5 2" xfId="22175" xr:uid="{0EEEC2A3-0D42-4E38-819F-68BEBEA195D0}"/>
    <cellStyle name="20% - Accent1 3 3 2 6" xfId="16856" xr:uid="{E78A5D04-1AEC-429E-9545-81AAAEF25A59}"/>
    <cellStyle name="20% - Accent1 3 3 3" xfId="1588" xr:uid="{00000000-0005-0000-0000-00006F060000}"/>
    <cellStyle name="20% - Accent1 3 3 3 2" xfId="16859" xr:uid="{6960FFAF-B479-4B44-8E27-55DE9B50BFC3}"/>
    <cellStyle name="20% - Accent1 3 3 4" xfId="1589" xr:uid="{00000000-0005-0000-0000-000070060000}"/>
    <cellStyle name="20% - Accent1 3 3 4 2" xfId="16860" xr:uid="{A9714C38-68A7-49A4-B2B9-BE726F08E4E1}"/>
    <cellStyle name="20% - Accent1 3 3 5" xfId="1590" xr:uid="{00000000-0005-0000-0000-000071060000}"/>
    <cellStyle name="20% - Accent1 3 3 5 2" xfId="16861" xr:uid="{DCD83BA0-ACE1-44BF-8063-DA0AB0D4B23B}"/>
    <cellStyle name="20% - Accent1 3 3 6" xfId="13389" xr:uid="{00000000-0005-0000-0000-000072060000}"/>
    <cellStyle name="20% - Accent1 3 3 6 2" xfId="22176" xr:uid="{E7F2B571-0FDB-4DAC-AB39-CA6F68BFAF8E}"/>
    <cellStyle name="20% - Accent1 3 3_Template A new" xfId="1591" xr:uid="{00000000-0005-0000-0000-000073060000}"/>
    <cellStyle name="20% - Accent1 3 4" xfId="1592" xr:uid="{00000000-0005-0000-0000-000074060000}"/>
    <cellStyle name="20% - Accent1 3 4 2" xfId="1593" xr:uid="{00000000-0005-0000-0000-000075060000}"/>
    <cellStyle name="20% - Accent1 3 4 2 2" xfId="1594" xr:uid="{00000000-0005-0000-0000-000076060000}"/>
    <cellStyle name="20% - Accent1 3 4 2 2 2" xfId="16863" xr:uid="{B967EFA9-BE3F-4294-BE4D-A2CBFD2FF272}"/>
    <cellStyle name="20% - Accent1 3 4 2 3" xfId="1595" xr:uid="{00000000-0005-0000-0000-000077060000}"/>
    <cellStyle name="20% - Accent1 3 4 2 3 2" xfId="16864" xr:uid="{0025DF8B-D464-4273-83C7-0B92F3571405}"/>
    <cellStyle name="20% - Accent1 3 4 2 4" xfId="13390" xr:uid="{00000000-0005-0000-0000-000078060000}"/>
    <cellStyle name="20% - Accent1 3 4 2 4 2" xfId="22177" xr:uid="{4E8A9D88-8D59-437A-9BAC-29EE0BD4E084}"/>
    <cellStyle name="20% - Accent1 3 4 2 5" xfId="13391" xr:uid="{00000000-0005-0000-0000-000079060000}"/>
    <cellStyle name="20% - Accent1 3 4 2 5 2" xfId="22178" xr:uid="{9A5D81FE-2901-4C5D-9C64-9F13415BD06A}"/>
    <cellStyle name="20% - Accent1 3 4 2 6" xfId="16862" xr:uid="{B0F17FD2-653D-487A-B10C-3925564C33C1}"/>
    <cellStyle name="20% - Accent1 3 4 3" xfId="1596" xr:uid="{00000000-0005-0000-0000-00007A060000}"/>
    <cellStyle name="20% - Accent1 3 4 3 2" xfId="16865" xr:uid="{5AEA99A4-6142-4FA4-872F-7E04604DAF1A}"/>
    <cellStyle name="20% - Accent1 3 4 4" xfId="1597" xr:uid="{00000000-0005-0000-0000-00007B060000}"/>
    <cellStyle name="20% - Accent1 3 4 4 2" xfId="16866" xr:uid="{2C4581FB-E5A9-4F37-ABF7-79A480A9506B}"/>
    <cellStyle name="20% - Accent1 3 4 5" xfId="1598" xr:uid="{00000000-0005-0000-0000-00007C060000}"/>
    <cellStyle name="20% - Accent1 3 4 5 2" xfId="16867" xr:uid="{1D9E2704-C529-49F6-83EA-8A9F7582CD56}"/>
    <cellStyle name="20% - Accent1 3 4 6" xfId="13392" xr:uid="{00000000-0005-0000-0000-00007D060000}"/>
    <cellStyle name="20% - Accent1 3 4 6 2" xfId="22179" xr:uid="{189B52AD-09FC-4AEB-9BCA-48285FD1ACA5}"/>
    <cellStyle name="20% - Accent1 3 4_Template A new" xfId="1599" xr:uid="{00000000-0005-0000-0000-00007E060000}"/>
    <cellStyle name="20% - Accent1 3 5" xfId="1600" xr:uid="{00000000-0005-0000-0000-00007F060000}"/>
    <cellStyle name="20% - Accent1 3 5 2" xfId="1601" xr:uid="{00000000-0005-0000-0000-000080060000}"/>
    <cellStyle name="20% - Accent1 3 5 2 2" xfId="1602" xr:uid="{00000000-0005-0000-0000-000081060000}"/>
    <cellStyle name="20% - Accent1 3 5 2 2 2" xfId="16869" xr:uid="{5CF6C83D-E68B-41F8-A468-9F72E229B52F}"/>
    <cellStyle name="20% - Accent1 3 5 2 3" xfId="1603" xr:uid="{00000000-0005-0000-0000-000082060000}"/>
    <cellStyle name="20% - Accent1 3 5 2 3 2" xfId="16870" xr:uid="{91115CFE-DFA4-4B68-8DC9-E1C0BF64EBA7}"/>
    <cellStyle name="20% - Accent1 3 5 2 4" xfId="13393" xr:uid="{00000000-0005-0000-0000-000083060000}"/>
    <cellStyle name="20% - Accent1 3 5 2 4 2" xfId="22180" xr:uid="{2A77F41F-39F1-49D5-B28B-CCEA80C279B4}"/>
    <cellStyle name="20% - Accent1 3 5 2 5" xfId="13394" xr:uid="{00000000-0005-0000-0000-000084060000}"/>
    <cellStyle name="20% - Accent1 3 5 2 5 2" xfId="22181" xr:uid="{1D20AFA4-09AD-46BF-9634-01E473B133D5}"/>
    <cellStyle name="20% - Accent1 3 5 2 6" xfId="16868" xr:uid="{794FF844-86F1-478F-8EB9-6C35FA17EF47}"/>
    <cellStyle name="20% - Accent1 3 5 3" xfId="1604" xr:uid="{00000000-0005-0000-0000-000085060000}"/>
    <cellStyle name="20% - Accent1 3 5 3 2" xfId="16871" xr:uid="{8F9C444D-5956-4EBD-BB73-7D3A2B0A8E44}"/>
    <cellStyle name="20% - Accent1 3 5 4" xfId="1605" xr:uid="{00000000-0005-0000-0000-000086060000}"/>
    <cellStyle name="20% - Accent1 3 5 4 2" xfId="16872" xr:uid="{F1398C2E-FBBA-41A0-AAF7-45DA5BAB32E8}"/>
    <cellStyle name="20% - Accent1 3 5 5" xfId="1606" xr:uid="{00000000-0005-0000-0000-000087060000}"/>
    <cellStyle name="20% - Accent1 3 5 5 2" xfId="16873" xr:uid="{1D7EB17B-E969-4896-B502-BC18546A978F}"/>
    <cellStyle name="20% - Accent1 3 5 6" xfId="13395" xr:uid="{00000000-0005-0000-0000-000088060000}"/>
    <cellStyle name="20% - Accent1 3 5 6 2" xfId="22182" xr:uid="{47034067-A081-4F0D-B5D0-95E20B6C67F4}"/>
    <cellStyle name="20% - Accent1 3 5_Template A new" xfId="1607" xr:uid="{00000000-0005-0000-0000-000089060000}"/>
    <cellStyle name="20% - Accent1 3 6" xfId="1608" xr:uid="{00000000-0005-0000-0000-00008A060000}"/>
    <cellStyle name="20% - Accent1 3 6 2" xfId="1609" xr:uid="{00000000-0005-0000-0000-00008B060000}"/>
    <cellStyle name="20% - Accent1 3 6 2 2" xfId="1610" xr:uid="{00000000-0005-0000-0000-00008C060000}"/>
    <cellStyle name="20% - Accent1 3 6 2 2 2" xfId="16876" xr:uid="{B8260F64-C696-42F4-AC3B-8CCB9C5BBD3F}"/>
    <cellStyle name="20% - Accent1 3 6 2 3" xfId="1611" xr:uid="{00000000-0005-0000-0000-00008D060000}"/>
    <cellStyle name="20% - Accent1 3 6 2 3 2" xfId="16877" xr:uid="{AB8F785D-7292-47E2-A66F-0B2DB9463C93}"/>
    <cellStyle name="20% - Accent1 3 6 2 4" xfId="13396" xr:uid="{00000000-0005-0000-0000-00008E060000}"/>
    <cellStyle name="20% - Accent1 3 6 2 4 2" xfId="22183" xr:uid="{45F30302-8316-41D6-B92B-FA6AD21CB62D}"/>
    <cellStyle name="20% - Accent1 3 6 2 5" xfId="13397" xr:uid="{00000000-0005-0000-0000-00008F060000}"/>
    <cellStyle name="20% - Accent1 3 6 2 5 2" xfId="22184" xr:uid="{C2CBC4F9-72CF-4993-8A93-75E51776017F}"/>
    <cellStyle name="20% - Accent1 3 6 2 6" xfId="16875" xr:uid="{AECBFAA0-5222-441A-ABE8-6E4235311495}"/>
    <cellStyle name="20% - Accent1 3 6 3" xfId="1612" xr:uid="{00000000-0005-0000-0000-000090060000}"/>
    <cellStyle name="20% - Accent1 3 6 3 2" xfId="16878" xr:uid="{57DAD060-BEE5-43ED-9EC1-5E75074B85AF}"/>
    <cellStyle name="20% - Accent1 3 6 4" xfId="1613" xr:uid="{00000000-0005-0000-0000-000091060000}"/>
    <cellStyle name="20% - Accent1 3 6 4 2" xfId="16879" xr:uid="{85B521B9-074C-48BD-8E66-A6E324109BA8}"/>
    <cellStyle name="20% - Accent1 3 6 5" xfId="13398" xr:uid="{00000000-0005-0000-0000-000092060000}"/>
    <cellStyle name="20% - Accent1 3 6 5 2" xfId="22185" xr:uid="{2A2B4A4D-CDD3-42A5-9D1E-D88A8C66BB5B}"/>
    <cellStyle name="20% - Accent1 3 6 6" xfId="13399" xr:uid="{00000000-0005-0000-0000-000093060000}"/>
    <cellStyle name="20% - Accent1 3 6 6 2" xfId="22186" xr:uid="{4C31EBC2-D599-4EA3-BBF6-76A0350654D7}"/>
    <cellStyle name="20% - Accent1 3 6 7" xfId="16874" xr:uid="{E99C7805-B626-4EE3-B5EB-C4FC10FB1ACC}"/>
    <cellStyle name="20% - Accent1 3 6_Template A new" xfId="1614" xr:uid="{00000000-0005-0000-0000-000094060000}"/>
    <cellStyle name="20% - Accent1 3 7" xfId="1615" xr:uid="{00000000-0005-0000-0000-000095060000}"/>
    <cellStyle name="20% - Accent1 3 7 2" xfId="1616" xr:uid="{00000000-0005-0000-0000-000096060000}"/>
    <cellStyle name="20% - Accent1 3 7 2 2" xfId="1617" xr:uid="{00000000-0005-0000-0000-000097060000}"/>
    <cellStyle name="20% - Accent1 3 7 2 2 2" xfId="16882" xr:uid="{9CBD7C17-68E2-4011-AC05-F8478A002CB8}"/>
    <cellStyle name="20% - Accent1 3 7 2 3" xfId="1618" xr:uid="{00000000-0005-0000-0000-000098060000}"/>
    <cellStyle name="20% - Accent1 3 7 2 3 2" xfId="16883" xr:uid="{480A00E1-3027-4D8E-BAE0-CCC7A6EA35BF}"/>
    <cellStyle name="20% - Accent1 3 7 2 4" xfId="13400" xr:uid="{00000000-0005-0000-0000-000099060000}"/>
    <cellStyle name="20% - Accent1 3 7 2 4 2" xfId="22187" xr:uid="{07ECC6D6-76AD-4981-A1D1-3A48CD7D7606}"/>
    <cellStyle name="20% - Accent1 3 7 2 5" xfId="13401" xr:uid="{00000000-0005-0000-0000-00009A060000}"/>
    <cellStyle name="20% - Accent1 3 7 2 5 2" xfId="22188" xr:uid="{CEBC6FAE-02AF-4964-A80E-C8EEACE350CF}"/>
    <cellStyle name="20% - Accent1 3 7 2 6" xfId="16881" xr:uid="{9EB0F146-499C-41DD-9597-807390EAA050}"/>
    <cellStyle name="20% - Accent1 3 7 3" xfId="1619" xr:uid="{00000000-0005-0000-0000-00009B060000}"/>
    <cellStyle name="20% - Accent1 3 7 3 2" xfId="16884" xr:uid="{C23282AE-2C12-4BE9-97B6-716482D790C8}"/>
    <cellStyle name="20% - Accent1 3 7 4" xfId="1620" xr:uid="{00000000-0005-0000-0000-00009C060000}"/>
    <cellStyle name="20% - Accent1 3 7 4 2" xfId="16885" xr:uid="{C0568630-4C81-477B-97DB-E04F6D6A97DA}"/>
    <cellStyle name="20% - Accent1 3 7 5" xfId="13402" xr:uid="{00000000-0005-0000-0000-00009D060000}"/>
    <cellStyle name="20% - Accent1 3 7 5 2" xfId="22189" xr:uid="{70B77932-FA1F-4A9B-BEEE-33723683E40C}"/>
    <cellStyle name="20% - Accent1 3 7 6" xfId="13403" xr:uid="{00000000-0005-0000-0000-00009E060000}"/>
    <cellStyle name="20% - Accent1 3 7 6 2" xfId="22190" xr:uid="{E8410C45-BD1A-4215-B7B2-8F852077CDE8}"/>
    <cellStyle name="20% - Accent1 3 7 7" xfId="16880" xr:uid="{BDB2A145-06DA-4E10-BF33-EFF2AC4A5537}"/>
    <cellStyle name="20% - Accent1 3 7_Template A new" xfId="1621" xr:uid="{00000000-0005-0000-0000-00009F060000}"/>
    <cellStyle name="20% - Accent1 3 8" xfId="1622" xr:uid="{00000000-0005-0000-0000-0000A0060000}"/>
    <cellStyle name="20% - Accent1 3 8 2" xfId="1623" xr:uid="{00000000-0005-0000-0000-0000A1060000}"/>
    <cellStyle name="20% - Accent1 3 8 2 2" xfId="1624" xr:uid="{00000000-0005-0000-0000-0000A2060000}"/>
    <cellStyle name="20% - Accent1 3 8 2 2 2" xfId="16888" xr:uid="{17B0936E-3C32-4841-B477-1B5F8D96A641}"/>
    <cellStyle name="20% - Accent1 3 8 2 3" xfId="1625" xr:uid="{00000000-0005-0000-0000-0000A3060000}"/>
    <cellStyle name="20% - Accent1 3 8 2 3 2" xfId="16889" xr:uid="{A71388DF-41B3-44D9-930C-13240B00E579}"/>
    <cellStyle name="20% - Accent1 3 8 2 4" xfId="13404" xr:uid="{00000000-0005-0000-0000-0000A4060000}"/>
    <cellStyle name="20% - Accent1 3 8 2 4 2" xfId="22191" xr:uid="{FE7E6320-81BB-4CA9-B851-C518B2A18EB9}"/>
    <cellStyle name="20% - Accent1 3 8 2 5" xfId="13405" xr:uid="{00000000-0005-0000-0000-0000A5060000}"/>
    <cellStyle name="20% - Accent1 3 8 2 5 2" xfId="22192" xr:uid="{96B9D1CD-D880-4B8D-8D41-369A6A1909FB}"/>
    <cellStyle name="20% - Accent1 3 8 2 6" xfId="16887" xr:uid="{5E8310B7-E07D-47CE-8257-36F5E6AC8ED4}"/>
    <cellStyle name="20% - Accent1 3 8 3" xfId="1626" xr:uid="{00000000-0005-0000-0000-0000A6060000}"/>
    <cellStyle name="20% - Accent1 3 8 3 2" xfId="16890" xr:uid="{9E40C236-3EB2-4FCC-B0E6-0A00DA6286A5}"/>
    <cellStyle name="20% - Accent1 3 8 4" xfId="1627" xr:uid="{00000000-0005-0000-0000-0000A7060000}"/>
    <cellStyle name="20% - Accent1 3 8 4 2" xfId="16891" xr:uid="{4D5AC800-37AE-407C-AEB5-E275A4E298AC}"/>
    <cellStyle name="20% - Accent1 3 8 5" xfId="13406" xr:uid="{00000000-0005-0000-0000-0000A8060000}"/>
    <cellStyle name="20% - Accent1 3 8 5 2" xfId="22193" xr:uid="{15D991D5-1948-4582-B578-D36BA94E1D13}"/>
    <cellStyle name="20% - Accent1 3 8 6" xfId="13407" xr:uid="{00000000-0005-0000-0000-0000A9060000}"/>
    <cellStyle name="20% - Accent1 3 8 6 2" xfId="22194" xr:uid="{CEB309D4-9D65-4934-94A9-91DF59744911}"/>
    <cellStyle name="20% - Accent1 3 8 7" xfId="16886" xr:uid="{1E79AD31-5D15-4457-97AA-EDF0B5BF1411}"/>
    <cellStyle name="20% - Accent1 3 8_Template A new" xfId="1628" xr:uid="{00000000-0005-0000-0000-0000AA060000}"/>
    <cellStyle name="20% - Accent1 3 9" xfId="1629" xr:uid="{00000000-0005-0000-0000-0000AB060000}"/>
    <cellStyle name="20% - Accent1 3 9 2" xfId="1630" xr:uid="{00000000-0005-0000-0000-0000AC060000}"/>
    <cellStyle name="20% - Accent1 3 9 2 2" xfId="16893" xr:uid="{0921B4C7-3339-4B78-A862-BC666CABAC6F}"/>
    <cellStyle name="20% - Accent1 3 9 3" xfId="1631" xr:uid="{00000000-0005-0000-0000-0000AD060000}"/>
    <cellStyle name="20% - Accent1 3 9 3 2" xfId="16894" xr:uid="{61AB35BF-9120-4691-A9D2-BE2931E39777}"/>
    <cellStyle name="20% - Accent1 3 9 4" xfId="13408" xr:uid="{00000000-0005-0000-0000-0000AE060000}"/>
    <cellStyle name="20% - Accent1 3 9 4 2" xfId="22195" xr:uid="{23E22BEA-7D61-42F8-82D9-271BC12E11C8}"/>
    <cellStyle name="20% - Accent1 3 9 5" xfId="13409" xr:uid="{00000000-0005-0000-0000-0000AF060000}"/>
    <cellStyle name="20% - Accent1 3 9 5 2" xfId="22196" xr:uid="{A2BE62D9-609E-431A-A7EC-9E4530F5D3A5}"/>
    <cellStyle name="20% - Accent1 3 9 6" xfId="16892" xr:uid="{B9F12E01-3FCF-4D44-A58E-425E6E1275F6}"/>
    <cellStyle name="20% - Accent1 3_ECO Targets" xfId="1632" xr:uid="{00000000-0005-0000-0000-0000B0060000}"/>
    <cellStyle name="20% - Accent1 30" xfId="1633" xr:uid="{00000000-0005-0000-0000-0000B1060000}"/>
    <cellStyle name="20% - Accent1 31" xfId="1634" xr:uid="{00000000-0005-0000-0000-0000B2060000}"/>
    <cellStyle name="20% - Accent1 32" xfId="1635" xr:uid="{00000000-0005-0000-0000-0000B3060000}"/>
    <cellStyle name="20% - Accent1 33" xfId="1636" xr:uid="{00000000-0005-0000-0000-0000B4060000}"/>
    <cellStyle name="20% - Accent1 34" xfId="1637" xr:uid="{00000000-0005-0000-0000-0000B5060000}"/>
    <cellStyle name="20% - Accent1 35" xfId="1638" xr:uid="{00000000-0005-0000-0000-0000B6060000}"/>
    <cellStyle name="20% - Accent1 36" xfId="1639" xr:uid="{00000000-0005-0000-0000-0000B7060000}"/>
    <cellStyle name="20% - Accent1 37" xfId="1640" xr:uid="{00000000-0005-0000-0000-0000B8060000}"/>
    <cellStyle name="20% - Accent1 38" xfId="1641" xr:uid="{00000000-0005-0000-0000-0000B9060000}"/>
    <cellStyle name="20% - Accent1 39" xfId="1642" xr:uid="{00000000-0005-0000-0000-0000BA060000}"/>
    <cellStyle name="20% - Accent1 4" xfId="1643" xr:uid="{00000000-0005-0000-0000-0000BB060000}"/>
    <cellStyle name="20% - Accent1 4 10" xfId="1644" xr:uid="{00000000-0005-0000-0000-0000BC060000}"/>
    <cellStyle name="20% - Accent1 4 10 2" xfId="16895" xr:uid="{EFEEAC80-B594-4A03-870A-84979C06DD9D}"/>
    <cellStyle name="20% - Accent1 4 11" xfId="1645" xr:uid="{00000000-0005-0000-0000-0000BD060000}"/>
    <cellStyle name="20% - Accent1 4 11 2" xfId="16896" xr:uid="{BA35716B-F33F-4AC2-97A3-DCEACDB4662D}"/>
    <cellStyle name="20% - Accent1 4 12" xfId="1646" xr:uid="{00000000-0005-0000-0000-0000BE060000}"/>
    <cellStyle name="20% - Accent1 4 12 2" xfId="16897" xr:uid="{E2CD3502-E2A9-447E-BB60-A02785232E38}"/>
    <cellStyle name="20% - Accent1 4 13" xfId="13410" xr:uid="{00000000-0005-0000-0000-0000BF060000}"/>
    <cellStyle name="20% - Accent1 4 13 2" xfId="22197" xr:uid="{4BDF82DA-0892-4A53-B230-6B026EA9424F}"/>
    <cellStyle name="20% - Accent1 4 2" xfId="1647" xr:uid="{00000000-0005-0000-0000-0000C0060000}"/>
    <cellStyle name="20% - Accent1 4 2 2" xfId="1648" xr:uid="{00000000-0005-0000-0000-0000C1060000}"/>
    <cellStyle name="20% - Accent1 4 2 2 2" xfId="1649" xr:uid="{00000000-0005-0000-0000-0000C2060000}"/>
    <cellStyle name="20% - Accent1 4 2 2 2 2" xfId="16900" xr:uid="{8C84336C-4A5F-4A5D-8020-5F9F1E50358B}"/>
    <cellStyle name="20% - Accent1 4 2 2 3" xfId="1650" xr:uid="{00000000-0005-0000-0000-0000C3060000}"/>
    <cellStyle name="20% - Accent1 4 2 2 3 2" xfId="16901" xr:uid="{9DC8B187-402C-471E-99AB-C170A7EB282D}"/>
    <cellStyle name="20% - Accent1 4 2 2 4" xfId="13411" xr:uid="{00000000-0005-0000-0000-0000C4060000}"/>
    <cellStyle name="20% - Accent1 4 2 2 4 2" xfId="22198" xr:uid="{C06338FE-006F-4403-AFC9-2B5A6C472D9E}"/>
    <cellStyle name="20% - Accent1 4 2 2 5" xfId="13412" xr:uid="{00000000-0005-0000-0000-0000C5060000}"/>
    <cellStyle name="20% - Accent1 4 2 2 5 2" xfId="22199" xr:uid="{1B554DB8-94BD-40EA-BD88-19D9202AF526}"/>
    <cellStyle name="20% - Accent1 4 2 2 6" xfId="16899" xr:uid="{4CAB7F5E-E714-4336-B3DF-4B7F488881E2}"/>
    <cellStyle name="20% - Accent1 4 2 3" xfId="1651" xr:uid="{00000000-0005-0000-0000-0000C6060000}"/>
    <cellStyle name="20% - Accent1 4 2 3 2" xfId="16902" xr:uid="{64C8F148-02AA-4664-BD1B-BEB987AC0473}"/>
    <cellStyle name="20% - Accent1 4 2 4" xfId="1652" xr:uid="{00000000-0005-0000-0000-0000C7060000}"/>
    <cellStyle name="20% - Accent1 4 2 4 2" xfId="16903" xr:uid="{C9413122-7A7A-4E25-9E79-E71BB9618A54}"/>
    <cellStyle name="20% - Accent1 4 2 5" xfId="13413" xr:uid="{00000000-0005-0000-0000-0000C8060000}"/>
    <cellStyle name="20% - Accent1 4 2 5 2" xfId="22200" xr:uid="{E6F76FE8-C24A-4273-B8A1-7495E63F0D0C}"/>
    <cellStyle name="20% - Accent1 4 2 6" xfId="13414" xr:uid="{00000000-0005-0000-0000-0000C9060000}"/>
    <cellStyle name="20% - Accent1 4 2 6 2" xfId="22201" xr:uid="{8334DE88-804C-4B0E-B37A-DCCC3D07FB8C}"/>
    <cellStyle name="20% - Accent1 4 2 7" xfId="16898" xr:uid="{ECE61346-1C6F-403E-8A22-FACEF5AB8763}"/>
    <cellStyle name="20% - Accent1 4 2_Template A new" xfId="1653" xr:uid="{00000000-0005-0000-0000-0000CA060000}"/>
    <cellStyle name="20% - Accent1 4 3" xfId="1654" xr:uid="{00000000-0005-0000-0000-0000CB060000}"/>
    <cellStyle name="20% - Accent1 4 3 2" xfId="1655" xr:uid="{00000000-0005-0000-0000-0000CC060000}"/>
    <cellStyle name="20% - Accent1 4 3 2 2" xfId="1656" xr:uid="{00000000-0005-0000-0000-0000CD060000}"/>
    <cellStyle name="20% - Accent1 4 3 2 2 2" xfId="16906" xr:uid="{E8C560F1-8201-4D9E-AE96-71FB25A9A753}"/>
    <cellStyle name="20% - Accent1 4 3 2 3" xfId="1657" xr:uid="{00000000-0005-0000-0000-0000CE060000}"/>
    <cellStyle name="20% - Accent1 4 3 2 3 2" xfId="16907" xr:uid="{2E7BB668-C1A4-4022-B88D-D880B26977FC}"/>
    <cellStyle name="20% - Accent1 4 3 2 4" xfId="13415" xr:uid="{00000000-0005-0000-0000-0000CF060000}"/>
    <cellStyle name="20% - Accent1 4 3 2 4 2" xfId="22202" xr:uid="{77721BA3-83C6-4E24-AF9E-792D59EE302B}"/>
    <cellStyle name="20% - Accent1 4 3 2 5" xfId="13416" xr:uid="{00000000-0005-0000-0000-0000D0060000}"/>
    <cellStyle name="20% - Accent1 4 3 2 5 2" xfId="22203" xr:uid="{4283F1CA-CEF3-4D36-89B6-721D3DD59106}"/>
    <cellStyle name="20% - Accent1 4 3 2 6" xfId="16905" xr:uid="{68459352-C00F-4F87-BEFF-2795EDCFBBD9}"/>
    <cellStyle name="20% - Accent1 4 3 3" xfId="1658" xr:uid="{00000000-0005-0000-0000-0000D1060000}"/>
    <cellStyle name="20% - Accent1 4 3 3 2" xfId="16908" xr:uid="{FC7C8D2C-EF73-49C9-B0E9-9C6DE8B6E03C}"/>
    <cellStyle name="20% - Accent1 4 3 4" xfId="1659" xr:uid="{00000000-0005-0000-0000-0000D2060000}"/>
    <cellStyle name="20% - Accent1 4 3 4 2" xfId="16909" xr:uid="{9998F11F-B558-4F90-8CBD-2E3276D6F009}"/>
    <cellStyle name="20% - Accent1 4 3 5" xfId="13417" xr:uid="{00000000-0005-0000-0000-0000D3060000}"/>
    <cellStyle name="20% - Accent1 4 3 5 2" xfId="22204" xr:uid="{876539F4-8A25-4A1B-A544-A92F5A6F02F3}"/>
    <cellStyle name="20% - Accent1 4 3 6" xfId="13418" xr:uid="{00000000-0005-0000-0000-0000D4060000}"/>
    <cellStyle name="20% - Accent1 4 3 6 2" xfId="22205" xr:uid="{2D37DF16-A437-4F55-94C1-60814C670128}"/>
    <cellStyle name="20% - Accent1 4 3 7" xfId="16904" xr:uid="{BF4F9F11-70AF-4E1A-A5EF-1608CBF074C0}"/>
    <cellStyle name="20% - Accent1 4 4" xfId="1660" xr:uid="{00000000-0005-0000-0000-0000D5060000}"/>
    <cellStyle name="20% - Accent1 4 4 2" xfId="1661" xr:uid="{00000000-0005-0000-0000-0000D6060000}"/>
    <cellStyle name="20% - Accent1 4 4 2 2" xfId="1662" xr:uid="{00000000-0005-0000-0000-0000D7060000}"/>
    <cellStyle name="20% - Accent1 4 4 2 2 2" xfId="16912" xr:uid="{E12B7E97-9666-481C-A693-571BC10315E1}"/>
    <cellStyle name="20% - Accent1 4 4 2 3" xfId="1663" xr:uid="{00000000-0005-0000-0000-0000D8060000}"/>
    <cellStyle name="20% - Accent1 4 4 2 3 2" xfId="16913" xr:uid="{BEA365C1-3269-4BA8-96D7-A4A65D070901}"/>
    <cellStyle name="20% - Accent1 4 4 2 4" xfId="13419" xr:uid="{00000000-0005-0000-0000-0000D9060000}"/>
    <cellStyle name="20% - Accent1 4 4 2 4 2" xfId="22206" xr:uid="{476F7B6E-30E8-465B-A707-357CCC6FF788}"/>
    <cellStyle name="20% - Accent1 4 4 2 5" xfId="13420" xr:uid="{00000000-0005-0000-0000-0000DA060000}"/>
    <cellStyle name="20% - Accent1 4 4 2 5 2" xfId="22207" xr:uid="{7283A860-EBF0-41DB-BD28-80E83DBD7DA3}"/>
    <cellStyle name="20% - Accent1 4 4 2 6" xfId="16911" xr:uid="{B33272F4-4A60-435F-8428-F95CE1D8DCF2}"/>
    <cellStyle name="20% - Accent1 4 4 3" xfId="1664" xr:uid="{00000000-0005-0000-0000-0000DB060000}"/>
    <cellStyle name="20% - Accent1 4 4 3 2" xfId="16914" xr:uid="{90D30759-9200-420A-84AB-BA78DDCC44F6}"/>
    <cellStyle name="20% - Accent1 4 4 4" xfId="1665" xr:uid="{00000000-0005-0000-0000-0000DC060000}"/>
    <cellStyle name="20% - Accent1 4 4 4 2" xfId="16915" xr:uid="{F463CF68-851B-49A9-9C7A-2EF63921B6CF}"/>
    <cellStyle name="20% - Accent1 4 4 5" xfId="13421" xr:uid="{00000000-0005-0000-0000-0000DD060000}"/>
    <cellStyle name="20% - Accent1 4 4 5 2" xfId="22208" xr:uid="{282E3FC5-B074-4047-8C14-139CE8CCA2E5}"/>
    <cellStyle name="20% - Accent1 4 4 6" xfId="13422" xr:uid="{00000000-0005-0000-0000-0000DE060000}"/>
    <cellStyle name="20% - Accent1 4 4 6 2" xfId="22209" xr:uid="{2A912114-861B-48AE-8016-FEC83E62EB85}"/>
    <cellStyle name="20% - Accent1 4 4 7" xfId="16910" xr:uid="{133CB6B5-F55F-411F-9F37-DCB9298B517F}"/>
    <cellStyle name="20% - Accent1 4 5" xfId="1666" xr:uid="{00000000-0005-0000-0000-0000DF060000}"/>
    <cellStyle name="20% - Accent1 4 5 2" xfId="1667" xr:uid="{00000000-0005-0000-0000-0000E0060000}"/>
    <cellStyle name="20% - Accent1 4 5 2 2" xfId="1668" xr:uid="{00000000-0005-0000-0000-0000E1060000}"/>
    <cellStyle name="20% - Accent1 4 5 2 2 2" xfId="16918" xr:uid="{92C93012-3399-4AA5-9A9F-514BF4A09FDD}"/>
    <cellStyle name="20% - Accent1 4 5 2 3" xfId="1669" xr:uid="{00000000-0005-0000-0000-0000E2060000}"/>
    <cellStyle name="20% - Accent1 4 5 2 3 2" xfId="16919" xr:uid="{C0EC83B2-65D1-4BFC-B911-9A0D53769BC4}"/>
    <cellStyle name="20% - Accent1 4 5 2 4" xfId="13423" xr:uid="{00000000-0005-0000-0000-0000E3060000}"/>
    <cellStyle name="20% - Accent1 4 5 2 4 2" xfId="22210" xr:uid="{BECF73EC-44DB-4ED4-8E2B-C4CC28140C48}"/>
    <cellStyle name="20% - Accent1 4 5 2 5" xfId="13424" xr:uid="{00000000-0005-0000-0000-0000E4060000}"/>
    <cellStyle name="20% - Accent1 4 5 2 5 2" xfId="22211" xr:uid="{25EFABB5-CAB8-4F75-BFBA-9F3CAA08F37F}"/>
    <cellStyle name="20% - Accent1 4 5 2 6" xfId="16917" xr:uid="{9921315C-E774-4FB1-B894-988E9AE1CC83}"/>
    <cellStyle name="20% - Accent1 4 5 3" xfId="1670" xr:uid="{00000000-0005-0000-0000-0000E5060000}"/>
    <cellStyle name="20% - Accent1 4 5 3 2" xfId="16920" xr:uid="{E645DD0A-1769-495B-BA6F-C02B977A62D8}"/>
    <cellStyle name="20% - Accent1 4 5 4" xfId="1671" xr:uid="{00000000-0005-0000-0000-0000E6060000}"/>
    <cellStyle name="20% - Accent1 4 5 4 2" xfId="16921" xr:uid="{676639A1-A156-4226-AF24-F441F1EF41A6}"/>
    <cellStyle name="20% - Accent1 4 5 5" xfId="13425" xr:uid="{00000000-0005-0000-0000-0000E7060000}"/>
    <cellStyle name="20% - Accent1 4 5 5 2" xfId="22212" xr:uid="{A479414B-F078-4BF6-95E7-7BD1FD9B4471}"/>
    <cellStyle name="20% - Accent1 4 5 6" xfId="13426" xr:uid="{00000000-0005-0000-0000-0000E8060000}"/>
    <cellStyle name="20% - Accent1 4 5 6 2" xfId="22213" xr:uid="{4EDE2DF5-B69A-4CAD-8ACC-37A169D399EE}"/>
    <cellStyle name="20% - Accent1 4 5 7" xfId="16916" xr:uid="{6604E83D-D8D2-4DA9-8BE5-096146906156}"/>
    <cellStyle name="20% - Accent1 4 6" xfId="1672" xr:uid="{00000000-0005-0000-0000-0000E9060000}"/>
    <cellStyle name="20% - Accent1 4 6 2" xfId="1673" xr:uid="{00000000-0005-0000-0000-0000EA060000}"/>
    <cellStyle name="20% - Accent1 4 6 2 2" xfId="1674" xr:uid="{00000000-0005-0000-0000-0000EB060000}"/>
    <cellStyle name="20% - Accent1 4 6 2 2 2" xfId="16924" xr:uid="{A4B3D6CD-D0D0-4835-AA5A-D8660DBCE67C}"/>
    <cellStyle name="20% - Accent1 4 6 2 3" xfId="1675" xr:uid="{00000000-0005-0000-0000-0000EC060000}"/>
    <cellStyle name="20% - Accent1 4 6 2 3 2" xfId="16925" xr:uid="{24D14B6D-97A7-4CD9-9F70-89543DF02F66}"/>
    <cellStyle name="20% - Accent1 4 6 2 4" xfId="13427" xr:uid="{00000000-0005-0000-0000-0000ED060000}"/>
    <cellStyle name="20% - Accent1 4 6 2 4 2" xfId="22214" xr:uid="{14CEA234-9510-43C7-81C2-075748B75FDE}"/>
    <cellStyle name="20% - Accent1 4 6 2 5" xfId="13428" xr:uid="{00000000-0005-0000-0000-0000EE060000}"/>
    <cellStyle name="20% - Accent1 4 6 2 5 2" xfId="22215" xr:uid="{A1EAADF0-F359-4819-825E-BA8DCE3DCDAD}"/>
    <cellStyle name="20% - Accent1 4 6 2 6" xfId="16923" xr:uid="{D5316B65-0065-41E1-B51B-8DE2B87C29EA}"/>
    <cellStyle name="20% - Accent1 4 6 3" xfId="1676" xr:uid="{00000000-0005-0000-0000-0000EF060000}"/>
    <cellStyle name="20% - Accent1 4 6 3 2" xfId="16926" xr:uid="{AC371CAF-1049-423A-81E5-644C48D934FC}"/>
    <cellStyle name="20% - Accent1 4 6 4" xfId="1677" xr:uid="{00000000-0005-0000-0000-0000F0060000}"/>
    <cellStyle name="20% - Accent1 4 6 4 2" xfId="16927" xr:uid="{96667378-9A60-450E-B166-DF7416710760}"/>
    <cellStyle name="20% - Accent1 4 6 5" xfId="13429" xr:uid="{00000000-0005-0000-0000-0000F1060000}"/>
    <cellStyle name="20% - Accent1 4 6 5 2" xfId="22216" xr:uid="{D6C9D47C-203B-44C9-8162-91AF256FAE5B}"/>
    <cellStyle name="20% - Accent1 4 6 6" xfId="13430" xr:uid="{00000000-0005-0000-0000-0000F2060000}"/>
    <cellStyle name="20% - Accent1 4 6 6 2" xfId="22217" xr:uid="{29FFAB64-78E3-4994-83ED-FB77E749B0CC}"/>
    <cellStyle name="20% - Accent1 4 6 7" xfId="16922" xr:uid="{90A2DEEB-EAF2-42C6-AC35-9A028D7DA8F1}"/>
    <cellStyle name="20% - Accent1 4 7" xfId="1678" xr:uid="{00000000-0005-0000-0000-0000F3060000}"/>
    <cellStyle name="20% - Accent1 4 7 2" xfId="1679" xr:uid="{00000000-0005-0000-0000-0000F4060000}"/>
    <cellStyle name="20% - Accent1 4 7 2 2" xfId="1680" xr:uid="{00000000-0005-0000-0000-0000F5060000}"/>
    <cellStyle name="20% - Accent1 4 7 2 2 2" xfId="16930" xr:uid="{2A412561-DAB4-471E-923C-B02B013E108B}"/>
    <cellStyle name="20% - Accent1 4 7 2 3" xfId="1681" xr:uid="{00000000-0005-0000-0000-0000F6060000}"/>
    <cellStyle name="20% - Accent1 4 7 2 3 2" xfId="16931" xr:uid="{A1E503AE-EC2B-40C7-A207-F9DABC567124}"/>
    <cellStyle name="20% - Accent1 4 7 2 4" xfId="13431" xr:uid="{00000000-0005-0000-0000-0000F7060000}"/>
    <cellStyle name="20% - Accent1 4 7 2 4 2" xfId="22218" xr:uid="{89C723B7-4E4D-4A4F-8AFC-8493BF059DBD}"/>
    <cellStyle name="20% - Accent1 4 7 2 5" xfId="13432" xr:uid="{00000000-0005-0000-0000-0000F8060000}"/>
    <cellStyle name="20% - Accent1 4 7 2 5 2" xfId="22219" xr:uid="{E6889936-C485-4E3B-A839-FEB9D5EDCA9F}"/>
    <cellStyle name="20% - Accent1 4 7 2 6" xfId="16929" xr:uid="{0849A7B8-98F8-4D49-9E4A-96C32323D700}"/>
    <cellStyle name="20% - Accent1 4 7 3" xfId="1682" xr:uid="{00000000-0005-0000-0000-0000F9060000}"/>
    <cellStyle name="20% - Accent1 4 7 3 2" xfId="16932" xr:uid="{0935CCE9-0276-48F0-9DC0-D1F1E7B2C19D}"/>
    <cellStyle name="20% - Accent1 4 7 4" xfId="1683" xr:uid="{00000000-0005-0000-0000-0000FA060000}"/>
    <cellStyle name="20% - Accent1 4 7 4 2" xfId="16933" xr:uid="{137F05BF-91CB-4B65-A2C3-7B6089A79CEB}"/>
    <cellStyle name="20% - Accent1 4 7 5" xfId="13433" xr:uid="{00000000-0005-0000-0000-0000FB060000}"/>
    <cellStyle name="20% - Accent1 4 7 5 2" xfId="22220" xr:uid="{D6F40818-4382-4A3C-A0D2-8DFB1383BA8F}"/>
    <cellStyle name="20% - Accent1 4 7 6" xfId="13434" xr:uid="{00000000-0005-0000-0000-0000FC060000}"/>
    <cellStyle name="20% - Accent1 4 7 6 2" xfId="22221" xr:uid="{EA53B597-A6A0-4D5A-BAD4-4BEA24703453}"/>
    <cellStyle name="20% - Accent1 4 7 7" xfId="16928" xr:uid="{9DCE9643-4932-4172-BDC0-E8147858089C}"/>
    <cellStyle name="20% - Accent1 4 8" xfId="1684" xr:uid="{00000000-0005-0000-0000-0000FD060000}"/>
    <cellStyle name="20% - Accent1 4 8 2" xfId="1685" xr:uid="{00000000-0005-0000-0000-0000FE060000}"/>
    <cellStyle name="20% - Accent1 4 8 2 2" xfId="1686" xr:uid="{00000000-0005-0000-0000-0000FF060000}"/>
    <cellStyle name="20% - Accent1 4 8 2 2 2" xfId="16936" xr:uid="{E048DBB6-5638-4374-951C-66095766CBDD}"/>
    <cellStyle name="20% - Accent1 4 8 2 3" xfId="1687" xr:uid="{00000000-0005-0000-0000-000000070000}"/>
    <cellStyle name="20% - Accent1 4 8 2 3 2" xfId="16937" xr:uid="{0B97ADF9-8A31-4058-8532-7467F24369BA}"/>
    <cellStyle name="20% - Accent1 4 8 2 4" xfId="13435" xr:uid="{00000000-0005-0000-0000-000001070000}"/>
    <cellStyle name="20% - Accent1 4 8 2 4 2" xfId="22222" xr:uid="{6D80235D-B1E7-4439-9CE5-3B5BA5CA25A7}"/>
    <cellStyle name="20% - Accent1 4 8 2 5" xfId="13436" xr:uid="{00000000-0005-0000-0000-000002070000}"/>
    <cellStyle name="20% - Accent1 4 8 2 5 2" xfId="22223" xr:uid="{4FB390C1-C859-45B5-A515-6EC3336C8BE0}"/>
    <cellStyle name="20% - Accent1 4 8 2 6" xfId="16935" xr:uid="{210C1ADD-1B61-4D3A-A2AC-B66519BE61D9}"/>
    <cellStyle name="20% - Accent1 4 8 3" xfId="1688" xr:uid="{00000000-0005-0000-0000-000003070000}"/>
    <cellStyle name="20% - Accent1 4 8 3 2" xfId="16938" xr:uid="{842DB5C2-9571-4F5E-A31B-D3ACC87487F3}"/>
    <cellStyle name="20% - Accent1 4 8 4" xfId="1689" xr:uid="{00000000-0005-0000-0000-000004070000}"/>
    <cellStyle name="20% - Accent1 4 8 4 2" xfId="16939" xr:uid="{7BBB76F1-6C03-4CEC-8A21-431675439139}"/>
    <cellStyle name="20% - Accent1 4 8 5" xfId="13437" xr:uid="{00000000-0005-0000-0000-000005070000}"/>
    <cellStyle name="20% - Accent1 4 8 5 2" xfId="22224" xr:uid="{BB642B94-BB8D-426E-B60A-C3155FBD994B}"/>
    <cellStyle name="20% - Accent1 4 8 6" xfId="13438" xr:uid="{00000000-0005-0000-0000-000006070000}"/>
    <cellStyle name="20% - Accent1 4 8 6 2" xfId="22225" xr:uid="{7625CE60-46BA-44FA-895F-0B873A8244F0}"/>
    <cellStyle name="20% - Accent1 4 8 7" xfId="16934" xr:uid="{2FAF0D12-9659-44F4-AF92-A3BD8653B936}"/>
    <cellStyle name="20% - Accent1 4 9" xfId="1690" xr:uid="{00000000-0005-0000-0000-000007070000}"/>
    <cellStyle name="20% - Accent1 4 9 2" xfId="1691" xr:uid="{00000000-0005-0000-0000-000008070000}"/>
    <cellStyle name="20% - Accent1 4 9 2 2" xfId="16941" xr:uid="{552347DA-AFF8-4035-8AD2-9A7E8C03B16F}"/>
    <cellStyle name="20% - Accent1 4 9 3" xfId="1692" xr:uid="{00000000-0005-0000-0000-000009070000}"/>
    <cellStyle name="20% - Accent1 4 9 3 2" xfId="16942" xr:uid="{02A9A0EC-41EF-4FA9-B7E8-FDEEBEFA4632}"/>
    <cellStyle name="20% - Accent1 4 9 4" xfId="13439" xr:uid="{00000000-0005-0000-0000-00000A070000}"/>
    <cellStyle name="20% - Accent1 4 9 4 2" xfId="22226" xr:uid="{1E108228-C781-4534-A8A8-3808E52812E3}"/>
    <cellStyle name="20% - Accent1 4 9 5" xfId="13440" xr:uid="{00000000-0005-0000-0000-00000B070000}"/>
    <cellStyle name="20% - Accent1 4 9 5 2" xfId="22227" xr:uid="{B29909EC-638E-4DA7-8935-EBAB1647FEDC}"/>
    <cellStyle name="20% - Accent1 4 9 6" xfId="16940" xr:uid="{944F07ED-589E-47DE-B00E-CA309948AF99}"/>
    <cellStyle name="20% - Accent1 4_ECO Targets" xfId="1693" xr:uid="{00000000-0005-0000-0000-00000C070000}"/>
    <cellStyle name="20% - Accent1 40" xfId="1694" xr:uid="{00000000-0005-0000-0000-00000D070000}"/>
    <cellStyle name="20% - Accent1 41" xfId="1695" xr:uid="{00000000-0005-0000-0000-00000E070000}"/>
    <cellStyle name="20% - Accent1 42" xfId="1696" xr:uid="{00000000-0005-0000-0000-00000F070000}"/>
    <cellStyle name="20% - Accent1 43" xfId="1697" xr:uid="{00000000-0005-0000-0000-000010070000}"/>
    <cellStyle name="20% - Accent1 44" xfId="1698" xr:uid="{00000000-0005-0000-0000-000011070000}"/>
    <cellStyle name="20% - Accent1 45" xfId="1699" xr:uid="{00000000-0005-0000-0000-000012070000}"/>
    <cellStyle name="20% - Accent1 46" xfId="1700" xr:uid="{00000000-0005-0000-0000-000013070000}"/>
    <cellStyle name="20% - Accent1 47" xfId="1701" xr:uid="{00000000-0005-0000-0000-000014070000}"/>
    <cellStyle name="20% - Accent1 48" xfId="1702" xr:uid="{00000000-0005-0000-0000-000015070000}"/>
    <cellStyle name="20% - Accent1 49" xfId="1703" xr:uid="{00000000-0005-0000-0000-000016070000}"/>
    <cellStyle name="20% - Accent1 5" xfId="1704" xr:uid="{00000000-0005-0000-0000-000017070000}"/>
    <cellStyle name="20% - Accent1 5 2" xfId="1705" xr:uid="{00000000-0005-0000-0000-000018070000}"/>
    <cellStyle name="20% - Accent1 5 2 2" xfId="1706" xr:uid="{00000000-0005-0000-0000-000019070000}"/>
    <cellStyle name="20% - Accent1 5 2 2 2" xfId="16945" xr:uid="{8B3304BC-CC26-4674-B7B5-59F55945A7F8}"/>
    <cellStyle name="20% - Accent1 5 2 3" xfId="1707" xr:uid="{00000000-0005-0000-0000-00001A070000}"/>
    <cellStyle name="20% - Accent1 5 2 3 2" xfId="16946" xr:uid="{3D60519B-7329-4973-A92E-E7BDBE7324FD}"/>
    <cellStyle name="20% - Accent1 5 2 4" xfId="13441" xr:uid="{00000000-0005-0000-0000-00001B070000}"/>
    <cellStyle name="20% - Accent1 5 2 4 2" xfId="22228" xr:uid="{9AE1C3C9-B44C-4BA3-988B-45DA9F70F5ED}"/>
    <cellStyle name="20% - Accent1 5 2 5" xfId="13442" xr:uid="{00000000-0005-0000-0000-00001C070000}"/>
    <cellStyle name="20% - Accent1 5 2 5 2" xfId="22229" xr:uid="{68C0093D-5EA6-40E6-A621-B3E579A7CC6E}"/>
    <cellStyle name="20% - Accent1 5 2 6" xfId="16944" xr:uid="{29008BDB-EAA1-41B3-85D4-F7D14028E214}"/>
    <cellStyle name="20% - Accent1 5 3" xfId="1708" xr:uid="{00000000-0005-0000-0000-00001D070000}"/>
    <cellStyle name="20% - Accent1 5 3 2" xfId="16947" xr:uid="{A1C3AE07-A3F3-4F97-AE17-54CE42294524}"/>
    <cellStyle name="20% - Accent1 5 4" xfId="1709" xr:uid="{00000000-0005-0000-0000-00001E070000}"/>
    <cellStyle name="20% - Accent1 5 4 2" xfId="16948" xr:uid="{59419731-2C96-4671-A1CF-7A7A456AB51B}"/>
    <cellStyle name="20% - Accent1 5 5" xfId="13443" xr:uid="{00000000-0005-0000-0000-00001F070000}"/>
    <cellStyle name="20% - Accent1 5 5 2" xfId="22230" xr:uid="{89E86BCA-898C-4A54-8800-53B62A6A92FC}"/>
    <cellStyle name="20% - Accent1 5 6" xfId="13444" xr:uid="{00000000-0005-0000-0000-000020070000}"/>
    <cellStyle name="20% - Accent1 5 6 2" xfId="22231" xr:uid="{56E32F37-D2FF-47F4-9EFB-8E9FA5463DA6}"/>
    <cellStyle name="20% - Accent1 5 7" xfId="16943" xr:uid="{DC5D32AB-3777-4480-AA27-DB633BF8E208}"/>
    <cellStyle name="20% - Accent1 5_Template A new" xfId="1710" xr:uid="{00000000-0005-0000-0000-000021070000}"/>
    <cellStyle name="20% - Accent1 50" xfId="1711" xr:uid="{00000000-0005-0000-0000-000022070000}"/>
    <cellStyle name="20% - Accent1 51" xfId="1712" xr:uid="{00000000-0005-0000-0000-000023070000}"/>
    <cellStyle name="20% - Accent1 52" xfId="1713" xr:uid="{00000000-0005-0000-0000-000024070000}"/>
    <cellStyle name="20% - Accent1 53" xfId="1714" xr:uid="{00000000-0005-0000-0000-000025070000}"/>
    <cellStyle name="20% - Accent1 54" xfId="1715" xr:uid="{00000000-0005-0000-0000-000026070000}"/>
    <cellStyle name="20% - Accent1 55" xfId="1716" xr:uid="{00000000-0005-0000-0000-000027070000}"/>
    <cellStyle name="20% - Accent1 56" xfId="1717" xr:uid="{00000000-0005-0000-0000-000028070000}"/>
    <cellStyle name="20% - Accent1 57" xfId="1718" xr:uid="{00000000-0005-0000-0000-000029070000}"/>
    <cellStyle name="20% - Accent1 58" xfId="1719" xr:uid="{00000000-0005-0000-0000-00002A070000}"/>
    <cellStyle name="20% - Accent1 59" xfId="1720" xr:uid="{00000000-0005-0000-0000-00002B070000}"/>
    <cellStyle name="20% - Accent1 6" xfId="1721" xr:uid="{00000000-0005-0000-0000-00002C070000}"/>
    <cellStyle name="20% - Accent1 6 2" xfId="1722" xr:uid="{00000000-0005-0000-0000-00002D070000}"/>
    <cellStyle name="20% - Accent1 6 2 2" xfId="1723" xr:uid="{00000000-0005-0000-0000-00002E070000}"/>
    <cellStyle name="20% - Accent1 6 2 2 2" xfId="16951" xr:uid="{7A324D38-C114-499C-8244-D08DA953D00E}"/>
    <cellStyle name="20% - Accent1 6 2 3" xfId="1724" xr:uid="{00000000-0005-0000-0000-00002F070000}"/>
    <cellStyle name="20% - Accent1 6 2 3 2" xfId="16952" xr:uid="{AA07A5DB-D1BB-4D0D-A079-9EF344CEAE81}"/>
    <cellStyle name="20% - Accent1 6 2 4" xfId="13445" xr:uid="{00000000-0005-0000-0000-000030070000}"/>
    <cellStyle name="20% - Accent1 6 2 4 2" xfId="22232" xr:uid="{3CCF9335-A61D-4154-90F5-57C1FD8D04FA}"/>
    <cellStyle name="20% - Accent1 6 2 5" xfId="13446" xr:uid="{00000000-0005-0000-0000-000031070000}"/>
    <cellStyle name="20% - Accent1 6 2 5 2" xfId="22233" xr:uid="{A5EBA2E2-AE9C-49FD-8178-1FD603D2898A}"/>
    <cellStyle name="20% - Accent1 6 2 6" xfId="16950" xr:uid="{BBA14F67-5E30-4869-A68F-69F04AFF5560}"/>
    <cellStyle name="20% - Accent1 6 3" xfId="1725" xr:uid="{00000000-0005-0000-0000-000032070000}"/>
    <cellStyle name="20% - Accent1 6 3 2" xfId="16953" xr:uid="{1918285D-C363-4FC7-B1B1-BAEC756FA9D8}"/>
    <cellStyle name="20% - Accent1 6 4" xfId="1726" xr:uid="{00000000-0005-0000-0000-000033070000}"/>
    <cellStyle name="20% - Accent1 6 4 2" xfId="16954" xr:uid="{10244400-C8BA-4BB5-A1C7-3B6CBD456723}"/>
    <cellStyle name="20% - Accent1 6 5" xfId="13447" xr:uid="{00000000-0005-0000-0000-000034070000}"/>
    <cellStyle name="20% - Accent1 6 5 2" xfId="22234" xr:uid="{BC660E2E-D11D-4B71-95D5-FA280EB8A3FE}"/>
    <cellStyle name="20% - Accent1 6 6" xfId="13448" xr:uid="{00000000-0005-0000-0000-000035070000}"/>
    <cellStyle name="20% - Accent1 6 6 2" xfId="22235" xr:uid="{C98BCE87-0C2D-4BCE-B70C-5AE01A21787F}"/>
    <cellStyle name="20% - Accent1 6 7" xfId="16949" xr:uid="{066C1320-41A0-4EB9-A8A5-BE95C1A42F03}"/>
    <cellStyle name="20% - Accent1 6_Template A new" xfId="1727" xr:uid="{00000000-0005-0000-0000-000036070000}"/>
    <cellStyle name="20% - Accent1 60" xfId="1728" xr:uid="{00000000-0005-0000-0000-000037070000}"/>
    <cellStyle name="20% - Accent1 61" xfId="1729" xr:uid="{00000000-0005-0000-0000-000038070000}"/>
    <cellStyle name="20% - Accent1 62" xfId="1730" xr:uid="{00000000-0005-0000-0000-000039070000}"/>
    <cellStyle name="20% - Accent1 63" xfId="1731" xr:uid="{00000000-0005-0000-0000-00003A070000}"/>
    <cellStyle name="20% - Accent1 64" xfId="1732" xr:uid="{00000000-0005-0000-0000-00003B070000}"/>
    <cellStyle name="20% - Accent1 65" xfId="1733" xr:uid="{00000000-0005-0000-0000-00003C070000}"/>
    <cellStyle name="20% - Accent1 65 2" xfId="16955" xr:uid="{163C8590-D2E5-4164-B972-63DF7076F7F0}"/>
    <cellStyle name="20% - Accent1 7" xfId="1734" xr:uid="{00000000-0005-0000-0000-00003D070000}"/>
    <cellStyle name="20% - Accent1 7 2" xfId="1735" xr:uid="{00000000-0005-0000-0000-00003E070000}"/>
    <cellStyle name="20% - Accent1 7 2 2" xfId="1736" xr:uid="{00000000-0005-0000-0000-00003F070000}"/>
    <cellStyle name="20% - Accent1 7 2 2 2" xfId="16958" xr:uid="{C6B3A6ED-2D9D-4892-AEED-35791507D8C3}"/>
    <cellStyle name="20% - Accent1 7 2 3" xfId="1737" xr:uid="{00000000-0005-0000-0000-000040070000}"/>
    <cellStyle name="20% - Accent1 7 2 3 2" xfId="16959" xr:uid="{66F194CA-D42F-4FD5-A790-872A3241E052}"/>
    <cellStyle name="20% - Accent1 7 2 4" xfId="13449" xr:uid="{00000000-0005-0000-0000-000041070000}"/>
    <cellStyle name="20% - Accent1 7 2 4 2" xfId="22236" xr:uid="{64F73437-C66B-4E3F-AA37-DC103481FB09}"/>
    <cellStyle name="20% - Accent1 7 2 5" xfId="13450" xr:uid="{00000000-0005-0000-0000-000042070000}"/>
    <cellStyle name="20% - Accent1 7 2 5 2" xfId="22237" xr:uid="{AB12B795-0CDA-46CA-BB2D-BCF7CABEB01D}"/>
    <cellStyle name="20% - Accent1 7 2 6" xfId="16957" xr:uid="{370B305D-AAE8-4A3E-A574-CB24F4525933}"/>
    <cellStyle name="20% - Accent1 7 3" xfId="1738" xr:uid="{00000000-0005-0000-0000-000043070000}"/>
    <cellStyle name="20% - Accent1 7 3 2" xfId="16960" xr:uid="{DDE30323-9824-4309-A2B9-4B3A607DD5C9}"/>
    <cellStyle name="20% - Accent1 7 4" xfId="1739" xr:uid="{00000000-0005-0000-0000-000044070000}"/>
    <cellStyle name="20% - Accent1 7 4 2" xfId="16961" xr:uid="{2ADD1B53-25F3-49B6-81DC-478FA4AB5D99}"/>
    <cellStyle name="20% - Accent1 7 5" xfId="13451" xr:uid="{00000000-0005-0000-0000-000045070000}"/>
    <cellStyle name="20% - Accent1 7 5 2" xfId="22238" xr:uid="{D1C39101-4F3F-4A12-A970-F145A030771B}"/>
    <cellStyle name="20% - Accent1 7 6" xfId="13452" xr:uid="{00000000-0005-0000-0000-000046070000}"/>
    <cellStyle name="20% - Accent1 7 6 2" xfId="22239" xr:uid="{A7F0310A-F1B5-4B01-A0A9-009E979C16C8}"/>
    <cellStyle name="20% - Accent1 7 7" xfId="16956" xr:uid="{18982D18-9608-4BB7-9D08-53755FFC01D3}"/>
    <cellStyle name="20% - Accent1 7_Template A new" xfId="1740" xr:uid="{00000000-0005-0000-0000-000047070000}"/>
    <cellStyle name="20% - Accent1 8" xfId="1741" xr:uid="{00000000-0005-0000-0000-000048070000}"/>
    <cellStyle name="20% - Accent1 8 2" xfId="1742" xr:uid="{00000000-0005-0000-0000-000049070000}"/>
    <cellStyle name="20% - Accent1 8 2 2" xfId="1743" xr:uid="{00000000-0005-0000-0000-00004A070000}"/>
    <cellStyle name="20% - Accent1 8 2 2 2" xfId="16964" xr:uid="{E3806013-7DFD-4B0C-8C4D-5F7E4A1AF7FB}"/>
    <cellStyle name="20% - Accent1 8 2 3" xfId="1744" xr:uid="{00000000-0005-0000-0000-00004B070000}"/>
    <cellStyle name="20% - Accent1 8 2 3 2" xfId="16965" xr:uid="{0D2BC90B-1EA5-4920-ACEB-F1918024851F}"/>
    <cellStyle name="20% - Accent1 8 2 4" xfId="13453" xr:uid="{00000000-0005-0000-0000-00004C070000}"/>
    <cellStyle name="20% - Accent1 8 2 4 2" xfId="22240" xr:uid="{69281FA6-A620-456D-A0F3-C0ADF8511632}"/>
    <cellStyle name="20% - Accent1 8 2 5" xfId="13454" xr:uid="{00000000-0005-0000-0000-00004D070000}"/>
    <cellStyle name="20% - Accent1 8 2 5 2" xfId="22241" xr:uid="{E5CADF15-3E2B-4F92-84B3-F403CA2B8025}"/>
    <cellStyle name="20% - Accent1 8 2 6" xfId="16963" xr:uid="{620D9119-034A-452E-A142-9B3E9D74B78D}"/>
    <cellStyle name="20% - Accent1 8 3" xfId="1745" xr:uid="{00000000-0005-0000-0000-00004E070000}"/>
    <cellStyle name="20% - Accent1 8 3 2" xfId="16966" xr:uid="{D30F89D6-D56B-409C-BC11-DB9B5B67495C}"/>
    <cellStyle name="20% - Accent1 8 4" xfId="1746" xr:uid="{00000000-0005-0000-0000-00004F070000}"/>
    <cellStyle name="20% - Accent1 8 4 2" xfId="16967" xr:uid="{D0477762-5996-42A8-BA1F-D159C837A6F1}"/>
    <cellStyle name="20% - Accent1 8 5" xfId="13455" xr:uid="{00000000-0005-0000-0000-000050070000}"/>
    <cellStyle name="20% - Accent1 8 5 2" xfId="22242" xr:uid="{ADBBA94B-4D20-424A-B4F7-6E711EBD10DD}"/>
    <cellStyle name="20% - Accent1 8 6" xfId="13456" xr:uid="{00000000-0005-0000-0000-000051070000}"/>
    <cellStyle name="20% - Accent1 8 6 2" xfId="22243" xr:uid="{E6E5050D-5830-45E3-B08E-274C0F2F301F}"/>
    <cellStyle name="20% - Accent1 8 7" xfId="16962" xr:uid="{A439B45C-6974-4306-8C08-9F90A6E034C4}"/>
    <cellStyle name="20% - Accent1 8_Template A new" xfId="1747" xr:uid="{00000000-0005-0000-0000-000052070000}"/>
    <cellStyle name="20% - Accent1 9" xfId="1748" xr:uid="{00000000-0005-0000-0000-000053070000}"/>
    <cellStyle name="20% - Accent1 9 2" xfId="1749" xr:uid="{00000000-0005-0000-0000-000054070000}"/>
    <cellStyle name="20% - Accent1 9 2 2" xfId="1750" xr:uid="{00000000-0005-0000-0000-000055070000}"/>
    <cellStyle name="20% - Accent1 9 2 2 2" xfId="16970" xr:uid="{009DD6C4-E585-4659-92F4-F9867612A0D9}"/>
    <cellStyle name="20% - Accent1 9 2 3" xfId="1751" xr:uid="{00000000-0005-0000-0000-000056070000}"/>
    <cellStyle name="20% - Accent1 9 2 3 2" xfId="16971" xr:uid="{F1A180C3-0DB5-4F19-99AA-9A53C4DEFBDE}"/>
    <cellStyle name="20% - Accent1 9 2 4" xfId="13457" xr:uid="{00000000-0005-0000-0000-000057070000}"/>
    <cellStyle name="20% - Accent1 9 2 4 2" xfId="22244" xr:uid="{CB38DC1A-877A-4968-A37F-477A41072BF3}"/>
    <cellStyle name="20% - Accent1 9 2 5" xfId="13458" xr:uid="{00000000-0005-0000-0000-000058070000}"/>
    <cellStyle name="20% - Accent1 9 2 5 2" xfId="22245" xr:uid="{758A514F-49C5-4286-B78B-2816FA27F128}"/>
    <cellStyle name="20% - Accent1 9 2 6" xfId="16969" xr:uid="{99E59835-372F-46FF-B47C-09D6BE04EE0B}"/>
    <cellStyle name="20% - Accent1 9 3" xfId="1752" xr:uid="{00000000-0005-0000-0000-000059070000}"/>
    <cellStyle name="20% - Accent1 9 3 2" xfId="16972" xr:uid="{412CAB2D-A90F-4023-B01F-16169EA577AB}"/>
    <cellStyle name="20% - Accent1 9 4" xfId="1753" xr:uid="{00000000-0005-0000-0000-00005A070000}"/>
    <cellStyle name="20% - Accent1 9 4 2" xfId="16973" xr:uid="{B397C9D1-7952-464B-B5CD-5EE9E42201D1}"/>
    <cellStyle name="20% - Accent1 9 5" xfId="13459" xr:uid="{00000000-0005-0000-0000-00005B070000}"/>
    <cellStyle name="20% - Accent1 9 5 2" xfId="22246" xr:uid="{735F39F6-C69C-40C9-96D3-DD86F1C31D16}"/>
    <cellStyle name="20% - Accent1 9 6" xfId="13460" xr:uid="{00000000-0005-0000-0000-00005C070000}"/>
    <cellStyle name="20% - Accent1 9 6 2" xfId="22247" xr:uid="{38035CA1-8904-4895-BD10-07EE0985F799}"/>
    <cellStyle name="20% - Accent1 9 7" xfId="16968" xr:uid="{8C410DF7-7C16-4E92-B5B9-0B6E99E2C05A}"/>
    <cellStyle name="20% - Accent1 9_Template A new" xfId="1754" xr:uid="{00000000-0005-0000-0000-00005D070000}"/>
    <cellStyle name="20% - Accent2 10" xfId="1755" xr:uid="{00000000-0005-0000-0000-00005E070000}"/>
    <cellStyle name="20% - Accent2 10 2" xfId="1756" xr:uid="{00000000-0005-0000-0000-00005F070000}"/>
    <cellStyle name="20% - Accent2 10 2 2" xfId="1757" xr:uid="{00000000-0005-0000-0000-000060070000}"/>
    <cellStyle name="20% - Accent2 10 2 2 2" xfId="16976" xr:uid="{642A1814-E847-4F4E-81C5-56FDCB38A9DD}"/>
    <cellStyle name="20% - Accent2 10 2 3" xfId="1758" xr:uid="{00000000-0005-0000-0000-000061070000}"/>
    <cellStyle name="20% - Accent2 10 2 3 2" xfId="16977" xr:uid="{85FC690B-5D88-456A-9777-E3985ACCBD7D}"/>
    <cellStyle name="20% - Accent2 10 2 4" xfId="13461" xr:uid="{00000000-0005-0000-0000-000062070000}"/>
    <cellStyle name="20% - Accent2 10 2 4 2" xfId="22248" xr:uid="{C734588F-A6C5-498C-A4CC-F72795CFD1DB}"/>
    <cellStyle name="20% - Accent2 10 2 5" xfId="13462" xr:uid="{00000000-0005-0000-0000-000063070000}"/>
    <cellStyle name="20% - Accent2 10 2 5 2" xfId="22249" xr:uid="{FAE32B4E-44C7-40FC-B5F4-13E5E8CD6F2F}"/>
    <cellStyle name="20% - Accent2 10 2 6" xfId="16975" xr:uid="{165B7D8B-FA5D-42DE-89CF-D516A4172700}"/>
    <cellStyle name="20% - Accent2 10 3" xfId="1759" xr:uid="{00000000-0005-0000-0000-000064070000}"/>
    <cellStyle name="20% - Accent2 10 3 2" xfId="16978" xr:uid="{B1A7DFC9-F9E0-42BF-9AD6-4B60A438681A}"/>
    <cellStyle name="20% - Accent2 10 4" xfId="1760" xr:uid="{00000000-0005-0000-0000-000065070000}"/>
    <cellStyle name="20% - Accent2 10 4 2" xfId="16979" xr:uid="{8F123BE0-6EF6-4263-9791-1E4EED72CD45}"/>
    <cellStyle name="20% - Accent2 10 5" xfId="13463" xr:uid="{00000000-0005-0000-0000-000066070000}"/>
    <cellStyle name="20% - Accent2 10 5 2" xfId="22250" xr:uid="{640DDA69-4A90-4F2B-B600-22DA572FA561}"/>
    <cellStyle name="20% - Accent2 10 6" xfId="13464" xr:uid="{00000000-0005-0000-0000-000067070000}"/>
    <cellStyle name="20% - Accent2 10 6 2" xfId="22251" xr:uid="{B5F00833-F458-4CEB-9262-2442D8856C8A}"/>
    <cellStyle name="20% - Accent2 10 7" xfId="16974" xr:uid="{455CAE97-9228-4880-837F-449EE3BCB56F}"/>
    <cellStyle name="20% - Accent2 10_Template A new" xfId="1761" xr:uid="{00000000-0005-0000-0000-000068070000}"/>
    <cellStyle name="20% - Accent2 11" xfId="1762" xr:uid="{00000000-0005-0000-0000-000069070000}"/>
    <cellStyle name="20% - Accent2 11 2" xfId="1763" xr:uid="{00000000-0005-0000-0000-00006A070000}"/>
    <cellStyle name="20% - Accent2 11 2 2" xfId="1764" xr:uid="{00000000-0005-0000-0000-00006B070000}"/>
    <cellStyle name="20% - Accent2 11 2 2 2" xfId="16982" xr:uid="{6517E593-85DE-4396-9A53-8B058B842292}"/>
    <cellStyle name="20% - Accent2 11 2 3" xfId="1765" xr:uid="{00000000-0005-0000-0000-00006C070000}"/>
    <cellStyle name="20% - Accent2 11 2 3 2" xfId="16983" xr:uid="{AF46F17F-9663-41A9-8795-C94A5AA232FD}"/>
    <cellStyle name="20% - Accent2 11 2 4" xfId="13465" xr:uid="{00000000-0005-0000-0000-00006D070000}"/>
    <cellStyle name="20% - Accent2 11 2 4 2" xfId="22252" xr:uid="{A212A8B3-69ED-437D-A16B-CEB40EB58508}"/>
    <cellStyle name="20% - Accent2 11 2 5" xfId="13466" xr:uid="{00000000-0005-0000-0000-00006E070000}"/>
    <cellStyle name="20% - Accent2 11 2 5 2" xfId="22253" xr:uid="{3117B474-EA34-4477-AEA2-CB5BD594F386}"/>
    <cellStyle name="20% - Accent2 11 2 6" xfId="16981" xr:uid="{49EC0B43-8412-40E1-86B9-22B56E4D2CB0}"/>
    <cellStyle name="20% - Accent2 11 3" xfId="1766" xr:uid="{00000000-0005-0000-0000-00006F070000}"/>
    <cellStyle name="20% - Accent2 11 3 2" xfId="16984" xr:uid="{9CB77937-EF83-4A42-BA99-55F356AFDFAA}"/>
    <cellStyle name="20% - Accent2 11 4" xfId="1767" xr:uid="{00000000-0005-0000-0000-000070070000}"/>
    <cellStyle name="20% - Accent2 11 4 2" xfId="16985" xr:uid="{9F320C50-BE4E-4729-8051-48648C0DEAC7}"/>
    <cellStyle name="20% - Accent2 11 5" xfId="13467" xr:uid="{00000000-0005-0000-0000-000071070000}"/>
    <cellStyle name="20% - Accent2 11 5 2" xfId="22254" xr:uid="{01A17915-64A4-42DB-B04C-6538E7206F76}"/>
    <cellStyle name="20% - Accent2 11 6" xfId="13468" xr:uid="{00000000-0005-0000-0000-000072070000}"/>
    <cellStyle name="20% - Accent2 11 6 2" xfId="22255" xr:uid="{83E48803-D777-4B87-A26E-AAB89E6208B6}"/>
    <cellStyle name="20% - Accent2 11 7" xfId="16980" xr:uid="{E1F9E111-D4CD-4E6D-9AC7-CC7AE447AAE5}"/>
    <cellStyle name="20% - Accent2 11_Template A new" xfId="1768" xr:uid="{00000000-0005-0000-0000-000073070000}"/>
    <cellStyle name="20% - Accent2 12" xfId="1769" xr:uid="{00000000-0005-0000-0000-000074070000}"/>
    <cellStyle name="20% - Accent2 12 2" xfId="1770" xr:uid="{00000000-0005-0000-0000-000075070000}"/>
    <cellStyle name="20% - Accent2 12 2 2" xfId="1771" xr:uid="{00000000-0005-0000-0000-000076070000}"/>
    <cellStyle name="20% - Accent2 12 2 2 2" xfId="16988" xr:uid="{84298486-F522-478E-B3AE-F5BA26AD89CE}"/>
    <cellStyle name="20% - Accent2 12 2 3" xfId="1772" xr:uid="{00000000-0005-0000-0000-000077070000}"/>
    <cellStyle name="20% - Accent2 12 2 3 2" xfId="16989" xr:uid="{7A4090DD-1606-418A-8B54-2CB1CFF6ECC0}"/>
    <cellStyle name="20% - Accent2 12 2 4" xfId="13469" xr:uid="{00000000-0005-0000-0000-000078070000}"/>
    <cellStyle name="20% - Accent2 12 2 4 2" xfId="22256" xr:uid="{BE411DDE-7C80-47F0-9482-D8E8BD35A1EC}"/>
    <cellStyle name="20% - Accent2 12 2 5" xfId="13470" xr:uid="{00000000-0005-0000-0000-000079070000}"/>
    <cellStyle name="20% - Accent2 12 2 5 2" xfId="22257" xr:uid="{1D426DB9-472E-475E-AC1E-589E90BF89CF}"/>
    <cellStyle name="20% - Accent2 12 2 6" xfId="16987" xr:uid="{CB01CA40-3158-44F6-AC5F-5A025E992AF3}"/>
    <cellStyle name="20% - Accent2 12 3" xfId="1773" xr:uid="{00000000-0005-0000-0000-00007A070000}"/>
    <cellStyle name="20% - Accent2 12 3 2" xfId="16990" xr:uid="{E987C0AF-C27A-4092-9580-44964C7D85F1}"/>
    <cellStyle name="20% - Accent2 12 4" xfId="1774" xr:uid="{00000000-0005-0000-0000-00007B070000}"/>
    <cellStyle name="20% - Accent2 12 4 2" xfId="16991" xr:uid="{96A618D2-2B8E-4117-8E09-20F6D94AB3FE}"/>
    <cellStyle name="20% - Accent2 12 5" xfId="13471" xr:uid="{00000000-0005-0000-0000-00007C070000}"/>
    <cellStyle name="20% - Accent2 12 5 2" xfId="22258" xr:uid="{5BE78624-1E39-48CD-A083-2A601E1CAEA6}"/>
    <cellStyle name="20% - Accent2 12 6" xfId="13472" xr:uid="{00000000-0005-0000-0000-00007D070000}"/>
    <cellStyle name="20% - Accent2 12 6 2" xfId="22259" xr:uid="{1BB70178-D151-47F3-A3C0-3D4018F1BBFD}"/>
    <cellStyle name="20% - Accent2 12 7" xfId="16986" xr:uid="{565F703D-28EF-483B-A135-506AF9493B61}"/>
    <cellStyle name="20% - Accent2 12_Template A new" xfId="1775" xr:uid="{00000000-0005-0000-0000-00007E070000}"/>
    <cellStyle name="20% - Accent2 13" xfId="1776" xr:uid="{00000000-0005-0000-0000-00007F070000}"/>
    <cellStyle name="20% - Accent2 13 2" xfId="1777" xr:uid="{00000000-0005-0000-0000-000080070000}"/>
    <cellStyle name="20% - Accent2 13 2 2" xfId="1778" xr:uid="{00000000-0005-0000-0000-000081070000}"/>
    <cellStyle name="20% - Accent2 13 2 2 2" xfId="16994" xr:uid="{1283B92E-67AF-45A6-89F9-1992E4165225}"/>
    <cellStyle name="20% - Accent2 13 2 3" xfId="1779" xr:uid="{00000000-0005-0000-0000-000082070000}"/>
    <cellStyle name="20% - Accent2 13 2 3 2" xfId="16995" xr:uid="{B98F680C-D6DD-406A-AE7A-0185707D58C0}"/>
    <cellStyle name="20% - Accent2 13 2 4" xfId="13473" xr:uid="{00000000-0005-0000-0000-000083070000}"/>
    <cellStyle name="20% - Accent2 13 2 4 2" xfId="22260" xr:uid="{F319307B-CE4D-465E-B2CC-3C3E733F7019}"/>
    <cellStyle name="20% - Accent2 13 2 5" xfId="13474" xr:uid="{00000000-0005-0000-0000-000084070000}"/>
    <cellStyle name="20% - Accent2 13 2 5 2" xfId="22261" xr:uid="{0C59DF82-0363-46FA-987C-09EF8D4A42B1}"/>
    <cellStyle name="20% - Accent2 13 2 6" xfId="16993" xr:uid="{24A07ACC-1579-4644-8B9A-CC5285618F2E}"/>
    <cellStyle name="20% - Accent2 13 3" xfId="1780" xr:uid="{00000000-0005-0000-0000-000085070000}"/>
    <cellStyle name="20% - Accent2 13 3 2" xfId="16996" xr:uid="{704D1D22-50F4-4C77-A4EA-6B92E8A5425A}"/>
    <cellStyle name="20% - Accent2 13 4" xfId="1781" xr:uid="{00000000-0005-0000-0000-000086070000}"/>
    <cellStyle name="20% - Accent2 13 4 2" xfId="16997" xr:uid="{F54B40EB-3748-4814-8008-EE97906E1135}"/>
    <cellStyle name="20% - Accent2 13 5" xfId="13475" xr:uid="{00000000-0005-0000-0000-000087070000}"/>
    <cellStyle name="20% - Accent2 13 5 2" xfId="22262" xr:uid="{92FAFE5B-DBAF-4E12-9548-C8F9D2B43B1E}"/>
    <cellStyle name="20% - Accent2 13 6" xfId="13476" xr:uid="{00000000-0005-0000-0000-000088070000}"/>
    <cellStyle name="20% - Accent2 13 6 2" xfId="22263" xr:uid="{921B3E80-17AB-4C37-9AAE-0CEC7C5116C2}"/>
    <cellStyle name="20% - Accent2 13 7" xfId="16992" xr:uid="{1D70268D-E6A5-41D7-B01D-5D13573CE76C}"/>
    <cellStyle name="20% - Accent2 13_Template A new" xfId="1782" xr:uid="{00000000-0005-0000-0000-000089070000}"/>
    <cellStyle name="20% - Accent2 14" xfId="1783" xr:uid="{00000000-0005-0000-0000-00008A070000}"/>
    <cellStyle name="20% - Accent2 14 2" xfId="1784" xr:uid="{00000000-0005-0000-0000-00008B070000}"/>
    <cellStyle name="20% - Accent2 14 2 2" xfId="1785" xr:uid="{00000000-0005-0000-0000-00008C070000}"/>
    <cellStyle name="20% - Accent2 14 2 2 2" xfId="17000" xr:uid="{EBF11287-BDC5-48A3-8177-27C63906C41D}"/>
    <cellStyle name="20% - Accent2 14 2 3" xfId="1786" xr:uid="{00000000-0005-0000-0000-00008D070000}"/>
    <cellStyle name="20% - Accent2 14 2 3 2" xfId="17001" xr:uid="{EB83101B-257D-41B4-82EA-0EDBDFB0C134}"/>
    <cellStyle name="20% - Accent2 14 2 4" xfId="13477" xr:uid="{00000000-0005-0000-0000-00008E070000}"/>
    <cellStyle name="20% - Accent2 14 2 4 2" xfId="22264" xr:uid="{4AF4D00A-E8D6-499C-97EE-EAA2BB4A4027}"/>
    <cellStyle name="20% - Accent2 14 2 5" xfId="13478" xr:uid="{00000000-0005-0000-0000-00008F070000}"/>
    <cellStyle name="20% - Accent2 14 2 5 2" xfId="22265" xr:uid="{A648DFD4-672E-42C1-9A3F-E7672766F61B}"/>
    <cellStyle name="20% - Accent2 14 2 6" xfId="16999" xr:uid="{CD9A7A5C-DA8A-450A-BC47-67B9812A1AD2}"/>
    <cellStyle name="20% - Accent2 14 3" xfId="1787" xr:uid="{00000000-0005-0000-0000-000090070000}"/>
    <cellStyle name="20% - Accent2 14 3 2" xfId="17002" xr:uid="{8F8ECDCF-3427-41C8-A692-E54E311D7314}"/>
    <cellStyle name="20% - Accent2 14 4" xfId="1788" xr:uid="{00000000-0005-0000-0000-000091070000}"/>
    <cellStyle name="20% - Accent2 14 4 2" xfId="17003" xr:uid="{5E207DA1-C7A9-4B68-93FA-3E77A261B4AA}"/>
    <cellStyle name="20% - Accent2 14 5" xfId="13479" xr:uid="{00000000-0005-0000-0000-000092070000}"/>
    <cellStyle name="20% - Accent2 14 5 2" xfId="22266" xr:uid="{66D58AC5-A88B-4FA1-BA4E-158FCD79AEF3}"/>
    <cellStyle name="20% - Accent2 14 6" xfId="13480" xr:uid="{00000000-0005-0000-0000-000093070000}"/>
    <cellStyle name="20% - Accent2 14 6 2" xfId="22267" xr:uid="{955C820C-F0BC-4295-8547-4677BB1D7A22}"/>
    <cellStyle name="20% - Accent2 14 7" xfId="16998" xr:uid="{4F460952-5580-441E-9911-50DC2ACD2D14}"/>
    <cellStyle name="20% - Accent2 14_Template A new" xfId="1789" xr:uid="{00000000-0005-0000-0000-000094070000}"/>
    <cellStyle name="20% - Accent2 15" xfId="1790" xr:uid="{00000000-0005-0000-0000-000095070000}"/>
    <cellStyle name="20% - Accent2 15 2" xfId="1791" xr:uid="{00000000-0005-0000-0000-000096070000}"/>
    <cellStyle name="20% - Accent2 15 2 2" xfId="1792" xr:uid="{00000000-0005-0000-0000-000097070000}"/>
    <cellStyle name="20% - Accent2 15 2 2 2" xfId="17006" xr:uid="{EB3695CC-06A7-43DC-B2D8-C105EABEBAD9}"/>
    <cellStyle name="20% - Accent2 15 2 3" xfId="1793" xr:uid="{00000000-0005-0000-0000-000098070000}"/>
    <cellStyle name="20% - Accent2 15 2 3 2" xfId="17007" xr:uid="{56B716FC-835A-4D07-9FB5-15B246BD72A7}"/>
    <cellStyle name="20% - Accent2 15 2 4" xfId="13481" xr:uid="{00000000-0005-0000-0000-000099070000}"/>
    <cellStyle name="20% - Accent2 15 2 4 2" xfId="22268" xr:uid="{0A0478A3-7A23-46C0-862C-851FEFEA4B89}"/>
    <cellStyle name="20% - Accent2 15 2 5" xfId="13482" xr:uid="{00000000-0005-0000-0000-00009A070000}"/>
    <cellStyle name="20% - Accent2 15 2 5 2" xfId="22269" xr:uid="{3B393F0F-E923-406A-A2A8-39B7961FF9D8}"/>
    <cellStyle name="20% - Accent2 15 2 6" xfId="17005" xr:uid="{3656F66F-F3C5-49D7-9A20-07026DCB1FAB}"/>
    <cellStyle name="20% - Accent2 15 3" xfId="1794" xr:uid="{00000000-0005-0000-0000-00009B070000}"/>
    <cellStyle name="20% - Accent2 15 3 2" xfId="17008" xr:uid="{314F7D32-E5AF-4769-BD87-C5041B280E4F}"/>
    <cellStyle name="20% - Accent2 15 4" xfId="1795" xr:uid="{00000000-0005-0000-0000-00009C070000}"/>
    <cellStyle name="20% - Accent2 15 4 2" xfId="17009" xr:uid="{6A5C91B2-A619-44BD-B30E-AB177626410C}"/>
    <cellStyle name="20% - Accent2 15 5" xfId="13483" xr:uid="{00000000-0005-0000-0000-00009D070000}"/>
    <cellStyle name="20% - Accent2 15 5 2" xfId="22270" xr:uid="{3BF640ED-F23E-4657-9398-3E9D6785949D}"/>
    <cellStyle name="20% - Accent2 15 6" xfId="13484" xr:uid="{00000000-0005-0000-0000-00009E070000}"/>
    <cellStyle name="20% - Accent2 15 6 2" xfId="22271" xr:uid="{F2909D47-9BA8-4E9D-9F70-70BEA9FC88C3}"/>
    <cellStyle name="20% - Accent2 15 7" xfId="17004" xr:uid="{7898E3FA-63F1-4C68-ADD6-6E7E5BD3EF39}"/>
    <cellStyle name="20% - Accent2 15_Template A new" xfId="1796" xr:uid="{00000000-0005-0000-0000-00009F070000}"/>
    <cellStyle name="20% - Accent2 16" xfId="1797" xr:uid="{00000000-0005-0000-0000-0000A0070000}"/>
    <cellStyle name="20% - Accent2 16 2" xfId="1798" xr:uid="{00000000-0005-0000-0000-0000A1070000}"/>
    <cellStyle name="20% - Accent2 16 2 2" xfId="1799" xr:uid="{00000000-0005-0000-0000-0000A2070000}"/>
    <cellStyle name="20% - Accent2 16 2 2 2" xfId="17012" xr:uid="{85771100-8A7A-4ECC-B9A3-5043D903AC49}"/>
    <cellStyle name="20% - Accent2 16 2 3" xfId="1800" xr:uid="{00000000-0005-0000-0000-0000A3070000}"/>
    <cellStyle name="20% - Accent2 16 2 3 2" xfId="17013" xr:uid="{EBE9895F-DA3B-40B8-86AC-299070C28DED}"/>
    <cellStyle name="20% - Accent2 16 2 4" xfId="13485" xr:uid="{00000000-0005-0000-0000-0000A4070000}"/>
    <cellStyle name="20% - Accent2 16 2 4 2" xfId="22272" xr:uid="{4C81C44F-EED3-4E44-A823-96D648DA6C29}"/>
    <cellStyle name="20% - Accent2 16 2 5" xfId="13486" xr:uid="{00000000-0005-0000-0000-0000A5070000}"/>
    <cellStyle name="20% - Accent2 16 2 5 2" xfId="22273" xr:uid="{4F8D5351-E955-4C05-8DDB-A8EC786DFB8C}"/>
    <cellStyle name="20% - Accent2 16 2 6" xfId="17011" xr:uid="{DA2EA6E6-2B4D-4644-8485-55B3EF6E2930}"/>
    <cellStyle name="20% - Accent2 16 3" xfId="1801" xr:uid="{00000000-0005-0000-0000-0000A6070000}"/>
    <cellStyle name="20% - Accent2 16 3 2" xfId="17014" xr:uid="{D1ED11CF-45F6-43AA-B577-17D4A186DA4B}"/>
    <cellStyle name="20% - Accent2 16 4" xfId="1802" xr:uid="{00000000-0005-0000-0000-0000A7070000}"/>
    <cellStyle name="20% - Accent2 16 4 2" xfId="17015" xr:uid="{D0961269-EF6B-43D1-B126-0966BCE8B381}"/>
    <cellStyle name="20% - Accent2 16 5" xfId="13487" xr:uid="{00000000-0005-0000-0000-0000A8070000}"/>
    <cellStyle name="20% - Accent2 16 5 2" xfId="22274" xr:uid="{C8699BD3-9AEB-415A-A9C4-C0502850AA57}"/>
    <cellStyle name="20% - Accent2 16 6" xfId="13488" xr:uid="{00000000-0005-0000-0000-0000A9070000}"/>
    <cellStyle name="20% - Accent2 16 6 2" xfId="22275" xr:uid="{A9A800A4-E2F1-45FD-A0C0-5EB77A329DEE}"/>
    <cellStyle name="20% - Accent2 16 7" xfId="17010" xr:uid="{25AAFF8C-4442-42B8-B69B-BBF75F8901FB}"/>
    <cellStyle name="20% - Accent2 16_Template A new" xfId="1803" xr:uid="{00000000-0005-0000-0000-0000AA070000}"/>
    <cellStyle name="20% - Accent2 17" xfId="1804" xr:uid="{00000000-0005-0000-0000-0000AB070000}"/>
    <cellStyle name="20% - Accent2 17 2" xfId="1805" xr:uid="{00000000-0005-0000-0000-0000AC070000}"/>
    <cellStyle name="20% - Accent2 17 2 2" xfId="17017" xr:uid="{0F57FB47-9DA8-4A47-B108-AC81706E9594}"/>
    <cellStyle name="20% - Accent2 17 3" xfId="1806" xr:uid="{00000000-0005-0000-0000-0000AD070000}"/>
    <cellStyle name="20% - Accent2 17 3 2" xfId="17018" xr:uid="{95F9CE03-A496-403C-9B5F-DF453B51641A}"/>
    <cellStyle name="20% - Accent2 17 4" xfId="13489" xr:uid="{00000000-0005-0000-0000-0000AE070000}"/>
    <cellStyle name="20% - Accent2 17 4 2" xfId="22276" xr:uid="{46F24CF0-C380-46FB-BB4E-04EB8ACC296D}"/>
    <cellStyle name="20% - Accent2 17 5" xfId="13490" xr:uid="{00000000-0005-0000-0000-0000AF070000}"/>
    <cellStyle name="20% - Accent2 17 5 2" xfId="22277" xr:uid="{32F1711C-3B61-4610-9FDE-92415376BA97}"/>
    <cellStyle name="20% - Accent2 17 6" xfId="17016" xr:uid="{9D322BEC-D58B-484D-8D17-E40D1234E97A}"/>
    <cellStyle name="20% - Accent2 18" xfId="1807" xr:uid="{00000000-0005-0000-0000-0000B0070000}"/>
    <cellStyle name="20% - Accent2 18 2" xfId="13491" xr:uid="{00000000-0005-0000-0000-0000B1070000}"/>
    <cellStyle name="20% - Accent2 18 2 2" xfId="22278" xr:uid="{6838299B-1EFE-4C0A-83FC-74E5DBBE0F9E}"/>
    <cellStyle name="20% - Accent2 19" xfId="1808" xr:uid="{00000000-0005-0000-0000-0000B2070000}"/>
    <cellStyle name="20% - Accent2 2" xfId="1809" xr:uid="{00000000-0005-0000-0000-0000B3070000}"/>
    <cellStyle name="20% - Accent2 2 10" xfId="1810" xr:uid="{00000000-0005-0000-0000-0000B4070000}"/>
    <cellStyle name="20% - Accent2 2 10 2" xfId="1811" xr:uid="{00000000-0005-0000-0000-0000B5070000}"/>
    <cellStyle name="20% - Accent2 2 10 2 2" xfId="1812" xr:uid="{00000000-0005-0000-0000-0000B6070000}"/>
    <cellStyle name="20% - Accent2 2 10 2 2 2" xfId="17021" xr:uid="{DCC24D03-0697-42EA-A5B1-285DE9F8A231}"/>
    <cellStyle name="20% - Accent2 2 10 2 3" xfId="1813" xr:uid="{00000000-0005-0000-0000-0000B7070000}"/>
    <cellStyle name="20% - Accent2 2 10 2 3 2" xfId="17022" xr:uid="{F1C45A72-F7DA-4162-957E-F39721C1A3FA}"/>
    <cellStyle name="20% - Accent2 2 10 2 4" xfId="13492" xr:uid="{00000000-0005-0000-0000-0000B8070000}"/>
    <cellStyle name="20% - Accent2 2 10 2 4 2" xfId="22279" xr:uid="{C2D6CA1E-23BA-4864-B83D-40209602CEB7}"/>
    <cellStyle name="20% - Accent2 2 10 2 5" xfId="13493" xr:uid="{00000000-0005-0000-0000-0000B9070000}"/>
    <cellStyle name="20% - Accent2 2 10 2 5 2" xfId="22280" xr:uid="{FC837D31-892B-4D8D-9068-654E8447AF20}"/>
    <cellStyle name="20% - Accent2 2 10 2 6" xfId="17020" xr:uid="{4437FD15-C842-40BC-A628-C95FB9A02047}"/>
    <cellStyle name="20% - Accent2 2 10 3" xfId="1814" xr:uid="{00000000-0005-0000-0000-0000BA070000}"/>
    <cellStyle name="20% - Accent2 2 10 3 2" xfId="17023" xr:uid="{15EF425F-C025-4798-A41D-B25ED9A3DA0B}"/>
    <cellStyle name="20% - Accent2 2 10 4" xfId="1815" xr:uid="{00000000-0005-0000-0000-0000BB070000}"/>
    <cellStyle name="20% - Accent2 2 10 4 2" xfId="17024" xr:uid="{9964F493-6956-42C7-9781-EC3365928321}"/>
    <cellStyle name="20% - Accent2 2 10 5" xfId="13494" xr:uid="{00000000-0005-0000-0000-0000BC070000}"/>
    <cellStyle name="20% - Accent2 2 10 5 2" xfId="22281" xr:uid="{04D59609-7E6D-4AF6-ADD3-C4260FB1AAF9}"/>
    <cellStyle name="20% - Accent2 2 10 6" xfId="13495" xr:uid="{00000000-0005-0000-0000-0000BD070000}"/>
    <cellStyle name="20% - Accent2 2 10 6 2" xfId="22282" xr:uid="{816F8BF7-88BC-4930-8D16-8C5CBC95755C}"/>
    <cellStyle name="20% - Accent2 2 10 7" xfId="17019" xr:uid="{F9535118-9D76-411A-A0D2-003EA51D27B9}"/>
    <cellStyle name="20% - Accent2 2 10_Template A new" xfId="1816" xr:uid="{00000000-0005-0000-0000-0000BE070000}"/>
    <cellStyle name="20% - Accent2 2 11" xfId="1817" xr:uid="{00000000-0005-0000-0000-0000BF070000}"/>
    <cellStyle name="20% - Accent2 2 11 2" xfId="1818" xr:uid="{00000000-0005-0000-0000-0000C0070000}"/>
    <cellStyle name="20% - Accent2 2 11 2 2" xfId="1819" xr:uid="{00000000-0005-0000-0000-0000C1070000}"/>
    <cellStyle name="20% - Accent2 2 11 2 2 2" xfId="17027" xr:uid="{2987026E-0696-4B26-8131-FA38190C34E8}"/>
    <cellStyle name="20% - Accent2 2 11 2 3" xfId="1820" xr:uid="{00000000-0005-0000-0000-0000C2070000}"/>
    <cellStyle name="20% - Accent2 2 11 2 3 2" xfId="17028" xr:uid="{A11E05C5-C461-45B1-8066-6475F1EEBACC}"/>
    <cellStyle name="20% - Accent2 2 11 2 4" xfId="13496" xr:uid="{00000000-0005-0000-0000-0000C3070000}"/>
    <cellStyle name="20% - Accent2 2 11 2 4 2" xfId="22283" xr:uid="{1FA5B4E0-A7A3-404B-87FF-B40A44F06BF9}"/>
    <cellStyle name="20% - Accent2 2 11 2 5" xfId="13497" xr:uid="{00000000-0005-0000-0000-0000C4070000}"/>
    <cellStyle name="20% - Accent2 2 11 2 5 2" xfId="22284" xr:uid="{9E3AE7E6-8667-47CA-81D0-845D2B2F5F9A}"/>
    <cellStyle name="20% - Accent2 2 11 2 6" xfId="17026" xr:uid="{001AE7D4-E201-41D7-8CFE-4611A50B8C13}"/>
    <cellStyle name="20% - Accent2 2 11 3" xfId="1821" xr:uid="{00000000-0005-0000-0000-0000C5070000}"/>
    <cellStyle name="20% - Accent2 2 11 3 2" xfId="17029" xr:uid="{371865BC-BB79-487E-8579-F82869708871}"/>
    <cellStyle name="20% - Accent2 2 11 4" xfId="1822" xr:uid="{00000000-0005-0000-0000-0000C6070000}"/>
    <cellStyle name="20% - Accent2 2 11 4 2" xfId="17030" xr:uid="{B87731C4-8978-4F21-A433-1544D5543687}"/>
    <cellStyle name="20% - Accent2 2 11 5" xfId="13498" xr:uid="{00000000-0005-0000-0000-0000C7070000}"/>
    <cellStyle name="20% - Accent2 2 11 5 2" xfId="22285" xr:uid="{4D4C5ADA-F662-47C1-B6DC-2E7A574A5357}"/>
    <cellStyle name="20% - Accent2 2 11 6" xfId="13499" xr:uid="{00000000-0005-0000-0000-0000C8070000}"/>
    <cellStyle name="20% - Accent2 2 11 6 2" xfId="22286" xr:uid="{0112D870-7054-4FF7-B743-8C856FBA7756}"/>
    <cellStyle name="20% - Accent2 2 11 7" xfId="17025" xr:uid="{AD88048C-4FEB-4A5D-9E52-DA707092D511}"/>
    <cellStyle name="20% - Accent2 2 12" xfId="1823" xr:uid="{00000000-0005-0000-0000-0000C9070000}"/>
    <cellStyle name="20% - Accent2 2 12 2" xfId="1824" xr:uid="{00000000-0005-0000-0000-0000CA070000}"/>
    <cellStyle name="20% - Accent2 2 12 2 2" xfId="1825" xr:uid="{00000000-0005-0000-0000-0000CB070000}"/>
    <cellStyle name="20% - Accent2 2 12 2 2 2" xfId="17033" xr:uid="{4A6B3E4A-AB6D-4D63-9453-4B3EE5415962}"/>
    <cellStyle name="20% - Accent2 2 12 2 3" xfId="1826" xr:uid="{00000000-0005-0000-0000-0000CC070000}"/>
    <cellStyle name="20% - Accent2 2 12 2 3 2" xfId="17034" xr:uid="{6D8E6157-F071-4789-8013-483111A9E617}"/>
    <cellStyle name="20% - Accent2 2 12 2 4" xfId="13500" xr:uid="{00000000-0005-0000-0000-0000CD070000}"/>
    <cellStyle name="20% - Accent2 2 12 2 4 2" xfId="22287" xr:uid="{F0B57749-7A2C-4E62-B317-E7C928B9ECC1}"/>
    <cellStyle name="20% - Accent2 2 12 2 5" xfId="13501" xr:uid="{00000000-0005-0000-0000-0000CE070000}"/>
    <cellStyle name="20% - Accent2 2 12 2 5 2" xfId="22288" xr:uid="{3F2692B6-8BF1-48FA-8C9F-74F9B3712ADB}"/>
    <cellStyle name="20% - Accent2 2 12 2 6" xfId="17032" xr:uid="{3DDBDF11-8B97-4E15-9CB7-1F567584852F}"/>
    <cellStyle name="20% - Accent2 2 12 3" xfId="1827" xr:uid="{00000000-0005-0000-0000-0000CF070000}"/>
    <cellStyle name="20% - Accent2 2 12 3 2" xfId="17035" xr:uid="{EC61B65B-963F-43BD-ABB0-7932D22F0BE1}"/>
    <cellStyle name="20% - Accent2 2 12 4" xfId="1828" xr:uid="{00000000-0005-0000-0000-0000D0070000}"/>
    <cellStyle name="20% - Accent2 2 12 4 2" xfId="17036" xr:uid="{F8C4F6CA-9329-4218-9A23-B3DDB21FE382}"/>
    <cellStyle name="20% - Accent2 2 12 5" xfId="13502" xr:uid="{00000000-0005-0000-0000-0000D1070000}"/>
    <cellStyle name="20% - Accent2 2 12 5 2" xfId="22289" xr:uid="{5D167546-0CBC-4345-B386-C031DCB417BA}"/>
    <cellStyle name="20% - Accent2 2 12 6" xfId="13503" xr:uid="{00000000-0005-0000-0000-0000D2070000}"/>
    <cellStyle name="20% - Accent2 2 12 6 2" xfId="22290" xr:uid="{A6FAD7F6-8C25-4044-B773-EF0F3ADD285A}"/>
    <cellStyle name="20% - Accent2 2 12 7" xfId="17031" xr:uid="{6070F573-AA30-40A4-857A-5EAB3B7EA50C}"/>
    <cellStyle name="20% - Accent2 2 13" xfId="1829" xr:uid="{00000000-0005-0000-0000-0000D3070000}"/>
    <cellStyle name="20% - Accent2 2 13 2" xfId="1830" xr:uid="{00000000-0005-0000-0000-0000D4070000}"/>
    <cellStyle name="20% - Accent2 2 13 2 2" xfId="1831" xr:uid="{00000000-0005-0000-0000-0000D5070000}"/>
    <cellStyle name="20% - Accent2 2 13 2 2 2" xfId="17039" xr:uid="{44006E21-5D90-4508-B7A0-510B09BA941C}"/>
    <cellStyle name="20% - Accent2 2 13 2 3" xfId="1832" xr:uid="{00000000-0005-0000-0000-0000D6070000}"/>
    <cellStyle name="20% - Accent2 2 13 2 3 2" xfId="17040" xr:uid="{8E611773-CD93-4EF0-BBA1-1ADD5C56E6BD}"/>
    <cellStyle name="20% - Accent2 2 13 2 4" xfId="13504" xr:uid="{00000000-0005-0000-0000-0000D7070000}"/>
    <cellStyle name="20% - Accent2 2 13 2 4 2" xfId="22291" xr:uid="{C468DA2D-B155-42B3-97A0-6CCD88811B2F}"/>
    <cellStyle name="20% - Accent2 2 13 2 5" xfId="13505" xr:uid="{00000000-0005-0000-0000-0000D8070000}"/>
    <cellStyle name="20% - Accent2 2 13 2 5 2" xfId="22292" xr:uid="{B115F8D6-EEA0-4923-A53E-D3FF63C283C2}"/>
    <cellStyle name="20% - Accent2 2 13 2 6" xfId="17038" xr:uid="{45A58434-0D6B-4B24-8DD1-7CAF1B1D27F0}"/>
    <cellStyle name="20% - Accent2 2 13 3" xfId="1833" xr:uid="{00000000-0005-0000-0000-0000D9070000}"/>
    <cellStyle name="20% - Accent2 2 13 3 2" xfId="17041" xr:uid="{1A46E69A-2280-4B2A-BE58-2D9B7CCB00CA}"/>
    <cellStyle name="20% - Accent2 2 13 4" xfId="1834" xr:uid="{00000000-0005-0000-0000-0000DA070000}"/>
    <cellStyle name="20% - Accent2 2 13 4 2" xfId="17042" xr:uid="{A02D5BA4-5D07-4E20-894B-FB239143C223}"/>
    <cellStyle name="20% - Accent2 2 13 5" xfId="13506" xr:uid="{00000000-0005-0000-0000-0000DB070000}"/>
    <cellStyle name="20% - Accent2 2 13 5 2" xfId="22293" xr:uid="{7C3B5CF3-1D18-4707-B471-DDDEF5B838EF}"/>
    <cellStyle name="20% - Accent2 2 13 6" xfId="13507" xr:uid="{00000000-0005-0000-0000-0000DC070000}"/>
    <cellStyle name="20% - Accent2 2 13 6 2" xfId="22294" xr:uid="{BCD80FF6-D1ED-4909-A70C-67E3B5B0C38C}"/>
    <cellStyle name="20% - Accent2 2 13 7" xfId="17037" xr:uid="{479C9E62-31EA-464E-9CDA-C343A85C1303}"/>
    <cellStyle name="20% - Accent2 2 14" xfId="1835" xr:uid="{00000000-0005-0000-0000-0000DD070000}"/>
    <cellStyle name="20% - Accent2 2 14 2" xfId="1836" xr:uid="{00000000-0005-0000-0000-0000DE070000}"/>
    <cellStyle name="20% - Accent2 2 14 2 2" xfId="1837" xr:uid="{00000000-0005-0000-0000-0000DF070000}"/>
    <cellStyle name="20% - Accent2 2 14 2 2 2" xfId="17045" xr:uid="{D1B00382-F09F-4BA0-9B81-D9865318156A}"/>
    <cellStyle name="20% - Accent2 2 14 2 3" xfId="1838" xr:uid="{00000000-0005-0000-0000-0000E0070000}"/>
    <cellStyle name="20% - Accent2 2 14 2 3 2" xfId="17046" xr:uid="{7A0A98F8-93B3-48EB-B3FC-1AE9182D2B97}"/>
    <cellStyle name="20% - Accent2 2 14 2 4" xfId="13508" xr:uid="{00000000-0005-0000-0000-0000E1070000}"/>
    <cellStyle name="20% - Accent2 2 14 2 4 2" xfId="22295" xr:uid="{7C34482D-417C-4830-88F1-1606E972DF24}"/>
    <cellStyle name="20% - Accent2 2 14 2 5" xfId="13509" xr:uid="{00000000-0005-0000-0000-0000E2070000}"/>
    <cellStyle name="20% - Accent2 2 14 2 5 2" xfId="22296" xr:uid="{4B2B62C0-A1D4-4AE6-B50E-9D939DE4C076}"/>
    <cellStyle name="20% - Accent2 2 14 2 6" xfId="17044" xr:uid="{F4B5721E-0878-4065-9D76-8B3287A894B2}"/>
    <cellStyle name="20% - Accent2 2 14 3" xfId="1839" xr:uid="{00000000-0005-0000-0000-0000E3070000}"/>
    <cellStyle name="20% - Accent2 2 14 3 2" xfId="17047" xr:uid="{A4E3DF67-45E7-46D3-8C55-FB084BA2396C}"/>
    <cellStyle name="20% - Accent2 2 14 4" xfId="1840" xr:uid="{00000000-0005-0000-0000-0000E4070000}"/>
    <cellStyle name="20% - Accent2 2 14 4 2" xfId="17048" xr:uid="{17D8CC4B-3BA6-4236-8654-00379601372E}"/>
    <cellStyle name="20% - Accent2 2 14 5" xfId="13510" xr:uid="{00000000-0005-0000-0000-0000E5070000}"/>
    <cellStyle name="20% - Accent2 2 14 5 2" xfId="22297" xr:uid="{6B73C4F3-3F1E-4720-8BD0-83913B53160D}"/>
    <cellStyle name="20% - Accent2 2 14 6" xfId="13511" xr:uid="{00000000-0005-0000-0000-0000E6070000}"/>
    <cellStyle name="20% - Accent2 2 14 6 2" xfId="22298" xr:uid="{F7A3DD17-2003-4062-98BF-0319703BF9E2}"/>
    <cellStyle name="20% - Accent2 2 14 7" xfId="17043" xr:uid="{5A8B98C7-4647-47C0-BF96-09BD4D8A9B6D}"/>
    <cellStyle name="20% - Accent2 2 15" xfId="1841" xr:uid="{00000000-0005-0000-0000-0000E7070000}"/>
    <cellStyle name="20% - Accent2 2 15 2" xfId="1842" xr:uid="{00000000-0005-0000-0000-0000E8070000}"/>
    <cellStyle name="20% - Accent2 2 15 2 2" xfId="17050" xr:uid="{94EFA110-4645-4697-80FE-7A5D22B389E8}"/>
    <cellStyle name="20% - Accent2 2 15 3" xfId="1843" xr:uid="{00000000-0005-0000-0000-0000E9070000}"/>
    <cellStyle name="20% - Accent2 2 15 3 2" xfId="17051" xr:uid="{4003C055-EAE2-41FB-BFA6-344713F6AC9D}"/>
    <cellStyle name="20% - Accent2 2 15 4" xfId="13512" xr:uid="{00000000-0005-0000-0000-0000EA070000}"/>
    <cellStyle name="20% - Accent2 2 15 4 2" xfId="22299" xr:uid="{5EBEC307-0BD7-452B-ADC7-8FEC96C55062}"/>
    <cellStyle name="20% - Accent2 2 15 5" xfId="13513" xr:uid="{00000000-0005-0000-0000-0000EB070000}"/>
    <cellStyle name="20% - Accent2 2 15 5 2" xfId="22300" xr:uid="{A5496A95-27AF-4197-B183-16302A248686}"/>
    <cellStyle name="20% - Accent2 2 15 6" xfId="17049" xr:uid="{50D38204-5777-4262-A08F-115D72FC1726}"/>
    <cellStyle name="20% - Accent2 2 16" xfId="1844" xr:uid="{00000000-0005-0000-0000-0000EC070000}"/>
    <cellStyle name="20% - Accent2 2 16 2" xfId="17052" xr:uid="{83BDB932-2818-4B1E-95B1-939D4BB8854A}"/>
    <cellStyle name="20% - Accent2 2 17" xfId="1845" xr:uid="{00000000-0005-0000-0000-0000ED070000}"/>
    <cellStyle name="20% - Accent2 2 17 2" xfId="17053" xr:uid="{7480C9B9-4847-4A89-8157-638B5EC573F0}"/>
    <cellStyle name="20% - Accent2 2 18" xfId="1846" xr:uid="{00000000-0005-0000-0000-0000EE070000}"/>
    <cellStyle name="20% - Accent2 2 18 2" xfId="17054" xr:uid="{A9615208-A63F-4070-A785-A73D40585CD2}"/>
    <cellStyle name="20% - Accent2 2 19" xfId="13514" xr:uid="{00000000-0005-0000-0000-0000EF070000}"/>
    <cellStyle name="20% - Accent2 2 19 2" xfId="22301" xr:uid="{205A0285-EDCE-4103-A6E6-7BFDC5A11EF3}"/>
    <cellStyle name="20% - Accent2 2 2" xfId="1847" xr:uid="{00000000-0005-0000-0000-0000F0070000}"/>
    <cellStyle name="20% - Accent2 2 2 2" xfId="1848" xr:uid="{00000000-0005-0000-0000-0000F1070000}"/>
    <cellStyle name="20% - Accent2 2 2 2 2" xfId="1849" xr:uid="{00000000-0005-0000-0000-0000F2070000}"/>
    <cellStyle name="20% - Accent2 2 2 2 2 2" xfId="17056" xr:uid="{C8FE9732-2D4E-4361-B5B2-807CC74BCAC9}"/>
    <cellStyle name="20% - Accent2 2 2 2 3" xfId="1850" xr:uid="{00000000-0005-0000-0000-0000F3070000}"/>
    <cellStyle name="20% - Accent2 2 2 2 3 2" xfId="17057" xr:uid="{7B934600-8479-4278-B50E-1EB6C1875F97}"/>
    <cellStyle name="20% - Accent2 2 2 2 4" xfId="13515" xr:uid="{00000000-0005-0000-0000-0000F4070000}"/>
    <cellStyle name="20% - Accent2 2 2 2 4 2" xfId="22302" xr:uid="{4400B0B9-82B8-4C4A-B7E8-AC4E83D4B1A2}"/>
    <cellStyle name="20% - Accent2 2 2 2 5" xfId="13516" xr:uid="{00000000-0005-0000-0000-0000F5070000}"/>
    <cellStyle name="20% - Accent2 2 2 2 5 2" xfId="22303" xr:uid="{CB9B8B93-6A1B-4376-A6B8-9DD883430084}"/>
    <cellStyle name="20% - Accent2 2 2 2 6" xfId="17055" xr:uid="{01FF8C08-8DA8-4CC5-A878-9C90768A6125}"/>
    <cellStyle name="20% - Accent2 2 2 3" xfId="1851" xr:uid="{00000000-0005-0000-0000-0000F6070000}"/>
    <cellStyle name="20% - Accent2 2 2 3 2" xfId="17058" xr:uid="{861FE6B3-3560-4AFE-9967-5195ED868CDD}"/>
    <cellStyle name="20% - Accent2 2 2 4" xfId="1852" xr:uid="{00000000-0005-0000-0000-0000F7070000}"/>
    <cellStyle name="20% - Accent2 2 2 4 2" xfId="17059" xr:uid="{030BD404-7EAA-489C-B08A-80E5D537902A}"/>
    <cellStyle name="20% - Accent2 2 2 5" xfId="1853" xr:uid="{00000000-0005-0000-0000-0000F8070000}"/>
    <cellStyle name="20% - Accent2 2 2 5 2" xfId="17060" xr:uid="{7AD96A56-0E32-4EB1-BB49-688BB7349D03}"/>
    <cellStyle name="20% - Accent2 2 2 6" xfId="13517" xr:uid="{00000000-0005-0000-0000-0000F9070000}"/>
    <cellStyle name="20% - Accent2 2 2 6 2" xfId="22304" xr:uid="{D228D49E-A205-4D07-A37A-F11D3EF3C02D}"/>
    <cellStyle name="20% - Accent2 2 2_Template A new" xfId="1854" xr:uid="{00000000-0005-0000-0000-0000FA070000}"/>
    <cellStyle name="20% - Accent2 2 3" xfId="1855" xr:uid="{00000000-0005-0000-0000-0000FB070000}"/>
    <cellStyle name="20% - Accent2 2 3 2" xfId="1856" xr:uid="{00000000-0005-0000-0000-0000FC070000}"/>
    <cellStyle name="20% - Accent2 2 3 2 2" xfId="1857" xr:uid="{00000000-0005-0000-0000-0000FD070000}"/>
    <cellStyle name="20% - Accent2 2 3 2 2 2" xfId="17062" xr:uid="{7DDFFE51-3A92-4EF0-8218-F326AD892237}"/>
    <cellStyle name="20% - Accent2 2 3 2 3" xfId="1858" xr:uid="{00000000-0005-0000-0000-0000FE070000}"/>
    <cellStyle name="20% - Accent2 2 3 2 3 2" xfId="17063" xr:uid="{E9C20703-AB3E-43A0-B5B4-8BFD80AFD026}"/>
    <cellStyle name="20% - Accent2 2 3 2 4" xfId="13518" xr:uid="{00000000-0005-0000-0000-0000FF070000}"/>
    <cellStyle name="20% - Accent2 2 3 2 4 2" xfId="22305" xr:uid="{3159367A-1897-4A13-9DF5-608FFD9509A3}"/>
    <cellStyle name="20% - Accent2 2 3 2 5" xfId="13519" xr:uid="{00000000-0005-0000-0000-000000080000}"/>
    <cellStyle name="20% - Accent2 2 3 2 5 2" xfId="22306" xr:uid="{0A24694B-0A2B-44AD-8EB5-32B04290687C}"/>
    <cellStyle name="20% - Accent2 2 3 2 6" xfId="17061" xr:uid="{83F9F2DD-A16D-4FF2-82E4-099AA73DB658}"/>
    <cellStyle name="20% - Accent2 2 3 3" xfId="1859" xr:uid="{00000000-0005-0000-0000-000001080000}"/>
    <cellStyle name="20% - Accent2 2 3 3 2" xfId="17064" xr:uid="{9E797464-BBA6-4910-8C0A-1810B6212DB6}"/>
    <cellStyle name="20% - Accent2 2 3 4" xfId="1860" xr:uid="{00000000-0005-0000-0000-000002080000}"/>
    <cellStyle name="20% - Accent2 2 3 4 2" xfId="17065" xr:uid="{4C5FF500-9CF9-42C5-A32C-D826871BA25C}"/>
    <cellStyle name="20% - Accent2 2 3 5" xfId="1861" xr:uid="{00000000-0005-0000-0000-000003080000}"/>
    <cellStyle name="20% - Accent2 2 3 5 2" xfId="17066" xr:uid="{E6124A5D-228F-4EB4-812F-45412BF7D16B}"/>
    <cellStyle name="20% - Accent2 2 3 6" xfId="13520" xr:uid="{00000000-0005-0000-0000-000004080000}"/>
    <cellStyle name="20% - Accent2 2 3 6 2" xfId="22307" xr:uid="{F53354E6-CCEA-4CD9-A7E5-CE8BC754D781}"/>
    <cellStyle name="20% - Accent2 2 3_Template A new" xfId="1862" xr:uid="{00000000-0005-0000-0000-000005080000}"/>
    <cellStyle name="20% - Accent2 2 4" xfId="1863" xr:uid="{00000000-0005-0000-0000-000006080000}"/>
    <cellStyle name="20% - Accent2 2 4 2" xfId="1864" xr:uid="{00000000-0005-0000-0000-000007080000}"/>
    <cellStyle name="20% - Accent2 2 4 2 2" xfId="1865" xr:uid="{00000000-0005-0000-0000-000008080000}"/>
    <cellStyle name="20% - Accent2 2 4 2 2 2" xfId="17068" xr:uid="{8B56B926-C18A-425B-930F-AE1972F0E826}"/>
    <cellStyle name="20% - Accent2 2 4 2 3" xfId="1866" xr:uid="{00000000-0005-0000-0000-000009080000}"/>
    <cellStyle name="20% - Accent2 2 4 2 3 2" xfId="17069" xr:uid="{20BE36C8-3C77-4B88-8473-5E9DB51317DA}"/>
    <cellStyle name="20% - Accent2 2 4 2 4" xfId="13521" xr:uid="{00000000-0005-0000-0000-00000A080000}"/>
    <cellStyle name="20% - Accent2 2 4 2 4 2" xfId="22308" xr:uid="{9D369286-1565-44FE-A024-B4F0D9BB62F9}"/>
    <cellStyle name="20% - Accent2 2 4 2 5" xfId="13522" xr:uid="{00000000-0005-0000-0000-00000B080000}"/>
    <cellStyle name="20% - Accent2 2 4 2 5 2" xfId="22309" xr:uid="{0E940ED3-E423-4404-96A1-01F0DC8FA142}"/>
    <cellStyle name="20% - Accent2 2 4 2 6" xfId="17067" xr:uid="{D74204D2-105A-40FB-901F-1D71908F8EA6}"/>
    <cellStyle name="20% - Accent2 2 4 3" xfId="1867" xr:uid="{00000000-0005-0000-0000-00000C080000}"/>
    <cellStyle name="20% - Accent2 2 4 3 2" xfId="17070" xr:uid="{E6253C84-728F-4A2F-9514-6A6C360B9051}"/>
    <cellStyle name="20% - Accent2 2 4 4" xfId="1868" xr:uid="{00000000-0005-0000-0000-00000D080000}"/>
    <cellStyle name="20% - Accent2 2 4 4 2" xfId="17071" xr:uid="{4471BBFA-B1E5-4344-AB42-F5D317A12DA7}"/>
    <cellStyle name="20% - Accent2 2 4 5" xfId="1869" xr:uid="{00000000-0005-0000-0000-00000E080000}"/>
    <cellStyle name="20% - Accent2 2 4 5 2" xfId="17072" xr:uid="{606825D8-7907-4859-BABA-44616E97CD66}"/>
    <cellStyle name="20% - Accent2 2 4 6" xfId="13523" xr:uid="{00000000-0005-0000-0000-00000F080000}"/>
    <cellStyle name="20% - Accent2 2 4 6 2" xfId="22310" xr:uid="{13DBAB20-D6E6-4682-81B1-1598DCA925F8}"/>
    <cellStyle name="20% - Accent2 2 4_Template A new" xfId="1870" xr:uid="{00000000-0005-0000-0000-000010080000}"/>
    <cellStyle name="20% - Accent2 2 5" xfId="1871" xr:uid="{00000000-0005-0000-0000-000011080000}"/>
    <cellStyle name="20% - Accent2 2 5 2" xfId="1872" xr:uid="{00000000-0005-0000-0000-000012080000}"/>
    <cellStyle name="20% - Accent2 2 5 2 2" xfId="1873" xr:uid="{00000000-0005-0000-0000-000013080000}"/>
    <cellStyle name="20% - Accent2 2 5 2 2 2" xfId="17074" xr:uid="{9BBA718A-94F4-4DAD-8AE5-AE7D42C15B1E}"/>
    <cellStyle name="20% - Accent2 2 5 2 3" xfId="1874" xr:uid="{00000000-0005-0000-0000-000014080000}"/>
    <cellStyle name="20% - Accent2 2 5 2 3 2" xfId="17075" xr:uid="{BA88FCB6-7B91-45A7-8E71-C582AA92105C}"/>
    <cellStyle name="20% - Accent2 2 5 2 4" xfId="13524" xr:uid="{00000000-0005-0000-0000-000015080000}"/>
    <cellStyle name="20% - Accent2 2 5 2 4 2" xfId="22311" xr:uid="{EDAA9ED4-5198-4387-A4B6-D09FBBA2AA55}"/>
    <cellStyle name="20% - Accent2 2 5 2 5" xfId="13525" xr:uid="{00000000-0005-0000-0000-000016080000}"/>
    <cellStyle name="20% - Accent2 2 5 2 5 2" xfId="22312" xr:uid="{43D2A1C7-E034-4560-9E82-81BE5C91A74B}"/>
    <cellStyle name="20% - Accent2 2 5 2 6" xfId="17073" xr:uid="{D19F71F1-7E55-454C-8B39-CCED43545DBE}"/>
    <cellStyle name="20% - Accent2 2 5 3" xfId="1875" xr:uid="{00000000-0005-0000-0000-000017080000}"/>
    <cellStyle name="20% - Accent2 2 5 3 2" xfId="17076" xr:uid="{752B3346-A64B-471B-A249-0342F52FA217}"/>
    <cellStyle name="20% - Accent2 2 5 4" xfId="1876" xr:uid="{00000000-0005-0000-0000-000018080000}"/>
    <cellStyle name="20% - Accent2 2 5 4 2" xfId="17077" xr:uid="{B2295299-2C54-4FE7-A587-7329F7146B21}"/>
    <cellStyle name="20% - Accent2 2 5 5" xfId="1877" xr:uid="{00000000-0005-0000-0000-000019080000}"/>
    <cellStyle name="20% - Accent2 2 5 5 2" xfId="17078" xr:uid="{CF2C953D-AD4D-4335-89FF-3044C8E309EB}"/>
    <cellStyle name="20% - Accent2 2 5 6" xfId="13526" xr:uid="{00000000-0005-0000-0000-00001A080000}"/>
    <cellStyle name="20% - Accent2 2 5 6 2" xfId="22313" xr:uid="{33C81BF5-6877-463C-BE4E-FC4EC257C025}"/>
    <cellStyle name="20% - Accent2 2 5_Template A new" xfId="1878" xr:uid="{00000000-0005-0000-0000-00001B080000}"/>
    <cellStyle name="20% - Accent2 2 6" xfId="1879" xr:uid="{00000000-0005-0000-0000-00001C080000}"/>
    <cellStyle name="20% - Accent2 2 6 2" xfId="1880" xr:uid="{00000000-0005-0000-0000-00001D080000}"/>
    <cellStyle name="20% - Accent2 2 6 2 2" xfId="1881" xr:uid="{00000000-0005-0000-0000-00001E080000}"/>
    <cellStyle name="20% - Accent2 2 6 2 2 2" xfId="17081" xr:uid="{E80273EA-09EF-4FD9-A207-F4A4098AFC35}"/>
    <cellStyle name="20% - Accent2 2 6 2 3" xfId="1882" xr:uid="{00000000-0005-0000-0000-00001F080000}"/>
    <cellStyle name="20% - Accent2 2 6 2 3 2" xfId="17082" xr:uid="{94DE728F-1BAD-4B56-B3B1-090731F8B678}"/>
    <cellStyle name="20% - Accent2 2 6 2 4" xfId="13527" xr:uid="{00000000-0005-0000-0000-000020080000}"/>
    <cellStyle name="20% - Accent2 2 6 2 4 2" xfId="22314" xr:uid="{6DCF66A7-E10C-499E-BC7F-EC89B166931C}"/>
    <cellStyle name="20% - Accent2 2 6 2 5" xfId="13528" xr:uid="{00000000-0005-0000-0000-000021080000}"/>
    <cellStyle name="20% - Accent2 2 6 2 5 2" xfId="22315" xr:uid="{5DCE8CE8-55CB-4EB4-9022-607DCDFD4A0F}"/>
    <cellStyle name="20% - Accent2 2 6 2 6" xfId="17080" xr:uid="{52D69E88-CAF4-4466-B376-3181F48F0AD9}"/>
    <cellStyle name="20% - Accent2 2 6 3" xfId="1883" xr:uid="{00000000-0005-0000-0000-000022080000}"/>
    <cellStyle name="20% - Accent2 2 6 3 2" xfId="17083" xr:uid="{6681A434-7597-4EC7-B760-B6507D16DDE4}"/>
    <cellStyle name="20% - Accent2 2 6 4" xfId="1884" xr:uid="{00000000-0005-0000-0000-000023080000}"/>
    <cellStyle name="20% - Accent2 2 6 4 2" xfId="17084" xr:uid="{09D99853-41F3-4301-8E22-6CF65F4E38AA}"/>
    <cellStyle name="20% - Accent2 2 6 5" xfId="13529" xr:uid="{00000000-0005-0000-0000-000024080000}"/>
    <cellStyle name="20% - Accent2 2 6 5 2" xfId="22316" xr:uid="{3C0956B6-E60E-491E-8E0E-8DAF2FDC4FFC}"/>
    <cellStyle name="20% - Accent2 2 6 6" xfId="13530" xr:uid="{00000000-0005-0000-0000-000025080000}"/>
    <cellStyle name="20% - Accent2 2 6 6 2" xfId="22317" xr:uid="{16BB4057-C512-4BBB-BE94-C59C48E3D009}"/>
    <cellStyle name="20% - Accent2 2 6 7" xfId="17079" xr:uid="{8102B77E-2100-4B92-ABB6-FD360DF13515}"/>
    <cellStyle name="20% - Accent2 2 6_Template A new" xfId="1885" xr:uid="{00000000-0005-0000-0000-000026080000}"/>
    <cellStyle name="20% - Accent2 2 7" xfId="1886" xr:uid="{00000000-0005-0000-0000-000027080000}"/>
    <cellStyle name="20% - Accent2 2 7 2" xfId="1887" xr:uid="{00000000-0005-0000-0000-000028080000}"/>
    <cellStyle name="20% - Accent2 2 7 2 2" xfId="1888" xr:uid="{00000000-0005-0000-0000-000029080000}"/>
    <cellStyle name="20% - Accent2 2 7 2 2 2" xfId="17087" xr:uid="{E91E7ED0-896A-4EEF-9F6B-24AAF3189FF2}"/>
    <cellStyle name="20% - Accent2 2 7 2 3" xfId="1889" xr:uid="{00000000-0005-0000-0000-00002A080000}"/>
    <cellStyle name="20% - Accent2 2 7 2 3 2" xfId="17088" xr:uid="{51C09A94-6DE2-4A13-8694-9424A34DABD2}"/>
    <cellStyle name="20% - Accent2 2 7 2 4" xfId="13531" xr:uid="{00000000-0005-0000-0000-00002B080000}"/>
    <cellStyle name="20% - Accent2 2 7 2 4 2" xfId="22318" xr:uid="{9CA3DEEA-6AF8-45E0-BC93-2A1E7C94B866}"/>
    <cellStyle name="20% - Accent2 2 7 2 5" xfId="13532" xr:uid="{00000000-0005-0000-0000-00002C080000}"/>
    <cellStyle name="20% - Accent2 2 7 2 5 2" xfId="22319" xr:uid="{4B7B1680-5FB8-4F9D-93EC-20B489E0187F}"/>
    <cellStyle name="20% - Accent2 2 7 2 6" xfId="17086" xr:uid="{CD35589F-59EA-40B4-8525-40718D952E38}"/>
    <cellStyle name="20% - Accent2 2 7 3" xfId="1890" xr:uid="{00000000-0005-0000-0000-00002D080000}"/>
    <cellStyle name="20% - Accent2 2 7 3 2" xfId="17089" xr:uid="{C4165262-565B-4AE2-B5A2-4F440308E064}"/>
    <cellStyle name="20% - Accent2 2 7 4" xfId="1891" xr:uid="{00000000-0005-0000-0000-00002E080000}"/>
    <cellStyle name="20% - Accent2 2 7 4 2" xfId="17090" xr:uid="{1D2E5759-A7C8-482F-9FCC-C231D88AB596}"/>
    <cellStyle name="20% - Accent2 2 7 5" xfId="13533" xr:uid="{00000000-0005-0000-0000-00002F080000}"/>
    <cellStyle name="20% - Accent2 2 7 5 2" xfId="22320" xr:uid="{CED856C0-0543-4450-8156-CD11391B5058}"/>
    <cellStyle name="20% - Accent2 2 7 6" xfId="13534" xr:uid="{00000000-0005-0000-0000-000030080000}"/>
    <cellStyle name="20% - Accent2 2 7 6 2" xfId="22321" xr:uid="{E20459BD-3B03-4CF0-87BD-6D168E8A0E03}"/>
    <cellStyle name="20% - Accent2 2 7 7" xfId="17085" xr:uid="{FA8D6C2E-451A-4E41-B656-09BDA41CFF9F}"/>
    <cellStyle name="20% - Accent2 2 7_Template A new" xfId="1892" xr:uid="{00000000-0005-0000-0000-000031080000}"/>
    <cellStyle name="20% - Accent2 2 8" xfId="1893" xr:uid="{00000000-0005-0000-0000-000032080000}"/>
    <cellStyle name="20% - Accent2 2 8 2" xfId="1894" xr:uid="{00000000-0005-0000-0000-000033080000}"/>
    <cellStyle name="20% - Accent2 2 8 2 2" xfId="1895" xr:uid="{00000000-0005-0000-0000-000034080000}"/>
    <cellStyle name="20% - Accent2 2 8 2 2 2" xfId="17093" xr:uid="{0C1FE88E-56DF-4943-AEE8-492D72ACA00C}"/>
    <cellStyle name="20% - Accent2 2 8 2 3" xfId="1896" xr:uid="{00000000-0005-0000-0000-000035080000}"/>
    <cellStyle name="20% - Accent2 2 8 2 3 2" xfId="17094" xr:uid="{D81B19DF-ABCB-487C-AA98-C40839484739}"/>
    <cellStyle name="20% - Accent2 2 8 2 4" xfId="13535" xr:uid="{00000000-0005-0000-0000-000036080000}"/>
    <cellStyle name="20% - Accent2 2 8 2 4 2" xfId="22322" xr:uid="{CBFCD1B2-5884-416C-AFC0-8323051585BE}"/>
    <cellStyle name="20% - Accent2 2 8 2 5" xfId="13536" xr:uid="{00000000-0005-0000-0000-000037080000}"/>
    <cellStyle name="20% - Accent2 2 8 2 5 2" xfId="22323" xr:uid="{CC8233DF-C2DF-4874-B660-6C4703965D3F}"/>
    <cellStyle name="20% - Accent2 2 8 2 6" xfId="17092" xr:uid="{3CBC015A-2A57-4A2F-86BE-B55A39F11E56}"/>
    <cellStyle name="20% - Accent2 2 8 3" xfId="1897" xr:uid="{00000000-0005-0000-0000-000038080000}"/>
    <cellStyle name="20% - Accent2 2 8 3 2" xfId="17095" xr:uid="{BD0E43A6-6D08-4DC3-8011-06B3308CD1EC}"/>
    <cellStyle name="20% - Accent2 2 8 4" xfId="1898" xr:uid="{00000000-0005-0000-0000-000039080000}"/>
    <cellStyle name="20% - Accent2 2 8 4 2" xfId="17096" xr:uid="{6169B695-A6C0-490D-AEB2-9548A98D35D0}"/>
    <cellStyle name="20% - Accent2 2 8 5" xfId="13537" xr:uid="{00000000-0005-0000-0000-00003A080000}"/>
    <cellStyle name="20% - Accent2 2 8 5 2" xfId="22324" xr:uid="{266E8C0A-5B03-497A-92DD-930D28F6D317}"/>
    <cellStyle name="20% - Accent2 2 8 6" xfId="13538" xr:uid="{00000000-0005-0000-0000-00003B080000}"/>
    <cellStyle name="20% - Accent2 2 8 6 2" xfId="22325" xr:uid="{5FEAFAF7-6093-46A5-8ADB-ED9B53E98BDF}"/>
    <cellStyle name="20% - Accent2 2 8 7" xfId="17091" xr:uid="{F35342FC-15EB-4CD0-BB34-149E7CA8D5BB}"/>
    <cellStyle name="20% - Accent2 2 8_Template A new" xfId="1899" xr:uid="{00000000-0005-0000-0000-00003C080000}"/>
    <cellStyle name="20% - Accent2 2 9" xfId="1900" xr:uid="{00000000-0005-0000-0000-00003D080000}"/>
    <cellStyle name="20% - Accent2 2 9 2" xfId="1901" xr:uid="{00000000-0005-0000-0000-00003E080000}"/>
    <cellStyle name="20% - Accent2 2 9 2 2" xfId="1902" xr:uid="{00000000-0005-0000-0000-00003F080000}"/>
    <cellStyle name="20% - Accent2 2 9 2 2 2" xfId="17099" xr:uid="{4F0C99B5-2976-496F-B650-C242612C249B}"/>
    <cellStyle name="20% - Accent2 2 9 2 3" xfId="1903" xr:uid="{00000000-0005-0000-0000-000040080000}"/>
    <cellStyle name="20% - Accent2 2 9 2 3 2" xfId="17100" xr:uid="{587AF929-8A6C-4E4A-9F61-7F00CB7651AF}"/>
    <cellStyle name="20% - Accent2 2 9 2 4" xfId="13539" xr:uid="{00000000-0005-0000-0000-000041080000}"/>
    <cellStyle name="20% - Accent2 2 9 2 4 2" xfId="22326" xr:uid="{A109B873-893E-4312-B271-35537E9408A5}"/>
    <cellStyle name="20% - Accent2 2 9 2 5" xfId="13540" xr:uid="{00000000-0005-0000-0000-000042080000}"/>
    <cellStyle name="20% - Accent2 2 9 2 5 2" xfId="22327" xr:uid="{D8526D6B-B3B7-421F-8B6E-9808CEE28FCA}"/>
    <cellStyle name="20% - Accent2 2 9 2 6" xfId="17098" xr:uid="{769C7BFB-0761-462F-BE57-4DD79BD6DA17}"/>
    <cellStyle name="20% - Accent2 2 9 3" xfId="1904" xr:uid="{00000000-0005-0000-0000-000043080000}"/>
    <cellStyle name="20% - Accent2 2 9 3 2" xfId="17101" xr:uid="{F7918450-49A3-4038-AF76-DD6920EC4158}"/>
    <cellStyle name="20% - Accent2 2 9 4" xfId="1905" xr:uid="{00000000-0005-0000-0000-000044080000}"/>
    <cellStyle name="20% - Accent2 2 9 4 2" xfId="17102" xr:uid="{520490CF-BB83-4F6E-ADAA-41BA9383D506}"/>
    <cellStyle name="20% - Accent2 2 9 5" xfId="13541" xr:uid="{00000000-0005-0000-0000-000045080000}"/>
    <cellStyle name="20% - Accent2 2 9 5 2" xfId="22328" xr:uid="{521A2FC0-D4FC-4B66-89CD-9EEC4F3D1FAE}"/>
    <cellStyle name="20% - Accent2 2 9 6" xfId="13542" xr:uid="{00000000-0005-0000-0000-000046080000}"/>
    <cellStyle name="20% - Accent2 2 9 6 2" xfId="22329" xr:uid="{D51ABD0C-4951-493E-80BE-ACB2DFCDD833}"/>
    <cellStyle name="20% - Accent2 2 9 7" xfId="17097" xr:uid="{78612D15-9A60-4E28-BBB3-9E65BA52BD39}"/>
    <cellStyle name="20% - Accent2 2 9_Template A new" xfId="1906" xr:uid="{00000000-0005-0000-0000-000047080000}"/>
    <cellStyle name="20% - Accent2 2_ECO Targets" xfId="1907" xr:uid="{00000000-0005-0000-0000-000048080000}"/>
    <cellStyle name="20% - Accent2 20" xfId="1908" xr:uid="{00000000-0005-0000-0000-000049080000}"/>
    <cellStyle name="20% - Accent2 21" xfId="1909" xr:uid="{00000000-0005-0000-0000-00004A080000}"/>
    <cellStyle name="20% - Accent2 22" xfId="1910" xr:uid="{00000000-0005-0000-0000-00004B080000}"/>
    <cellStyle name="20% - Accent2 23" xfId="1911" xr:uid="{00000000-0005-0000-0000-00004C080000}"/>
    <cellStyle name="20% - Accent2 24" xfId="1912" xr:uid="{00000000-0005-0000-0000-00004D080000}"/>
    <cellStyle name="20% - Accent2 25" xfId="1913" xr:uid="{00000000-0005-0000-0000-00004E080000}"/>
    <cellStyle name="20% - Accent2 26" xfId="1914" xr:uid="{00000000-0005-0000-0000-00004F080000}"/>
    <cellStyle name="20% - Accent2 27" xfId="1915" xr:uid="{00000000-0005-0000-0000-000050080000}"/>
    <cellStyle name="20% - Accent2 28" xfId="1916" xr:uid="{00000000-0005-0000-0000-000051080000}"/>
    <cellStyle name="20% - Accent2 29" xfId="1917" xr:uid="{00000000-0005-0000-0000-000052080000}"/>
    <cellStyle name="20% - Accent2 3" xfId="1918" xr:uid="{00000000-0005-0000-0000-000053080000}"/>
    <cellStyle name="20% - Accent2 3 10" xfId="1919" xr:uid="{00000000-0005-0000-0000-000054080000}"/>
    <cellStyle name="20% - Accent2 3 10 2" xfId="1920" xr:uid="{00000000-0005-0000-0000-000055080000}"/>
    <cellStyle name="20% - Accent2 3 10 3" xfId="17103" xr:uid="{316300A1-FE7C-4F09-98A2-A2BF029A3BEF}"/>
    <cellStyle name="20% - Accent2 3 11" xfId="1921" xr:uid="{00000000-0005-0000-0000-000056080000}"/>
    <cellStyle name="20% - Accent2 3 11 2" xfId="17104" xr:uid="{2F0BB043-A95E-4167-8248-1844447DE60E}"/>
    <cellStyle name="20% - Accent2 3 12" xfId="1922" xr:uid="{00000000-0005-0000-0000-000057080000}"/>
    <cellStyle name="20% - Accent2 3 12 2" xfId="17105" xr:uid="{F6F78ED3-EF39-40A9-AE7C-34579DF06F9F}"/>
    <cellStyle name="20% - Accent2 3 13" xfId="13543" xr:uid="{00000000-0005-0000-0000-000058080000}"/>
    <cellStyle name="20% - Accent2 3 13 2" xfId="22330" xr:uid="{02CEA011-699E-4AA4-87EC-94AAB060734E}"/>
    <cellStyle name="20% - Accent2 3 2" xfId="1923" xr:uid="{00000000-0005-0000-0000-000059080000}"/>
    <cellStyle name="20% - Accent2 3 2 2" xfId="1924" xr:uid="{00000000-0005-0000-0000-00005A080000}"/>
    <cellStyle name="20% - Accent2 3 2 2 2" xfId="1925" xr:uid="{00000000-0005-0000-0000-00005B080000}"/>
    <cellStyle name="20% - Accent2 3 2 2 2 2" xfId="17107" xr:uid="{B639CB72-282B-4D07-B4BB-340EC043CD4D}"/>
    <cellStyle name="20% - Accent2 3 2 2 3" xfId="1926" xr:uid="{00000000-0005-0000-0000-00005C080000}"/>
    <cellStyle name="20% - Accent2 3 2 2 3 2" xfId="17108" xr:uid="{3822A145-A19B-4788-AC71-61E5827241BA}"/>
    <cellStyle name="20% - Accent2 3 2 2 4" xfId="13544" xr:uid="{00000000-0005-0000-0000-00005D080000}"/>
    <cellStyle name="20% - Accent2 3 2 2 4 2" xfId="22331" xr:uid="{4703F604-8D98-491A-96F7-8DB432F7E02D}"/>
    <cellStyle name="20% - Accent2 3 2 2 5" xfId="13545" xr:uid="{00000000-0005-0000-0000-00005E080000}"/>
    <cellStyle name="20% - Accent2 3 2 2 5 2" xfId="22332" xr:uid="{24C313AF-B3ED-48E8-989D-2D02752560E5}"/>
    <cellStyle name="20% - Accent2 3 2 2 6" xfId="17106" xr:uid="{C423236E-B0D1-4301-9619-6BCB02265539}"/>
    <cellStyle name="20% - Accent2 3 2 3" xfId="1927" xr:uid="{00000000-0005-0000-0000-00005F080000}"/>
    <cellStyle name="20% - Accent2 3 2 3 2" xfId="17109" xr:uid="{DDF4983F-6ACE-44B8-8BD3-F1BCFC8E44A3}"/>
    <cellStyle name="20% - Accent2 3 2 4" xfId="1928" xr:uid="{00000000-0005-0000-0000-000060080000}"/>
    <cellStyle name="20% - Accent2 3 2 4 2" xfId="17110" xr:uid="{2498ACD9-24E2-43D2-80ED-7A19C6ACF58C}"/>
    <cellStyle name="20% - Accent2 3 2 5" xfId="1929" xr:uid="{00000000-0005-0000-0000-000061080000}"/>
    <cellStyle name="20% - Accent2 3 2 5 2" xfId="17111" xr:uid="{F546412E-B700-4E0E-BE4D-9961C2CC0E2D}"/>
    <cellStyle name="20% - Accent2 3 2 6" xfId="13546" xr:uid="{00000000-0005-0000-0000-000062080000}"/>
    <cellStyle name="20% - Accent2 3 2 6 2" xfId="22333" xr:uid="{01B19105-19AD-443C-B434-34D70C1ABE40}"/>
    <cellStyle name="20% - Accent2 3 2_Template A new" xfId="1930" xr:uid="{00000000-0005-0000-0000-000063080000}"/>
    <cellStyle name="20% - Accent2 3 3" xfId="1931" xr:uid="{00000000-0005-0000-0000-000064080000}"/>
    <cellStyle name="20% - Accent2 3 3 2" xfId="1932" xr:uid="{00000000-0005-0000-0000-000065080000}"/>
    <cellStyle name="20% - Accent2 3 3 2 2" xfId="1933" xr:uid="{00000000-0005-0000-0000-000066080000}"/>
    <cellStyle name="20% - Accent2 3 3 2 2 2" xfId="17113" xr:uid="{62FBA7DD-35DE-4EFA-B863-E5FA6D3BB6AC}"/>
    <cellStyle name="20% - Accent2 3 3 2 3" xfId="1934" xr:uid="{00000000-0005-0000-0000-000067080000}"/>
    <cellStyle name="20% - Accent2 3 3 2 3 2" xfId="17114" xr:uid="{03D58D9B-5857-4F03-ADEC-930219942787}"/>
    <cellStyle name="20% - Accent2 3 3 2 4" xfId="13547" xr:uid="{00000000-0005-0000-0000-000068080000}"/>
    <cellStyle name="20% - Accent2 3 3 2 4 2" xfId="22334" xr:uid="{269352DF-6A04-4D2A-871B-72D5F36BB04D}"/>
    <cellStyle name="20% - Accent2 3 3 2 5" xfId="13548" xr:uid="{00000000-0005-0000-0000-000069080000}"/>
    <cellStyle name="20% - Accent2 3 3 2 5 2" xfId="22335" xr:uid="{525CE57C-9B16-48B1-AE47-F561B5CABC83}"/>
    <cellStyle name="20% - Accent2 3 3 2 6" xfId="17112" xr:uid="{C93EE781-3CBC-44F6-9CFD-5F075720402E}"/>
    <cellStyle name="20% - Accent2 3 3 3" xfId="1935" xr:uid="{00000000-0005-0000-0000-00006A080000}"/>
    <cellStyle name="20% - Accent2 3 3 3 2" xfId="17115" xr:uid="{9E4DFC3E-1C1C-4A06-B480-D0C31C217004}"/>
    <cellStyle name="20% - Accent2 3 3 4" xfId="1936" xr:uid="{00000000-0005-0000-0000-00006B080000}"/>
    <cellStyle name="20% - Accent2 3 3 4 2" xfId="17116" xr:uid="{6A86CA68-A0EE-4443-AECC-5BCC5D250FE1}"/>
    <cellStyle name="20% - Accent2 3 3 5" xfId="1937" xr:uid="{00000000-0005-0000-0000-00006C080000}"/>
    <cellStyle name="20% - Accent2 3 3 5 2" xfId="17117" xr:uid="{5D5E47EC-7095-43D4-AD05-315AA00E8004}"/>
    <cellStyle name="20% - Accent2 3 3 6" xfId="13549" xr:uid="{00000000-0005-0000-0000-00006D080000}"/>
    <cellStyle name="20% - Accent2 3 3 6 2" xfId="22336" xr:uid="{98551A63-FBF9-4B45-B96E-4BA2EDD57E76}"/>
    <cellStyle name="20% - Accent2 3 3_Template A new" xfId="1938" xr:uid="{00000000-0005-0000-0000-00006E080000}"/>
    <cellStyle name="20% - Accent2 3 4" xfId="1939" xr:uid="{00000000-0005-0000-0000-00006F080000}"/>
    <cellStyle name="20% - Accent2 3 4 2" xfId="1940" xr:uid="{00000000-0005-0000-0000-000070080000}"/>
    <cellStyle name="20% - Accent2 3 4 2 2" xfId="1941" xr:uid="{00000000-0005-0000-0000-000071080000}"/>
    <cellStyle name="20% - Accent2 3 4 2 2 2" xfId="17119" xr:uid="{3722C2CC-7D15-41C9-AC19-33462092D248}"/>
    <cellStyle name="20% - Accent2 3 4 2 3" xfId="1942" xr:uid="{00000000-0005-0000-0000-000072080000}"/>
    <cellStyle name="20% - Accent2 3 4 2 3 2" xfId="17120" xr:uid="{4F8DF1CE-7D0D-4B6E-9693-D6680E0BB034}"/>
    <cellStyle name="20% - Accent2 3 4 2 4" xfId="13550" xr:uid="{00000000-0005-0000-0000-000073080000}"/>
    <cellStyle name="20% - Accent2 3 4 2 4 2" xfId="22337" xr:uid="{F41F7CEC-3D58-4798-9175-33C0CB82BA83}"/>
    <cellStyle name="20% - Accent2 3 4 2 5" xfId="13551" xr:uid="{00000000-0005-0000-0000-000074080000}"/>
    <cellStyle name="20% - Accent2 3 4 2 5 2" xfId="22338" xr:uid="{F5D9F0DB-1236-4639-8D5B-F0BBC44F831F}"/>
    <cellStyle name="20% - Accent2 3 4 2 6" xfId="17118" xr:uid="{E72463CA-BF7D-40A4-811B-1B8EE44CFD90}"/>
    <cellStyle name="20% - Accent2 3 4 3" xfId="1943" xr:uid="{00000000-0005-0000-0000-000075080000}"/>
    <cellStyle name="20% - Accent2 3 4 3 2" xfId="17121" xr:uid="{59008D63-4E6C-48C8-A306-2DBA78DE5CDE}"/>
    <cellStyle name="20% - Accent2 3 4 4" xfId="1944" xr:uid="{00000000-0005-0000-0000-000076080000}"/>
    <cellStyle name="20% - Accent2 3 4 4 2" xfId="17122" xr:uid="{FB8C785C-251E-4858-A7B0-0FF8E3438A6A}"/>
    <cellStyle name="20% - Accent2 3 4 5" xfId="1945" xr:uid="{00000000-0005-0000-0000-000077080000}"/>
    <cellStyle name="20% - Accent2 3 4 5 2" xfId="17123" xr:uid="{9AD3F1E8-8166-4D91-ADB3-8A49CBF00FC6}"/>
    <cellStyle name="20% - Accent2 3 4 6" xfId="13552" xr:uid="{00000000-0005-0000-0000-000078080000}"/>
    <cellStyle name="20% - Accent2 3 4 6 2" xfId="22339" xr:uid="{2D70AE69-25D5-43DF-80D2-34D8638D2A43}"/>
    <cellStyle name="20% - Accent2 3 4_Template A new" xfId="1946" xr:uid="{00000000-0005-0000-0000-000079080000}"/>
    <cellStyle name="20% - Accent2 3 5" xfId="1947" xr:uid="{00000000-0005-0000-0000-00007A080000}"/>
    <cellStyle name="20% - Accent2 3 5 2" xfId="1948" xr:uid="{00000000-0005-0000-0000-00007B080000}"/>
    <cellStyle name="20% - Accent2 3 5 2 2" xfId="1949" xr:uid="{00000000-0005-0000-0000-00007C080000}"/>
    <cellStyle name="20% - Accent2 3 5 2 2 2" xfId="17125" xr:uid="{4956EE1D-D76F-471D-80FD-8BD0D4DC0604}"/>
    <cellStyle name="20% - Accent2 3 5 2 3" xfId="1950" xr:uid="{00000000-0005-0000-0000-00007D080000}"/>
    <cellStyle name="20% - Accent2 3 5 2 3 2" xfId="17126" xr:uid="{05F40B03-1CEC-4220-8203-D3F00E04DDB3}"/>
    <cellStyle name="20% - Accent2 3 5 2 4" xfId="13553" xr:uid="{00000000-0005-0000-0000-00007E080000}"/>
    <cellStyle name="20% - Accent2 3 5 2 4 2" xfId="22340" xr:uid="{735162A3-13F7-4267-8C3B-6EA712045BC2}"/>
    <cellStyle name="20% - Accent2 3 5 2 5" xfId="13554" xr:uid="{00000000-0005-0000-0000-00007F080000}"/>
    <cellStyle name="20% - Accent2 3 5 2 5 2" xfId="22341" xr:uid="{FF8D6175-4ACA-49A5-844F-F856566BABEA}"/>
    <cellStyle name="20% - Accent2 3 5 2 6" xfId="17124" xr:uid="{4E7D25E6-BCBE-48AD-9E45-6755F0C28D87}"/>
    <cellStyle name="20% - Accent2 3 5 3" xfId="1951" xr:uid="{00000000-0005-0000-0000-000080080000}"/>
    <cellStyle name="20% - Accent2 3 5 3 2" xfId="17127" xr:uid="{79D12E9A-01DE-41A5-89AC-9536A00FE706}"/>
    <cellStyle name="20% - Accent2 3 5 4" xfId="1952" xr:uid="{00000000-0005-0000-0000-000081080000}"/>
    <cellStyle name="20% - Accent2 3 5 4 2" xfId="17128" xr:uid="{6A534F85-4743-4317-8677-B8AD4931C538}"/>
    <cellStyle name="20% - Accent2 3 5 5" xfId="1953" xr:uid="{00000000-0005-0000-0000-000082080000}"/>
    <cellStyle name="20% - Accent2 3 5 5 2" xfId="17129" xr:uid="{5509ABDB-FC82-45FF-AE03-7FE980C530A5}"/>
    <cellStyle name="20% - Accent2 3 5 6" xfId="13555" xr:uid="{00000000-0005-0000-0000-000083080000}"/>
    <cellStyle name="20% - Accent2 3 5 6 2" xfId="22342" xr:uid="{457E7BED-3D31-4489-9177-4816AD647D21}"/>
    <cellStyle name="20% - Accent2 3 5_Template A new" xfId="1954" xr:uid="{00000000-0005-0000-0000-000084080000}"/>
    <cellStyle name="20% - Accent2 3 6" xfId="1955" xr:uid="{00000000-0005-0000-0000-000085080000}"/>
    <cellStyle name="20% - Accent2 3 6 2" xfId="1956" xr:uid="{00000000-0005-0000-0000-000086080000}"/>
    <cellStyle name="20% - Accent2 3 6 2 2" xfId="1957" xr:uid="{00000000-0005-0000-0000-000087080000}"/>
    <cellStyle name="20% - Accent2 3 6 2 2 2" xfId="17132" xr:uid="{BADFE87C-3BD7-4BB4-9983-535EADE5A140}"/>
    <cellStyle name="20% - Accent2 3 6 2 3" xfId="1958" xr:uid="{00000000-0005-0000-0000-000088080000}"/>
    <cellStyle name="20% - Accent2 3 6 2 3 2" xfId="17133" xr:uid="{672890B8-247D-401A-81AF-21AEF9289831}"/>
    <cellStyle name="20% - Accent2 3 6 2 4" xfId="13556" xr:uid="{00000000-0005-0000-0000-000089080000}"/>
    <cellStyle name="20% - Accent2 3 6 2 4 2" xfId="22343" xr:uid="{9357A399-6B9F-4960-B524-B48DA05D530C}"/>
    <cellStyle name="20% - Accent2 3 6 2 5" xfId="13557" xr:uid="{00000000-0005-0000-0000-00008A080000}"/>
    <cellStyle name="20% - Accent2 3 6 2 5 2" xfId="22344" xr:uid="{BA0744CB-048A-41C1-BB8C-671B99A12836}"/>
    <cellStyle name="20% - Accent2 3 6 2 6" xfId="17131" xr:uid="{C94FC076-1183-44E6-879E-57ECD0BE6B94}"/>
    <cellStyle name="20% - Accent2 3 6 3" xfId="1959" xr:uid="{00000000-0005-0000-0000-00008B080000}"/>
    <cellStyle name="20% - Accent2 3 6 3 2" xfId="17134" xr:uid="{5A18AB14-1374-4480-A80E-E6A50B5274F4}"/>
    <cellStyle name="20% - Accent2 3 6 4" xfId="1960" xr:uid="{00000000-0005-0000-0000-00008C080000}"/>
    <cellStyle name="20% - Accent2 3 6 4 2" xfId="17135" xr:uid="{2C011230-0A1E-46C9-9668-B89F7838E6FB}"/>
    <cellStyle name="20% - Accent2 3 6 5" xfId="13558" xr:uid="{00000000-0005-0000-0000-00008D080000}"/>
    <cellStyle name="20% - Accent2 3 6 5 2" xfId="22345" xr:uid="{B7E452CE-E533-450C-AB65-C0CD38542659}"/>
    <cellStyle name="20% - Accent2 3 6 6" xfId="13559" xr:uid="{00000000-0005-0000-0000-00008E080000}"/>
    <cellStyle name="20% - Accent2 3 6 6 2" xfId="22346" xr:uid="{A1332760-DE83-4AFA-B156-18AD3049DAA8}"/>
    <cellStyle name="20% - Accent2 3 6 7" xfId="17130" xr:uid="{6B6A282B-DBC2-42C6-B790-9471BFAA6BB0}"/>
    <cellStyle name="20% - Accent2 3 6_Template A new" xfId="1961" xr:uid="{00000000-0005-0000-0000-00008F080000}"/>
    <cellStyle name="20% - Accent2 3 7" xfId="1962" xr:uid="{00000000-0005-0000-0000-000090080000}"/>
    <cellStyle name="20% - Accent2 3 7 2" xfId="1963" xr:uid="{00000000-0005-0000-0000-000091080000}"/>
    <cellStyle name="20% - Accent2 3 7 2 2" xfId="1964" xr:uid="{00000000-0005-0000-0000-000092080000}"/>
    <cellStyle name="20% - Accent2 3 7 2 2 2" xfId="17138" xr:uid="{7AB88AEA-CEF2-4B97-A510-3679DE4911D2}"/>
    <cellStyle name="20% - Accent2 3 7 2 3" xfId="1965" xr:uid="{00000000-0005-0000-0000-000093080000}"/>
    <cellStyle name="20% - Accent2 3 7 2 3 2" xfId="17139" xr:uid="{44F7094B-1408-4EA2-81A0-423F68C8D03B}"/>
    <cellStyle name="20% - Accent2 3 7 2 4" xfId="13560" xr:uid="{00000000-0005-0000-0000-000094080000}"/>
    <cellStyle name="20% - Accent2 3 7 2 4 2" xfId="22347" xr:uid="{DC92CA00-0080-4751-B526-0C0CE9024F20}"/>
    <cellStyle name="20% - Accent2 3 7 2 5" xfId="13561" xr:uid="{00000000-0005-0000-0000-000095080000}"/>
    <cellStyle name="20% - Accent2 3 7 2 5 2" xfId="22348" xr:uid="{4D56A620-A810-4B89-A32E-3C15B3215B0D}"/>
    <cellStyle name="20% - Accent2 3 7 2 6" xfId="17137" xr:uid="{FE3CA2AB-C837-48A5-9A0B-6771B78CD544}"/>
    <cellStyle name="20% - Accent2 3 7 3" xfId="1966" xr:uid="{00000000-0005-0000-0000-000096080000}"/>
    <cellStyle name="20% - Accent2 3 7 3 2" xfId="17140" xr:uid="{6F2440B5-4F01-4202-A3BC-061F5E54F461}"/>
    <cellStyle name="20% - Accent2 3 7 4" xfId="1967" xr:uid="{00000000-0005-0000-0000-000097080000}"/>
    <cellStyle name="20% - Accent2 3 7 4 2" xfId="17141" xr:uid="{49382841-6126-4B16-9904-F982902C99A7}"/>
    <cellStyle name="20% - Accent2 3 7 5" xfId="13562" xr:uid="{00000000-0005-0000-0000-000098080000}"/>
    <cellStyle name="20% - Accent2 3 7 5 2" xfId="22349" xr:uid="{8AFFA4D6-80C7-440A-AE15-D754330237CD}"/>
    <cellStyle name="20% - Accent2 3 7 6" xfId="13563" xr:uid="{00000000-0005-0000-0000-000099080000}"/>
    <cellStyle name="20% - Accent2 3 7 6 2" xfId="22350" xr:uid="{5583DFF8-19AE-4F55-8B07-2ADAB7396645}"/>
    <cellStyle name="20% - Accent2 3 7 7" xfId="17136" xr:uid="{DCE8200A-8931-458E-8CA0-DB0FB279E9C1}"/>
    <cellStyle name="20% - Accent2 3 7_Template A new" xfId="1968" xr:uid="{00000000-0005-0000-0000-00009A080000}"/>
    <cellStyle name="20% - Accent2 3 8" xfId="1969" xr:uid="{00000000-0005-0000-0000-00009B080000}"/>
    <cellStyle name="20% - Accent2 3 8 2" xfId="1970" xr:uid="{00000000-0005-0000-0000-00009C080000}"/>
    <cellStyle name="20% - Accent2 3 8 2 2" xfId="1971" xr:uid="{00000000-0005-0000-0000-00009D080000}"/>
    <cellStyle name="20% - Accent2 3 8 2 2 2" xfId="17144" xr:uid="{1FF4053E-28A9-4FC3-B743-E9A8BF6E6214}"/>
    <cellStyle name="20% - Accent2 3 8 2 3" xfId="1972" xr:uid="{00000000-0005-0000-0000-00009E080000}"/>
    <cellStyle name="20% - Accent2 3 8 2 3 2" xfId="17145" xr:uid="{34F79157-3580-48DB-A735-80F449D17CD7}"/>
    <cellStyle name="20% - Accent2 3 8 2 4" xfId="13564" xr:uid="{00000000-0005-0000-0000-00009F080000}"/>
    <cellStyle name="20% - Accent2 3 8 2 4 2" xfId="22351" xr:uid="{550E6335-B28E-4D14-A2FA-D40CD764DC53}"/>
    <cellStyle name="20% - Accent2 3 8 2 5" xfId="13565" xr:uid="{00000000-0005-0000-0000-0000A0080000}"/>
    <cellStyle name="20% - Accent2 3 8 2 5 2" xfId="22352" xr:uid="{3070D08D-4350-419F-9683-0126ACB5C3BD}"/>
    <cellStyle name="20% - Accent2 3 8 2 6" xfId="17143" xr:uid="{7C9E380B-57B2-4647-901F-F7EC79114898}"/>
    <cellStyle name="20% - Accent2 3 8 3" xfId="1973" xr:uid="{00000000-0005-0000-0000-0000A1080000}"/>
    <cellStyle name="20% - Accent2 3 8 3 2" xfId="17146" xr:uid="{586440D3-0AF9-490B-AFE1-73243591F815}"/>
    <cellStyle name="20% - Accent2 3 8 4" xfId="1974" xr:uid="{00000000-0005-0000-0000-0000A2080000}"/>
    <cellStyle name="20% - Accent2 3 8 4 2" xfId="17147" xr:uid="{CA514CC0-5421-4E18-A00E-0C77E9628795}"/>
    <cellStyle name="20% - Accent2 3 8 5" xfId="13566" xr:uid="{00000000-0005-0000-0000-0000A3080000}"/>
    <cellStyle name="20% - Accent2 3 8 5 2" xfId="22353" xr:uid="{FF419180-6ACB-4082-B708-78B81FEF8254}"/>
    <cellStyle name="20% - Accent2 3 8 6" xfId="13567" xr:uid="{00000000-0005-0000-0000-0000A4080000}"/>
    <cellStyle name="20% - Accent2 3 8 6 2" xfId="22354" xr:uid="{745C3E9C-5813-4C9C-86FC-476562C3EFEF}"/>
    <cellStyle name="20% - Accent2 3 8 7" xfId="17142" xr:uid="{D8520594-8F1A-4AC2-97C8-5744E62E6C24}"/>
    <cellStyle name="20% - Accent2 3 8_Template A new" xfId="1975" xr:uid="{00000000-0005-0000-0000-0000A5080000}"/>
    <cellStyle name="20% - Accent2 3 9" xfId="1976" xr:uid="{00000000-0005-0000-0000-0000A6080000}"/>
    <cellStyle name="20% - Accent2 3 9 2" xfId="1977" xr:uid="{00000000-0005-0000-0000-0000A7080000}"/>
    <cellStyle name="20% - Accent2 3 9 2 2" xfId="17149" xr:uid="{72A36104-D60A-4E49-A5E4-F3E57CE7007F}"/>
    <cellStyle name="20% - Accent2 3 9 3" xfId="1978" xr:uid="{00000000-0005-0000-0000-0000A8080000}"/>
    <cellStyle name="20% - Accent2 3 9 3 2" xfId="17150" xr:uid="{9421DF91-1181-4509-8336-B8F50794790A}"/>
    <cellStyle name="20% - Accent2 3 9 4" xfId="13568" xr:uid="{00000000-0005-0000-0000-0000A9080000}"/>
    <cellStyle name="20% - Accent2 3 9 4 2" xfId="22355" xr:uid="{9C5E1354-8979-427D-929D-A96BB6F773AB}"/>
    <cellStyle name="20% - Accent2 3 9 5" xfId="13569" xr:uid="{00000000-0005-0000-0000-0000AA080000}"/>
    <cellStyle name="20% - Accent2 3 9 5 2" xfId="22356" xr:uid="{7741E3AB-D245-4070-BC3D-9F2B38AEB079}"/>
    <cellStyle name="20% - Accent2 3 9 6" xfId="17148" xr:uid="{9F8CA1A4-DACD-4E4A-881A-50138733E901}"/>
    <cellStyle name="20% - Accent2 3_ECO Targets" xfId="1979" xr:uid="{00000000-0005-0000-0000-0000AB080000}"/>
    <cellStyle name="20% - Accent2 30" xfId="1980" xr:uid="{00000000-0005-0000-0000-0000AC080000}"/>
    <cellStyle name="20% - Accent2 31" xfId="1981" xr:uid="{00000000-0005-0000-0000-0000AD080000}"/>
    <cellStyle name="20% - Accent2 32" xfId="1982" xr:uid="{00000000-0005-0000-0000-0000AE080000}"/>
    <cellStyle name="20% - Accent2 33" xfId="1983" xr:uid="{00000000-0005-0000-0000-0000AF080000}"/>
    <cellStyle name="20% - Accent2 34" xfId="1984" xr:uid="{00000000-0005-0000-0000-0000B0080000}"/>
    <cellStyle name="20% - Accent2 35" xfId="1985" xr:uid="{00000000-0005-0000-0000-0000B1080000}"/>
    <cellStyle name="20% - Accent2 36" xfId="1986" xr:uid="{00000000-0005-0000-0000-0000B2080000}"/>
    <cellStyle name="20% - Accent2 37" xfId="1987" xr:uid="{00000000-0005-0000-0000-0000B3080000}"/>
    <cellStyle name="20% - Accent2 38" xfId="1988" xr:uid="{00000000-0005-0000-0000-0000B4080000}"/>
    <cellStyle name="20% - Accent2 39" xfId="1989" xr:uid="{00000000-0005-0000-0000-0000B5080000}"/>
    <cellStyle name="20% - Accent2 4" xfId="1990" xr:uid="{00000000-0005-0000-0000-0000B6080000}"/>
    <cellStyle name="20% - Accent2 4 10" xfId="1991" xr:uid="{00000000-0005-0000-0000-0000B7080000}"/>
    <cellStyle name="20% - Accent2 4 10 2" xfId="17151" xr:uid="{3AA7A257-069C-4F28-A58F-1FFA466BAD5D}"/>
    <cellStyle name="20% - Accent2 4 11" xfId="1992" xr:uid="{00000000-0005-0000-0000-0000B8080000}"/>
    <cellStyle name="20% - Accent2 4 11 2" xfId="17152" xr:uid="{C8A200BC-BA7E-4F06-9D03-9622C614EAA5}"/>
    <cellStyle name="20% - Accent2 4 12" xfId="1993" xr:uid="{00000000-0005-0000-0000-0000B9080000}"/>
    <cellStyle name="20% - Accent2 4 12 2" xfId="17153" xr:uid="{80822989-F36E-4A49-9442-38D55972CF61}"/>
    <cellStyle name="20% - Accent2 4 13" xfId="13570" xr:uid="{00000000-0005-0000-0000-0000BA080000}"/>
    <cellStyle name="20% - Accent2 4 13 2" xfId="22357" xr:uid="{9F311EF6-A86C-4ABC-8628-95C98E1C3113}"/>
    <cellStyle name="20% - Accent2 4 2" xfId="1994" xr:uid="{00000000-0005-0000-0000-0000BB080000}"/>
    <cellStyle name="20% - Accent2 4 2 2" xfId="1995" xr:uid="{00000000-0005-0000-0000-0000BC080000}"/>
    <cellStyle name="20% - Accent2 4 2 2 2" xfId="1996" xr:uid="{00000000-0005-0000-0000-0000BD080000}"/>
    <cellStyle name="20% - Accent2 4 2 2 2 2" xfId="17156" xr:uid="{2AD8A43B-EAB6-4B8C-8BF2-3517E31158A0}"/>
    <cellStyle name="20% - Accent2 4 2 2 3" xfId="1997" xr:uid="{00000000-0005-0000-0000-0000BE080000}"/>
    <cellStyle name="20% - Accent2 4 2 2 3 2" xfId="17157" xr:uid="{12FFE001-60E9-403F-871D-FFD3C4874A12}"/>
    <cellStyle name="20% - Accent2 4 2 2 4" xfId="13571" xr:uid="{00000000-0005-0000-0000-0000BF080000}"/>
    <cellStyle name="20% - Accent2 4 2 2 4 2" xfId="22358" xr:uid="{BDB95BD3-D9E9-47EA-82D1-DE39D11A4F75}"/>
    <cellStyle name="20% - Accent2 4 2 2 5" xfId="13572" xr:uid="{00000000-0005-0000-0000-0000C0080000}"/>
    <cellStyle name="20% - Accent2 4 2 2 5 2" xfId="22359" xr:uid="{40134BCC-DBFC-4BFB-BCAA-F2C31F09FDF7}"/>
    <cellStyle name="20% - Accent2 4 2 2 6" xfId="17155" xr:uid="{78F9D226-F0CA-49A7-B494-29B11E6F2ECA}"/>
    <cellStyle name="20% - Accent2 4 2 3" xfId="1998" xr:uid="{00000000-0005-0000-0000-0000C1080000}"/>
    <cellStyle name="20% - Accent2 4 2 3 2" xfId="17158" xr:uid="{DD4BF56C-43B8-43A8-A654-AF80A7E94C22}"/>
    <cellStyle name="20% - Accent2 4 2 4" xfId="1999" xr:uid="{00000000-0005-0000-0000-0000C2080000}"/>
    <cellStyle name="20% - Accent2 4 2 4 2" xfId="17159" xr:uid="{C34F40F5-4EB4-41A8-8A01-010FE231C5E7}"/>
    <cellStyle name="20% - Accent2 4 2 5" xfId="13573" xr:uid="{00000000-0005-0000-0000-0000C3080000}"/>
    <cellStyle name="20% - Accent2 4 2 5 2" xfId="22360" xr:uid="{FFBD3618-DE8B-4ECC-999B-71B3CF2A426E}"/>
    <cellStyle name="20% - Accent2 4 2 6" xfId="13574" xr:uid="{00000000-0005-0000-0000-0000C4080000}"/>
    <cellStyle name="20% - Accent2 4 2 6 2" xfId="22361" xr:uid="{9E3FEE7A-F89B-478B-BA3E-63246EF20EC6}"/>
    <cellStyle name="20% - Accent2 4 2 7" xfId="17154" xr:uid="{832FBF1F-8104-486B-A1C6-6D7EA6488C1F}"/>
    <cellStyle name="20% - Accent2 4 2_Template A new" xfId="2000" xr:uid="{00000000-0005-0000-0000-0000C5080000}"/>
    <cellStyle name="20% - Accent2 4 3" xfId="2001" xr:uid="{00000000-0005-0000-0000-0000C6080000}"/>
    <cellStyle name="20% - Accent2 4 3 2" xfId="2002" xr:uid="{00000000-0005-0000-0000-0000C7080000}"/>
    <cellStyle name="20% - Accent2 4 3 2 2" xfId="2003" xr:uid="{00000000-0005-0000-0000-0000C8080000}"/>
    <cellStyle name="20% - Accent2 4 3 2 2 2" xfId="17162" xr:uid="{AB59D430-FC87-4E1F-852C-DACD5233288C}"/>
    <cellStyle name="20% - Accent2 4 3 2 3" xfId="2004" xr:uid="{00000000-0005-0000-0000-0000C9080000}"/>
    <cellStyle name="20% - Accent2 4 3 2 3 2" xfId="17163" xr:uid="{B9137FFE-5340-42B9-AFB7-2134E576DA93}"/>
    <cellStyle name="20% - Accent2 4 3 2 4" xfId="13575" xr:uid="{00000000-0005-0000-0000-0000CA080000}"/>
    <cellStyle name="20% - Accent2 4 3 2 4 2" xfId="22362" xr:uid="{EC8DF7F7-C9CB-4F29-8B12-B114F4BC30A5}"/>
    <cellStyle name="20% - Accent2 4 3 2 5" xfId="13576" xr:uid="{00000000-0005-0000-0000-0000CB080000}"/>
    <cellStyle name="20% - Accent2 4 3 2 5 2" xfId="22363" xr:uid="{77E587BD-311A-4C65-AED9-B86C482D01CF}"/>
    <cellStyle name="20% - Accent2 4 3 2 6" xfId="17161" xr:uid="{E7128182-B9CE-4188-ABA2-7AFD9877EB2A}"/>
    <cellStyle name="20% - Accent2 4 3 3" xfId="2005" xr:uid="{00000000-0005-0000-0000-0000CC080000}"/>
    <cellStyle name="20% - Accent2 4 3 3 2" xfId="17164" xr:uid="{EB6A6429-E06F-426E-8989-4F52DF69D275}"/>
    <cellStyle name="20% - Accent2 4 3 4" xfId="2006" xr:uid="{00000000-0005-0000-0000-0000CD080000}"/>
    <cellStyle name="20% - Accent2 4 3 4 2" xfId="17165" xr:uid="{29605C78-FA32-4EF1-A193-860E57EC8ABF}"/>
    <cellStyle name="20% - Accent2 4 3 5" xfId="13577" xr:uid="{00000000-0005-0000-0000-0000CE080000}"/>
    <cellStyle name="20% - Accent2 4 3 5 2" xfId="22364" xr:uid="{EB9D5DED-D7F5-435A-B1DF-9B42808F2A93}"/>
    <cellStyle name="20% - Accent2 4 3 6" xfId="13578" xr:uid="{00000000-0005-0000-0000-0000CF080000}"/>
    <cellStyle name="20% - Accent2 4 3 6 2" xfId="22365" xr:uid="{405ADCC5-799D-4790-B030-4023E8D46E23}"/>
    <cellStyle name="20% - Accent2 4 3 7" xfId="17160" xr:uid="{429FDB26-DB17-4B7F-A27D-E51A6BA90EAF}"/>
    <cellStyle name="20% - Accent2 4 4" xfId="2007" xr:uid="{00000000-0005-0000-0000-0000D0080000}"/>
    <cellStyle name="20% - Accent2 4 4 2" xfId="2008" xr:uid="{00000000-0005-0000-0000-0000D1080000}"/>
    <cellStyle name="20% - Accent2 4 4 2 2" xfId="2009" xr:uid="{00000000-0005-0000-0000-0000D2080000}"/>
    <cellStyle name="20% - Accent2 4 4 2 2 2" xfId="17168" xr:uid="{9B08EC76-6D8E-4401-9BC8-07318E0CE3A2}"/>
    <cellStyle name="20% - Accent2 4 4 2 3" xfId="2010" xr:uid="{00000000-0005-0000-0000-0000D3080000}"/>
    <cellStyle name="20% - Accent2 4 4 2 3 2" xfId="17169" xr:uid="{052AC85E-F764-4E42-A61D-9326D41AF27A}"/>
    <cellStyle name="20% - Accent2 4 4 2 4" xfId="13579" xr:uid="{00000000-0005-0000-0000-0000D4080000}"/>
    <cellStyle name="20% - Accent2 4 4 2 4 2" xfId="22366" xr:uid="{B202CD4E-285B-40B2-B044-876B7968181B}"/>
    <cellStyle name="20% - Accent2 4 4 2 5" xfId="13580" xr:uid="{00000000-0005-0000-0000-0000D5080000}"/>
    <cellStyle name="20% - Accent2 4 4 2 5 2" xfId="22367" xr:uid="{FE5AC8D6-8FC0-4B06-B487-2768915CADB1}"/>
    <cellStyle name="20% - Accent2 4 4 2 6" xfId="17167" xr:uid="{E5D008AE-F432-40E0-A225-B398641F403C}"/>
    <cellStyle name="20% - Accent2 4 4 3" xfId="2011" xr:uid="{00000000-0005-0000-0000-0000D6080000}"/>
    <cellStyle name="20% - Accent2 4 4 3 2" xfId="17170" xr:uid="{77C08C3B-D1C1-452B-8A4A-E1FF8175FEB0}"/>
    <cellStyle name="20% - Accent2 4 4 4" xfId="2012" xr:uid="{00000000-0005-0000-0000-0000D7080000}"/>
    <cellStyle name="20% - Accent2 4 4 4 2" xfId="17171" xr:uid="{64199B4E-9E67-447E-B983-B295F8EE7017}"/>
    <cellStyle name="20% - Accent2 4 4 5" xfId="13581" xr:uid="{00000000-0005-0000-0000-0000D8080000}"/>
    <cellStyle name="20% - Accent2 4 4 5 2" xfId="22368" xr:uid="{3BB141A7-4AA1-40E2-9908-96C7C43C2AD7}"/>
    <cellStyle name="20% - Accent2 4 4 6" xfId="13582" xr:uid="{00000000-0005-0000-0000-0000D9080000}"/>
    <cellStyle name="20% - Accent2 4 4 6 2" xfId="22369" xr:uid="{FD01546D-A5BF-4103-943F-B15BD55CE2E0}"/>
    <cellStyle name="20% - Accent2 4 4 7" xfId="17166" xr:uid="{E12AFC3B-A7A4-4E78-8151-7EADD297904B}"/>
    <cellStyle name="20% - Accent2 4 5" xfId="2013" xr:uid="{00000000-0005-0000-0000-0000DA080000}"/>
    <cellStyle name="20% - Accent2 4 5 2" xfId="2014" xr:uid="{00000000-0005-0000-0000-0000DB080000}"/>
    <cellStyle name="20% - Accent2 4 5 2 2" xfId="2015" xr:uid="{00000000-0005-0000-0000-0000DC080000}"/>
    <cellStyle name="20% - Accent2 4 5 2 2 2" xfId="17174" xr:uid="{0E3843A4-0192-490D-B467-06D5374E639E}"/>
    <cellStyle name="20% - Accent2 4 5 2 3" xfId="2016" xr:uid="{00000000-0005-0000-0000-0000DD080000}"/>
    <cellStyle name="20% - Accent2 4 5 2 3 2" xfId="17175" xr:uid="{25A3C54D-27C5-41B2-A090-5E76F7EE3636}"/>
    <cellStyle name="20% - Accent2 4 5 2 4" xfId="13583" xr:uid="{00000000-0005-0000-0000-0000DE080000}"/>
    <cellStyle name="20% - Accent2 4 5 2 4 2" xfId="22370" xr:uid="{412849E1-E87F-404D-B2C4-E1C7D62013F3}"/>
    <cellStyle name="20% - Accent2 4 5 2 5" xfId="13584" xr:uid="{00000000-0005-0000-0000-0000DF080000}"/>
    <cellStyle name="20% - Accent2 4 5 2 5 2" xfId="22371" xr:uid="{9745F681-57A7-4208-94C2-4EB3A500894A}"/>
    <cellStyle name="20% - Accent2 4 5 2 6" xfId="17173" xr:uid="{1427AD28-AF93-4431-B22C-62FCF9C3EB4F}"/>
    <cellStyle name="20% - Accent2 4 5 3" xfId="2017" xr:uid="{00000000-0005-0000-0000-0000E0080000}"/>
    <cellStyle name="20% - Accent2 4 5 3 2" xfId="17176" xr:uid="{A39401D9-CA9B-4082-A7F8-9771A7347849}"/>
    <cellStyle name="20% - Accent2 4 5 4" xfId="2018" xr:uid="{00000000-0005-0000-0000-0000E1080000}"/>
    <cellStyle name="20% - Accent2 4 5 4 2" xfId="17177" xr:uid="{444A6A90-23A3-4F52-9EBD-09E30AA68D75}"/>
    <cellStyle name="20% - Accent2 4 5 5" xfId="13585" xr:uid="{00000000-0005-0000-0000-0000E2080000}"/>
    <cellStyle name="20% - Accent2 4 5 5 2" xfId="22372" xr:uid="{C45A0463-CAA5-406A-B47F-439E383AD7E5}"/>
    <cellStyle name="20% - Accent2 4 5 6" xfId="13586" xr:uid="{00000000-0005-0000-0000-0000E3080000}"/>
    <cellStyle name="20% - Accent2 4 5 6 2" xfId="22373" xr:uid="{7EC9AC1A-4FE9-4671-9D8C-F9D93AAAABE5}"/>
    <cellStyle name="20% - Accent2 4 5 7" xfId="17172" xr:uid="{9DDF63B9-D377-45C5-B37F-E0FF6302FE0C}"/>
    <cellStyle name="20% - Accent2 4 6" xfId="2019" xr:uid="{00000000-0005-0000-0000-0000E4080000}"/>
    <cellStyle name="20% - Accent2 4 6 2" xfId="2020" xr:uid="{00000000-0005-0000-0000-0000E5080000}"/>
    <cellStyle name="20% - Accent2 4 6 2 2" xfId="2021" xr:uid="{00000000-0005-0000-0000-0000E6080000}"/>
    <cellStyle name="20% - Accent2 4 6 2 2 2" xfId="17180" xr:uid="{ABE016F3-D1BB-466B-A2F3-CE989C127841}"/>
    <cellStyle name="20% - Accent2 4 6 2 3" xfId="2022" xr:uid="{00000000-0005-0000-0000-0000E7080000}"/>
    <cellStyle name="20% - Accent2 4 6 2 3 2" xfId="17181" xr:uid="{7F535BFD-E0A8-4F26-9532-FE5064659F11}"/>
    <cellStyle name="20% - Accent2 4 6 2 4" xfId="13587" xr:uid="{00000000-0005-0000-0000-0000E8080000}"/>
    <cellStyle name="20% - Accent2 4 6 2 4 2" xfId="22374" xr:uid="{BD6AA78A-5325-400B-B813-A870073B9C39}"/>
    <cellStyle name="20% - Accent2 4 6 2 5" xfId="13588" xr:uid="{00000000-0005-0000-0000-0000E9080000}"/>
    <cellStyle name="20% - Accent2 4 6 2 5 2" xfId="22375" xr:uid="{B454CB92-3A01-4154-9142-D9ACFB0A8166}"/>
    <cellStyle name="20% - Accent2 4 6 2 6" xfId="17179" xr:uid="{13373D3E-D4BC-4C12-9420-AF83510108BE}"/>
    <cellStyle name="20% - Accent2 4 6 3" xfId="2023" xr:uid="{00000000-0005-0000-0000-0000EA080000}"/>
    <cellStyle name="20% - Accent2 4 6 3 2" xfId="17182" xr:uid="{8B5C2123-688C-4431-9C86-067E02859B16}"/>
    <cellStyle name="20% - Accent2 4 6 4" xfId="2024" xr:uid="{00000000-0005-0000-0000-0000EB080000}"/>
    <cellStyle name="20% - Accent2 4 6 4 2" xfId="17183" xr:uid="{9056DCFB-6DC1-4647-A4DD-0558ED8E7E65}"/>
    <cellStyle name="20% - Accent2 4 6 5" xfId="13589" xr:uid="{00000000-0005-0000-0000-0000EC080000}"/>
    <cellStyle name="20% - Accent2 4 6 5 2" xfId="22376" xr:uid="{935CC6BB-7545-4917-A1B2-C811CE85D091}"/>
    <cellStyle name="20% - Accent2 4 6 6" xfId="13590" xr:uid="{00000000-0005-0000-0000-0000ED080000}"/>
    <cellStyle name="20% - Accent2 4 6 6 2" xfId="22377" xr:uid="{A803138B-6419-43BA-96EB-24FA2F33B9DA}"/>
    <cellStyle name="20% - Accent2 4 6 7" xfId="17178" xr:uid="{288097F9-6C63-4854-BC8E-29894367DAB7}"/>
    <cellStyle name="20% - Accent2 4 7" xfId="2025" xr:uid="{00000000-0005-0000-0000-0000EE080000}"/>
    <cellStyle name="20% - Accent2 4 7 2" xfId="2026" xr:uid="{00000000-0005-0000-0000-0000EF080000}"/>
    <cellStyle name="20% - Accent2 4 7 2 2" xfId="2027" xr:uid="{00000000-0005-0000-0000-0000F0080000}"/>
    <cellStyle name="20% - Accent2 4 7 2 2 2" xfId="17186" xr:uid="{17A73D39-09A1-4CD1-9B48-06D58D8CA832}"/>
    <cellStyle name="20% - Accent2 4 7 2 3" xfId="2028" xr:uid="{00000000-0005-0000-0000-0000F1080000}"/>
    <cellStyle name="20% - Accent2 4 7 2 3 2" xfId="17187" xr:uid="{8C04D11E-C01D-4039-B5A4-CAC3FF1872EC}"/>
    <cellStyle name="20% - Accent2 4 7 2 4" xfId="13591" xr:uid="{00000000-0005-0000-0000-0000F2080000}"/>
    <cellStyle name="20% - Accent2 4 7 2 4 2" xfId="22378" xr:uid="{368F570A-D9A9-4457-A2A9-A0BBEFF467DD}"/>
    <cellStyle name="20% - Accent2 4 7 2 5" xfId="13592" xr:uid="{00000000-0005-0000-0000-0000F3080000}"/>
    <cellStyle name="20% - Accent2 4 7 2 5 2" xfId="22379" xr:uid="{E7EFA92F-A470-4B60-9703-88478156026F}"/>
    <cellStyle name="20% - Accent2 4 7 2 6" xfId="17185" xr:uid="{FFD4AEB1-8603-4EE3-B236-87C301F1F145}"/>
    <cellStyle name="20% - Accent2 4 7 3" xfId="2029" xr:uid="{00000000-0005-0000-0000-0000F4080000}"/>
    <cellStyle name="20% - Accent2 4 7 3 2" xfId="17188" xr:uid="{07F9BF63-8CCF-4DA4-A955-A57DEE6D5EF7}"/>
    <cellStyle name="20% - Accent2 4 7 4" xfId="2030" xr:uid="{00000000-0005-0000-0000-0000F5080000}"/>
    <cellStyle name="20% - Accent2 4 7 4 2" xfId="17189" xr:uid="{8B121535-912F-40AD-ABD9-BB6C5BA3A7D0}"/>
    <cellStyle name="20% - Accent2 4 7 5" xfId="13593" xr:uid="{00000000-0005-0000-0000-0000F6080000}"/>
    <cellStyle name="20% - Accent2 4 7 5 2" xfId="22380" xr:uid="{63DBC02C-313F-4B3B-8047-46BED87763EC}"/>
    <cellStyle name="20% - Accent2 4 7 6" xfId="13594" xr:uid="{00000000-0005-0000-0000-0000F7080000}"/>
    <cellStyle name="20% - Accent2 4 7 6 2" xfId="22381" xr:uid="{DC4D2C9C-99E3-44FE-9C51-7A7338E85396}"/>
    <cellStyle name="20% - Accent2 4 7 7" xfId="17184" xr:uid="{80563AEA-8CE0-4BDD-9689-0AFDD1400722}"/>
    <cellStyle name="20% - Accent2 4 8" xfId="2031" xr:uid="{00000000-0005-0000-0000-0000F8080000}"/>
    <cellStyle name="20% - Accent2 4 8 2" xfId="2032" xr:uid="{00000000-0005-0000-0000-0000F9080000}"/>
    <cellStyle name="20% - Accent2 4 8 2 2" xfId="2033" xr:uid="{00000000-0005-0000-0000-0000FA080000}"/>
    <cellStyle name="20% - Accent2 4 8 2 2 2" xfId="17192" xr:uid="{818B6348-4812-4C6A-91DF-A7ADF8CDF575}"/>
    <cellStyle name="20% - Accent2 4 8 2 3" xfId="2034" xr:uid="{00000000-0005-0000-0000-0000FB080000}"/>
    <cellStyle name="20% - Accent2 4 8 2 3 2" xfId="17193" xr:uid="{35A2F9AD-6E75-4C57-864A-3AF933D13E9C}"/>
    <cellStyle name="20% - Accent2 4 8 2 4" xfId="13595" xr:uid="{00000000-0005-0000-0000-0000FC080000}"/>
    <cellStyle name="20% - Accent2 4 8 2 4 2" xfId="22382" xr:uid="{AD05067F-C035-47E7-92B9-74D1890AEBB4}"/>
    <cellStyle name="20% - Accent2 4 8 2 5" xfId="13596" xr:uid="{00000000-0005-0000-0000-0000FD080000}"/>
    <cellStyle name="20% - Accent2 4 8 2 5 2" xfId="22383" xr:uid="{E46E527E-5CEC-4ED1-9D57-31F4E9E8C963}"/>
    <cellStyle name="20% - Accent2 4 8 2 6" xfId="17191" xr:uid="{4BFA1E27-F8FA-4A1D-A57C-9404F93E78B8}"/>
    <cellStyle name="20% - Accent2 4 8 3" xfId="2035" xr:uid="{00000000-0005-0000-0000-0000FE080000}"/>
    <cellStyle name="20% - Accent2 4 8 3 2" xfId="17194" xr:uid="{4CB5FC33-7E05-4718-B1DC-9A2B71DDFA03}"/>
    <cellStyle name="20% - Accent2 4 8 4" xfId="2036" xr:uid="{00000000-0005-0000-0000-0000FF080000}"/>
    <cellStyle name="20% - Accent2 4 8 4 2" xfId="17195" xr:uid="{F9137A0B-314D-40E9-9973-F5E25888AFFE}"/>
    <cellStyle name="20% - Accent2 4 8 5" xfId="13597" xr:uid="{00000000-0005-0000-0000-000000090000}"/>
    <cellStyle name="20% - Accent2 4 8 5 2" xfId="22384" xr:uid="{0381D786-C930-4915-9FB0-7CBEFAF67517}"/>
    <cellStyle name="20% - Accent2 4 8 6" xfId="13598" xr:uid="{00000000-0005-0000-0000-000001090000}"/>
    <cellStyle name="20% - Accent2 4 8 6 2" xfId="22385" xr:uid="{6597F386-C95B-4F37-AC78-73E51338EA3A}"/>
    <cellStyle name="20% - Accent2 4 8 7" xfId="17190" xr:uid="{A5764AD6-70E1-49A6-BAEE-3215B74ACF0D}"/>
    <cellStyle name="20% - Accent2 4 9" xfId="2037" xr:uid="{00000000-0005-0000-0000-000002090000}"/>
    <cellStyle name="20% - Accent2 4 9 2" xfId="2038" xr:uid="{00000000-0005-0000-0000-000003090000}"/>
    <cellStyle name="20% - Accent2 4 9 2 2" xfId="17197" xr:uid="{511A071F-A47D-41EB-A30B-B317F3898DA2}"/>
    <cellStyle name="20% - Accent2 4 9 3" xfId="2039" xr:uid="{00000000-0005-0000-0000-000004090000}"/>
    <cellStyle name="20% - Accent2 4 9 3 2" xfId="17198" xr:uid="{308EDA9A-7A40-444A-9909-6C8203EFC262}"/>
    <cellStyle name="20% - Accent2 4 9 4" xfId="13599" xr:uid="{00000000-0005-0000-0000-000005090000}"/>
    <cellStyle name="20% - Accent2 4 9 4 2" xfId="22386" xr:uid="{4689E5ED-ACD5-4850-ADA0-4BF9CADF96BE}"/>
    <cellStyle name="20% - Accent2 4 9 5" xfId="13600" xr:uid="{00000000-0005-0000-0000-000006090000}"/>
    <cellStyle name="20% - Accent2 4 9 5 2" xfId="22387" xr:uid="{783E990F-D1F1-492C-B556-2CBC69AEADD2}"/>
    <cellStyle name="20% - Accent2 4 9 6" xfId="17196" xr:uid="{DF8C6C87-0B7A-4CEB-B3B9-9054DC70411C}"/>
    <cellStyle name="20% - Accent2 4_ECO Targets" xfId="2040" xr:uid="{00000000-0005-0000-0000-000007090000}"/>
    <cellStyle name="20% - Accent2 40" xfId="2041" xr:uid="{00000000-0005-0000-0000-000008090000}"/>
    <cellStyle name="20% - Accent2 41" xfId="2042" xr:uid="{00000000-0005-0000-0000-000009090000}"/>
    <cellStyle name="20% - Accent2 42" xfId="2043" xr:uid="{00000000-0005-0000-0000-00000A090000}"/>
    <cellStyle name="20% - Accent2 43" xfId="2044" xr:uid="{00000000-0005-0000-0000-00000B090000}"/>
    <cellStyle name="20% - Accent2 44" xfId="2045" xr:uid="{00000000-0005-0000-0000-00000C090000}"/>
    <cellStyle name="20% - Accent2 45" xfId="2046" xr:uid="{00000000-0005-0000-0000-00000D090000}"/>
    <cellStyle name="20% - Accent2 46" xfId="2047" xr:uid="{00000000-0005-0000-0000-00000E090000}"/>
    <cellStyle name="20% - Accent2 47" xfId="2048" xr:uid="{00000000-0005-0000-0000-00000F090000}"/>
    <cellStyle name="20% - Accent2 48" xfId="2049" xr:uid="{00000000-0005-0000-0000-000010090000}"/>
    <cellStyle name="20% - Accent2 49" xfId="2050" xr:uid="{00000000-0005-0000-0000-000011090000}"/>
    <cellStyle name="20% - Accent2 5" xfId="2051" xr:uid="{00000000-0005-0000-0000-000012090000}"/>
    <cellStyle name="20% - Accent2 5 2" xfId="2052" xr:uid="{00000000-0005-0000-0000-000013090000}"/>
    <cellStyle name="20% - Accent2 5 2 2" xfId="2053" xr:uid="{00000000-0005-0000-0000-000014090000}"/>
    <cellStyle name="20% - Accent2 5 2 2 2" xfId="17201" xr:uid="{50B61214-ACC6-435C-A088-0B977A77E558}"/>
    <cellStyle name="20% - Accent2 5 2 3" xfId="2054" xr:uid="{00000000-0005-0000-0000-000015090000}"/>
    <cellStyle name="20% - Accent2 5 2 3 2" xfId="17202" xr:uid="{7A7C01B7-01F0-4309-AF87-A145BA9B2A02}"/>
    <cellStyle name="20% - Accent2 5 2 4" xfId="13601" xr:uid="{00000000-0005-0000-0000-000016090000}"/>
    <cellStyle name="20% - Accent2 5 2 4 2" xfId="22388" xr:uid="{0A0E6460-4889-487C-ABE0-828582E384C3}"/>
    <cellStyle name="20% - Accent2 5 2 5" xfId="13602" xr:uid="{00000000-0005-0000-0000-000017090000}"/>
    <cellStyle name="20% - Accent2 5 2 5 2" xfId="22389" xr:uid="{FBED459D-69FC-4C50-8142-3E9A033D6D37}"/>
    <cellStyle name="20% - Accent2 5 2 6" xfId="17200" xr:uid="{90086A49-833B-4BEE-BEAE-5E22ADD358E7}"/>
    <cellStyle name="20% - Accent2 5 3" xfId="2055" xr:uid="{00000000-0005-0000-0000-000018090000}"/>
    <cellStyle name="20% - Accent2 5 3 2" xfId="17203" xr:uid="{A0603432-CD3A-4287-85CA-803907587417}"/>
    <cellStyle name="20% - Accent2 5 4" xfId="2056" xr:uid="{00000000-0005-0000-0000-000019090000}"/>
    <cellStyle name="20% - Accent2 5 4 2" xfId="17204" xr:uid="{9A3BC501-1EFA-4EEE-AE1F-9389C2567422}"/>
    <cellStyle name="20% - Accent2 5 5" xfId="13603" xr:uid="{00000000-0005-0000-0000-00001A090000}"/>
    <cellStyle name="20% - Accent2 5 5 2" xfId="22390" xr:uid="{E40965B7-D2FE-44CC-940E-269BE62BB830}"/>
    <cellStyle name="20% - Accent2 5 6" xfId="13604" xr:uid="{00000000-0005-0000-0000-00001B090000}"/>
    <cellStyle name="20% - Accent2 5 6 2" xfId="22391" xr:uid="{D31E9BF8-4D8A-436E-94D9-8B5950195825}"/>
    <cellStyle name="20% - Accent2 5 7" xfId="17199" xr:uid="{EF48928F-89D8-42DB-84DC-B4AB93CC0B7F}"/>
    <cellStyle name="20% - Accent2 5_Template A new" xfId="2057" xr:uid="{00000000-0005-0000-0000-00001C090000}"/>
    <cellStyle name="20% - Accent2 50" xfId="2058" xr:uid="{00000000-0005-0000-0000-00001D090000}"/>
    <cellStyle name="20% - Accent2 51" xfId="2059" xr:uid="{00000000-0005-0000-0000-00001E090000}"/>
    <cellStyle name="20% - Accent2 52" xfId="2060" xr:uid="{00000000-0005-0000-0000-00001F090000}"/>
    <cellStyle name="20% - Accent2 53" xfId="2061" xr:uid="{00000000-0005-0000-0000-000020090000}"/>
    <cellStyle name="20% - Accent2 54" xfId="2062" xr:uid="{00000000-0005-0000-0000-000021090000}"/>
    <cellStyle name="20% - Accent2 55" xfId="2063" xr:uid="{00000000-0005-0000-0000-000022090000}"/>
    <cellStyle name="20% - Accent2 56" xfId="2064" xr:uid="{00000000-0005-0000-0000-000023090000}"/>
    <cellStyle name="20% - Accent2 57" xfId="2065" xr:uid="{00000000-0005-0000-0000-000024090000}"/>
    <cellStyle name="20% - Accent2 58" xfId="2066" xr:uid="{00000000-0005-0000-0000-000025090000}"/>
    <cellStyle name="20% - Accent2 59" xfId="2067" xr:uid="{00000000-0005-0000-0000-000026090000}"/>
    <cellStyle name="20% - Accent2 6" xfId="2068" xr:uid="{00000000-0005-0000-0000-000027090000}"/>
    <cellStyle name="20% - Accent2 6 2" xfId="2069" xr:uid="{00000000-0005-0000-0000-000028090000}"/>
    <cellStyle name="20% - Accent2 6 2 2" xfId="2070" xr:uid="{00000000-0005-0000-0000-000029090000}"/>
    <cellStyle name="20% - Accent2 6 2 2 2" xfId="17207" xr:uid="{DF2E37AA-BF86-4364-AD0F-C2EE6D986DD3}"/>
    <cellStyle name="20% - Accent2 6 2 3" xfId="2071" xr:uid="{00000000-0005-0000-0000-00002A090000}"/>
    <cellStyle name="20% - Accent2 6 2 3 2" xfId="17208" xr:uid="{A92492B3-FC89-407D-B66C-E65620F05704}"/>
    <cellStyle name="20% - Accent2 6 2 4" xfId="13605" xr:uid="{00000000-0005-0000-0000-00002B090000}"/>
    <cellStyle name="20% - Accent2 6 2 4 2" xfId="22392" xr:uid="{93649D79-357A-4F48-887D-3E1749BF2126}"/>
    <cellStyle name="20% - Accent2 6 2 5" xfId="13606" xr:uid="{00000000-0005-0000-0000-00002C090000}"/>
    <cellStyle name="20% - Accent2 6 2 5 2" xfId="22393" xr:uid="{E7317722-73C4-4248-9A97-F90F9F925F45}"/>
    <cellStyle name="20% - Accent2 6 2 6" xfId="17206" xr:uid="{BB34EAFB-89E7-4BA3-8FDB-5DE0BAE12179}"/>
    <cellStyle name="20% - Accent2 6 3" xfId="2072" xr:uid="{00000000-0005-0000-0000-00002D090000}"/>
    <cellStyle name="20% - Accent2 6 3 2" xfId="17209" xr:uid="{3FF12634-F043-4FFD-8595-09E4A9C41F1C}"/>
    <cellStyle name="20% - Accent2 6 4" xfId="2073" xr:uid="{00000000-0005-0000-0000-00002E090000}"/>
    <cellStyle name="20% - Accent2 6 4 2" xfId="17210" xr:uid="{5481C5D0-D11B-4AE5-B08D-1B0832EA6AFA}"/>
    <cellStyle name="20% - Accent2 6 5" xfId="13607" xr:uid="{00000000-0005-0000-0000-00002F090000}"/>
    <cellStyle name="20% - Accent2 6 5 2" xfId="22394" xr:uid="{5BA5CB02-D25E-44C2-804E-26F94D1E8808}"/>
    <cellStyle name="20% - Accent2 6 6" xfId="13608" xr:uid="{00000000-0005-0000-0000-000030090000}"/>
    <cellStyle name="20% - Accent2 6 6 2" xfId="22395" xr:uid="{DF1483DB-69BB-4181-92F9-866B5C614288}"/>
    <cellStyle name="20% - Accent2 6 7" xfId="17205" xr:uid="{A8988653-E3B3-4E7B-826A-7637F8A2922E}"/>
    <cellStyle name="20% - Accent2 6_Template A new" xfId="2074" xr:uid="{00000000-0005-0000-0000-000031090000}"/>
    <cellStyle name="20% - Accent2 60" xfId="2075" xr:uid="{00000000-0005-0000-0000-000032090000}"/>
    <cellStyle name="20% - Accent2 61" xfId="2076" xr:uid="{00000000-0005-0000-0000-000033090000}"/>
    <cellStyle name="20% - Accent2 62" xfId="2077" xr:uid="{00000000-0005-0000-0000-000034090000}"/>
    <cellStyle name="20% - Accent2 63" xfId="2078" xr:uid="{00000000-0005-0000-0000-000035090000}"/>
    <cellStyle name="20% - Accent2 64" xfId="2079" xr:uid="{00000000-0005-0000-0000-000036090000}"/>
    <cellStyle name="20% - Accent2 65" xfId="2080" xr:uid="{00000000-0005-0000-0000-000037090000}"/>
    <cellStyle name="20% - Accent2 65 2" xfId="17211" xr:uid="{4B4CE5DE-1572-4857-853C-0D87FEC728F0}"/>
    <cellStyle name="20% - Accent2 7" xfId="2081" xr:uid="{00000000-0005-0000-0000-000038090000}"/>
    <cellStyle name="20% - Accent2 7 2" xfId="2082" xr:uid="{00000000-0005-0000-0000-000039090000}"/>
    <cellStyle name="20% - Accent2 7 2 2" xfId="2083" xr:uid="{00000000-0005-0000-0000-00003A090000}"/>
    <cellStyle name="20% - Accent2 7 2 2 2" xfId="17214" xr:uid="{CA3B8A46-433A-4F8F-B035-E93D7CD2EA5E}"/>
    <cellStyle name="20% - Accent2 7 2 3" xfId="2084" xr:uid="{00000000-0005-0000-0000-00003B090000}"/>
    <cellStyle name="20% - Accent2 7 2 3 2" xfId="17215" xr:uid="{9E1768A1-3AB4-468E-83D2-7C034540B16D}"/>
    <cellStyle name="20% - Accent2 7 2 4" xfId="13609" xr:uid="{00000000-0005-0000-0000-00003C090000}"/>
    <cellStyle name="20% - Accent2 7 2 4 2" xfId="22396" xr:uid="{AEB131A3-2E21-4E19-A005-A71604A1F6FD}"/>
    <cellStyle name="20% - Accent2 7 2 5" xfId="13610" xr:uid="{00000000-0005-0000-0000-00003D090000}"/>
    <cellStyle name="20% - Accent2 7 2 5 2" xfId="22397" xr:uid="{F13C506A-9CE6-47BE-B42A-E8DDE7FF286F}"/>
    <cellStyle name="20% - Accent2 7 2 6" xfId="17213" xr:uid="{B67F254A-E374-4E3E-AC1F-FB4280ABFB5D}"/>
    <cellStyle name="20% - Accent2 7 3" xfId="2085" xr:uid="{00000000-0005-0000-0000-00003E090000}"/>
    <cellStyle name="20% - Accent2 7 3 2" xfId="17216" xr:uid="{CCFEA5BD-4592-4A46-A33F-23A43F2FBEAC}"/>
    <cellStyle name="20% - Accent2 7 4" xfId="2086" xr:uid="{00000000-0005-0000-0000-00003F090000}"/>
    <cellStyle name="20% - Accent2 7 4 2" xfId="17217" xr:uid="{85B8763F-4BDB-431D-A0EC-58EE39E0090D}"/>
    <cellStyle name="20% - Accent2 7 5" xfId="13611" xr:uid="{00000000-0005-0000-0000-000040090000}"/>
    <cellStyle name="20% - Accent2 7 5 2" xfId="22398" xr:uid="{CF7BCF6E-F5EB-4F47-BF6B-E92CBB81C0AF}"/>
    <cellStyle name="20% - Accent2 7 6" xfId="13612" xr:uid="{00000000-0005-0000-0000-000041090000}"/>
    <cellStyle name="20% - Accent2 7 6 2" xfId="22399" xr:uid="{05817CC8-B883-4825-ABC0-770D33BD8B9D}"/>
    <cellStyle name="20% - Accent2 7 7" xfId="17212" xr:uid="{D70C204B-C7A7-4C13-8504-23E190000ABA}"/>
    <cellStyle name="20% - Accent2 7_Template A new" xfId="2087" xr:uid="{00000000-0005-0000-0000-000042090000}"/>
    <cellStyle name="20% - Accent2 8" xfId="2088" xr:uid="{00000000-0005-0000-0000-000043090000}"/>
    <cellStyle name="20% - Accent2 8 2" xfId="2089" xr:uid="{00000000-0005-0000-0000-000044090000}"/>
    <cellStyle name="20% - Accent2 8 2 2" xfId="2090" xr:uid="{00000000-0005-0000-0000-000045090000}"/>
    <cellStyle name="20% - Accent2 8 2 2 2" xfId="17220" xr:uid="{D975AA01-F315-4696-8FBF-3EE93519C73C}"/>
    <cellStyle name="20% - Accent2 8 2 3" xfId="2091" xr:uid="{00000000-0005-0000-0000-000046090000}"/>
    <cellStyle name="20% - Accent2 8 2 3 2" xfId="17221" xr:uid="{F0774F06-8F31-404D-80CF-B5278F804A42}"/>
    <cellStyle name="20% - Accent2 8 2 4" xfId="13613" xr:uid="{00000000-0005-0000-0000-000047090000}"/>
    <cellStyle name="20% - Accent2 8 2 4 2" xfId="22400" xr:uid="{504BB624-9D54-4E2C-8DE5-5CE715AFBEF2}"/>
    <cellStyle name="20% - Accent2 8 2 5" xfId="13614" xr:uid="{00000000-0005-0000-0000-000048090000}"/>
    <cellStyle name="20% - Accent2 8 2 5 2" xfId="22401" xr:uid="{3CC4B641-DF57-426F-8F63-D37C34F00238}"/>
    <cellStyle name="20% - Accent2 8 2 6" xfId="17219" xr:uid="{6EBDE26E-F834-44B0-BFD5-79965FFAB29F}"/>
    <cellStyle name="20% - Accent2 8 3" xfId="2092" xr:uid="{00000000-0005-0000-0000-000049090000}"/>
    <cellStyle name="20% - Accent2 8 3 2" xfId="17222" xr:uid="{32976371-2BC2-47F3-9437-C9A776BF67E9}"/>
    <cellStyle name="20% - Accent2 8 4" xfId="2093" xr:uid="{00000000-0005-0000-0000-00004A090000}"/>
    <cellStyle name="20% - Accent2 8 4 2" xfId="17223" xr:uid="{8FE294B7-D4F2-4E55-B88F-C83030301094}"/>
    <cellStyle name="20% - Accent2 8 5" xfId="13615" xr:uid="{00000000-0005-0000-0000-00004B090000}"/>
    <cellStyle name="20% - Accent2 8 5 2" xfId="22402" xr:uid="{BCC21FE0-6C79-443F-B583-44595178D135}"/>
    <cellStyle name="20% - Accent2 8 6" xfId="13616" xr:uid="{00000000-0005-0000-0000-00004C090000}"/>
    <cellStyle name="20% - Accent2 8 6 2" xfId="22403" xr:uid="{125BF76D-0F73-457A-99BA-7246C64F8A19}"/>
    <cellStyle name="20% - Accent2 8 7" xfId="17218" xr:uid="{2EAC2CAA-E305-4CF7-94D7-742C5FD554F6}"/>
    <cellStyle name="20% - Accent2 8_Template A new" xfId="2094" xr:uid="{00000000-0005-0000-0000-00004D090000}"/>
    <cellStyle name="20% - Accent2 9" xfId="2095" xr:uid="{00000000-0005-0000-0000-00004E090000}"/>
    <cellStyle name="20% - Accent2 9 2" xfId="2096" xr:uid="{00000000-0005-0000-0000-00004F090000}"/>
    <cellStyle name="20% - Accent2 9 2 2" xfId="2097" xr:uid="{00000000-0005-0000-0000-000050090000}"/>
    <cellStyle name="20% - Accent2 9 2 2 2" xfId="17226" xr:uid="{77008AD0-E041-40B8-BBC0-9EF7796615B2}"/>
    <cellStyle name="20% - Accent2 9 2 3" xfId="2098" xr:uid="{00000000-0005-0000-0000-000051090000}"/>
    <cellStyle name="20% - Accent2 9 2 3 2" xfId="17227" xr:uid="{BB888C52-6869-4044-BC1A-F0AB4C88945D}"/>
    <cellStyle name="20% - Accent2 9 2 4" xfId="13617" xr:uid="{00000000-0005-0000-0000-000052090000}"/>
    <cellStyle name="20% - Accent2 9 2 4 2" xfId="22404" xr:uid="{CA650305-7E3A-405D-A2EA-370276F38323}"/>
    <cellStyle name="20% - Accent2 9 2 5" xfId="13618" xr:uid="{00000000-0005-0000-0000-000053090000}"/>
    <cellStyle name="20% - Accent2 9 2 5 2" xfId="22405" xr:uid="{783539BB-4FA7-4774-AC8C-11D7EE09D452}"/>
    <cellStyle name="20% - Accent2 9 2 6" xfId="17225" xr:uid="{61E6571B-4EE2-43E7-912C-CD3F06771C1E}"/>
    <cellStyle name="20% - Accent2 9 3" xfId="2099" xr:uid="{00000000-0005-0000-0000-000054090000}"/>
    <cellStyle name="20% - Accent2 9 3 2" xfId="17228" xr:uid="{B02A3A33-B44C-408F-92BA-CBFA1016D398}"/>
    <cellStyle name="20% - Accent2 9 4" xfId="2100" xr:uid="{00000000-0005-0000-0000-000055090000}"/>
    <cellStyle name="20% - Accent2 9 4 2" xfId="17229" xr:uid="{CFE03204-3B54-4F2B-A883-FEB4C0852DA9}"/>
    <cellStyle name="20% - Accent2 9 5" xfId="13619" xr:uid="{00000000-0005-0000-0000-000056090000}"/>
    <cellStyle name="20% - Accent2 9 5 2" xfId="22406" xr:uid="{6F37FFE5-3554-47BE-934F-06ADB42FFEFE}"/>
    <cellStyle name="20% - Accent2 9 6" xfId="13620" xr:uid="{00000000-0005-0000-0000-000057090000}"/>
    <cellStyle name="20% - Accent2 9 6 2" xfId="22407" xr:uid="{E88673E2-C4D7-4408-AE3D-F810F7CB482E}"/>
    <cellStyle name="20% - Accent2 9 7" xfId="17224" xr:uid="{177E2936-3E80-488E-A5C7-859B3E803751}"/>
    <cellStyle name="20% - Accent2 9_Template A new" xfId="2101" xr:uid="{00000000-0005-0000-0000-000058090000}"/>
    <cellStyle name="20% - Accent3 10" xfId="2102" xr:uid="{00000000-0005-0000-0000-000059090000}"/>
    <cellStyle name="20% - Accent3 10 2" xfId="2103" xr:uid="{00000000-0005-0000-0000-00005A090000}"/>
    <cellStyle name="20% - Accent3 10 2 2" xfId="2104" xr:uid="{00000000-0005-0000-0000-00005B090000}"/>
    <cellStyle name="20% - Accent3 10 2 2 2" xfId="17232" xr:uid="{31FA4BD1-7DCB-4D3F-8539-E74C90C0C6DC}"/>
    <cellStyle name="20% - Accent3 10 2 3" xfId="2105" xr:uid="{00000000-0005-0000-0000-00005C090000}"/>
    <cellStyle name="20% - Accent3 10 2 3 2" xfId="17233" xr:uid="{EDCBCBC0-2058-4AF0-99E8-5AA7D5150BF1}"/>
    <cellStyle name="20% - Accent3 10 2 4" xfId="13621" xr:uid="{00000000-0005-0000-0000-00005D090000}"/>
    <cellStyle name="20% - Accent3 10 2 4 2" xfId="22408" xr:uid="{A4FA17C8-9051-4FCF-976E-7E128A55209D}"/>
    <cellStyle name="20% - Accent3 10 2 5" xfId="13622" xr:uid="{00000000-0005-0000-0000-00005E090000}"/>
    <cellStyle name="20% - Accent3 10 2 5 2" xfId="22409" xr:uid="{8EDC0502-6494-4BAA-A63C-1A49199E20AC}"/>
    <cellStyle name="20% - Accent3 10 2 6" xfId="17231" xr:uid="{37482322-644E-4E0A-8333-69B62C74ABFA}"/>
    <cellStyle name="20% - Accent3 10 3" xfId="2106" xr:uid="{00000000-0005-0000-0000-00005F090000}"/>
    <cellStyle name="20% - Accent3 10 3 2" xfId="17234" xr:uid="{02168AC1-F701-4214-A80F-42513BEF3DD0}"/>
    <cellStyle name="20% - Accent3 10 4" xfId="2107" xr:uid="{00000000-0005-0000-0000-000060090000}"/>
    <cellStyle name="20% - Accent3 10 4 2" xfId="17235" xr:uid="{A18A0881-61EA-48F8-A3A6-DC63DC5F99E1}"/>
    <cellStyle name="20% - Accent3 10 5" xfId="13623" xr:uid="{00000000-0005-0000-0000-000061090000}"/>
    <cellStyle name="20% - Accent3 10 5 2" xfId="22410" xr:uid="{C4F88EE9-E035-4B69-BF05-3F2DAA77E2E8}"/>
    <cellStyle name="20% - Accent3 10 6" xfId="13624" xr:uid="{00000000-0005-0000-0000-000062090000}"/>
    <cellStyle name="20% - Accent3 10 6 2" xfId="22411" xr:uid="{55EBC35B-CEA1-4D6E-BB7C-400DEE9B48B2}"/>
    <cellStyle name="20% - Accent3 10 7" xfId="17230" xr:uid="{C6A765BF-AB68-4432-8F57-07B47666D3F0}"/>
    <cellStyle name="20% - Accent3 10_Template A new" xfId="2108" xr:uid="{00000000-0005-0000-0000-000063090000}"/>
    <cellStyle name="20% - Accent3 11" xfId="2109" xr:uid="{00000000-0005-0000-0000-000064090000}"/>
    <cellStyle name="20% - Accent3 11 2" xfId="2110" xr:uid="{00000000-0005-0000-0000-000065090000}"/>
    <cellStyle name="20% - Accent3 11 2 2" xfId="2111" xr:uid="{00000000-0005-0000-0000-000066090000}"/>
    <cellStyle name="20% - Accent3 11 2 2 2" xfId="17238" xr:uid="{5A98F25E-73FD-46D2-BAB2-340B93E1DEE4}"/>
    <cellStyle name="20% - Accent3 11 2 3" xfId="2112" xr:uid="{00000000-0005-0000-0000-000067090000}"/>
    <cellStyle name="20% - Accent3 11 2 3 2" xfId="17239" xr:uid="{739E1AA5-42C8-47D7-91AA-4763F47E7F31}"/>
    <cellStyle name="20% - Accent3 11 2 4" xfId="13625" xr:uid="{00000000-0005-0000-0000-000068090000}"/>
    <cellStyle name="20% - Accent3 11 2 4 2" xfId="22412" xr:uid="{5BF2F162-868B-4DC1-8119-7D30B802EBB1}"/>
    <cellStyle name="20% - Accent3 11 2 5" xfId="13626" xr:uid="{00000000-0005-0000-0000-000069090000}"/>
    <cellStyle name="20% - Accent3 11 2 5 2" xfId="22413" xr:uid="{BAB25D28-4D72-4EA9-A63E-BC7062A5DA48}"/>
    <cellStyle name="20% - Accent3 11 2 6" xfId="17237" xr:uid="{CBC06007-CEA1-476C-8FA1-D15FBBEE3396}"/>
    <cellStyle name="20% - Accent3 11 3" xfId="2113" xr:uid="{00000000-0005-0000-0000-00006A090000}"/>
    <cellStyle name="20% - Accent3 11 3 2" xfId="17240" xr:uid="{531D6E1C-1ABC-476F-B8AF-45D091861277}"/>
    <cellStyle name="20% - Accent3 11 4" xfId="2114" xr:uid="{00000000-0005-0000-0000-00006B090000}"/>
    <cellStyle name="20% - Accent3 11 4 2" xfId="17241" xr:uid="{A564F730-0EE9-4EC0-BB0C-0921EF1D54F7}"/>
    <cellStyle name="20% - Accent3 11 5" xfId="13627" xr:uid="{00000000-0005-0000-0000-00006C090000}"/>
    <cellStyle name="20% - Accent3 11 5 2" xfId="22414" xr:uid="{ED1F03C1-435F-4CB8-8CB8-25BFD782660B}"/>
    <cellStyle name="20% - Accent3 11 6" xfId="13628" xr:uid="{00000000-0005-0000-0000-00006D090000}"/>
    <cellStyle name="20% - Accent3 11 6 2" xfId="22415" xr:uid="{8733E9F5-AB9A-4946-86FD-FF4DB385E1F3}"/>
    <cellStyle name="20% - Accent3 11 7" xfId="17236" xr:uid="{20EAF653-8086-40C2-9091-F8D7BA604813}"/>
    <cellStyle name="20% - Accent3 11_Template A new" xfId="2115" xr:uid="{00000000-0005-0000-0000-00006E090000}"/>
    <cellStyle name="20% - Accent3 12" xfId="2116" xr:uid="{00000000-0005-0000-0000-00006F090000}"/>
    <cellStyle name="20% - Accent3 12 2" xfId="2117" xr:uid="{00000000-0005-0000-0000-000070090000}"/>
    <cellStyle name="20% - Accent3 12 2 2" xfId="2118" xr:uid="{00000000-0005-0000-0000-000071090000}"/>
    <cellStyle name="20% - Accent3 12 2 2 2" xfId="17244" xr:uid="{377D9507-02C1-44D9-B5A0-F282540F8F52}"/>
    <cellStyle name="20% - Accent3 12 2 3" xfId="2119" xr:uid="{00000000-0005-0000-0000-000072090000}"/>
    <cellStyle name="20% - Accent3 12 2 3 2" xfId="17245" xr:uid="{45E6A71B-1753-402A-8D8D-57F77739C574}"/>
    <cellStyle name="20% - Accent3 12 2 4" xfId="13629" xr:uid="{00000000-0005-0000-0000-000073090000}"/>
    <cellStyle name="20% - Accent3 12 2 4 2" xfId="22416" xr:uid="{7BBF0888-63E7-4561-8D73-697F579A3B9E}"/>
    <cellStyle name="20% - Accent3 12 2 5" xfId="13630" xr:uid="{00000000-0005-0000-0000-000074090000}"/>
    <cellStyle name="20% - Accent3 12 2 5 2" xfId="22417" xr:uid="{7C495FDD-18BB-4334-8B30-BD1396236197}"/>
    <cellStyle name="20% - Accent3 12 2 6" xfId="17243" xr:uid="{464A63DF-DFCD-4F5B-B725-4E6FCE91D008}"/>
    <cellStyle name="20% - Accent3 12 3" xfId="2120" xr:uid="{00000000-0005-0000-0000-000075090000}"/>
    <cellStyle name="20% - Accent3 12 3 2" xfId="17246" xr:uid="{B22CCB61-3FD3-4F12-96BB-DD65777B89F8}"/>
    <cellStyle name="20% - Accent3 12 4" xfId="2121" xr:uid="{00000000-0005-0000-0000-000076090000}"/>
    <cellStyle name="20% - Accent3 12 4 2" xfId="17247" xr:uid="{3ABC3141-9C64-4FAE-9575-D346E6D11ED1}"/>
    <cellStyle name="20% - Accent3 12 5" xfId="13631" xr:uid="{00000000-0005-0000-0000-000077090000}"/>
    <cellStyle name="20% - Accent3 12 5 2" xfId="22418" xr:uid="{F65B671D-6704-429B-92D9-351D36ECF814}"/>
    <cellStyle name="20% - Accent3 12 6" xfId="13632" xr:uid="{00000000-0005-0000-0000-000078090000}"/>
    <cellStyle name="20% - Accent3 12 6 2" xfId="22419" xr:uid="{91705148-7C6C-4447-A7FD-5F5BB6DD95D6}"/>
    <cellStyle name="20% - Accent3 12 7" xfId="17242" xr:uid="{9895CFB7-610A-4E8B-98DF-6291A914CCE5}"/>
    <cellStyle name="20% - Accent3 12_Template A new" xfId="2122" xr:uid="{00000000-0005-0000-0000-000079090000}"/>
    <cellStyle name="20% - Accent3 13" xfId="2123" xr:uid="{00000000-0005-0000-0000-00007A090000}"/>
    <cellStyle name="20% - Accent3 13 2" xfId="2124" xr:uid="{00000000-0005-0000-0000-00007B090000}"/>
    <cellStyle name="20% - Accent3 13 2 2" xfId="2125" xr:uid="{00000000-0005-0000-0000-00007C090000}"/>
    <cellStyle name="20% - Accent3 13 2 2 2" xfId="17250" xr:uid="{5C544FC5-69CA-4592-A1F9-C6FE8827B937}"/>
    <cellStyle name="20% - Accent3 13 2 3" xfId="2126" xr:uid="{00000000-0005-0000-0000-00007D090000}"/>
    <cellStyle name="20% - Accent3 13 2 3 2" xfId="17251" xr:uid="{6BCDB2A2-926B-442F-811C-EAAEBD9B04BB}"/>
    <cellStyle name="20% - Accent3 13 2 4" xfId="13633" xr:uid="{00000000-0005-0000-0000-00007E090000}"/>
    <cellStyle name="20% - Accent3 13 2 4 2" xfId="22420" xr:uid="{A650F65A-2D12-47BA-B9E8-C9CD8FDC149E}"/>
    <cellStyle name="20% - Accent3 13 2 5" xfId="13634" xr:uid="{00000000-0005-0000-0000-00007F090000}"/>
    <cellStyle name="20% - Accent3 13 2 5 2" xfId="22421" xr:uid="{87CFE3BF-928C-474E-BC6B-21B0023F8AE5}"/>
    <cellStyle name="20% - Accent3 13 2 6" xfId="17249" xr:uid="{F18DB64A-CD5A-4F41-848F-933A21181EF7}"/>
    <cellStyle name="20% - Accent3 13 3" xfId="2127" xr:uid="{00000000-0005-0000-0000-000080090000}"/>
    <cellStyle name="20% - Accent3 13 3 2" xfId="17252" xr:uid="{1EAB2914-43DC-4836-9C79-581604DBC810}"/>
    <cellStyle name="20% - Accent3 13 4" xfId="2128" xr:uid="{00000000-0005-0000-0000-000081090000}"/>
    <cellStyle name="20% - Accent3 13 4 2" xfId="17253" xr:uid="{A0EE6A98-B6C9-45C8-B651-ACB82AA81E16}"/>
    <cellStyle name="20% - Accent3 13 5" xfId="13635" xr:uid="{00000000-0005-0000-0000-000082090000}"/>
    <cellStyle name="20% - Accent3 13 5 2" xfId="22422" xr:uid="{16C7DCD3-7115-45EB-A808-579161635E84}"/>
    <cellStyle name="20% - Accent3 13 6" xfId="13636" xr:uid="{00000000-0005-0000-0000-000083090000}"/>
    <cellStyle name="20% - Accent3 13 6 2" xfId="22423" xr:uid="{0C654D8F-512D-4B9B-BCFA-61E690E1392D}"/>
    <cellStyle name="20% - Accent3 13 7" xfId="17248" xr:uid="{8697D9C6-4334-4608-9565-7A02EB100FB4}"/>
    <cellStyle name="20% - Accent3 13_Template A new" xfId="2129" xr:uid="{00000000-0005-0000-0000-000084090000}"/>
    <cellStyle name="20% - Accent3 14" xfId="2130" xr:uid="{00000000-0005-0000-0000-000085090000}"/>
    <cellStyle name="20% - Accent3 14 2" xfId="2131" xr:uid="{00000000-0005-0000-0000-000086090000}"/>
    <cellStyle name="20% - Accent3 14 2 2" xfId="2132" xr:uid="{00000000-0005-0000-0000-000087090000}"/>
    <cellStyle name="20% - Accent3 14 2 2 2" xfId="17256" xr:uid="{640DF712-F033-480C-A2B8-3AB957DB2399}"/>
    <cellStyle name="20% - Accent3 14 2 3" xfId="2133" xr:uid="{00000000-0005-0000-0000-000088090000}"/>
    <cellStyle name="20% - Accent3 14 2 3 2" xfId="17257" xr:uid="{053DF13C-6457-40E2-B275-A2B34479A32D}"/>
    <cellStyle name="20% - Accent3 14 2 4" xfId="13637" xr:uid="{00000000-0005-0000-0000-000089090000}"/>
    <cellStyle name="20% - Accent3 14 2 4 2" xfId="22424" xr:uid="{2D3CB606-76A9-49EB-9F9F-78FA7D75CA31}"/>
    <cellStyle name="20% - Accent3 14 2 5" xfId="13638" xr:uid="{00000000-0005-0000-0000-00008A090000}"/>
    <cellStyle name="20% - Accent3 14 2 5 2" xfId="22425" xr:uid="{89D2B007-1EF8-4A07-B621-D4D0F81D8B65}"/>
    <cellStyle name="20% - Accent3 14 2 6" xfId="17255" xr:uid="{4521893D-19FD-48E6-A544-220F1F460032}"/>
    <cellStyle name="20% - Accent3 14 3" xfId="2134" xr:uid="{00000000-0005-0000-0000-00008B090000}"/>
    <cellStyle name="20% - Accent3 14 3 2" xfId="17258" xr:uid="{68EFC139-4DE5-4E83-A076-4E457588516D}"/>
    <cellStyle name="20% - Accent3 14 4" xfId="2135" xr:uid="{00000000-0005-0000-0000-00008C090000}"/>
    <cellStyle name="20% - Accent3 14 4 2" xfId="17259" xr:uid="{D0E12F07-8008-4220-9D66-9885F0569E45}"/>
    <cellStyle name="20% - Accent3 14 5" xfId="13639" xr:uid="{00000000-0005-0000-0000-00008D090000}"/>
    <cellStyle name="20% - Accent3 14 5 2" xfId="22426" xr:uid="{82058C2A-5543-496C-BA69-C45D271BC9B0}"/>
    <cellStyle name="20% - Accent3 14 6" xfId="13640" xr:uid="{00000000-0005-0000-0000-00008E090000}"/>
    <cellStyle name="20% - Accent3 14 6 2" xfId="22427" xr:uid="{07545B21-245D-44C1-A774-5D9979B3DFB4}"/>
    <cellStyle name="20% - Accent3 14 7" xfId="17254" xr:uid="{3FC802AB-7EBF-4D6E-87BB-B13D0AE469E9}"/>
    <cellStyle name="20% - Accent3 14_Template A new" xfId="2136" xr:uid="{00000000-0005-0000-0000-00008F090000}"/>
    <cellStyle name="20% - Accent3 15" xfId="2137" xr:uid="{00000000-0005-0000-0000-000090090000}"/>
    <cellStyle name="20% - Accent3 15 2" xfId="2138" xr:uid="{00000000-0005-0000-0000-000091090000}"/>
    <cellStyle name="20% - Accent3 15 2 2" xfId="2139" xr:uid="{00000000-0005-0000-0000-000092090000}"/>
    <cellStyle name="20% - Accent3 15 2 2 2" xfId="17262" xr:uid="{5A4C54C3-21B8-4185-8077-F8E34E0C0EB3}"/>
    <cellStyle name="20% - Accent3 15 2 3" xfId="2140" xr:uid="{00000000-0005-0000-0000-000093090000}"/>
    <cellStyle name="20% - Accent3 15 2 3 2" xfId="17263" xr:uid="{34BB0999-4250-48E5-B847-B0DE6F0B9AB4}"/>
    <cellStyle name="20% - Accent3 15 2 4" xfId="13641" xr:uid="{00000000-0005-0000-0000-000094090000}"/>
    <cellStyle name="20% - Accent3 15 2 4 2" xfId="22428" xr:uid="{2A918F2F-993A-4334-A76A-84CA94C64091}"/>
    <cellStyle name="20% - Accent3 15 2 5" xfId="13642" xr:uid="{00000000-0005-0000-0000-000095090000}"/>
    <cellStyle name="20% - Accent3 15 2 5 2" xfId="22429" xr:uid="{D2D4AD3E-51B8-4C59-901A-22AE2876A55B}"/>
    <cellStyle name="20% - Accent3 15 2 6" xfId="17261" xr:uid="{A4DCD320-333B-4EA8-ACBA-5AA2960C1620}"/>
    <cellStyle name="20% - Accent3 15 3" xfId="2141" xr:uid="{00000000-0005-0000-0000-000096090000}"/>
    <cellStyle name="20% - Accent3 15 3 2" xfId="17264" xr:uid="{97B0785C-B857-48C8-AF3F-41BA4DE16560}"/>
    <cellStyle name="20% - Accent3 15 4" xfId="2142" xr:uid="{00000000-0005-0000-0000-000097090000}"/>
    <cellStyle name="20% - Accent3 15 4 2" xfId="17265" xr:uid="{4EECDF9C-7876-4193-9764-38E0468B091C}"/>
    <cellStyle name="20% - Accent3 15 5" xfId="13643" xr:uid="{00000000-0005-0000-0000-000098090000}"/>
    <cellStyle name="20% - Accent3 15 5 2" xfId="22430" xr:uid="{4D094223-A297-4895-8BD4-9D3046325A88}"/>
    <cellStyle name="20% - Accent3 15 6" xfId="13644" xr:uid="{00000000-0005-0000-0000-000099090000}"/>
    <cellStyle name="20% - Accent3 15 6 2" xfId="22431" xr:uid="{2BC46C47-FE5A-46C7-9209-7D87EA9F601B}"/>
    <cellStyle name="20% - Accent3 15 7" xfId="17260" xr:uid="{6F35C50A-6A67-4159-B004-FBD8CF227298}"/>
    <cellStyle name="20% - Accent3 15_Template A new" xfId="2143" xr:uid="{00000000-0005-0000-0000-00009A090000}"/>
    <cellStyle name="20% - Accent3 16" xfId="2144" xr:uid="{00000000-0005-0000-0000-00009B090000}"/>
    <cellStyle name="20% - Accent3 16 2" xfId="2145" xr:uid="{00000000-0005-0000-0000-00009C090000}"/>
    <cellStyle name="20% - Accent3 16 2 2" xfId="2146" xr:uid="{00000000-0005-0000-0000-00009D090000}"/>
    <cellStyle name="20% - Accent3 16 2 2 2" xfId="17268" xr:uid="{E85628D9-322D-49A2-8114-834709E9B5C5}"/>
    <cellStyle name="20% - Accent3 16 2 3" xfId="2147" xr:uid="{00000000-0005-0000-0000-00009E090000}"/>
    <cellStyle name="20% - Accent3 16 2 3 2" xfId="17269" xr:uid="{486EF5E1-87C4-4CA0-A008-939413B19064}"/>
    <cellStyle name="20% - Accent3 16 2 4" xfId="13645" xr:uid="{00000000-0005-0000-0000-00009F090000}"/>
    <cellStyle name="20% - Accent3 16 2 4 2" xfId="22432" xr:uid="{EDBB4AE4-854E-4163-AE06-AE45AF27445C}"/>
    <cellStyle name="20% - Accent3 16 2 5" xfId="13646" xr:uid="{00000000-0005-0000-0000-0000A0090000}"/>
    <cellStyle name="20% - Accent3 16 2 5 2" xfId="22433" xr:uid="{F53D2CBB-333A-442A-8F5B-26987DEB3DE9}"/>
    <cellStyle name="20% - Accent3 16 2 6" xfId="17267" xr:uid="{DB699B93-7974-449F-8860-162DBAE64E2C}"/>
    <cellStyle name="20% - Accent3 16 3" xfId="2148" xr:uid="{00000000-0005-0000-0000-0000A1090000}"/>
    <cellStyle name="20% - Accent3 16 3 2" xfId="17270" xr:uid="{B0BF3FF2-D167-46B2-803E-212034363517}"/>
    <cellStyle name="20% - Accent3 16 4" xfId="2149" xr:uid="{00000000-0005-0000-0000-0000A2090000}"/>
    <cellStyle name="20% - Accent3 16 4 2" xfId="17271" xr:uid="{CED04257-A7D2-43BC-A5F5-F71CFC502BB9}"/>
    <cellStyle name="20% - Accent3 16 5" xfId="13647" xr:uid="{00000000-0005-0000-0000-0000A3090000}"/>
    <cellStyle name="20% - Accent3 16 5 2" xfId="22434" xr:uid="{4D08B753-E902-4B1C-9F0C-DBBF77E55775}"/>
    <cellStyle name="20% - Accent3 16 6" xfId="13648" xr:uid="{00000000-0005-0000-0000-0000A4090000}"/>
    <cellStyle name="20% - Accent3 16 6 2" xfId="22435" xr:uid="{07DB196C-2366-4756-AA29-2568CD6D1C09}"/>
    <cellStyle name="20% - Accent3 16 7" xfId="17266" xr:uid="{9026D83D-8246-4F14-94C2-C314468B6135}"/>
    <cellStyle name="20% - Accent3 16_Template A new" xfId="2150" xr:uid="{00000000-0005-0000-0000-0000A5090000}"/>
    <cellStyle name="20% - Accent3 17" xfId="2151" xr:uid="{00000000-0005-0000-0000-0000A6090000}"/>
    <cellStyle name="20% - Accent3 17 2" xfId="2152" xr:uid="{00000000-0005-0000-0000-0000A7090000}"/>
    <cellStyle name="20% - Accent3 17 2 2" xfId="17273" xr:uid="{DAA6B139-CE1E-46F2-8C9B-0D7720A69542}"/>
    <cellStyle name="20% - Accent3 17 3" xfId="2153" xr:uid="{00000000-0005-0000-0000-0000A8090000}"/>
    <cellStyle name="20% - Accent3 17 3 2" xfId="17274" xr:uid="{F73CFAF0-73AF-4BB3-A8A5-7D37639E1766}"/>
    <cellStyle name="20% - Accent3 17 4" xfId="13649" xr:uid="{00000000-0005-0000-0000-0000A9090000}"/>
    <cellStyle name="20% - Accent3 17 4 2" xfId="22436" xr:uid="{6A43E9C2-8B90-4B8F-A3A5-B3CFDA6F49A8}"/>
    <cellStyle name="20% - Accent3 17 5" xfId="13650" xr:uid="{00000000-0005-0000-0000-0000AA090000}"/>
    <cellStyle name="20% - Accent3 17 5 2" xfId="22437" xr:uid="{5223FD5A-805C-4EC2-ABD4-47B14E80B374}"/>
    <cellStyle name="20% - Accent3 17 6" xfId="17272" xr:uid="{B328238A-3863-414A-8C9E-DF7AB382B2BB}"/>
    <cellStyle name="20% - Accent3 18" xfId="2154" xr:uid="{00000000-0005-0000-0000-0000AB090000}"/>
    <cellStyle name="20% - Accent3 18 2" xfId="13651" xr:uid="{00000000-0005-0000-0000-0000AC090000}"/>
    <cellStyle name="20% - Accent3 18 2 2" xfId="22438" xr:uid="{B01D4BD4-DC47-44F7-878E-F17E582E4B55}"/>
    <cellStyle name="20% - Accent3 19" xfId="2155" xr:uid="{00000000-0005-0000-0000-0000AD090000}"/>
    <cellStyle name="20% - Accent3 2" xfId="2156" xr:uid="{00000000-0005-0000-0000-0000AE090000}"/>
    <cellStyle name="20% - Accent3 2 10" xfId="2157" xr:uid="{00000000-0005-0000-0000-0000AF090000}"/>
    <cellStyle name="20% - Accent3 2 10 2" xfId="2158" xr:uid="{00000000-0005-0000-0000-0000B0090000}"/>
    <cellStyle name="20% - Accent3 2 10 2 2" xfId="2159" xr:uid="{00000000-0005-0000-0000-0000B1090000}"/>
    <cellStyle name="20% - Accent3 2 10 2 2 2" xfId="17277" xr:uid="{09EF4965-9FB7-4C9C-9FD8-44DD74400032}"/>
    <cellStyle name="20% - Accent3 2 10 2 3" xfId="2160" xr:uid="{00000000-0005-0000-0000-0000B2090000}"/>
    <cellStyle name="20% - Accent3 2 10 2 3 2" xfId="17278" xr:uid="{33841768-953D-4CA1-A881-CCB2E7B84339}"/>
    <cellStyle name="20% - Accent3 2 10 2 4" xfId="13652" xr:uid="{00000000-0005-0000-0000-0000B3090000}"/>
    <cellStyle name="20% - Accent3 2 10 2 4 2" xfId="22439" xr:uid="{4A31237A-46C2-46DB-BE2D-8C3957C026D9}"/>
    <cellStyle name="20% - Accent3 2 10 2 5" xfId="13653" xr:uid="{00000000-0005-0000-0000-0000B4090000}"/>
    <cellStyle name="20% - Accent3 2 10 2 5 2" xfId="22440" xr:uid="{B87BB7D0-58A9-4022-9EA7-1E6771829BCC}"/>
    <cellStyle name="20% - Accent3 2 10 2 6" xfId="17276" xr:uid="{16A52DEC-EE87-44CC-8490-18103DEC7198}"/>
    <cellStyle name="20% - Accent3 2 10 3" xfId="2161" xr:uid="{00000000-0005-0000-0000-0000B5090000}"/>
    <cellStyle name="20% - Accent3 2 10 3 2" xfId="17279" xr:uid="{3FCD33AF-4091-495A-A250-0FF9246AF1E1}"/>
    <cellStyle name="20% - Accent3 2 10 4" xfId="2162" xr:uid="{00000000-0005-0000-0000-0000B6090000}"/>
    <cellStyle name="20% - Accent3 2 10 4 2" xfId="17280" xr:uid="{FB3F2BE1-FA1B-464B-94A7-225125818B2B}"/>
    <cellStyle name="20% - Accent3 2 10 5" xfId="13654" xr:uid="{00000000-0005-0000-0000-0000B7090000}"/>
    <cellStyle name="20% - Accent3 2 10 5 2" xfId="22441" xr:uid="{6BB42461-61A6-444C-A63C-B503BB7F7AB2}"/>
    <cellStyle name="20% - Accent3 2 10 6" xfId="13655" xr:uid="{00000000-0005-0000-0000-0000B8090000}"/>
    <cellStyle name="20% - Accent3 2 10 6 2" xfId="22442" xr:uid="{06F7954C-1A72-4038-9A8C-502C6C5510E6}"/>
    <cellStyle name="20% - Accent3 2 10 7" xfId="17275" xr:uid="{3B6A6459-26C7-4496-874F-EBC71334CA11}"/>
    <cellStyle name="20% - Accent3 2 10_Template A new" xfId="2163" xr:uid="{00000000-0005-0000-0000-0000B9090000}"/>
    <cellStyle name="20% - Accent3 2 11" xfId="2164" xr:uid="{00000000-0005-0000-0000-0000BA090000}"/>
    <cellStyle name="20% - Accent3 2 11 2" xfId="2165" xr:uid="{00000000-0005-0000-0000-0000BB090000}"/>
    <cellStyle name="20% - Accent3 2 11 2 2" xfId="2166" xr:uid="{00000000-0005-0000-0000-0000BC090000}"/>
    <cellStyle name="20% - Accent3 2 11 2 2 2" xfId="17283" xr:uid="{7573BE76-AA10-42E7-B373-DD09FDD0087E}"/>
    <cellStyle name="20% - Accent3 2 11 2 3" xfId="2167" xr:uid="{00000000-0005-0000-0000-0000BD090000}"/>
    <cellStyle name="20% - Accent3 2 11 2 3 2" xfId="17284" xr:uid="{FDB1B394-6A1F-4A08-89EE-801E28E3CF33}"/>
    <cellStyle name="20% - Accent3 2 11 2 4" xfId="13656" xr:uid="{00000000-0005-0000-0000-0000BE090000}"/>
    <cellStyle name="20% - Accent3 2 11 2 4 2" xfId="22443" xr:uid="{FC055C18-4D9E-4B3C-B285-1D2B9ED2DB2E}"/>
    <cellStyle name="20% - Accent3 2 11 2 5" xfId="13657" xr:uid="{00000000-0005-0000-0000-0000BF090000}"/>
    <cellStyle name="20% - Accent3 2 11 2 5 2" xfId="22444" xr:uid="{8C37CA9C-3DAB-4598-BC51-8FBB44413ECA}"/>
    <cellStyle name="20% - Accent3 2 11 2 6" xfId="17282" xr:uid="{7EF80D3D-5B2A-41A8-B641-E6EDB493DE37}"/>
    <cellStyle name="20% - Accent3 2 11 3" xfId="2168" xr:uid="{00000000-0005-0000-0000-0000C0090000}"/>
    <cellStyle name="20% - Accent3 2 11 3 2" xfId="17285" xr:uid="{84462034-A068-4DAB-A2FD-6A2B75BF0F0B}"/>
    <cellStyle name="20% - Accent3 2 11 4" xfId="2169" xr:uid="{00000000-0005-0000-0000-0000C1090000}"/>
    <cellStyle name="20% - Accent3 2 11 4 2" xfId="17286" xr:uid="{FF163B75-FE11-4A25-8760-907281859AC5}"/>
    <cellStyle name="20% - Accent3 2 11 5" xfId="13658" xr:uid="{00000000-0005-0000-0000-0000C2090000}"/>
    <cellStyle name="20% - Accent3 2 11 5 2" xfId="22445" xr:uid="{0AB40650-FBA8-41E1-ABC2-D071E4E4B775}"/>
    <cellStyle name="20% - Accent3 2 11 6" xfId="13659" xr:uid="{00000000-0005-0000-0000-0000C3090000}"/>
    <cellStyle name="20% - Accent3 2 11 6 2" xfId="22446" xr:uid="{5979BC9C-CDA1-4778-8492-6DA1CC02B420}"/>
    <cellStyle name="20% - Accent3 2 11 7" xfId="17281" xr:uid="{9710DACA-A56B-423F-8CDA-D7F36787002D}"/>
    <cellStyle name="20% - Accent3 2 12" xfId="2170" xr:uid="{00000000-0005-0000-0000-0000C4090000}"/>
    <cellStyle name="20% - Accent3 2 12 2" xfId="2171" xr:uid="{00000000-0005-0000-0000-0000C5090000}"/>
    <cellStyle name="20% - Accent3 2 12 2 2" xfId="2172" xr:uid="{00000000-0005-0000-0000-0000C6090000}"/>
    <cellStyle name="20% - Accent3 2 12 2 2 2" xfId="17289" xr:uid="{38774060-1326-4CE7-85A8-7B039FD63D35}"/>
    <cellStyle name="20% - Accent3 2 12 2 3" xfId="2173" xr:uid="{00000000-0005-0000-0000-0000C7090000}"/>
    <cellStyle name="20% - Accent3 2 12 2 3 2" xfId="17290" xr:uid="{0E34AE9F-451F-466D-81C2-DF9DF166312C}"/>
    <cellStyle name="20% - Accent3 2 12 2 4" xfId="13660" xr:uid="{00000000-0005-0000-0000-0000C8090000}"/>
    <cellStyle name="20% - Accent3 2 12 2 4 2" xfId="22447" xr:uid="{0C0B289F-61F0-49CB-B3F6-A9D5DCDF2C6D}"/>
    <cellStyle name="20% - Accent3 2 12 2 5" xfId="13661" xr:uid="{00000000-0005-0000-0000-0000C9090000}"/>
    <cellStyle name="20% - Accent3 2 12 2 5 2" xfId="22448" xr:uid="{9EBD1C96-9A52-479F-81F0-CBABB7B0FBEB}"/>
    <cellStyle name="20% - Accent3 2 12 2 6" xfId="17288" xr:uid="{66560EF9-4B84-4A9B-A540-614CAEBC133D}"/>
    <cellStyle name="20% - Accent3 2 12 3" xfId="2174" xr:uid="{00000000-0005-0000-0000-0000CA090000}"/>
    <cellStyle name="20% - Accent3 2 12 3 2" xfId="17291" xr:uid="{08124E57-4447-4268-80DC-4D7CAC96FE43}"/>
    <cellStyle name="20% - Accent3 2 12 4" xfId="2175" xr:uid="{00000000-0005-0000-0000-0000CB090000}"/>
    <cellStyle name="20% - Accent3 2 12 4 2" xfId="17292" xr:uid="{7A433BD8-147D-4EDD-8028-BCA6E2E83650}"/>
    <cellStyle name="20% - Accent3 2 12 5" xfId="13662" xr:uid="{00000000-0005-0000-0000-0000CC090000}"/>
    <cellStyle name="20% - Accent3 2 12 5 2" xfId="22449" xr:uid="{F1717E0A-7221-4013-9752-5A125657F5C6}"/>
    <cellStyle name="20% - Accent3 2 12 6" xfId="13663" xr:uid="{00000000-0005-0000-0000-0000CD090000}"/>
    <cellStyle name="20% - Accent3 2 12 6 2" xfId="22450" xr:uid="{CAA9CBF4-A192-4555-90CF-4AA85D903FFA}"/>
    <cellStyle name="20% - Accent3 2 12 7" xfId="17287" xr:uid="{C6DAF072-09ED-476A-A537-71185EAF8DDD}"/>
    <cellStyle name="20% - Accent3 2 13" xfId="2176" xr:uid="{00000000-0005-0000-0000-0000CE090000}"/>
    <cellStyle name="20% - Accent3 2 13 2" xfId="2177" xr:uid="{00000000-0005-0000-0000-0000CF090000}"/>
    <cellStyle name="20% - Accent3 2 13 2 2" xfId="2178" xr:uid="{00000000-0005-0000-0000-0000D0090000}"/>
    <cellStyle name="20% - Accent3 2 13 2 2 2" xfId="17295" xr:uid="{BBB62765-7EB1-41C1-96B2-7E7ACCBAC09D}"/>
    <cellStyle name="20% - Accent3 2 13 2 3" xfId="2179" xr:uid="{00000000-0005-0000-0000-0000D1090000}"/>
    <cellStyle name="20% - Accent3 2 13 2 3 2" xfId="17296" xr:uid="{B9F3BDF8-E8F4-4E7D-AD13-1E3488AF201C}"/>
    <cellStyle name="20% - Accent3 2 13 2 4" xfId="13664" xr:uid="{00000000-0005-0000-0000-0000D2090000}"/>
    <cellStyle name="20% - Accent3 2 13 2 4 2" xfId="22451" xr:uid="{2AC5D7FA-7D10-427D-8E62-7CEE049A90C2}"/>
    <cellStyle name="20% - Accent3 2 13 2 5" xfId="13665" xr:uid="{00000000-0005-0000-0000-0000D3090000}"/>
    <cellStyle name="20% - Accent3 2 13 2 5 2" xfId="22452" xr:uid="{6E9ECF23-197A-40F5-A290-21675B47D384}"/>
    <cellStyle name="20% - Accent3 2 13 2 6" xfId="17294" xr:uid="{AF4F7D67-7372-435A-99CB-254DE6A1462C}"/>
    <cellStyle name="20% - Accent3 2 13 3" xfId="2180" xr:uid="{00000000-0005-0000-0000-0000D4090000}"/>
    <cellStyle name="20% - Accent3 2 13 3 2" xfId="17297" xr:uid="{55D87135-1183-4F8A-A5E8-2677066D9A33}"/>
    <cellStyle name="20% - Accent3 2 13 4" xfId="2181" xr:uid="{00000000-0005-0000-0000-0000D5090000}"/>
    <cellStyle name="20% - Accent3 2 13 4 2" xfId="17298" xr:uid="{032B35BB-224E-4AD5-8677-48F65B57300D}"/>
    <cellStyle name="20% - Accent3 2 13 5" xfId="13666" xr:uid="{00000000-0005-0000-0000-0000D6090000}"/>
    <cellStyle name="20% - Accent3 2 13 5 2" xfId="22453" xr:uid="{5ECFD431-183D-42F1-B096-23F7669DB6EC}"/>
    <cellStyle name="20% - Accent3 2 13 6" xfId="13667" xr:uid="{00000000-0005-0000-0000-0000D7090000}"/>
    <cellStyle name="20% - Accent3 2 13 6 2" xfId="22454" xr:uid="{850902E5-535F-4C33-921E-26263A72D973}"/>
    <cellStyle name="20% - Accent3 2 13 7" xfId="17293" xr:uid="{DA04961F-6642-4A0C-A346-E87143A2794A}"/>
    <cellStyle name="20% - Accent3 2 14" xfId="2182" xr:uid="{00000000-0005-0000-0000-0000D8090000}"/>
    <cellStyle name="20% - Accent3 2 14 2" xfId="2183" xr:uid="{00000000-0005-0000-0000-0000D9090000}"/>
    <cellStyle name="20% - Accent3 2 14 2 2" xfId="2184" xr:uid="{00000000-0005-0000-0000-0000DA090000}"/>
    <cellStyle name="20% - Accent3 2 14 2 2 2" xfId="17301" xr:uid="{312F6A7D-F700-48BE-B4EF-4EB35B0D0DFA}"/>
    <cellStyle name="20% - Accent3 2 14 2 3" xfId="2185" xr:uid="{00000000-0005-0000-0000-0000DB090000}"/>
    <cellStyle name="20% - Accent3 2 14 2 3 2" xfId="17302" xr:uid="{C7F66B35-178E-4AC4-A4AA-7D3DB884DBC7}"/>
    <cellStyle name="20% - Accent3 2 14 2 4" xfId="13668" xr:uid="{00000000-0005-0000-0000-0000DC090000}"/>
    <cellStyle name="20% - Accent3 2 14 2 4 2" xfId="22455" xr:uid="{A9BAA292-9CA9-44C5-8D16-D9DF5BF803AB}"/>
    <cellStyle name="20% - Accent3 2 14 2 5" xfId="13669" xr:uid="{00000000-0005-0000-0000-0000DD090000}"/>
    <cellStyle name="20% - Accent3 2 14 2 5 2" xfId="22456" xr:uid="{B827D041-12AB-4288-905E-AD232EE6FE99}"/>
    <cellStyle name="20% - Accent3 2 14 2 6" xfId="17300" xr:uid="{FF191EF5-C06F-4002-A42F-C2BD6232A48F}"/>
    <cellStyle name="20% - Accent3 2 14 3" xfId="2186" xr:uid="{00000000-0005-0000-0000-0000DE090000}"/>
    <cellStyle name="20% - Accent3 2 14 3 2" xfId="17303" xr:uid="{5BE458BE-F3E2-4A7A-80EC-B6C90DE59AB0}"/>
    <cellStyle name="20% - Accent3 2 14 4" xfId="2187" xr:uid="{00000000-0005-0000-0000-0000DF090000}"/>
    <cellStyle name="20% - Accent3 2 14 4 2" xfId="17304" xr:uid="{3D3FB1D8-57B4-4F2D-9495-BA260D11F3B5}"/>
    <cellStyle name="20% - Accent3 2 14 5" xfId="13670" xr:uid="{00000000-0005-0000-0000-0000E0090000}"/>
    <cellStyle name="20% - Accent3 2 14 5 2" xfId="22457" xr:uid="{B9320358-714A-4D2C-9723-6F77021FA609}"/>
    <cellStyle name="20% - Accent3 2 14 6" xfId="13671" xr:uid="{00000000-0005-0000-0000-0000E1090000}"/>
    <cellStyle name="20% - Accent3 2 14 6 2" xfId="22458" xr:uid="{DDD9B917-B1A1-44EB-BEC6-5A6FF04A5D56}"/>
    <cellStyle name="20% - Accent3 2 14 7" xfId="17299" xr:uid="{A8CC9627-6967-4BC8-897E-32561075BEC5}"/>
    <cellStyle name="20% - Accent3 2 15" xfId="2188" xr:uid="{00000000-0005-0000-0000-0000E2090000}"/>
    <cellStyle name="20% - Accent3 2 15 2" xfId="2189" xr:uid="{00000000-0005-0000-0000-0000E3090000}"/>
    <cellStyle name="20% - Accent3 2 15 2 2" xfId="17306" xr:uid="{8F13B6BD-E482-4014-AED5-A503B7FA78AA}"/>
    <cellStyle name="20% - Accent3 2 15 3" xfId="2190" xr:uid="{00000000-0005-0000-0000-0000E4090000}"/>
    <cellStyle name="20% - Accent3 2 15 3 2" xfId="17307" xr:uid="{0A2CD7E5-970F-489F-9BEE-49ED729E9BFB}"/>
    <cellStyle name="20% - Accent3 2 15 4" xfId="13672" xr:uid="{00000000-0005-0000-0000-0000E5090000}"/>
    <cellStyle name="20% - Accent3 2 15 4 2" xfId="22459" xr:uid="{1C4C8C9D-A671-4B55-94EE-81170F89E270}"/>
    <cellStyle name="20% - Accent3 2 15 5" xfId="13673" xr:uid="{00000000-0005-0000-0000-0000E6090000}"/>
    <cellStyle name="20% - Accent3 2 15 5 2" xfId="22460" xr:uid="{DFC6F797-88B7-4415-B65B-5F99208DDFC8}"/>
    <cellStyle name="20% - Accent3 2 15 6" xfId="17305" xr:uid="{4104459A-F8DF-4C35-BE2E-4D53130A4353}"/>
    <cellStyle name="20% - Accent3 2 16" xfId="2191" xr:uid="{00000000-0005-0000-0000-0000E7090000}"/>
    <cellStyle name="20% - Accent3 2 16 2" xfId="17308" xr:uid="{83E8E1DA-080B-47C9-9FE5-07089DBF05BC}"/>
    <cellStyle name="20% - Accent3 2 17" xfId="2192" xr:uid="{00000000-0005-0000-0000-0000E8090000}"/>
    <cellStyle name="20% - Accent3 2 17 2" xfId="17309" xr:uid="{E55B0564-F898-4B98-B331-369D030A5A61}"/>
    <cellStyle name="20% - Accent3 2 18" xfId="2193" xr:uid="{00000000-0005-0000-0000-0000E9090000}"/>
    <cellStyle name="20% - Accent3 2 18 2" xfId="17310" xr:uid="{1427B0E0-F385-45E7-BF50-AE9D745FEBF6}"/>
    <cellStyle name="20% - Accent3 2 19" xfId="13674" xr:uid="{00000000-0005-0000-0000-0000EA090000}"/>
    <cellStyle name="20% - Accent3 2 19 2" xfId="22461" xr:uid="{523753BD-5F5D-4502-81BA-A81C67B74269}"/>
    <cellStyle name="20% - Accent3 2 2" xfId="2194" xr:uid="{00000000-0005-0000-0000-0000EB090000}"/>
    <cellStyle name="20% - Accent3 2 2 2" xfId="2195" xr:uid="{00000000-0005-0000-0000-0000EC090000}"/>
    <cellStyle name="20% - Accent3 2 2 2 2" xfId="2196" xr:uid="{00000000-0005-0000-0000-0000ED090000}"/>
    <cellStyle name="20% - Accent3 2 2 2 2 2" xfId="17312" xr:uid="{4B0EA6D9-4628-4114-B7AC-9E457F6E5D93}"/>
    <cellStyle name="20% - Accent3 2 2 2 3" xfId="2197" xr:uid="{00000000-0005-0000-0000-0000EE090000}"/>
    <cellStyle name="20% - Accent3 2 2 2 3 2" xfId="17313" xr:uid="{D6F8796C-2C5E-49A9-848D-5DFC2A1E0A21}"/>
    <cellStyle name="20% - Accent3 2 2 2 4" xfId="13675" xr:uid="{00000000-0005-0000-0000-0000EF090000}"/>
    <cellStyle name="20% - Accent3 2 2 2 4 2" xfId="22462" xr:uid="{AAB5E196-1EE0-4B12-A311-33E1D015520F}"/>
    <cellStyle name="20% - Accent3 2 2 2 5" xfId="13676" xr:uid="{00000000-0005-0000-0000-0000F0090000}"/>
    <cellStyle name="20% - Accent3 2 2 2 5 2" xfId="22463" xr:uid="{F561EBAF-9D74-4B96-8A88-5CD46A2330F3}"/>
    <cellStyle name="20% - Accent3 2 2 2 6" xfId="17311" xr:uid="{85FEFDCF-BEE9-4DF5-A87E-13473D3EF606}"/>
    <cellStyle name="20% - Accent3 2 2 3" xfId="2198" xr:uid="{00000000-0005-0000-0000-0000F1090000}"/>
    <cellStyle name="20% - Accent3 2 2 3 2" xfId="17314" xr:uid="{90E1638E-D520-400C-A388-0516212E86EF}"/>
    <cellStyle name="20% - Accent3 2 2 4" xfId="2199" xr:uid="{00000000-0005-0000-0000-0000F2090000}"/>
    <cellStyle name="20% - Accent3 2 2 4 2" xfId="17315" xr:uid="{EBE56B03-770B-4D23-94DC-90E28B1ACD75}"/>
    <cellStyle name="20% - Accent3 2 2 5" xfId="2200" xr:uid="{00000000-0005-0000-0000-0000F3090000}"/>
    <cellStyle name="20% - Accent3 2 2 5 2" xfId="17316" xr:uid="{8444B178-B2AC-49C8-884F-BA40494CB0A9}"/>
    <cellStyle name="20% - Accent3 2 2 6" xfId="13677" xr:uid="{00000000-0005-0000-0000-0000F4090000}"/>
    <cellStyle name="20% - Accent3 2 2 6 2" xfId="22464" xr:uid="{2A78621E-50FF-4BFD-BCAD-63E7076D3900}"/>
    <cellStyle name="20% - Accent3 2 2_Template A new" xfId="2201" xr:uid="{00000000-0005-0000-0000-0000F5090000}"/>
    <cellStyle name="20% - Accent3 2 3" xfId="2202" xr:uid="{00000000-0005-0000-0000-0000F6090000}"/>
    <cellStyle name="20% - Accent3 2 3 2" xfId="2203" xr:uid="{00000000-0005-0000-0000-0000F7090000}"/>
    <cellStyle name="20% - Accent3 2 3 2 2" xfId="2204" xr:uid="{00000000-0005-0000-0000-0000F8090000}"/>
    <cellStyle name="20% - Accent3 2 3 2 2 2" xfId="17318" xr:uid="{8DFB7BE7-550D-4A88-8E06-6606FD427469}"/>
    <cellStyle name="20% - Accent3 2 3 2 3" xfId="2205" xr:uid="{00000000-0005-0000-0000-0000F9090000}"/>
    <cellStyle name="20% - Accent3 2 3 2 3 2" xfId="17319" xr:uid="{9F95EB39-0116-438B-BDD6-C6C5CE83D4C6}"/>
    <cellStyle name="20% - Accent3 2 3 2 4" xfId="13678" xr:uid="{00000000-0005-0000-0000-0000FA090000}"/>
    <cellStyle name="20% - Accent3 2 3 2 4 2" xfId="22465" xr:uid="{7B96BBCB-09AC-4650-BD29-AF41CDE19A32}"/>
    <cellStyle name="20% - Accent3 2 3 2 5" xfId="13679" xr:uid="{00000000-0005-0000-0000-0000FB090000}"/>
    <cellStyle name="20% - Accent3 2 3 2 5 2" xfId="22466" xr:uid="{8D6DC307-2939-4AC3-A84E-E86F1581F333}"/>
    <cellStyle name="20% - Accent3 2 3 2 6" xfId="17317" xr:uid="{AB260EE7-0EE2-448F-A285-AF5DE2F702E0}"/>
    <cellStyle name="20% - Accent3 2 3 3" xfId="2206" xr:uid="{00000000-0005-0000-0000-0000FC090000}"/>
    <cellStyle name="20% - Accent3 2 3 3 2" xfId="17320" xr:uid="{5091D77C-4346-488E-8FDE-2FBFB0FC7872}"/>
    <cellStyle name="20% - Accent3 2 3 4" xfId="2207" xr:uid="{00000000-0005-0000-0000-0000FD090000}"/>
    <cellStyle name="20% - Accent3 2 3 4 2" xfId="17321" xr:uid="{E91A0CCB-93FA-4180-9EE9-0884C88B0ABE}"/>
    <cellStyle name="20% - Accent3 2 3 5" xfId="2208" xr:uid="{00000000-0005-0000-0000-0000FE090000}"/>
    <cellStyle name="20% - Accent3 2 3 5 2" xfId="17322" xr:uid="{7543E1E9-77D4-482A-975F-86C8622192D4}"/>
    <cellStyle name="20% - Accent3 2 3 6" xfId="13680" xr:uid="{00000000-0005-0000-0000-0000FF090000}"/>
    <cellStyle name="20% - Accent3 2 3 6 2" xfId="22467" xr:uid="{03959CD9-5461-4BDB-B1A5-4BBDB10F4E6A}"/>
    <cellStyle name="20% - Accent3 2 3_Template A new" xfId="2209" xr:uid="{00000000-0005-0000-0000-0000000A0000}"/>
    <cellStyle name="20% - Accent3 2 4" xfId="2210" xr:uid="{00000000-0005-0000-0000-0000010A0000}"/>
    <cellStyle name="20% - Accent3 2 4 2" xfId="2211" xr:uid="{00000000-0005-0000-0000-0000020A0000}"/>
    <cellStyle name="20% - Accent3 2 4 2 2" xfId="2212" xr:uid="{00000000-0005-0000-0000-0000030A0000}"/>
    <cellStyle name="20% - Accent3 2 4 2 2 2" xfId="17324" xr:uid="{92276F90-F24A-4E09-BDE5-311935B6EE80}"/>
    <cellStyle name="20% - Accent3 2 4 2 3" xfId="2213" xr:uid="{00000000-0005-0000-0000-0000040A0000}"/>
    <cellStyle name="20% - Accent3 2 4 2 3 2" xfId="17325" xr:uid="{B8AB2156-FFA4-4537-A0EA-4D08C4241719}"/>
    <cellStyle name="20% - Accent3 2 4 2 4" xfId="13681" xr:uid="{00000000-0005-0000-0000-0000050A0000}"/>
    <cellStyle name="20% - Accent3 2 4 2 4 2" xfId="22468" xr:uid="{46FB7E95-7736-4FA0-84BE-D3E10D8D364B}"/>
    <cellStyle name="20% - Accent3 2 4 2 5" xfId="13682" xr:uid="{00000000-0005-0000-0000-0000060A0000}"/>
    <cellStyle name="20% - Accent3 2 4 2 5 2" xfId="22469" xr:uid="{D2744C25-8649-43AD-87D9-3BE8543613C2}"/>
    <cellStyle name="20% - Accent3 2 4 2 6" xfId="17323" xr:uid="{7B07677A-4FF1-4E66-803B-98BE367AE16B}"/>
    <cellStyle name="20% - Accent3 2 4 3" xfId="2214" xr:uid="{00000000-0005-0000-0000-0000070A0000}"/>
    <cellStyle name="20% - Accent3 2 4 3 2" xfId="17326" xr:uid="{05CA1A75-4AAB-4571-B923-3CDE0CC930FB}"/>
    <cellStyle name="20% - Accent3 2 4 4" xfId="2215" xr:uid="{00000000-0005-0000-0000-0000080A0000}"/>
    <cellStyle name="20% - Accent3 2 4 4 2" xfId="17327" xr:uid="{A193B5D2-4B10-4BFC-A9C7-CB0671CB9FA2}"/>
    <cellStyle name="20% - Accent3 2 4 5" xfId="2216" xr:uid="{00000000-0005-0000-0000-0000090A0000}"/>
    <cellStyle name="20% - Accent3 2 4 5 2" xfId="17328" xr:uid="{A1611887-71E2-4A05-8B71-D4BD03C6E1D3}"/>
    <cellStyle name="20% - Accent3 2 4 6" xfId="13683" xr:uid="{00000000-0005-0000-0000-00000A0A0000}"/>
    <cellStyle name="20% - Accent3 2 4 6 2" xfId="22470" xr:uid="{AB2C3FEE-8559-492B-B223-2F2B2A07F50D}"/>
    <cellStyle name="20% - Accent3 2 4_Template A new" xfId="2217" xr:uid="{00000000-0005-0000-0000-00000B0A0000}"/>
    <cellStyle name="20% - Accent3 2 5" xfId="2218" xr:uid="{00000000-0005-0000-0000-00000C0A0000}"/>
    <cellStyle name="20% - Accent3 2 5 2" xfId="2219" xr:uid="{00000000-0005-0000-0000-00000D0A0000}"/>
    <cellStyle name="20% - Accent3 2 5 2 2" xfId="2220" xr:uid="{00000000-0005-0000-0000-00000E0A0000}"/>
    <cellStyle name="20% - Accent3 2 5 2 2 2" xfId="17330" xr:uid="{A1B8F909-D625-48FC-9B6A-97D5D068E6ED}"/>
    <cellStyle name="20% - Accent3 2 5 2 3" xfId="2221" xr:uid="{00000000-0005-0000-0000-00000F0A0000}"/>
    <cellStyle name="20% - Accent3 2 5 2 3 2" xfId="17331" xr:uid="{6F82F636-FE8F-4F0F-9536-E09ADD689AAC}"/>
    <cellStyle name="20% - Accent3 2 5 2 4" xfId="13684" xr:uid="{00000000-0005-0000-0000-0000100A0000}"/>
    <cellStyle name="20% - Accent3 2 5 2 4 2" xfId="22471" xr:uid="{95E8BDFE-229D-4D13-BBEA-FF7E8DF13FA6}"/>
    <cellStyle name="20% - Accent3 2 5 2 5" xfId="13685" xr:uid="{00000000-0005-0000-0000-0000110A0000}"/>
    <cellStyle name="20% - Accent3 2 5 2 5 2" xfId="22472" xr:uid="{71953A71-CAD9-40AB-A13F-BBA7D2658217}"/>
    <cellStyle name="20% - Accent3 2 5 2 6" xfId="17329" xr:uid="{FED6B1C9-D257-44C5-A3B8-348161303D4F}"/>
    <cellStyle name="20% - Accent3 2 5 3" xfId="2222" xr:uid="{00000000-0005-0000-0000-0000120A0000}"/>
    <cellStyle name="20% - Accent3 2 5 3 2" xfId="17332" xr:uid="{D0857F9A-772E-4D0E-9BF9-52ABC7ABFC86}"/>
    <cellStyle name="20% - Accent3 2 5 4" xfId="2223" xr:uid="{00000000-0005-0000-0000-0000130A0000}"/>
    <cellStyle name="20% - Accent3 2 5 4 2" xfId="17333" xr:uid="{8871F1AD-5361-4A5F-8CA0-7C8BEB39492C}"/>
    <cellStyle name="20% - Accent3 2 5 5" xfId="2224" xr:uid="{00000000-0005-0000-0000-0000140A0000}"/>
    <cellStyle name="20% - Accent3 2 5 5 2" xfId="17334" xr:uid="{6F60FE04-A5DD-41FD-9B4C-AE9AAD4C4B81}"/>
    <cellStyle name="20% - Accent3 2 5 6" xfId="13686" xr:uid="{00000000-0005-0000-0000-0000150A0000}"/>
    <cellStyle name="20% - Accent3 2 5 6 2" xfId="22473" xr:uid="{809DBDF9-277F-4FB5-A2EE-DB86F33775DF}"/>
    <cellStyle name="20% - Accent3 2 5_Template A new" xfId="2225" xr:uid="{00000000-0005-0000-0000-0000160A0000}"/>
    <cellStyle name="20% - Accent3 2 6" xfId="2226" xr:uid="{00000000-0005-0000-0000-0000170A0000}"/>
    <cellStyle name="20% - Accent3 2 6 2" xfId="2227" xr:uid="{00000000-0005-0000-0000-0000180A0000}"/>
    <cellStyle name="20% - Accent3 2 6 2 2" xfId="2228" xr:uid="{00000000-0005-0000-0000-0000190A0000}"/>
    <cellStyle name="20% - Accent3 2 6 2 2 2" xfId="17337" xr:uid="{9085B36F-4612-477E-98F0-20A6955FE7B3}"/>
    <cellStyle name="20% - Accent3 2 6 2 3" xfId="2229" xr:uid="{00000000-0005-0000-0000-00001A0A0000}"/>
    <cellStyle name="20% - Accent3 2 6 2 3 2" xfId="17338" xr:uid="{2EE037F0-3EDE-4FEA-A59D-A25146A29C05}"/>
    <cellStyle name="20% - Accent3 2 6 2 4" xfId="13687" xr:uid="{00000000-0005-0000-0000-00001B0A0000}"/>
    <cellStyle name="20% - Accent3 2 6 2 4 2" xfId="22474" xr:uid="{3BAD2BC1-BB77-48EA-85D6-C09B54A76342}"/>
    <cellStyle name="20% - Accent3 2 6 2 5" xfId="13688" xr:uid="{00000000-0005-0000-0000-00001C0A0000}"/>
    <cellStyle name="20% - Accent3 2 6 2 5 2" xfId="22475" xr:uid="{3BF8A559-A591-42F1-9C62-2B1D5C31E3FD}"/>
    <cellStyle name="20% - Accent3 2 6 2 6" xfId="17336" xr:uid="{A374EF46-F269-417A-B8B2-E3F206B187E9}"/>
    <cellStyle name="20% - Accent3 2 6 3" xfId="2230" xr:uid="{00000000-0005-0000-0000-00001D0A0000}"/>
    <cellStyle name="20% - Accent3 2 6 3 2" xfId="17339" xr:uid="{8D8E9C8B-FDFE-4389-AD18-817C79FE5729}"/>
    <cellStyle name="20% - Accent3 2 6 4" xfId="2231" xr:uid="{00000000-0005-0000-0000-00001E0A0000}"/>
    <cellStyle name="20% - Accent3 2 6 4 2" xfId="17340" xr:uid="{0448583D-04BC-45CF-B428-596E6AB7DA5B}"/>
    <cellStyle name="20% - Accent3 2 6 5" xfId="13689" xr:uid="{00000000-0005-0000-0000-00001F0A0000}"/>
    <cellStyle name="20% - Accent3 2 6 5 2" xfId="22476" xr:uid="{42BDB5A2-8ADD-40FB-B78D-26A31CB33CAE}"/>
    <cellStyle name="20% - Accent3 2 6 6" xfId="13690" xr:uid="{00000000-0005-0000-0000-0000200A0000}"/>
    <cellStyle name="20% - Accent3 2 6 6 2" xfId="22477" xr:uid="{5042D9E0-C528-436A-A46A-E994CC369951}"/>
    <cellStyle name="20% - Accent3 2 6 7" xfId="17335" xr:uid="{E46C19DF-3E4B-4636-9607-B8E11C62A056}"/>
    <cellStyle name="20% - Accent3 2 6_Template A new" xfId="2232" xr:uid="{00000000-0005-0000-0000-0000210A0000}"/>
    <cellStyle name="20% - Accent3 2 7" xfId="2233" xr:uid="{00000000-0005-0000-0000-0000220A0000}"/>
    <cellStyle name="20% - Accent3 2 7 2" xfId="2234" xr:uid="{00000000-0005-0000-0000-0000230A0000}"/>
    <cellStyle name="20% - Accent3 2 7 2 2" xfId="2235" xr:uid="{00000000-0005-0000-0000-0000240A0000}"/>
    <cellStyle name="20% - Accent3 2 7 2 2 2" xfId="17343" xr:uid="{FAF4DD38-83D6-404F-90E8-50BE4383C352}"/>
    <cellStyle name="20% - Accent3 2 7 2 3" xfId="2236" xr:uid="{00000000-0005-0000-0000-0000250A0000}"/>
    <cellStyle name="20% - Accent3 2 7 2 3 2" xfId="17344" xr:uid="{BC8AE58B-AA14-4F8D-A55B-D8373F4D2737}"/>
    <cellStyle name="20% - Accent3 2 7 2 4" xfId="13691" xr:uid="{00000000-0005-0000-0000-0000260A0000}"/>
    <cellStyle name="20% - Accent3 2 7 2 4 2" xfId="22478" xr:uid="{4450F870-D3FD-4BDB-B0AF-7CD23FCAF35A}"/>
    <cellStyle name="20% - Accent3 2 7 2 5" xfId="13692" xr:uid="{00000000-0005-0000-0000-0000270A0000}"/>
    <cellStyle name="20% - Accent3 2 7 2 5 2" xfId="22479" xr:uid="{62D9DA19-7AB8-4DAB-9E7C-D6058A9F05E0}"/>
    <cellStyle name="20% - Accent3 2 7 2 6" xfId="17342" xr:uid="{C848844B-D735-46A9-86FD-31F46E100F40}"/>
    <cellStyle name="20% - Accent3 2 7 3" xfId="2237" xr:uid="{00000000-0005-0000-0000-0000280A0000}"/>
    <cellStyle name="20% - Accent3 2 7 3 2" xfId="17345" xr:uid="{DCBBABE3-DC31-4FDB-9F8E-2FB3CCB94BA5}"/>
    <cellStyle name="20% - Accent3 2 7 4" xfId="2238" xr:uid="{00000000-0005-0000-0000-0000290A0000}"/>
    <cellStyle name="20% - Accent3 2 7 4 2" xfId="17346" xr:uid="{DB889064-A7F3-4B90-AD11-7DC93A8938C5}"/>
    <cellStyle name="20% - Accent3 2 7 5" xfId="13693" xr:uid="{00000000-0005-0000-0000-00002A0A0000}"/>
    <cellStyle name="20% - Accent3 2 7 5 2" xfId="22480" xr:uid="{E0CCF233-D630-495C-8D42-EBD9EF629C25}"/>
    <cellStyle name="20% - Accent3 2 7 6" xfId="13694" xr:uid="{00000000-0005-0000-0000-00002B0A0000}"/>
    <cellStyle name="20% - Accent3 2 7 6 2" xfId="22481" xr:uid="{4EDE415D-0CD3-42D7-A0C0-F96A7ED80D7C}"/>
    <cellStyle name="20% - Accent3 2 7 7" xfId="17341" xr:uid="{27504876-824B-4BE1-AECB-58A0B71F22B2}"/>
    <cellStyle name="20% - Accent3 2 7_Template A new" xfId="2239" xr:uid="{00000000-0005-0000-0000-00002C0A0000}"/>
    <cellStyle name="20% - Accent3 2 8" xfId="2240" xr:uid="{00000000-0005-0000-0000-00002D0A0000}"/>
    <cellStyle name="20% - Accent3 2 8 2" xfId="2241" xr:uid="{00000000-0005-0000-0000-00002E0A0000}"/>
    <cellStyle name="20% - Accent3 2 8 2 2" xfId="2242" xr:uid="{00000000-0005-0000-0000-00002F0A0000}"/>
    <cellStyle name="20% - Accent3 2 8 2 2 2" xfId="17349" xr:uid="{4D8D161C-32FF-407D-A0E0-DAD40D91328F}"/>
    <cellStyle name="20% - Accent3 2 8 2 3" xfId="2243" xr:uid="{00000000-0005-0000-0000-0000300A0000}"/>
    <cellStyle name="20% - Accent3 2 8 2 3 2" xfId="17350" xr:uid="{6A372EEE-A632-4417-B891-082FF41C642E}"/>
    <cellStyle name="20% - Accent3 2 8 2 4" xfId="13695" xr:uid="{00000000-0005-0000-0000-0000310A0000}"/>
    <cellStyle name="20% - Accent3 2 8 2 4 2" xfId="22482" xr:uid="{7E03058A-6D39-4871-B191-D273AFB38444}"/>
    <cellStyle name="20% - Accent3 2 8 2 5" xfId="13696" xr:uid="{00000000-0005-0000-0000-0000320A0000}"/>
    <cellStyle name="20% - Accent3 2 8 2 5 2" xfId="22483" xr:uid="{E5109712-CF07-4BBB-9B98-922E63F859B0}"/>
    <cellStyle name="20% - Accent3 2 8 2 6" xfId="17348" xr:uid="{CD18A49D-3D59-4C36-8588-AACBD8F19699}"/>
    <cellStyle name="20% - Accent3 2 8 3" xfId="2244" xr:uid="{00000000-0005-0000-0000-0000330A0000}"/>
    <cellStyle name="20% - Accent3 2 8 3 2" xfId="17351" xr:uid="{C0B36D00-0EAB-4839-B65F-95926A586802}"/>
    <cellStyle name="20% - Accent3 2 8 4" xfId="2245" xr:uid="{00000000-0005-0000-0000-0000340A0000}"/>
    <cellStyle name="20% - Accent3 2 8 4 2" xfId="17352" xr:uid="{B295032F-C4B8-4689-8E66-0DC467464488}"/>
    <cellStyle name="20% - Accent3 2 8 5" xfId="13697" xr:uid="{00000000-0005-0000-0000-0000350A0000}"/>
    <cellStyle name="20% - Accent3 2 8 5 2" xfId="22484" xr:uid="{44F9B879-F68A-4CE8-B8B0-913724D87DB6}"/>
    <cellStyle name="20% - Accent3 2 8 6" xfId="13698" xr:uid="{00000000-0005-0000-0000-0000360A0000}"/>
    <cellStyle name="20% - Accent3 2 8 6 2" xfId="22485" xr:uid="{216BD1D1-9F21-4817-B51A-58F42E052B71}"/>
    <cellStyle name="20% - Accent3 2 8 7" xfId="17347" xr:uid="{9E708F2B-3F22-4C9B-8163-15DDFE81B554}"/>
    <cellStyle name="20% - Accent3 2 8_Template A new" xfId="2246" xr:uid="{00000000-0005-0000-0000-0000370A0000}"/>
    <cellStyle name="20% - Accent3 2 9" xfId="2247" xr:uid="{00000000-0005-0000-0000-0000380A0000}"/>
    <cellStyle name="20% - Accent3 2 9 2" xfId="2248" xr:uid="{00000000-0005-0000-0000-0000390A0000}"/>
    <cellStyle name="20% - Accent3 2 9 2 2" xfId="2249" xr:uid="{00000000-0005-0000-0000-00003A0A0000}"/>
    <cellStyle name="20% - Accent3 2 9 2 2 2" xfId="17355" xr:uid="{DFDFC2B0-A0D2-4B86-941F-1FCA623DB98D}"/>
    <cellStyle name="20% - Accent3 2 9 2 3" xfId="2250" xr:uid="{00000000-0005-0000-0000-00003B0A0000}"/>
    <cellStyle name="20% - Accent3 2 9 2 3 2" xfId="17356" xr:uid="{AA02AC70-9160-43A8-8A9F-83E8631D3C2F}"/>
    <cellStyle name="20% - Accent3 2 9 2 4" xfId="13699" xr:uid="{00000000-0005-0000-0000-00003C0A0000}"/>
    <cellStyle name="20% - Accent3 2 9 2 4 2" xfId="22486" xr:uid="{49C8196A-974B-4DFC-AA73-C9C97F5C0180}"/>
    <cellStyle name="20% - Accent3 2 9 2 5" xfId="13700" xr:uid="{00000000-0005-0000-0000-00003D0A0000}"/>
    <cellStyle name="20% - Accent3 2 9 2 5 2" xfId="22487" xr:uid="{3768D799-8619-4D72-8177-8E55D6C33469}"/>
    <cellStyle name="20% - Accent3 2 9 2 6" xfId="17354" xr:uid="{5F220220-4CE8-4D0B-AA12-CD14EBBB0858}"/>
    <cellStyle name="20% - Accent3 2 9 3" xfId="2251" xr:uid="{00000000-0005-0000-0000-00003E0A0000}"/>
    <cellStyle name="20% - Accent3 2 9 3 2" xfId="17357" xr:uid="{4EF4FE1F-23BB-42C5-83D6-E1141C9CFBC2}"/>
    <cellStyle name="20% - Accent3 2 9 4" xfId="2252" xr:uid="{00000000-0005-0000-0000-00003F0A0000}"/>
    <cellStyle name="20% - Accent3 2 9 4 2" xfId="17358" xr:uid="{062F4476-5D48-4399-AA13-62CDDB5210A4}"/>
    <cellStyle name="20% - Accent3 2 9 5" xfId="13701" xr:uid="{00000000-0005-0000-0000-0000400A0000}"/>
    <cellStyle name="20% - Accent3 2 9 5 2" xfId="22488" xr:uid="{4C46418D-F4EE-4B4D-8B3C-C026826509A2}"/>
    <cellStyle name="20% - Accent3 2 9 6" xfId="13702" xr:uid="{00000000-0005-0000-0000-0000410A0000}"/>
    <cellStyle name="20% - Accent3 2 9 6 2" xfId="22489" xr:uid="{BEA308FC-92DD-4CB7-9244-36C76C839164}"/>
    <cellStyle name="20% - Accent3 2 9 7" xfId="17353" xr:uid="{4EAFA1B1-67EC-40F6-9AB6-83AD2690B9C9}"/>
    <cellStyle name="20% - Accent3 2 9_Template A new" xfId="2253" xr:uid="{00000000-0005-0000-0000-0000420A0000}"/>
    <cellStyle name="20% - Accent3 2_ECO Targets" xfId="2254" xr:uid="{00000000-0005-0000-0000-0000430A0000}"/>
    <cellStyle name="20% - Accent3 20" xfId="2255" xr:uid="{00000000-0005-0000-0000-0000440A0000}"/>
    <cellStyle name="20% - Accent3 21" xfId="2256" xr:uid="{00000000-0005-0000-0000-0000450A0000}"/>
    <cellStyle name="20% - Accent3 22" xfId="2257" xr:uid="{00000000-0005-0000-0000-0000460A0000}"/>
    <cellStyle name="20% - Accent3 23" xfId="2258" xr:uid="{00000000-0005-0000-0000-0000470A0000}"/>
    <cellStyle name="20% - Accent3 24" xfId="2259" xr:uid="{00000000-0005-0000-0000-0000480A0000}"/>
    <cellStyle name="20% - Accent3 25" xfId="2260" xr:uid="{00000000-0005-0000-0000-0000490A0000}"/>
    <cellStyle name="20% - Accent3 26" xfId="2261" xr:uid="{00000000-0005-0000-0000-00004A0A0000}"/>
    <cellStyle name="20% - Accent3 27" xfId="2262" xr:uid="{00000000-0005-0000-0000-00004B0A0000}"/>
    <cellStyle name="20% - Accent3 28" xfId="2263" xr:uid="{00000000-0005-0000-0000-00004C0A0000}"/>
    <cellStyle name="20% - Accent3 29" xfId="2264" xr:uid="{00000000-0005-0000-0000-00004D0A0000}"/>
    <cellStyle name="20% - Accent3 3" xfId="2265" xr:uid="{00000000-0005-0000-0000-00004E0A0000}"/>
    <cellStyle name="20% - Accent3 3 10" xfId="2266" xr:uid="{00000000-0005-0000-0000-00004F0A0000}"/>
    <cellStyle name="20% - Accent3 3 10 2" xfId="2267" xr:uid="{00000000-0005-0000-0000-0000500A0000}"/>
    <cellStyle name="20% - Accent3 3 10 3" xfId="17361" xr:uid="{01547E68-3FA6-4380-A018-992AE25B5B0E}"/>
    <cellStyle name="20% - Accent3 3 11" xfId="2268" xr:uid="{00000000-0005-0000-0000-0000510A0000}"/>
    <cellStyle name="20% - Accent3 3 11 2" xfId="17362" xr:uid="{B30C4400-09E1-419F-A610-42C5BB6535CC}"/>
    <cellStyle name="20% - Accent3 3 12" xfId="2269" xr:uid="{00000000-0005-0000-0000-0000520A0000}"/>
    <cellStyle name="20% - Accent3 3 12 2" xfId="17363" xr:uid="{5EE87AE4-E454-4FD8-81B4-E5D5F7E62DF7}"/>
    <cellStyle name="20% - Accent3 3 13" xfId="13703" xr:uid="{00000000-0005-0000-0000-0000530A0000}"/>
    <cellStyle name="20% - Accent3 3 13 2" xfId="22490" xr:uid="{12792207-01C9-4AD5-886D-3B634D05341C}"/>
    <cellStyle name="20% - Accent3 3 2" xfId="2270" xr:uid="{00000000-0005-0000-0000-0000540A0000}"/>
    <cellStyle name="20% - Accent3 3 2 2" xfId="2271" xr:uid="{00000000-0005-0000-0000-0000550A0000}"/>
    <cellStyle name="20% - Accent3 3 2 2 2" xfId="2272" xr:uid="{00000000-0005-0000-0000-0000560A0000}"/>
    <cellStyle name="20% - Accent3 3 2 2 2 2" xfId="17365" xr:uid="{D379A071-3D44-4C15-8B7F-4ABF52C7518D}"/>
    <cellStyle name="20% - Accent3 3 2 2 3" xfId="2273" xr:uid="{00000000-0005-0000-0000-0000570A0000}"/>
    <cellStyle name="20% - Accent3 3 2 2 3 2" xfId="17366" xr:uid="{53945C06-DAC2-4BD8-A00D-37FBFAA876C8}"/>
    <cellStyle name="20% - Accent3 3 2 2 4" xfId="13704" xr:uid="{00000000-0005-0000-0000-0000580A0000}"/>
    <cellStyle name="20% - Accent3 3 2 2 4 2" xfId="22491" xr:uid="{BA102CB7-52EE-4BFD-BEFA-B995FC16F124}"/>
    <cellStyle name="20% - Accent3 3 2 2 5" xfId="13705" xr:uid="{00000000-0005-0000-0000-0000590A0000}"/>
    <cellStyle name="20% - Accent3 3 2 2 5 2" xfId="22492" xr:uid="{EFBFE2D0-F827-43D1-A16F-A36F7AC36845}"/>
    <cellStyle name="20% - Accent3 3 2 2 6" xfId="17364" xr:uid="{C1287105-3673-490C-97E9-DA6BB49E28EE}"/>
    <cellStyle name="20% - Accent3 3 2 3" xfId="2274" xr:uid="{00000000-0005-0000-0000-00005A0A0000}"/>
    <cellStyle name="20% - Accent3 3 2 3 2" xfId="17367" xr:uid="{62BADE79-6E6A-4AD3-B973-B18F838959F6}"/>
    <cellStyle name="20% - Accent3 3 2 4" xfId="2275" xr:uid="{00000000-0005-0000-0000-00005B0A0000}"/>
    <cellStyle name="20% - Accent3 3 2 4 2" xfId="17368" xr:uid="{25A5537E-5BEF-43F3-B1D9-446F9441B48A}"/>
    <cellStyle name="20% - Accent3 3 2 5" xfId="2276" xr:uid="{00000000-0005-0000-0000-00005C0A0000}"/>
    <cellStyle name="20% - Accent3 3 2 5 2" xfId="17369" xr:uid="{D0B78A07-C2C2-4711-AE2C-B7EE011A0535}"/>
    <cellStyle name="20% - Accent3 3 2 6" xfId="13706" xr:uid="{00000000-0005-0000-0000-00005D0A0000}"/>
    <cellStyle name="20% - Accent3 3 2 6 2" xfId="22493" xr:uid="{17BBE2D3-EA4B-4A24-9E31-1DDB10F782AA}"/>
    <cellStyle name="20% - Accent3 3 2_Template A new" xfId="2277" xr:uid="{00000000-0005-0000-0000-00005E0A0000}"/>
    <cellStyle name="20% - Accent3 3 3" xfId="2278" xr:uid="{00000000-0005-0000-0000-00005F0A0000}"/>
    <cellStyle name="20% - Accent3 3 3 2" xfId="2279" xr:uid="{00000000-0005-0000-0000-0000600A0000}"/>
    <cellStyle name="20% - Accent3 3 3 2 2" xfId="2280" xr:uid="{00000000-0005-0000-0000-0000610A0000}"/>
    <cellStyle name="20% - Accent3 3 3 2 2 2" xfId="17371" xr:uid="{9DE723E0-F428-49F0-8727-9C82DECD3B0F}"/>
    <cellStyle name="20% - Accent3 3 3 2 3" xfId="2281" xr:uid="{00000000-0005-0000-0000-0000620A0000}"/>
    <cellStyle name="20% - Accent3 3 3 2 3 2" xfId="17372" xr:uid="{E3852587-E11C-4436-9F52-70BFA6563841}"/>
    <cellStyle name="20% - Accent3 3 3 2 4" xfId="13707" xr:uid="{00000000-0005-0000-0000-0000630A0000}"/>
    <cellStyle name="20% - Accent3 3 3 2 4 2" xfId="22494" xr:uid="{AB3C10B9-8DC3-48EC-8932-8E53CE656A7B}"/>
    <cellStyle name="20% - Accent3 3 3 2 5" xfId="13708" xr:uid="{00000000-0005-0000-0000-0000640A0000}"/>
    <cellStyle name="20% - Accent3 3 3 2 5 2" xfId="22495" xr:uid="{AEBCAF4E-524E-4095-BCEA-490E11D7152D}"/>
    <cellStyle name="20% - Accent3 3 3 2 6" xfId="17370" xr:uid="{F18D9E29-4AE2-4187-8666-DA92D7523356}"/>
    <cellStyle name="20% - Accent3 3 3 3" xfId="2282" xr:uid="{00000000-0005-0000-0000-0000650A0000}"/>
    <cellStyle name="20% - Accent3 3 3 3 2" xfId="17373" xr:uid="{10072533-4412-4048-876B-98F439F8D127}"/>
    <cellStyle name="20% - Accent3 3 3 4" xfId="2283" xr:uid="{00000000-0005-0000-0000-0000660A0000}"/>
    <cellStyle name="20% - Accent3 3 3 4 2" xfId="17374" xr:uid="{73B13631-31A3-4360-8A21-C4D535E722AD}"/>
    <cellStyle name="20% - Accent3 3 3 5" xfId="2284" xr:uid="{00000000-0005-0000-0000-0000670A0000}"/>
    <cellStyle name="20% - Accent3 3 3 5 2" xfId="17375" xr:uid="{B1AE76F6-C72B-44DC-B8A5-229C02259219}"/>
    <cellStyle name="20% - Accent3 3 3 6" xfId="13709" xr:uid="{00000000-0005-0000-0000-0000680A0000}"/>
    <cellStyle name="20% - Accent3 3 3 6 2" xfId="22496" xr:uid="{F9DF6130-4571-42E9-8CA0-E366194F312E}"/>
    <cellStyle name="20% - Accent3 3 3_Template A new" xfId="2285" xr:uid="{00000000-0005-0000-0000-0000690A0000}"/>
    <cellStyle name="20% - Accent3 3 4" xfId="2286" xr:uid="{00000000-0005-0000-0000-00006A0A0000}"/>
    <cellStyle name="20% - Accent3 3 4 2" xfId="2287" xr:uid="{00000000-0005-0000-0000-00006B0A0000}"/>
    <cellStyle name="20% - Accent3 3 4 2 2" xfId="2288" xr:uid="{00000000-0005-0000-0000-00006C0A0000}"/>
    <cellStyle name="20% - Accent3 3 4 2 2 2" xfId="17377" xr:uid="{EA6EF526-3CFD-47C8-A6CA-7D3672AAF1BF}"/>
    <cellStyle name="20% - Accent3 3 4 2 3" xfId="2289" xr:uid="{00000000-0005-0000-0000-00006D0A0000}"/>
    <cellStyle name="20% - Accent3 3 4 2 3 2" xfId="17378" xr:uid="{EC0A1215-BD16-4F7D-905C-5DFEDCE42C07}"/>
    <cellStyle name="20% - Accent3 3 4 2 4" xfId="13710" xr:uid="{00000000-0005-0000-0000-00006E0A0000}"/>
    <cellStyle name="20% - Accent3 3 4 2 4 2" xfId="22497" xr:uid="{D252D3F8-D19B-4E0A-A4C1-652B024083F6}"/>
    <cellStyle name="20% - Accent3 3 4 2 5" xfId="13711" xr:uid="{00000000-0005-0000-0000-00006F0A0000}"/>
    <cellStyle name="20% - Accent3 3 4 2 5 2" xfId="22498" xr:uid="{30F3A5F7-534B-4818-AF58-3D97E5C36388}"/>
    <cellStyle name="20% - Accent3 3 4 2 6" xfId="17376" xr:uid="{F1AC31B2-50F1-404C-AC70-59A33DA6DC33}"/>
    <cellStyle name="20% - Accent3 3 4 3" xfId="2290" xr:uid="{00000000-0005-0000-0000-0000700A0000}"/>
    <cellStyle name="20% - Accent3 3 4 3 2" xfId="17379" xr:uid="{87D62CA2-EF6B-4EC9-8962-81AE529FEB10}"/>
    <cellStyle name="20% - Accent3 3 4 4" xfId="2291" xr:uid="{00000000-0005-0000-0000-0000710A0000}"/>
    <cellStyle name="20% - Accent3 3 4 4 2" xfId="17380" xr:uid="{9E5AA92B-0C32-4ED8-960B-993ED65D309E}"/>
    <cellStyle name="20% - Accent3 3 4 5" xfId="2292" xr:uid="{00000000-0005-0000-0000-0000720A0000}"/>
    <cellStyle name="20% - Accent3 3 4 5 2" xfId="17381" xr:uid="{631E9868-64BD-4996-98F0-A25528BFDAAB}"/>
    <cellStyle name="20% - Accent3 3 4 6" xfId="13712" xr:uid="{00000000-0005-0000-0000-0000730A0000}"/>
    <cellStyle name="20% - Accent3 3 4 6 2" xfId="22499" xr:uid="{C35905B5-38C4-4241-A8E2-AF164EC25A05}"/>
    <cellStyle name="20% - Accent3 3 4_Template A new" xfId="2293" xr:uid="{00000000-0005-0000-0000-0000740A0000}"/>
    <cellStyle name="20% - Accent3 3 5" xfId="2294" xr:uid="{00000000-0005-0000-0000-0000750A0000}"/>
    <cellStyle name="20% - Accent3 3 5 2" xfId="2295" xr:uid="{00000000-0005-0000-0000-0000760A0000}"/>
    <cellStyle name="20% - Accent3 3 5 2 2" xfId="2296" xr:uid="{00000000-0005-0000-0000-0000770A0000}"/>
    <cellStyle name="20% - Accent3 3 5 2 2 2" xfId="17383" xr:uid="{F0F44EF9-DBB2-477D-9E66-67DD9452D520}"/>
    <cellStyle name="20% - Accent3 3 5 2 3" xfId="2297" xr:uid="{00000000-0005-0000-0000-0000780A0000}"/>
    <cellStyle name="20% - Accent3 3 5 2 3 2" xfId="17384" xr:uid="{133A3F4F-6E53-4BFD-B6D2-3C25DC0B56A3}"/>
    <cellStyle name="20% - Accent3 3 5 2 4" xfId="13713" xr:uid="{00000000-0005-0000-0000-0000790A0000}"/>
    <cellStyle name="20% - Accent3 3 5 2 4 2" xfId="22500" xr:uid="{562ABB5F-0A08-4197-8EEB-3B057C6B43F1}"/>
    <cellStyle name="20% - Accent3 3 5 2 5" xfId="13714" xr:uid="{00000000-0005-0000-0000-00007A0A0000}"/>
    <cellStyle name="20% - Accent3 3 5 2 5 2" xfId="22501" xr:uid="{0C317667-1FC5-4376-ACD0-4CF66C8F524E}"/>
    <cellStyle name="20% - Accent3 3 5 2 6" xfId="17382" xr:uid="{C86D16BC-E306-4D08-859E-507176872D02}"/>
    <cellStyle name="20% - Accent3 3 5 3" xfId="2298" xr:uid="{00000000-0005-0000-0000-00007B0A0000}"/>
    <cellStyle name="20% - Accent3 3 5 3 2" xfId="17385" xr:uid="{5AE88DC6-DD7D-4A6B-A2EA-D5278F473E0D}"/>
    <cellStyle name="20% - Accent3 3 5 4" xfId="2299" xr:uid="{00000000-0005-0000-0000-00007C0A0000}"/>
    <cellStyle name="20% - Accent3 3 5 4 2" xfId="17386" xr:uid="{9232BE17-ADBF-434F-BA40-440EF92C29C0}"/>
    <cellStyle name="20% - Accent3 3 5 5" xfId="2300" xr:uid="{00000000-0005-0000-0000-00007D0A0000}"/>
    <cellStyle name="20% - Accent3 3 5 5 2" xfId="17387" xr:uid="{871FC69C-7517-4F57-A0C2-E3B84A584A2A}"/>
    <cellStyle name="20% - Accent3 3 5 6" xfId="13715" xr:uid="{00000000-0005-0000-0000-00007E0A0000}"/>
    <cellStyle name="20% - Accent3 3 5 6 2" xfId="22502" xr:uid="{7288EE69-F870-41D3-A06E-33269FA89880}"/>
    <cellStyle name="20% - Accent3 3 5_Template A new" xfId="2301" xr:uid="{00000000-0005-0000-0000-00007F0A0000}"/>
    <cellStyle name="20% - Accent3 3 6" xfId="2302" xr:uid="{00000000-0005-0000-0000-0000800A0000}"/>
    <cellStyle name="20% - Accent3 3 6 2" xfId="2303" xr:uid="{00000000-0005-0000-0000-0000810A0000}"/>
    <cellStyle name="20% - Accent3 3 6 2 2" xfId="2304" xr:uid="{00000000-0005-0000-0000-0000820A0000}"/>
    <cellStyle name="20% - Accent3 3 6 2 2 2" xfId="17390" xr:uid="{B5EA9897-B475-4B4C-ADB3-5C358611EDFC}"/>
    <cellStyle name="20% - Accent3 3 6 2 3" xfId="2305" xr:uid="{00000000-0005-0000-0000-0000830A0000}"/>
    <cellStyle name="20% - Accent3 3 6 2 3 2" xfId="17391" xr:uid="{6E35B932-265C-4B25-9FDE-0F636D33A408}"/>
    <cellStyle name="20% - Accent3 3 6 2 4" xfId="13716" xr:uid="{00000000-0005-0000-0000-0000840A0000}"/>
    <cellStyle name="20% - Accent3 3 6 2 4 2" xfId="22503" xr:uid="{76225791-0233-4F01-841B-69CC573D49EB}"/>
    <cellStyle name="20% - Accent3 3 6 2 5" xfId="13717" xr:uid="{00000000-0005-0000-0000-0000850A0000}"/>
    <cellStyle name="20% - Accent3 3 6 2 5 2" xfId="22504" xr:uid="{D37FE6E8-4841-418C-8CCD-43D793038FCD}"/>
    <cellStyle name="20% - Accent3 3 6 2 6" xfId="17389" xr:uid="{14BB945B-BFC2-47D0-A232-F2EDC80623AD}"/>
    <cellStyle name="20% - Accent3 3 6 3" xfId="2306" xr:uid="{00000000-0005-0000-0000-0000860A0000}"/>
    <cellStyle name="20% - Accent3 3 6 3 2" xfId="17392" xr:uid="{3BD48B3C-8888-4879-A8DB-DF7EE6C36BE0}"/>
    <cellStyle name="20% - Accent3 3 6 4" xfId="2307" xr:uid="{00000000-0005-0000-0000-0000870A0000}"/>
    <cellStyle name="20% - Accent3 3 6 4 2" xfId="17393" xr:uid="{302AAF59-B7C3-4D02-8FE7-F4C683390C35}"/>
    <cellStyle name="20% - Accent3 3 6 5" xfId="13718" xr:uid="{00000000-0005-0000-0000-0000880A0000}"/>
    <cellStyle name="20% - Accent3 3 6 5 2" xfId="22505" xr:uid="{B469CFCB-FF07-40CD-8617-0CB297E3EFA1}"/>
    <cellStyle name="20% - Accent3 3 6 6" xfId="13719" xr:uid="{00000000-0005-0000-0000-0000890A0000}"/>
    <cellStyle name="20% - Accent3 3 6 6 2" xfId="22506" xr:uid="{107CEA39-3AD4-45C4-BB01-41F77061EA33}"/>
    <cellStyle name="20% - Accent3 3 6 7" xfId="17388" xr:uid="{D753B3E6-254B-4C6F-B5BB-344BDDF0A22E}"/>
    <cellStyle name="20% - Accent3 3 6_Template A new" xfId="2308" xr:uid="{00000000-0005-0000-0000-00008A0A0000}"/>
    <cellStyle name="20% - Accent3 3 7" xfId="2309" xr:uid="{00000000-0005-0000-0000-00008B0A0000}"/>
    <cellStyle name="20% - Accent3 3 7 2" xfId="2310" xr:uid="{00000000-0005-0000-0000-00008C0A0000}"/>
    <cellStyle name="20% - Accent3 3 7 2 2" xfId="2311" xr:uid="{00000000-0005-0000-0000-00008D0A0000}"/>
    <cellStyle name="20% - Accent3 3 7 2 2 2" xfId="17396" xr:uid="{7543581F-FD64-46B9-A9D3-920DC0A5CCA8}"/>
    <cellStyle name="20% - Accent3 3 7 2 3" xfId="2312" xr:uid="{00000000-0005-0000-0000-00008E0A0000}"/>
    <cellStyle name="20% - Accent3 3 7 2 3 2" xfId="17397" xr:uid="{ED0B4890-9AC9-464C-8A19-1103E25AB11E}"/>
    <cellStyle name="20% - Accent3 3 7 2 4" xfId="13720" xr:uid="{00000000-0005-0000-0000-00008F0A0000}"/>
    <cellStyle name="20% - Accent3 3 7 2 4 2" xfId="22507" xr:uid="{7DD23F4F-DA24-443A-8299-204329350EAA}"/>
    <cellStyle name="20% - Accent3 3 7 2 5" xfId="13721" xr:uid="{00000000-0005-0000-0000-0000900A0000}"/>
    <cellStyle name="20% - Accent3 3 7 2 5 2" xfId="22508" xr:uid="{BA290080-9D2A-48DD-A53F-D3E0C4A31B34}"/>
    <cellStyle name="20% - Accent3 3 7 2 6" xfId="17395" xr:uid="{4CC984D0-48E1-42A8-AE64-B5CAF26E266D}"/>
    <cellStyle name="20% - Accent3 3 7 3" xfId="2313" xr:uid="{00000000-0005-0000-0000-0000910A0000}"/>
    <cellStyle name="20% - Accent3 3 7 3 2" xfId="17398" xr:uid="{BBFF21BD-119A-4C1B-97B9-03E510C65783}"/>
    <cellStyle name="20% - Accent3 3 7 4" xfId="2314" xr:uid="{00000000-0005-0000-0000-0000920A0000}"/>
    <cellStyle name="20% - Accent3 3 7 4 2" xfId="17399" xr:uid="{573485CB-3A53-4CA1-923E-439A1BDE8BB1}"/>
    <cellStyle name="20% - Accent3 3 7 5" xfId="13722" xr:uid="{00000000-0005-0000-0000-0000930A0000}"/>
    <cellStyle name="20% - Accent3 3 7 5 2" xfId="22509" xr:uid="{FD1564C0-6968-440F-AEF1-BEF858A77EF6}"/>
    <cellStyle name="20% - Accent3 3 7 6" xfId="13723" xr:uid="{00000000-0005-0000-0000-0000940A0000}"/>
    <cellStyle name="20% - Accent3 3 7 6 2" xfId="22510" xr:uid="{EE9A2A71-90A5-40F7-947A-C0FA0110CB68}"/>
    <cellStyle name="20% - Accent3 3 7 7" xfId="17394" xr:uid="{80C54422-7BF0-42B4-BED4-6CE9E982BA22}"/>
    <cellStyle name="20% - Accent3 3 7_Template A new" xfId="2315" xr:uid="{00000000-0005-0000-0000-0000950A0000}"/>
    <cellStyle name="20% - Accent3 3 8" xfId="2316" xr:uid="{00000000-0005-0000-0000-0000960A0000}"/>
    <cellStyle name="20% - Accent3 3 8 2" xfId="2317" xr:uid="{00000000-0005-0000-0000-0000970A0000}"/>
    <cellStyle name="20% - Accent3 3 8 2 2" xfId="2318" xr:uid="{00000000-0005-0000-0000-0000980A0000}"/>
    <cellStyle name="20% - Accent3 3 8 2 2 2" xfId="17402" xr:uid="{99301756-7882-4640-86C9-4EF0D79FE45C}"/>
    <cellStyle name="20% - Accent3 3 8 2 3" xfId="2319" xr:uid="{00000000-0005-0000-0000-0000990A0000}"/>
    <cellStyle name="20% - Accent3 3 8 2 3 2" xfId="17403" xr:uid="{984BB0A8-E7A8-4AA6-970B-8EBE96DEBE3C}"/>
    <cellStyle name="20% - Accent3 3 8 2 4" xfId="13724" xr:uid="{00000000-0005-0000-0000-00009A0A0000}"/>
    <cellStyle name="20% - Accent3 3 8 2 4 2" xfId="22511" xr:uid="{AF664C1D-CCBA-4725-BC87-BD37DDF03280}"/>
    <cellStyle name="20% - Accent3 3 8 2 5" xfId="13725" xr:uid="{00000000-0005-0000-0000-00009B0A0000}"/>
    <cellStyle name="20% - Accent3 3 8 2 5 2" xfId="22512" xr:uid="{38F11718-DB62-4C51-AF83-180A8255704C}"/>
    <cellStyle name="20% - Accent3 3 8 2 6" xfId="17401" xr:uid="{DAA07D2A-66AA-4787-B8D2-4F9250C240CE}"/>
    <cellStyle name="20% - Accent3 3 8 3" xfId="2320" xr:uid="{00000000-0005-0000-0000-00009C0A0000}"/>
    <cellStyle name="20% - Accent3 3 8 3 2" xfId="17404" xr:uid="{6884D489-F0CA-4840-AC97-7A52A6EC95F0}"/>
    <cellStyle name="20% - Accent3 3 8 4" xfId="2321" xr:uid="{00000000-0005-0000-0000-00009D0A0000}"/>
    <cellStyle name="20% - Accent3 3 8 4 2" xfId="17405" xr:uid="{EFDCF5E4-F83C-4D8D-A999-6FCF9F017869}"/>
    <cellStyle name="20% - Accent3 3 8 5" xfId="13726" xr:uid="{00000000-0005-0000-0000-00009E0A0000}"/>
    <cellStyle name="20% - Accent3 3 8 5 2" xfId="22513" xr:uid="{7F30E3FD-04F1-4EAB-B7A4-6663ACDABB07}"/>
    <cellStyle name="20% - Accent3 3 8 6" xfId="13727" xr:uid="{00000000-0005-0000-0000-00009F0A0000}"/>
    <cellStyle name="20% - Accent3 3 8 6 2" xfId="22514" xr:uid="{89533352-8A24-48E8-BB84-1DCD1D05F6C4}"/>
    <cellStyle name="20% - Accent3 3 8 7" xfId="17400" xr:uid="{A9F1E726-BD5E-40E1-B56D-C4CB7876E8BD}"/>
    <cellStyle name="20% - Accent3 3 8_Template A new" xfId="2322" xr:uid="{00000000-0005-0000-0000-0000A00A0000}"/>
    <cellStyle name="20% - Accent3 3 9" xfId="2323" xr:uid="{00000000-0005-0000-0000-0000A10A0000}"/>
    <cellStyle name="20% - Accent3 3 9 2" xfId="2324" xr:uid="{00000000-0005-0000-0000-0000A20A0000}"/>
    <cellStyle name="20% - Accent3 3 9 2 2" xfId="17407" xr:uid="{ADE39015-1E1C-4E41-A268-647692B82EC4}"/>
    <cellStyle name="20% - Accent3 3 9 3" xfId="2325" xr:uid="{00000000-0005-0000-0000-0000A30A0000}"/>
    <cellStyle name="20% - Accent3 3 9 3 2" xfId="17408" xr:uid="{278766D8-7E16-4DA5-9470-EE5B9225CC48}"/>
    <cellStyle name="20% - Accent3 3 9 4" xfId="13728" xr:uid="{00000000-0005-0000-0000-0000A40A0000}"/>
    <cellStyle name="20% - Accent3 3 9 4 2" xfId="22515" xr:uid="{54EE64C9-5A6B-49CB-97C2-B86C2104E0ED}"/>
    <cellStyle name="20% - Accent3 3 9 5" xfId="13729" xr:uid="{00000000-0005-0000-0000-0000A50A0000}"/>
    <cellStyle name="20% - Accent3 3 9 5 2" xfId="22516" xr:uid="{0BE41D69-2C6C-4935-88AD-6FE15A08A43E}"/>
    <cellStyle name="20% - Accent3 3 9 6" xfId="17406" xr:uid="{F5C28C98-590F-45BF-93F4-AE4AFD134CBE}"/>
    <cellStyle name="20% - Accent3 3_ECO Targets" xfId="2326" xr:uid="{00000000-0005-0000-0000-0000A60A0000}"/>
    <cellStyle name="20% - Accent3 30" xfId="2327" xr:uid="{00000000-0005-0000-0000-0000A70A0000}"/>
    <cellStyle name="20% - Accent3 31" xfId="2328" xr:uid="{00000000-0005-0000-0000-0000A80A0000}"/>
    <cellStyle name="20% - Accent3 32" xfId="2329" xr:uid="{00000000-0005-0000-0000-0000A90A0000}"/>
    <cellStyle name="20% - Accent3 33" xfId="2330" xr:uid="{00000000-0005-0000-0000-0000AA0A0000}"/>
    <cellStyle name="20% - Accent3 34" xfId="2331" xr:uid="{00000000-0005-0000-0000-0000AB0A0000}"/>
    <cellStyle name="20% - Accent3 35" xfId="2332" xr:uid="{00000000-0005-0000-0000-0000AC0A0000}"/>
    <cellStyle name="20% - Accent3 36" xfId="2333" xr:uid="{00000000-0005-0000-0000-0000AD0A0000}"/>
    <cellStyle name="20% - Accent3 37" xfId="2334" xr:uid="{00000000-0005-0000-0000-0000AE0A0000}"/>
    <cellStyle name="20% - Accent3 38" xfId="2335" xr:uid="{00000000-0005-0000-0000-0000AF0A0000}"/>
    <cellStyle name="20% - Accent3 39" xfId="2336" xr:uid="{00000000-0005-0000-0000-0000B00A0000}"/>
    <cellStyle name="20% - Accent3 4" xfId="2337" xr:uid="{00000000-0005-0000-0000-0000B10A0000}"/>
    <cellStyle name="20% - Accent3 4 10" xfId="2338" xr:uid="{00000000-0005-0000-0000-0000B20A0000}"/>
    <cellStyle name="20% - Accent3 4 10 2" xfId="17409" xr:uid="{D8D79E25-8948-42D8-B8D9-CD11FF353DB1}"/>
    <cellStyle name="20% - Accent3 4 11" xfId="2339" xr:uid="{00000000-0005-0000-0000-0000B30A0000}"/>
    <cellStyle name="20% - Accent3 4 11 2" xfId="17410" xr:uid="{42A6D166-019F-4A99-9F9F-AD4A6DAEF5B8}"/>
    <cellStyle name="20% - Accent3 4 12" xfId="2340" xr:uid="{00000000-0005-0000-0000-0000B40A0000}"/>
    <cellStyle name="20% - Accent3 4 12 2" xfId="17411" xr:uid="{97E6DC17-9D4E-4F7E-871F-F28F31532E8E}"/>
    <cellStyle name="20% - Accent3 4 13" xfId="13730" xr:uid="{00000000-0005-0000-0000-0000B50A0000}"/>
    <cellStyle name="20% - Accent3 4 13 2" xfId="22517" xr:uid="{6FF16D29-BD59-44CF-A26B-1A54F683FBA1}"/>
    <cellStyle name="20% - Accent3 4 2" xfId="2341" xr:uid="{00000000-0005-0000-0000-0000B60A0000}"/>
    <cellStyle name="20% - Accent3 4 2 2" xfId="2342" xr:uid="{00000000-0005-0000-0000-0000B70A0000}"/>
    <cellStyle name="20% - Accent3 4 2 2 2" xfId="2343" xr:uid="{00000000-0005-0000-0000-0000B80A0000}"/>
    <cellStyle name="20% - Accent3 4 2 2 2 2" xfId="17414" xr:uid="{225C9B8E-56A7-418E-9670-7B709E0CCE8A}"/>
    <cellStyle name="20% - Accent3 4 2 2 3" xfId="2344" xr:uid="{00000000-0005-0000-0000-0000B90A0000}"/>
    <cellStyle name="20% - Accent3 4 2 2 3 2" xfId="17415" xr:uid="{EFBE215E-77ED-47D5-8057-01F1327A24A3}"/>
    <cellStyle name="20% - Accent3 4 2 2 4" xfId="13731" xr:uid="{00000000-0005-0000-0000-0000BA0A0000}"/>
    <cellStyle name="20% - Accent3 4 2 2 4 2" xfId="22518" xr:uid="{8231F283-655F-4375-A5D5-4CFA899AD53E}"/>
    <cellStyle name="20% - Accent3 4 2 2 5" xfId="13732" xr:uid="{00000000-0005-0000-0000-0000BB0A0000}"/>
    <cellStyle name="20% - Accent3 4 2 2 5 2" xfId="22519" xr:uid="{312A57BE-7C06-48E4-BD20-E6AC412FE38F}"/>
    <cellStyle name="20% - Accent3 4 2 2 6" xfId="17413" xr:uid="{DB6FB535-8446-4A27-BBDF-E66279647FD4}"/>
    <cellStyle name="20% - Accent3 4 2 3" xfId="2345" xr:uid="{00000000-0005-0000-0000-0000BC0A0000}"/>
    <cellStyle name="20% - Accent3 4 2 3 2" xfId="17416" xr:uid="{D08103E1-E248-4583-ACF0-A0F2392BFCA5}"/>
    <cellStyle name="20% - Accent3 4 2 4" xfId="2346" xr:uid="{00000000-0005-0000-0000-0000BD0A0000}"/>
    <cellStyle name="20% - Accent3 4 2 4 2" xfId="17417" xr:uid="{237B7BD2-16D5-4DF2-89CA-FEE1A3BD7957}"/>
    <cellStyle name="20% - Accent3 4 2 5" xfId="13733" xr:uid="{00000000-0005-0000-0000-0000BE0A0000}"/>
    <cellStyle name="20% - Accent3 4 2 5 2" xfId="22520" xr:uid="{34B1DE7A-5895-43D0-AA13-BA54A9312FEE}"/>
    <cellStyle name="20% - Accent3 4 2 6" xfId="13734" xr:uid="{00000000-0005-0000-0000-0000BF0A0000}"/>
    <cellStyle name="20% - Accent3 4 2 6 2" xfId="22521" xr:uid="{9A53B473-104F-4560-B93E-A21CEA24D521}"/>
    <cellStyle name="20% - Accent3 4 2 7" xfId="17412" xr:uid="{148F9D87-71B3-4292-A15C-4398112189A9}"/>
    <cellStyle name="20% - Accent3 4 2_Template A new" xfId="2347" xr:uid="{00000000-0005-0000-0000-0000C00A0000}"/>
    <cellStyle name="20% - Accent3 4 3" xfId="2348" xr:uid="{00000000-0005-0000-0000-0000C10A0000}"/>
    <cellStyle name="20% - Accent3 4 3 2" xfId="2349" xr:uid="{00000000-0005-0000-0000-0000C20A0000}"/>
    <cellStyle name="20% - Accent3 4 3 2 2" xfId="2350" xr:uid="{00000000-0005-0000-0000-0000C30A0000}"/>
    <cellStyle name="20% - Accent3 4 3 2 2 2" xfId="17420" xr:uid="{F13F162D-B7A4-493D-B1CA-D73DDBB709B5}"/>
    <cellStyle name="20% - Accent3 4 3 2 3" xfId="2351" xr:uid="{00000000-0005-0000-0000-0000C40A0000}"/>
    <cellStyle name="20% - Accent3 4 3 2 3 2" xfId="17421" xr:uid="{A3FDD189-FCF0-46DF-ABE9-4D179E2FF0D8}"/>
    <cellStyle name="20% - Accent3 4 3 2 4" xfId="13735" xr:uid="{00000000-0005-0000-0000-0000C50A0000}"/>
    <cellStyle name="20% - Accent3 4 3 2 4 2" xfId="22522" xr:uid="{0F90CEB8-7BA0-4FCE-8D8A-B8683D23DBBB}"/>
    <cellStyle name="20% - Accent3 4 3 2 5" xfId="13736" xr:uid="{00000000-0005-0000-0000-0000C60A0000}"/>
    <cellStyle name="20% - Accent3 4 3 2 5 2" xfId="22523" xr:uid="{0B2E2C11-61E9-43A5-8B88-386D872C3312}"/>
    <cellStyle name="20% - Accent3 4 3 2 6" xfId="17419" xr:uid="{6317CE5B-50B4-41AA-B26F-8FA8CF59BE1C}"/>
    <cellStyle name="20% - Accent3 4 3 3" xfId="2352" xr:uid="{00000000-0005-0000-0000-0000C70A0000}"/>
    <cellStyle name="20% - Accent3 4 3 3 2" xfId="17422" xr:uid="{D930C0B6-E789-417E-9AA3-2C5182A4F041}"/>
    <cellStyle name="20% - Accent3 4 3 4" xfId="2353" xr:uid="{00000000-0005-0000-0000-0000C80A0000}"/>
    <cellStyle name="20% - Accent3 4 3 4 2" xfId="17423" xr:uid="{FCAAB451-085A-422C-8113-ADC1BDC84B3A}"/>
    <cellStyle name="20% - Accent3 4 3 5" xfId="13737" xr:uid="{00000000-0005-0000-0000-0000C90A0000}"/>
    <cellStyle name="20% - Accent3 4 3 5 2" xfId="22524" xr:uid="{9FECA59C-4BDF-4DF0-B8B7-89D51791205F}"/>
    <cellStyle name="20% - Accent3 4 3 6" xfId="13738" xr:uid="{00000000-0005-0000-0000-0000CA0A0000}"/>
    <cellStyle name="20% - Accent3 4 3 6 2" xfId="22525" xr:uid="{7F488669-CF3F-4A4E-87DE-9E4EB2341126}"/>
    <cellStyle name="20% - Accent3 4 3 7" xfId="17418" xr:uid="{6D56F069-F251-492F-8A6E-F556B5FB8881}"/>
    <cellStyle name="20% - Accent3 4 4" xfId="2354" xr:uid="{00000000-0005-0000-0000-0000CB0A0000}"/>
    <cellStyle name="20% - Accent3 4 4 2" xfId="2355" xr:uid="{00000000-0005-0000-0000-0000CC0A0000}"/>
    <cellStyle name="20% - Accent3 4 4 2 2" xfId="2356" xr:uid="{00000000-0005-0000-0000-0000CD0A0000}"/>
    <cellStyle name="20% - Accent3 4 4 2 2 2" xfId="17426" xr:uid="{C91AAB30-4701-452E-A96D-C8B040B1B54A}"/>
    <cellStyle name="20% - Accent3 4 4 2 3" xfId="2357" xr:uid="{00000000-0005-0000-0000-0000CE0A0000}"/>
    <cellStyle name="20% - Accent3 4 4 2 3 2" xfId="17427" xr:uid="{55423723-E8F7-444F-8028-374C4BAE282C}"/>
    <cellStyle name="20% - Accent3 4 4 2 4" xfId="13739" xr:uid="{00000000-0005-0000-0000-0000CF0A0000}"/>
    <cellStyle name="20% - Accent3 4 4 2 4 2" xfId="22526" xr:uid="{A03D676C-62FC-45A2-B09F-12971BCC0F8B}"/>
    <cellStyle name="20% - Accent3 4 4 2 5" xfId="13740" xr:uid="{00000000-0005-0000-0000-0000D00A0000}"/>
    <cellStyle name="20% - Accent3 4 4 2 5 2" xfId="22527" xr:uid="{605E4988-9A7B-4A0C-9B6B-4AD491D8DCCF}"/>
    <cellStyle name="20% - Accent3 4 4 2 6" xfId="17425" xr:uid="{58485671-CE4B-4984-BAB8-DCB7E5AC9ADB}"/>
    <cellStyle name="20% - Accent3 4 4 3" xfId="2358" xr:uid="{00000000-0005-0000-0000-0000D10A0000}"/>
    <cellStyle name="20% - Accent3 4 4 3 2" xfId="17428" xr:uid="{765CB192-5F0E-4D8B-9349-5478B929105F}"/>
    <cellStyle name="20% - Accent3 4 4 4" xfId="2359" xr:uid="{00000000-0005-0000-0000-0000D20A0000}"/>
    <cellStyle name="20% - Accent3 4 4 4 2" xfId="17429" xr:uid="{88832496-B98A-4660-A44A-E35D29778DC1}"/>
    <cellStyle name="20% - Accent3 4 4 5" xfId="13741" xr:uid="{00000000-0005-0000-0000-0000D30A0000}"/>
    <cellStyle name="20% - Accent3 4 4 5 2" xfId="22528" xr:uid="{0CC495C7-4D63-4D42-A7A8-A39B29B61732}"/>
    <cellStyle name="20% - Accent3 4 4 6" xfId="13742" xr:uid="{00000000-0005-0000-0000-0000D40A0000}"/>
    <cellStyle name="20% - Accent3 4 4 6 2" xfId="22529" xr:uid="{EC863A1A-A456-41E3-ABD4-9D403D7B6971}"/>
    <cellStyle name="20% - Accent3 4 4 7" xfId="17424" xr:uid="{B5B86F39-97B0-4F44-A8FC-3DFA00979B8B}"/>
    <cellStyle name="20% - Accent3 4 5" xfId="2360" xr:uid="{00000000-0005-0000-0000-0000D50A0000}"/>
    <cellStyle name="20% - Accent3 4 5 2" xfId="2361" xr:uid="{00000000-0005-0000-0000-0000D60A0000}"/>
    <cellStyle name="20% - Accent3 4 5 2 2" xfId="2362" xr:uid="{00000000-0005-0000-0000-0000D70A0000}"/>
    <cellStyle name="20% - Accent3 4 5 2 2 2" xfId="17432" xr:uid="{AF2A3E96-D485-487B-8686-7E1FF3EA4068}"/>
    <cellStyle name="20% - Accent3 4 5 2 3" xfId="2363" xr:uid="{00000000-0005-0000-0000-0000D80A0000}"/>
    <cellStyle name="20% - Accent3 4 5 2 3 2" xfId="17433" xr:uid="{30D034FE-0AC4-49FF-89B0-6F1877A2F473}"/>
    <cellStyle name="20% - Accent3 4 5 2 4" xfId="13743" xr:uid="{00000000-0005-0000-0000-0000D90A0000}"/>
    <cellStyle name="20% - Accent3 4 5 2 4 2" xfId="22530" xr:uid="{87E12293-9A13-466D-B559-4C37FB3BBDEF}"/>
    <cellStyle name="20% - Accent3 4 5 2 5" xfId="13744" xr:uid="{00000000-0005-0000-0000-0000DA0A0000}"/>
    <cellStyle name="20% - Accent3 4 5 2 5 2" xfId="22531" xr:uid="{A40F16A9-E167-4918-B26A-414D41D6D6DD}"/>
    <cellStyle name="20% - Accent3 4 5 2 6" xfId="17431" xr:uid="{C4EAC5D5-64A3-4B17-9E8C-D009162FC899}"/>
    <cellStyle name="20% - Accent3 4 5 3" xfId="2364" xr:uid="{00000000-0005-0000-0000-0000DB0A0000}"/>
    <cellStyle name="20% - Accent3 4 5 3 2" xfId="17434" xr:uid="{8ED8022C-FC36-46A1-B98A-4B29619A3CB3}"/>
    <cellStyle name="20% - Accent3 4 5 4" xfId="2365" xr:uid="{00000000-0005-0000-0000-0000DC0A0000}"/>
    <cellStyle name="20% - Accent3 4 5 4 2" xfId="17435" xr:uid="{2F819094-2BD6-4F05-AAE5-9FB32F630CB7}"/>
    <cellStyle name="20% - Accent3 4 5 5" xfId="13745" xr:uid="{00000000-0005-0000-0000-0000DD0A0000}"/>
    <cellStyle name="20% - Accent3 4 5 5 2" xfId="22532" xr:uid="{1F9D61B6-7259-4B9B-AFB3-EAC94C95A431}"/>
    <cellStyle name="20% - Accent3 4 5 6" xfId="13746" xr:uid="{00000000-0005-0000-0000-0000DE0A0000}"/>
    <cellStyle name="20% - Accent3 4 5 6 2" xfId="22533" xr:uid="{F7F4C469-FDDA-455A-BE11-9C4FF8CEAAC8}"/>
    <cellStyle name="20% - Accent3 4 5 7" xfId="17430" xr:uid="{19F99719-06A8-4412-A415-2E7583EDC501}"/>
    <cellStyle name="20% - Accent3 4 6" xfId="2366" xr:uid="{00000000-0005-0000-0000-0000DF0A0000}"/>
    <cellStyle name="20% - Accent3 4 6 2" xfId="2367" xr:uid="{00000000-0005-0000-0000-0000E00A0000}"/>
    <cellStyle name="20% - Accent3 4 6 2 2" xfId="2368" xr:uid="{00000000-0005-0000-0000-0000E10A0000}"/>
    <cellStyle name="20% - Accent3 4 6 2 2 2" xfId="17438" xr:uid="{4A3242B9-B555-4E44-841A-84916527B123}"/>
    <cellStyle name="20% - Accent3 4 6 2 3" xfId="2369" xr:uid="{00000000-0005-0000-0000-0000E20A0000}"/>
    <cellStyle name="20% - Accent3 4 6 2 3 2" xfId="17439" xr:uid="{AA55EFC9-0877-4AFE-AD52-C2B5E376FEBA}"/>
    <cellStyle name="20% - Accent3 4 6 2 4" xfId="13747" xr:uid="{00000000-0005-0000-0000-0000E30A0000}"/>
    <cellStyle name="20% - Accent3 4 6 2 4 2" xfId="22534" xr:uid="{B4B29BFA-A5E8-4B8E-9A6C-1CE7FA2FB795}"/>
    <cellStyle name="20% - Accent3 4 6 2 5" xfId="13748" xr:uid="{00000000-0005-0000-0000-0000E40A0000}"/>
    <cellStyle name="20% - Accent3 4 6 2 5 2" xfId="22535" xr:uid="{4974E3C8-3091-4D83-B5EE-C394DD0562B6}"/>
    <cellStyle name="20% - Accent3 4 6 2 6" xfId="17437" xr:uid="{3AD51F32-5A96-418C-AF7D-9EFE1CDE45F5}"/>
    <cellStyle name="20% - Accent3 4 6 3" xfId="2370" xr:uid="{00000000-0005-0000-0000-0000E50A0000}"/>
    <cellStyle name="20% - Accent3 4 6 3 2" xfId="17440" xr:uid="{085DEE21-DF2C-424E-9FE3-B5388952F312}"/>
    <cellStyle name="20% - Accent3 4 6 4" xfId="2371" xr:uid="{00000000-0005-0000-0000-0000E60A0000}"/>
    <cellStyle name="20% - Accent3 4 6 4 2" xfId="17441" xr:uid="{8D0CA49D-6E12-49FD-BA85-B24BEEB2CB72}"/>
    <cellStyle name="20% - Accent3 4 6 5" xfId="13749" xr:uid="{00000000-0005-0000-0000-0000E70A0000}"/>
    <cellStyle name="20% - Accent3 4 6 5 2" xfId="22536" xr:uid="{EED60688-B042-45FD-A53C-93FA7128BCED}"/>
    <cellStyle name="20% - Accent3 4 6 6" xfId="13750" xr:uid="{00000000-0005-0000-0000-0000E80A0000}"/>
    <cellStyle name="20% - Accent3 4 6 6 2" xfId="22537" xr:uid="{BC6B8C6B-1645-4562-9F74-09CEB8C7ACAA}"/>
    <cellStyle name="20% - Accent3 4 6 7" xfId="17436" xr:uid="{D8E2CCDF-8506-44DF-B504-F3DE5A41ED7C}"/>
    <cellStyle name="20% - Accent3 4 7" xfId="2372" xr:uid="{00000000-0005-0000-0000-0000E90A0000}"/>
    <cellStyle name="20% - Accent3 4 7 2" xfId="2373" xr:uid="{00000000-0005-0000-0000-0000EA0A0000}"/>
    <cellStyle name="20% - Accent3 4 7 2 2" xfId="2374" xr:uid="{00000000-0005-0000-0000-0000EB0A0000}"/>
    <cellStyle name="20% - Accent3 4 7 2 2 2" xfId="17444" xr:uid="{7D76D0F0-E884-4FFE-83F0-3D8B348D6279}"/>
    <cellStyle name="20% - Accent3 4 7 2 3" xfId="2375" xr:uid="{00000000-0005-0000-0000-0000EC0A0000}"/>
    <cellStyle name="20% - Accent3 4 7 2 3 2" xfId="17445" xr:uid="{8ADCB1AC-F612-4935-9629-BAABBD1C1F11}"/>
    <cellStyle name="20% - Accent3 4 7 2 4" xfId="13751" xr:uid="{00000000-0005-0000-0000-0000ED0A0000}"/>
    <cellStyle name="20% - Accent3 4 7 2 4 2" xfId="22538" xr:uid="{4DB0C140-88C8-404E-A418-A95847179930}"/>
    <cellStyle name="20% - Accent3 4 7 2 5" xfId="13752" xr:uid="{00000000-0005-0000-0000-0000EE0A0000}"/>
    <cellStyle name="20% - Accent3 4 7 2 5 2" xfId="22539" xr:uid="{554E720D-49D9-441F-825E-598B8CC6D708}"/>
    <cellStyle name="20% - Accent3 4 7 2 6" xfId="17443" xr:uid="{1FD5AF43-BA1C-4E14-B211-B675DCE52FF1}"/>
    <cellStyle name="20% - Accent3 4 7 3" xfId="2376" xr:uid="{00000000-0005-0000-0000-0000EF0A0000}"/>
    <cellStyle name="20% - Accent3 4 7 3 2" xfId="17446" xr:uid="{6AC1AD54-1A0B-4172-8F5C-85E6C6BC1348}"/>
    <cellStyle name="20% - Accent3 4 7 4" xfId="2377" xr:uid="{00000000-0005-0000-0000-0000F00A0000}"/>
    <cellStyle name="20% - Accent3 4 7 4 2" xfId="17447" xr:uid="{68F5FAAD-3DA3-4E1B-9940-B1507188F827}"/>
    <cellStyle name="20% - Accent3 4 7 5" xfId="13753" xr:uid="{00000000-0005-0000-0000-0000F10A0000}"/>
    <cellStyle name="20% - Accent3 4 7 5 2" xfId="22540" xr:uid="{0D490434-F9C4-4693-A598-97B506B00BAF}"/>
    <cellStyle name="20% - Accent3 4 7 6" xfId="13754" xr:uid="{00000000-0005-0000-0000-0000F20A0000}"/>
    <cellStyle name="20% - Accent3 4 7 6 2" xfId="22541" xr:uid="{CBCB1754-E6FB-4652-B3FB-CE1982E2501C}"/>
    <cellStyle name="20% - Accent3 4 7 7" xfId="17442" xr:uid="{BCE3E6C0-1B99-4465-B732-A822C6D6ACD8}"/>
    <cellStyle name="20% - Accent3 4 8" xfId="2378" xr:uid="{00000000-0005-0000-0000-0000F30A0000}"/>
    <cellStyle name="20% - Accent3 4 8 2" xfId="2379" xr:uid="{00000000-0005-0000-0000-0000F40A0000}"/>
    <cellStyle name="20% - Accent3 4 8 2 2" xfId="2380" xr:uid="{00000000-0005-0000-0000-0000F50A0000}"/>
    <cellStyle name="20% - Accent3 4 8 2 2 2" xfId="17450" xr:uid="{E6CC37F0-043F-4531-9C09-60AFDB4002F3}"/>
    <cellStyle name="20% - Accent3 4 8 2 3" xfId="2381" xr:uid="{00000000-0005-0000-0000-0000F60A0000}"/>
    <cellStyle name="20% - Accent3 4 8 2 3 2" xfId="17451" xr:uid="{6528432A-EC59-42BC-8B03-2100F082182E}"/>
    <cellStyle name="20% - Accent3 4 8 2 4" xfId="13755" xr:uid="{00000000-0005-0000-0000-0000F70A0000}"/>
    <cellStyle name="20% - Accent3 4 8 2 4 2" xfId="22542" xr:uid="{34F0312A-2E35-4525-9BBE-CD818966C60F}"/>
    <cellStyle name="20% - Accent3 4 8 2 5" xfId="13756" xr:uid="{00000000-0005-0000-0000-0000F80A0000}"/>
    <cellStyle name="20% - Accent3 4 8 2 5 2" xfId="22543" xr:uid="{A09AA36D-292F-408B-94DA-A95B72295B06}"/>
    <cellStyle name="20% - Accent3 4 8 2 6" xfId="17449" xr:uid="{5CC932FB-5222-45CE-9DB5-A707EEEFDFFF}"/>
    <cellStyle name="20% - Accent3 4 8 3" xfId="2382" xr:uid="{00000000-0005-0000-0000-0000F90A0000}"/>
    <cellStyle name="20% - Accent3 4 8 3 2" xfId="17452" xr:uid="{C0A12D61-D758-45A4-9D6F-3F7D09008A58}"/>
    <cellStyle name="20% - Accent3 4 8 4" xfId="2383" xr:uid="{00000000-0005-0000-0000-0000FA0A0000}"/>
    <cellStyle name="20% - Accent3 4 8 4 2" xfId="17453" xr:uid="{3984FB40-6F98-48EB-8C22-3A0711EEA1DC}"/>
    <cellStyle name="20% - Accent3 4 8 5" xfId="13757" xr:uid="{00000000-0005-0000-0000-0000FB0A0000}"/>
    <cellStyle name="20% - Accent3 4 8 5 2" xfId="22544" xr:uid="{7A2D7312-5821-426D-8C9E-F453F8D4E742}"/>
    <cellStyle name="20% - Accent3 4 8 6" xfId="13758" xr:uid="{00000000-0005-0000-0000-0000FC0A0000}"/>
    <cellStyle name="20% - Accent3 4 8 6 2" xfId="22545" xr:uid="{8583D1A5-86AD-41A4-AE18-B0454BFE4B88}"/>
    <cellStyle name="20% - Accent3 4 8 7" xfId="17448" xr:uid="{EFE5FB74-84F1-4F86-9BD0-F9164B7477E2}"/>
    <cellStyle name="20% - Accent3 4 9" xfId="2384" xr:uid="{00000000-0005-0000-0000-0000FD0A0000}"/>
    <cellStyle name="20% - Accent3 4 9 2" xfId="2385" xr:uid="{00000000-0005-0000-0000-0000FE0A0000}"/>
    <cellStyle name="20% - Accent3 4 9 2 2" xfId="17455" xr:uid="{FB7789FE-F4F4-4AB1-BC0D-8F4001D193C3}"/>
    <cellStyle name="20% - Accent3 4 9 3" xfId="2386" xr:uid="{00000000-0005-0000-0000-0000FF0A0000}"/>
    <cellStyle name="20% - Accent3 4 9 3 2" xfId="17456" xr:uid="{B1D2F94E-4273-4ADA-A67C-71322DD7E964}"/>
    <cellStyle name="20% - Accent3 4 9 4" xfId="13759" xr:uid="{00000000-0005-0000-0000-0000000B0000}"/>
    <cellStyle name="20% - Accent3 4 9 4 2" xfId="22546" xr:uid="{051FC9A4-D469-426D-9B6F-04F4B879B3E4}"/>
    <cellStyle name="20% - Accent3 4 9 5" xfId="13760" xr:uid="{00000000-0005-0000-0000-0000010B0000}"/>
    <cellStyle name="20% - Accent3 4 9 5 2" xfId="22547" xr:uid="{4BCE99B7-A237-4D69-8DF5-ECCBD654CCEF}"/>
    <cellStyle name="20% - Accent3 4 9 6" xfId="17454" xr:uid="{FC40D21F-7D45-402E-B69B-B5AC7E845410}"/>
    <cellStyle name="20% - Accent3 4_ECO Targets" xfId="2387" xr:uid="{00000000-0005-0000-0000-0000020B0000}"/>
    <cellStyle name="20% - Accent3 40" xfId="2388" xr:uid="{00000000-0005-0000-0000-0000030B0000}"/>
    <cellStyle name="20% - Accent3 41" xfId="2389" xr:uid="{00000000-0005-0000-0000-0000040B0000}"/>
    <cellStyle name="20% - Accent3 42" xfId="2390" xr:uid="{00000000-0005-0000-0000-0000050B0000}"/>
    <cellStyle name="20% - Accent3 43" xfId="2391" xr:uid="{00000000-0005-0000-0000-0000060B0000}"/>
    <cellStyle name="20% - Accent3 44" xfId="2392" xr:uid="{00000000-0005-0000-0000-0000070B0000}"/>
    <cellStyle name="20% - Accent3 45" xfId="2393" xr:uid="{00000000-0005-0000-0000-0000080B0000}"/>
    <cellStyle name="20% - Accent3 46" xfId="2394" xr:uid="{00000000-0005-0000-0000-0000090B0000}"/>
    <cellStyle name="20% - Accent3 47" xfId="2395" xr:uid="{00000000-0005-0000-0000-00000A0B0000}"/>
    <cellStyle name="20% - Accent3 48" xfId="2396" xr:uid="{00000000-0005-0000-0000-00000B0B0000}"/>
    <cellStyle name="20% - Accent3 49" xfId="2397" xr:uid="{00000000-0005-0000-0000-00000C0B0000}"/>
    <cellStyle name="20% - Accent3 5" xfId="2398" xr:uid="{00000000-0005-0000-0000-00000D0B0000}"/>
    <cellStyle name="20% - Accent3 5 2" xfId="2399" xr:uid="{00000000-0005-0000-0000-00000E0B0000}"/>
    <cellStyle name="20% - Accent3 5 2 2" xfId="2400" xr:uid="{00000000-0005-0000-0000-00000F0B0000}"/>
    <cellStyle name="20% - Accent3 5 2 2 2" xfId="17459" xr:uid="{10448B5B-D674-4F49-B89B-5ED68EBDA042}"/>
    <cellStyle name="20% - Accent3 5 2 3" xfId="2401" xr:uid="{00000000-0005-0000-0000-0000100B0000}"/>
    <cellStyle name="20% - Accent3 5 2 3 2" xfId="17460" xr:uid="{0B102EBF-A33E-4DB4-8A48-4A7C55E7EBA9}"/>
    <cellStyle name="20% - Accent3 5 2 4" xfId="13761" xr:uid="{00000000-0005-0000-0000-0000110B0000}"/>
    <cellStyle name="20% - Accent3 5 2 4 2" xfId="22548" xr:uid="{0653BD12-0C16-4C1B-80E1-4CED9AB7EE87}"/>
    <cellStyle name="20% - Accent3 5 2 5" xfId="13762" xr:uid="{00000000-0005-0000-0000-0000120B0000}"/>
    <cellStyle name="20% - Accent3 5 2 5 2" xfId="22549" xr:uid="{EDB8FA89-752D-4EB5-A063-29C688AF8771}"/>
    <cellStyle name="20% - Accent3 5 2 6" xfId="17458" xr:uid="{F2F6DB1C-93A7-4E2A-BD1B-1AD8A99098D5}"/>
    <cellStyle name="20% - Accent3 5 3" xfId="2402" xr:uid="{00000000-0005-0000-0000-0000130B0000}"/>
    <cellStyle name="20% - Accent3 5 3 2" xfId="17461" xr:uid="{A94BE116-3A72-4CE8-8A3C-85D03FEEA888}"/>
    <cellStyle name="20% - Accent3 5 4" xfId="2403" xr:uid="{00000000-0005-0000-0000-0000140B0000}"/>
    <cellStyle name="20% - Accent3 5 4 2" xfId="17462" xr:uid="{D354DD47-EE4D-4934-A67C-A43F0D3A89A6}"/>
    <cellStyle name="20% - Accent3 5 5" xfId="13763" xr:uid="{00000000-0005-0000-0000-0000150B0000}"/>
    <cellStyle name="20% - Accent3 5 5 2" xfId="22550" xr:uid="{7E4CD4CD-4831-43B9-8D92-5F43800B60A0}"/>
    <cellStyle name="20% - Accent3 5 6" xfId="13764" xr:uid="{00000000-0005-0000-0000-0000160B0000}"/>
    <cellStyle name="20% - Accent3 5 6 2" xfId="22551" xr:uid="{7ABCF7BC-D151-4592-B900-02573B4E5D7A}"/>
    <cellStyle name="20% - Accent3 5 7" xfId="17457" xr:uid="{04755E90-512F-42A7-9E74-821EFFCFD030}"/>
    <cellStyle name="20% - Accent3 5_Template A new" xfId="2404" xr:uid="{00000000-0005-0000-0000-0000170B0000}"/>
    <cellStyle name="20% - Accent3 50" xfId="2405" xr:uid="{00000000-0005-0000-0000-0000180B0000}"/>
    <cellStyle name="20% - Accent3 51" xfId="2406" xr:uid="{00000000-0005-0000-0000-0000190B0000}"/>
    <cellStyle name="20% - Accent3 52" xfId="2407" xr:uid="{00000000-0005-0000-0000-00001A0B0000}"/>
    <cellStyle name="20% - Accent3 53" xfId="2408" xr:uid="{00000000-0005-0000-0000-00001B0B0000}"/>
    <cellStyle name="20% - Accent3 54" xfId="2409" xr:uid="{00000000-0005-0000-0000-00001C0B0000}"/>
    <cellStyle name="20% - Accent3 55" xfId="2410" xr:uid="{00000000-0005-0000-0000-00001D0B0000}"/>
    <cellStyle name="20% - Accent3 56" xfId="2411" xr:uid="{00000000-0005-0000-0000-00001E0B0000}"/>
    <cellStyle name="20% - Accent3 57" xfId="2412" xr:uid="{00000000-0005-0000-0000-00001F0B0000}"/>
    <cellStyle name="20% - Accent3 58" xfId="2413" xr:uid="{00000000-0005-0000-0000-0000200B0000}"/>
    <cellStyle name="20% - Accent3 59" xfId="2414" xr:uid="{00000000-0005-0000-0000-0000210B0000}"/>
    <cellStyle name="20% - Accent3 6" xfId="2415" xr:uid="{00000000-0005-0000-0000-0000220B0000}"/>
    <cellStyle name="20% - Accent3 6 2" xfId="2416" xr:uid="{00000000-0005-0000-0000-0000230B0000}"/>
    <cellStyle name="20% - Accent3 6 2 2" xfId="2417" xr:uid="{00000000-0005-0000-0000-0000240B0000}"/>
    <cellStyle name="20% - Accent3 6 2 2 2" xfId="17465" xr:uid="{B9B370BB-4E6F-4EA0-A54C-B2E44F892DED}"/>
    <cellStyle name="20% - Accent3 6 2 3" xfId="2418" xr:uid="{00000000-0005-0000-0000-0000250B0000}"/>
    <cellStyle name="20% - Accent3 6 2 3 2" xfId="17466" xr:uid="{6497A679-9E17-484B-804A-46D297EDF839}"/>
    <cellStyle name="20% - Accent3 6 2 4" xfId="13765" xr:uid="{00000000-0005-0000-0000-0000260B0000}"/>
    <cellStyle name="20% - Accent3 6 2 4 2" xfId="22552" xr:uid="{F5E97168-07E7-4282-A3BC-D00F4056D882}"/>
    <cellStyle name="20% - Accent3 6 2 5" xfId="13766" xr:uid="{00000000-0005-0000-0000-0000270B0000}"/>
    <cellStyle name="20% - Accent3 6 2 5 2" xfId="22553" xr:uid="{1A996D0C-8E51-4704-BF1F-C9BE1F806EE5}"/>
    <cellStyle name="20% - Accent3 6 2 6" xfId="17464" xr:uid="{EE069477-9DAA-4133-AFBD-41C4E474E3DB}"/>
    <cellStyle name="20% - Accent3 6 3" xfId="2419" xr:uid="{00000000-0005-0000-0000-0000280B0000}"/>
    <cellStyle name="20% - Accent3 6 3 2" xfId="17467" xr:uid="{AE337D75-D2EC-4750-AFDD-E55FADFA1FC5}"/>
    <cellStyle name="20% - Accent3 6 4" xfId="2420" xr:uid="{00000000-0005-0000-0000-0000290B0000}"/>
    <cellStyle name="20% - Accent3 6 4 2" xfId="17468" xr:uid="{2D77E2BC-A7A2-448F-8DDF-A845783EF897}"/>
    <cellStyle name="20% - Accent3 6 5" xfId="13767" xr:uid="{00000000-0005-0000-0000-00002A0B0000}"/>
    <cellStyle name="20% - Accent3 6 5 2" xfId="22554" xr:uid="{96852E69-3732-4A4A-993F-58A32AC0A222}"/>
    <cellStyle name="20% - Accent3 6 6" xfId="13768" xr:uid="{00000000-0005-0000-0000-00002B0B0000}"/>
    <cellStyle name="20% - Accent3 6 6 2" xfId="22555" xr:uid="{05A9BE99-8DCB-4C53-8BCD-4E00E2B81E6A}"/>
    <cellStyle name="20% - Accent3 6 7" xfId="17463" xr:uid="{75AC5679-73F2-4E6C-BEC3-F29D406B2B17}"/>
    <cellStyle name="20% - Accent3 6_Template A new" xfId="2421" xr:uid="{00000000-0005-0000-0000-00002C0B0000}"/>
    <cellStyle name="20% - Accent3 60" xfId="2422" xr:uid="{00000000-0005-0000-0000-00002D0B0000}"/>
    <cellStyle name="20% - Accent3 61" xfId="2423" xr:uid="{00000000-0005-0000-0000-00002E0B0000}"/>
    <cellStyle name="20% - Accent3 62" xfId="2424" xr:uid="{00000000-0005-0000-0000-00002F0B0000}"/>
    <cellStyle name="20% - Accent3 63" xfId="2425" xr:uid="{00000000-0005-0000-0000-0000300B0000}"/>
    <cellStyle name="20% - Accent3 64" xfId="2426" xr:uid="{00000000-0005-0000-0000-0000310B0000}"/>
    <cellStyle name="20% - Accent3 65" xfId="2427" xr:uid="{00000000-0005-0000-0000-0000320B0000}"/>
    <cellStyle name="20% - Accent3 65 2" xfId="17469" xr:uid="{9089D064-DEC4-4B14-BB2C-15B0A5436D16}"/>
    <cellStyle name="20% - Accent3 7" xfId="2428" xr:uid="{00000000-0005-0000-0000-0000330B0000}"/>
    <cellStyle name="20% - Accent3 7 2" xfId="2429" xr:uid="{00000000-0005-0000-0000-0000340B0000}"/>
    <cellStyle name="20% - Accent3 7 2 2" xfId="2430" xr:uid="{00000000-0005-0000-0000-0000350B0000}"/>
    <cellStyle name="20% - Accent3 7 2 2 2" xfId="17472" xr:uid="{69F25848-333F-4B5F-9357-1938466D6A57}"/>
    <cellStyle name="20% - Accent3 7 2 3" xfId="2431" xr:uid="{00000000-0005-0000-0000-0000360B0000}"/>
    <cellStyle name="20% - Accent3 7 2 3 2" xfId="17473" xr:uid="{91072A17-DC11-4733-B6F8-5D4E30D90CD1}"/>
    <cellStyle name="20% - Accent3 7 2 4" xfId="13769" xr:uid="{00000000-0005-0000-0000-0000370B0000}"/>
    <cellStyle name="20% - Accent3 7 2 4 2" xfId="22556" xr:uid="{B75AAE52-9D82-42F2-9A74-1472E0A5852A}"/>
    <cellStyle name="20% - Accent3 7 2 5" xfId="13770" xr:uid="{00000000-0005-0000-0000-0000380B0000}"/>
    <cellStyle name="20% - Accent3 7 2 5 2" xfId="22557" xr:uid="{3CB73F53-8A47-4EA0-8CB6-79591F3A66E8}"/>
    <cellStyle name="20% - Accent3 7 2 6" xfId="17471" xr:uid="{0FC11F2D-F181-410F-8E71-B2FE9DCF0F41}"/>
    <cellStyle name="20% - Accent3 7 3" xfId="2432" xr:uid="{00000000-0005-0000-0000-0000390B0000}"/>
    <cellStyle name="20% - Accent3 7 3 2" xfId="17474" xr:uid="{D4757C68-772A-4546-9661-6968537FE472}"/>
    <cellStyle name="20% - Accent3 7 4" xfId="2433" xr:uid="{00000000-0005-0000-0000-00003A0B0000}"/>
    <cellStyle name="20% - Accent3 7 4 2" xfId="17475" xr:uid="{E4EA0604-D265-4196-952E-E4191299E2B8}"/>
    <cellStyle name="20% - Accent3 7 5" xfId="13771" xr:uid="{00000000-0005-0000-0000-00003B0B0000}"/>
    <cellStyle name="20% - Accent3 7 5 2" xfId="22558" xr:uid="{4126BEAA-F99D-4013-A8F3-F71107C62B34}"/>
    <cellStyle name="20% - Accent3 7 6" xfId="13772" xr:uid="{00000000-0005-0000-0000-00003C0B0000}"/>
    <cellStyle name="20% - Accent3 7 6 2" xfId="22559" xr:uid="{EF6EBDB8-5F73-409F-B10A-ADF5A3617856}"/>
    <cellStyle name="20% - Accent3 7 7" xfId="17470" xr:uid="{E97B29F5-1C81-42EC-A604-A501C65EA564}"/>
    <cellStyle name="20% - Accent3 7_Template A new" xfId="2434" xr:uid="{00000000-0005-0000-0000-00003D0B0000}"/>
    <cellStyle name="20% - Accent3 8" xfId="2435" xr:uid="{00000000-0005-0000-0000-00003E0B0000}"/>
    <cellStyle name="20% - Accent3 8 2" xfId="2436" xr:uid="{00000000-0005-0000-0000-00003F0B0000}"/>
    <cellStyle name="20% - Accent3 8 2 2" xfId="2437" xr:uid="{00000000-0005-0000-0000-0000400B0000}"/>
    <cellStyle name="20% - Accent3 8 2 2 2" xfId="17478" xr:uid="{8E328EF1-FC9D-4833-A67E-D8B0108FD4F1}"/>
    <cellStyle name="20% - Accent3 8 2 3" xfId="2438" xr:uid="{00000000-0005-0000-0000-0000410B0000}"/>
    <cellStyle name="20% - Accent3 8 2 3 2" xfId="17479" xr:uid="{BE717513-01B9-4070-A7A8-9272930B4D32}"/>
    <cellStyle name="20% - Accent3 8 2 4" xfId="13773" xr:uid="{00000000-0005-0000-0000-0000420B0000}"/>
    <cellStyle name="20% - Accent3 8 2 4 2" xfId="22560" xr:uid="{E71CBC83-9A81-47A9-A5D7-9C1B354FEFEA}"/>
    <cellStyle name="20% - Accent3 8 2 5" xfId="13774" xr:uid="{00000000-0005-0000-0000-0000430B0000}"/>
    <cellStyle name="20% - Accent3 8 2 5 2" xfId="22561" xr:uid="{8CC8A674-55C8-4673-91A2-849940918572}"/>
    <cellStyle name="20% - Accent3 8 2 6" xfId="17477" xr:uid="{5292E798-D4D9-459B-8F7E-0A6F2834B012}"/>
    <cellStyle name="20% - Accent3 8 3" xfId="2439" xr:uid="{00000000-0005-0000-0000-0000440B0000}"/>
    <cellStyle name="20% - Accent3 8 3 2" xfId="17480" xr:uid="{4A63F5F8-8636-4648-B3A3-39317D4302D5}"/>
    <cellStyle name="20% - Accent3 8 4" xfId="2440" xr:uid="{00000000-0005-0000-0000-0000450B0000}"/>
    <cellStyle name="20% - Accent3 8 4 2" xfId="17481" xr:uid="{9F0FAF83-2FA0-4E1B-A6B4-DAB6CB433371}"/>
    <cellStyle name="20% - Accent3 8 5" xfId="13775" xr:uid="{00000000-0005-0000-0000-0000460B0000}"/>
    <cellStyle name="20% - Accent3 8 5 2" xfId="22562" xr:uid="{B1EE6F55-0CD2-4AD4-9EFA-9A58E70D13BF}"/>
    <cellStyle name="20% - Accent3 8 6" xfId="13776" xr:uid="{00000000-0005-0000-0000-0000470B0000}"/>
    <cellStyle name="20% - Accent3 8 6 2" xfId="22563" xr:uid="{3BB08A4A-D3AC-4DCE-9CC9-9C59174E8162}"/>
    <cellStyle name="20% - Accent3 8 7" xfId="17476" xr:uid="{96A0AF83-A267-4EE5-830D-30255F60F399}"/>
    <cellStyle name="20% - Accent3 8_Template A new" xfId="2441" xr:uid="{00000000-0005-0000-0000-0000480B0000}"/>
    <cellStyle name="20% - Accent3 9" xfId="2442" xr:uid="{00000000-0005-0000-0000-0000490B0000}"/>
    <cellStyle name="20% - Accent3 9 2" xfId="2443" xr:uid="{00000000-0005-0000-0000-00004A0B0000}"/>
    <cellStyle name="20% - Accent3 9 2 2" xfId="2444" xr:uid="{00000000-0005-0000-0000-00004B0B0000}"/>
    <cellStyle name="20% - Accent3 9 2 2 2" xfId="17484" xr:uid="{2A28D673-57CC-4011-A224-4E410BB1512D}"/>
    <cellStyle name="20% - Accent3 9 2 3" xfId="2445" xr:uid="{00000000-0005-0000-0000-00004C0B0000}"/>
    <cellStyle name="20% - Accent3 9 2 3 2" xfId="17485" xr:uid="{8BA233FB-8473-4276-A40C-3285A6EE8DDA}"/>
    <cellStyle name="20% - Accent3 9 2 4" xfId="13777" xr:uid="{00000000-0005-0000-0000-00004D0B0000}"/>
    <cellStyle name="20% - Accent3 9 2 4 2" xfId="22564" xr:uid="{A61343E2-1C0C-4BE0-B8A7-4AFD9C86D79D}"/>
    <cellStyle name="20% - Accent3 9 2 5" xfId="13778" xr:uid="{00000000-0005-0000-0000-00004E0B0000}"/>
    <cellStyle name="20% - Accent3 9 2 5 2" xfId="22565" xr:uid="{4F483DC1-3B07-4F66-94C7-AF17AFF4B43B}"/>
    <cellStyle name="20% - Accent3 9 2 6" xfId="17483" xr:uid="{6A32BCEB-1F96-4229-B56B-772435E99985}"/>
    <cellStyle name="20% - Accent3 9 3" xfId="2446" xr:uid="{00000000-0005-0000-0000-00004F0B0000}"/>
    <cellStyle name="20% - Accent3 9 3 2" xfId="17486" xr:uid="{D478EF83-4D1C-446B-B9CB-738748D91C9E}"/>
    <cellStyle name="20% - Accent3 9 4" xfId="2447" xr:uid="{00000000-0005-0000-0000-0000500B0000}"/>
    <cellStyle name="20% - Accent3 9 4 2" xfId="17487" xr:uid="{5470D92B-0802-46DD-8F5D-6A5DAC27FB05}"/>
    <cellStyle name="20% - Accent3 9 5" xfId="13779" xr:uid="{00000000-0005-0000-0000-0000510B0000}"/>
    <cellStyle name="20% - Accent3 9 5 2" xfId="22566" xr:uid="{3BAB3B42-AFEE-47D6-B83B-8F2E1CEDC349}"/>
    <cellStyle name="20% - Accent3 9 6" xfId="13780" xr:uid="{00000000-0005-0000-0000-0000520B0000}"/>
    <cellStyle name="20% - Accent3 9 6 2" xfId="22567" xr:uid="{EDF4CAED-F8DE-4279-98AB-3CA857DBAD96}"/>
    <cellStyle name="20% - Accent3 9 7" xfId="17482" xr:uid="{8C48552A-12C5-4612-ACA1-67B0FAFC8A13}"/>
    <cellStyle name="20% - Accent3 9_Template A new" xfId="2448" xr:uid="{00000000-0005-0000-0000-0000530B0000}"/>
    <cellStyle name="20% - Accent4 10" xfId="2449" xr:uid="{00000000-0005-0000-0000-0000540B0000}"/>
    <cellStyle name="20% - Accent4 10 2" xfId="2450" xr:uid="{00000000-0005-0000-0000-0000550B0000}"/>
    <cellStyle name="20% - Accent4 10 2 2" xfId="2451" xr:uid="{00000000-0005-0000-0000-0000560B0000}"/>
    <cellStyle name="20% - Accent4 10 2 2 2" xfId="17490" xr:uid="{F53F358B-F099-46DE-AA75-370F367141FA}"/>
    <cellStyle name="20% - Accent4 10 2 3" xfId="2452" xr:uid="{00000000-0005-0000-0000-0000570B0000}"/>
    <cellStyle name="20% - Accent4 10 2 3 2" xfId="17491" xr:uid="{8B45AAA5-F63E-4F9C-BD0A-71EB318D8423}"/>
    <cellStyle name="20% - Accent4 10 2 4" xfId="13781" xr:uid="{00000000-0005-0000-0000-0000580B0000}"/>
    <cellStyle name="20% - Accent4 10 2 4 2" xfId="22568" xr:uid="{DD9E8AC9-0CBA-42D7-94A5-4878C296BF23}"/>
    <cellStyle name="20% - Accent4 10 2 5" xfId="13782" xr:uid="{00000000-0005-0000-0000-0000590B0000}"/>
    <cellStyle name="20% - Accent4 10 2 5 2" xfId="22569" xr:uid="{9B6BB45C-9C05-4364-8F1A-7C20E4B7A79C}"/>
    <cellStyle name="20% - Accent4 10 2 6" xfId="17489" xr:uid="{EBA528D6-FFFD-48A0-AF41-A66AB1D45CB1}"/>
    <cellStyle name="20% - Accent4 10 3" xfId="2453" xr:uid="{00000000-0005-0000-0000-00005A0B0000}"/>
    <cellStyle name="20% - Accent4 10 3 2" xfId="17492" xr:uid="{D0028175-E2A7-4F6B-AC91-A73A7E4A0398}"/>
    <cellStyle name="20% - Accent4 10 4" xfId="2454" xr:uid="{00000000-0005-0000-0000-00005B0B0000}"/>
    <cellStyle name="20% - Accent4 10 4 2" xfId="17493" xr:uid="{0694911A-5D9F-4A4C-BBBF-0791F45B360B}"/>
    <cellStyle name="20% - Accent4 10 5" xfId="13783" xr:uid="{00000000-0005-0000-0000-00005C0B0000}"/>
    <cellStyle name="20% - Accent4 10 5 2" xfId="22570" xr:uid="{A31293C3-223A-45FE-93DC-BF6472F79CFA}"/>
    <cellStyle name="20% - Accent4 10 6" xfId="13784" xr:uid="{00000000-0005-0000-0000-00005D0B0000}"/>
    <cellStyle name="20% - Accent4 10 6 2" xfId="22571" xr:uid="{53508F61-559C-46DC-8CFA-6E39C6F0B120}"/>
    <cellStyle name="20% - Accent4 10 7" xfId="17488" xr:uid="{A4F69921-E0D8-43A1-9DA7-169310A5DF75}"/>
    <cellStyle name="20% - Accent4 10_Template A new" xfId="2455" xr:uid="{00000000-0005-0000-0000-00005E0B0000}"/>
    <cellStyle name="20% - Accent4 11" xfId="2456" xr:uid="{00000000-0005-0000-0000-00005F0B0000}"/>
    <cellStyle name="20% - Accent4 11 2" xfId="2457" xr:uid="{00000000-0005-0000-0000-0000600B0000}"/>
    <cellStyle name="20% - Accent4 11 2 2" xfId="2458" xr:uid="{00000000-0005-0000-0000-0000610B0000}"/>
    <cellStyle name="20% - Accent4 11 2 2 2" xfId="17496" xr:uid="{3CDA8881-5276-4303-83D2-2D244DBDE131}"/>
    <cellStyle name="20% - Accent4 11 2 3" xfId="2459" xr:uid="{00000000-0005-0000-0000-0000620B0000}"/>
    <cellStyle name="20% - Accent4 11 2 3 2" xfId="17497" xr:uid="{D198A6AF-2D9A-4619-A26D-4E4728266176}"/>
    <cellStyle name="20% - Accent4 11 2 4" xfId="13785" xr:uid="{00000000-0005-0000-0000-0000630B0000}"/>
    <cellStyle name="20% - Accent4 11 2 4 2" xfId="22572" xr:uid="{72F211AD-831E-4E10-B5F2-9C48D39B3EF3}"/>
    <cellStyle name="20% - Accent4 11 2 5" xfId="13786" xr:uid="{00000000-0005-0000-0000-0000640B0000}"/>
    <cellStyle name="20% - Accent4 11 2 5 2" xfId="22573" xr:uid="{CCE164D1-B9CF-408B-8244-E08A80A9E2A6}"/>
    <cellStyle name="20% - Accent4 11 2 6" xfId="17495" xr:uid="{70FE104B-8396-4C2E-A5B6-B92A77AA586D}"/>
    <cellStyle name="20% - Accent4 11 3" xfId="2460" xr:uid="{00000000-0005-0000-0000-0000650B0000}"/>
    <cellStyle name="20% - Accent4 11 3 2" xfId="17498" xr:uid="{6F56E797-01C9-4865-A63B-5364FB06A3A1}"/>
    <cellStyle name="20% - Accent4 11 4" xfId="2461" xr:uid="{00000000-0005-0000-0000-0000660B0000}"/>
    <cellStyle name="20% - Accent4 11 4 2" xfId="17499" xr:uid="{70475FC1-911E-4ACC-A2A4-A01D1F1BA220}"/>
    <cellStyle name="20% - Accent4 11 5" xfId="13787" xr:uid="{00000000-0005-0000-0000-0000670B0000}"/>
    <cellStyle name="20% - Accent4 11 5 2" xfId="22574" xr:uid="{C7DCFB18-7582-4065-94C4-8BEDB5CB9D98}"/>
    <cellStyle name="20% - Accent4 11 6" xfId="13788" xr:uid="{00000000-0005-0000-0000-0000680B0000}"/>
    <cellStyle name="20% - Accent4 11 6 2" xfId="22575" xr:uid="{BD2E233E-0027-4D41-B504-52F6E7589959}"/>
    <cellStyle name="20% - Accent4 11 7" xfId="17494" xr:uid="{E9F0FE4B-6122-4589-8E82-249F21B07BDE}"/>
    <cellStyle name="20% - Accent4 11_Template A new" xfId="2462" xr:uid="{00000000-0005-0000-0000-0000690B0000}"/>
    <cellStyle name="20% - Accent4 12" xfId="2463" xr:uid="{00000000-0005-0000-0000-00006A0B0000}"/>
    <cellStyle name="20% - Accent4 12 2" xfId="2464" xr:uid="{00000000-0005-0000-0000-00006B0B0000}"/>
    <cellStyle name="20% - Accent4 12 2 2" xfId="2465" xr:uid="{00000000-0005-0000-0000-00006C0B0000}"/>
    <cellStyle name="20% - Accent4 12 2 2 2" xfId="17502" xr:uid="{20F66D86-8FFF-4132-B337-ACF4ACDF8269}"/>
    <cellStyle name="20% - Accent4 12 2 3" xfId="2466" xr:uid="{00000000-0005-0000-0000-00006D0B0000}"/>
    <cellStyle name="20% - Accent4 12 2 3 2" xfId="17503" xr:uid="{70ABD29B-5AA4-4CCE-BA65-57067CF5377D}"/>
    <cellStyle name="20% - Accent4 12 2 4" xfId="13789" xr:uid="{00000000-0005-0000-0000-00006E0B0000}"/>
    <cellStyle name="20% - Accent4 12 2 4 2" xfId="22576" xr:uid="{12A33B0C-ACA8-4959-97EA-D3E812B5746F}"/>
    <cellStyle name="20% - Accent4 12 2 5" xfId="13790" xr:uid="{00000000-0005-0000-0000-00006F0B0000}"/>
    <cellStyle name="20% - Accent4 12 2 5 2" xfId="22577" xr:uid="{E51075D9-D705-451D-90DD-E1181D9B9537}"/>
    <cellStyle name="20% - Accent4 12 2 6" xfId="17501" xr:uid="{8A722A33-0C3B-49B3-B206-02F5804C42FC}"/>
    <cellStyle name="20% - Accent4 12 3" xfId="2467" xr:uid="{00000000-0005-0000-0000-0000700B0000}"/>
    <cellStyle name="20% - Accent4 12 3 2" xfId="17504" xr:uid="{42645AF5-FF5D-422E-9E22-C3C7D786C849}"/>
    <cellStyle name="20% - Accent4 12 4" xfId="2468" xr:uid="{00000000-0005-0000-0000-0000710B0000}"/>
    <cellStyle name="20% - Accent4 12 4 2" xfId="17505" xr:uid="{AC371B7C-5571-4377-8442-7D5A28A30813}"/>
    <cellStyle name="20% - Accent4 12 5" xfId="13791" xr:uid="{00000000-0005-0000-0000-0000720B0000}"/>
    <cellStyle name="20% - Accent4 12 5 2" xfId="22578" xr:uid="{5580A5CB-27C9-4A50-A40D-EE1D58D3F505}"/>
    <cellStyle name="20% - Accent4 12 6" xfId="13792" xr:uid="{00000000-0005-0000-0000-0000730B0000}"/>
    <cellStyle name="20% - Accent4 12 6 2" xfId="22579" xr:uid="{C74E5289-ED9B-4C1C-86C9-60F9D0A885E4}"/>
    <cellStyle name="20% - Accent4 12 7" xfId="17500" xr:uid="{509FC3C4-6A84-416B-BD52-9ED933C01E0F}"/>
    <cellStyle name="20% - Accent4 12_Template A new" xfId="2469" xr:uid="{00000000-0005-0000-0000-0000740B0000}"/>
    <cellStyle name="20% - Accent4 13" xfId="2470" xr:uid="{00000000-0005-0000-0000-0000750B0000}"/>
    <cellStyle name="20% - Accent4 13 2" xfId="2471" xr:uid="{00000000-0005-0000-0000-0000760B0000}"/>
    <cellStyle name="20% - Accent4 13 2 2" xfId="2472" xr:uid="{00000000-0005-0000-0000-0000770B0000}"/>
    <cellStyle name="20% - Accent4 13 2 2 2" xfId="17508" xr:uid="{DA9A0D9B-EE62-4E6D-BFB5-8F0032E3AB39}"/>
    <cellStyle name="20% - Accent4 13 2 3" xfId="2473" xr:uid="{00000000-0005-0000-0000-0000780B0000}"/>
    <cellStyle name="20% - Accent4 13 2 3 2" xfId="17509" xr:uid="{FDAFCA38-45F1-4E25-A802-33BE66DB260C}"/>
    <cellStyle name="20% - Accent4 13 2 4" xfId="13793" xr:uid="{00000000-0005-0000-0000-0000790B0000}"/>
    <cellStyle name="20% - Accent4 13 2 4 2" xfId="22580" xr:uid="{D19A5578-9F81-44D8-94CD-947CD689E66F}"/>
    <cellStyle name="20% - Accent4 13 2 5" xfId="13794" xr:uid="{00000000-0005-0000-0000-00007A0B0000}"/>
    <cellStyle name="20% - Accent4 13 2 5 2" xfId="22581" xr:uid="{754E8698-5BBF-40F9-B6A7-43C4E57FFAAE}"/>
    <cellStyle name="20% - Accent4 13 2 6" xfId="17507" xr:uid="{7F4C7833-ECA3-4A58-B899-196C87EDD4BF}"/>
    <cellStyle name="20% - Accent4 13 3" xfId="2474" xr:uid="{00000000-0005-0000-0000-00007B0B0000}"/>
    <cellStyle name="20% - Accent4 13 3 2" xfId="17510" xr:uid="{3092EF29-1DAB-490A-890A-0C660355EA41}"/>
    <cellStyle name="20% - Accent4 13 4" xfId="2475" xr:uid="{00000000-0005-0000-0000-00007C0B0000}"/>
    <cellStyle name="20% - Accent4 13 4 2" xfId="17511" xr:uid="{91876AD4-3D61-4A86-94DE-30C06020CD61}"/>
    <cellStyle name="20% - Accent4 13 5" xfId="13795" xr:uid="{00000000-0005-0000-0000-00007D0B0000}"/>
    <cellStyle name="20% - Accent4 13 5 2" xfId="22582" xr:uid="{4EDD76EB-3535-4699-A201-B049CD77DBD7}"/>
    <cellStyle name="20% - Accent4 13 6" xfId="13796" xr:uid="{00000000-0005-0000-0000-00007E0B0000}"/>
    <cellStyle name="20% - Accent4 13 6 2" xfId="22583" xr:uid="{D789AF5F-86F2-4985-BD9C-3D8F8C438237}"/>
    <cellStyle name="20% - Accent4 13 7" xfId="17506" xr:uid="{88022D8E-67C0-4AC6-9177-5D5B7FE9CF3E}"/>
    <cellStyle name="20% - Accent4 13_Template A new" xfId="2476" xr:uid="{00000000-0005-0000-0000-00007F0B0000}"/>
    <cellStyle name="20% - Accent4 14" xfId="2477" xr:uid="{00000000-0005-0000-0000-0000800B0000}"/>
    <cellStyle name="20% - Accent4 14 2" xfId="2478" xr:uid="{00000000-0005-0000-0000-0000810B0000}"/>
    <cellStyle name="20% - Accent4 14 2 2" xfId="2479" xr:uid="{00000000-0005-0000-0000-0000820B0000}"/>
    <cellStyle name="20% - Accent4 14 2 2 2" xfId="17514" xr:uid="{46F2DF38-FBF8-436C-8EFA-FB5B3075C9E7}"/>
    <cellStyle name="20% - Accent4 14 2 3" xfId="2480" xr:uid="{00000000-0005-0000-0000-0000830B0000}"/>
    <cellStyle name="20% - Accent4 14 2 3 2" xfId="17515" xr:uid="{858EDC37-A8A6-4EF4-94ED-9F195D1AF3CB}"/>
    <cellStyle name="20% - Accent4 14 2 4" xfId="13797" xr:uid="{00000000-0005-0000-0000-0000840B0000}"/>
    <cellStyle name="20% - Accent4 14 2 4 2" xfId="22584" xr:uid="{631B3FD6-F35B-442C-A918-7E5BE0DA7580}"/>
    <cellStyle name="20% - Accent4 14 2 5" xfId="13798" xr:uid="{00000000-0005-0000-0000-0000850B0000}"/>
    <cellStyle name="20% - Accent4 14 2 5 2" xfId="22585" xr:uid="{B582120F-CA61-4460-AF7C-8D1394375E71}"/>
    <cellStyle name="20% - Accent4 14 2 6" xfId="17513" xr:uid="{1581DAA4-0351-4BC7-A03E-7324A1FBB978}"/>
    <cellStyle name="20% - Accent4 14 3" xfId="2481" xr:uid="{00000000-0005-0000-0000-0000860B0000}"/>
    <cellStyle name="20% - Accent4 14 3 2" xfId="17516" xr:uid="{2F8029DA-1315-4DB0-8693-75621715E87B}"/>
    <cellStyle name="20% - Accent4 14 4" xfId="2482" xr:uid="{00000000-0005-0000-0000-0000870B0000}"/>
    <cellStyle name="20% - Accent4 14 4 2" xfId="17517" xr:uid="{CEC651D1-BF75-4A21-A658-487BD69BE2F8}"/>
    <cellStyle name="20% - Accent4 14 5" xfId="13799" xr:uid="{00000000-0005-0000-0000-0000880B0000}"/>
    <cellStyle name="20% - Accent4 14 5 2" xfId="22586" xr:uid="{1EBB4204-977E-4423-A673-F48A2937B9D3}"/>
    <cellStyle name="20% - Accent4 14 6" xfId="13800" xr:uid="{00000000-0005-0000-0000-0000890B0000}"/>
    <cellStyle name="20% - Accent4 14 6 2" xfId="22587" xr:uid="{C4C6E9D0-16EC-419F-B500-692AA6D13146}"/>
    <cellStyle name="20% - Accent4 14 7" xfId="17512" xr:uid="{791B8A29-877D-4058-9B81-A4A1049B0F3C}"/>
    <cellStyle name="20% - Accent4 14_Template A new" xfId="2483" xr:uid="{00000000-0005-0000-0000-00008A0B0000}"/>
    <cellStyle name="20% - Accent4 15" xfId="2484" xr:uid="{00000000-0005-0000-0000-00008B0B0000}"/>
    <cellStyle name="20% - Accent4 15 2" xfId="2485" xr:uid="{00000000-0005-0000-0000-00008C0B0000}"/>
    <cellStyle name="20% - Accent4 15 2 2" xfId="2486" xr:uid="{00000000-0005-0000-0000-00008D0B0000}"/>
    <cellStyle name="20% - Accent4 15 2 2 2" xfId="17520" xr:uid="{D1A31091-7C8F-4A45-B0C6-17E4FB286F35}"/>
    <cellStyle name="20% - Accent4 15 2 3" xfId="2487" xr:uid="{00000000-0005-0000-0000-00008E0B0000}"/>
    <cellStyle name="20% - Accent4 15 2 3 2" xfId="17521" xr:uid="{59477875-E45F-4D09-8E8D-3997BAECCBB4}"/>
    <cellStyle name="20% - Accent4 15 2 4" xfId="13801" xr:uid="{00000000-0005-0000-0000-00008F0B0000}"/>
    <cellStyle name="20% - Accent4 15 2 4 2" xfId="22588" xr:uid="{5B8B9AA7-1591-42D7-A019-BA0E86CD7165}"/>
    <cellStyle name="20% - Accent4 15 2 5" xfId="13802" xr:uid="{00000000-0005-0000-0000-0000900B0000}"/>
    <cellStyle name="20% - Accent4 15 2 5 2" xfId="22589" xr:uid="{0A739FAE-1936-4531-A898-E5E9CBF79691}"/>
    <cellStyle name="20% - Accent4 15 2 6" xfId="17519" xr:uid="{EDF9AFDC-D8D4-481B-9A1C-74C99933061E}"/>
    <cellStyle name="20% - Accent4 15 3" xfId="2488" xr:uid="{00000000-0005-0000-0000-0000910B0000}"/>
    <cellStyle name="20% - Accent4 15 3 2" xfId="17522" xr:uid="{D948D5C9-1292-4981-BBF4-89F5B695DC33}"/>
    <cellStyle name="20% - Accent4 15 4" xfId="2489" xr:uid="{00000000-0005-0000-0000-0000920B0000}"/>
    <cellStyle name="20% - Accent4 15 4 2" xfId="17523" xr:uid="{45E802E6-6D82-441E-90DA-21DEACD08596}"/>
    <cellStyle name="20% - Accent4 15 5" xfId="13803" xr:uid="{00000000-0005-0000-0000-0000930B0000}"/>
    <cellStyle name="20% - Accent4 15 5 2" xfId="22590" xr:uid="{61A6510B-F04B-4B3F-A76A-07A9AADA21DE}"/>
    <cellStyle name="20% - Accent4 15 6" xfId="13804" xr:uid="{00000000-0005-0000-0000-0000940B0000}"/>
    <cellStyle name="20% - Accent4 15 6 2" xfId="22591" xr:uid="{5469B5AB-80A3-421B-BFBA-7BFE9FD446B2}"/>
    <cellStyle name="20% - Accent4 15 7" xfId="17518" xr:uid="{A7B35B61-EE69-422F-9258-58EF59B61FFC}"/>
    <cellStyle name="20% - Accent4 15_Template A new" xfId="2490" xr:uid="{00000000-0005-0000-0000-0000950B0000}"/>
    <cellStyle name="20% - Accent4 16" xfId="2491" xr:uid="{00000000-0005-0000-0000-0000960B0000}"/>
    <cellStyle name="20% - Accent4 16 2" xfId="2492" xr:uid="{00000000-0005-0000-0000-0000970B0000}"/>
    <cellStyle name="20% - Accent4 16 2 2" xfId="2493" xr:uid="{00000000-0005-0000-0000-0000980B0000}"/>
    <cellStyle name="20% - Accent4 16 2 2 2" xfId="17526" xr:uid="{30F8BDC9-83E6-421B-A12E-27AEC0338A10}"/>
    <cellStyle name="20% - Accent4 16 2 3" xfId="2494" xr:uid="{00000000-0005-0000-0000-0000990B0000}"/>
    <cellStyle name="20% - Accent4 16 2 3 2" xfId="17527" xr:uid="{841D07E7-5014-408C-A99B-034EFA588248}"/>
    <cellStyle name="20% - Accent4 16 2 4" xfId="13805" xr:uid="{00000000-0005-0000-0000-00009A0B0000}"/>
    <cellStyle name="20% - Accent4 16 2 4 2" xfId="22592" xr:uid="{B717400A-C3FF-4AF6-9947-2BEEFC300BD2}"/>
    <cellStyle name="20% - Accent4 16 2 5" xfId="13806" xr:uid="{00000000-0005-0000-0000-00009B0B0000}"/>
    <cellStyle name="20% - Accent4 16 2 5 2" xfId="22593" xr:uid="{49D928E2-36D1-40B1-8790-A7E4113984F1}"/>
    <cellStyle name="20% - Accent4 16 2 6" xfId="17525" xr:uid="{3C14C094-5502-4056-B9B6-FA10534DF62D}"/>
    <cellStyle name="20% - Accent4 16 3" xfId="2495" xr:uid="{00000000-0005-0000-0000-00009C0B0000}"/>
    <cellStyle name="20% - Accent4 16 3 2" xfId="17528" xr:uid="{0A00FE2F-250D-4A12-A0FF-DA0FE5A8FF30}"/>
    <cellStyle name="20% - Accent4 16 4" xfId="2496" xr:uid="{00000000-0005-0000-0000-00009D0B0000}"/>
    <cellStyle name="20% - Accent4 16 4 2" xfId="17529" xr:uid="{D41382DB-3536-4B6F-B211-1268893D11E5}"/>
    <cellStyle name="20% - Accent4 16 5" xfId="13807" xr:uid="{00000000-0005-0000-0000-00009E0B0000}"/>
    <cellStyle name="20% - Accent4 16 5 2" xfId="22594" xr:uid="{FF917531-9E43-442E-BDFA-9BE3A95B3BC4}"/>
    <cellStyle name="20% - Accent4 16 6" xfId="13808" xr:uid="{00000000-0005-0000-0000-00009F0B0000}"/>
    <cellStyle name="20% - Accent4 16 6 2" xfId="22595" xr:uid="{72B7E618-3F39-4159-9ED6-CA2A2BCF7900}"/>
    <cellStyle name="20% - Accent4 16 7" xfId="17524" xr:uid="{08538092-E9BC-4E58-A8FA-57257A2FBBD1}"/>
    <cellStyle name="20% - Accent4 16_Template A new" xfId="2497" xr:uid="{00000000-0005-0000-0000-0000A00B0000}"/>
    <cellStyle name="20% - Accent4 17" xfId="2498" xr:uid="{00000000-0005-0000-0000-0000A10B0000}"/>
    <cellStyle name="20% - Accent4 17 2" xfId="2499" xr:uid="{00000000-0005-0000-0000-0000A20B0000}"/>
    <cellStyle name="20% - Accent4 17 2 2" xfId="17531" xr:uid="{85221F90-33B4-4ECC-9371-17834B91C3FE}"/>
    <cellStyle name="20% - Accent4 17 3" xfId="2500" xr:uid="{00000000-0005-0000-0000-0000A30B0000}"/>
    <cellStyle name="20% - Accent4 17 3 2" xfId="17532" xr:uid="{7569EFDF-AD7C-44AE-923C-179B14A338B4}"/>
    <cellStyle name="20% - Accent4 17 4" xfId="13809" xr:uid="{00000000-0005-0000-0000-0000A40B0000}"/>
    <cellStyle name="20% - Accent4 17 4 2" xfId="22596" xr:uid="{63D039F0-EF1C-4BCF-88D2-4B406EA3B846}"/>
    <cellStyle name="20% - Accent4 17 5" xfId="13810" xr:uid="{00000000-0005-0000-0000-0000A50B0000}"/>
    <cellStyle name="20% - Accent4 17 5 2" xfId="22597" xr:uid="{3D9765C9-DE2C-4364-B76B-4A868602DCD5}"/>
    <cellStyle name="20% - Accent4 17 6" xfId="17530" xr:uid="{1244944A-76B9-4062-8786-AB1A4D14C6A2}"/>
    <cellStyle name="20% - Accent4 18" xfId="2501" xr:uid="{00000000-0005-0000-0000-0000A60B0000}"/>
    <cellStyle name="20% - Accent4 18 2" xfId="13811" xr:uid="{00000000-0005-0000-0000-0000A70B0000}"/>
    <cellStyle name="20% - Accent4 18 2 2" xfId="22598" xr:uid="{BB1E9FFC-9AF4-4ABB-BCC1-D7425461F2D8}"/>
    <cellStyle name="20% - Accent4 19" xfId="2502" xr:uid="{00000000-0005-0000-0000-0000A80B0000}"/>
    <cellStyle name="20% - Accent4 2" xfId="2503" xr:uid="{00000000-0005-0000-0000-0000A90B0000}"/>
    <cellStyle name="20% - Accent4 2 10" xfId="2504" xr:uid="{00000000-0005-0000-0000-0000AA0B0000}"/>
    <cellStyle name="20% - Accent4 2 10 2" xfId="2505" xr:uid="{00000000-0005-0000-0000-0000AB0B0000}"/>
    <cellStyle name="20% - Accent4 2 10 2 2" xfId="2506" xr:uid="{00000000-0005-0000-0000-0000AC0B0000}"/>
    <cellStyle name="20% - Accent4 2 10 2 2 2" xfId="17535" xr:uid="{2E3A08CF-6D82-4984-88D4-34161CE60A7B}"/>
    <cellStyle name="20% - Accent4 2 10 2 3" xfId="2507" xr:uid="{00000000-0005-0000-0000-0000AD0B0000}"/>
    <cellStyle name="20% - Accent4 2 10 2 3 2" xfId="17536" xr:uid="{AA64D282-3AE0-4F22-85AB-84D2B099D829}"/>
    <cellStyle name="20% - Accent4 2 10 2 4" xfId="13812" xr:uid="{00000000-0005-0000-0000-0000AE0B0000}"/>
    <cellStyle name="20% - Accent4 2 10 2 4 2" xfId="22599" xr:uid="{1E865AB0-06AC-4B47-986A-02BD47429E78}"/>
    <cellStyle name="20% - Accent4 2 10 2 5" xfId="13813" xr:uid="{00000000-0005-0000-0000-0000AF0B0000}"/>
    <cellStyle name="20% - Accent4 2 10 2 5 2" xfId="22600" xr:uid="{9EDE0990-690E-4601-8751-FC06B5BE87AE}"/>
    <cellStyle name="20% - Accent4 2 10 2 6" xfId="17534" xr:uid="{945049A9-843D-4CC5-8E09-4F0768180510}"/>
    <cellStyle name="20% - Accent4 2 10 3" xfId="2508" xr:uid="{00000000-0005-0000-0000-0000B00B0000}"/>
    <cellStyle name="20% - Accent4 2 10 3 2" xfId="17537" xr:uid="{9BE16F78-5829-49E6-8E86-A1632EF23080}"/>
    <cellStyle name="20% - Accent4 2 10 4" xfId="2509" xr:uid="{00000000-0005-0000-0000-0000B10B0000}"/>
    <cellStyle name="20% - Accent4 2 10 4 2" xfId="17538" xr:uid="{8A654E5C-487B-4C2D-A71C-79E45260F9E0}"/>
    <cellStyle name="20% - Accent4 2 10 5" xfId="13814" xr:uid="{00000000-0005-0000-0000-0000B20B0000}"/>
    <cellStyle name="20% - Accent4 2 10 5 2" xfId="22601" xr:uid="{41FA42B2-EC30-465D-B6A4-51A4A8E5210E}"/>
    <cellStyle name="20% - Accent4 2 10 6" xfId="13815" xr:uid="{00000000-0005-0000-0000-0000B30B0000}"/>
    <cellStyle name="20% - Accent4 2 10 6 2" xfId="22602" xr:uid="{78B580B5-0CA3-4345-ADFC-8DB458F2B556}"/>
    <cellStyle name="20% - Accent4 2 10 7" xfId="17533" xr:uid="{086CF573-67DA-4879-A1A4-2529494FBADA}"/>
    <cellStyle name="20% - Accent4 2 10_Template A new" xfId="2510" xr:uid="{00000000-0005-0000-0000-0000B40B0000}"/>
    <cellStyle name="20% - Accent4 2 11" xfId="2511" xr:uid="{00000000-0005-0000-0000-0000B50B0000}"/>
    <cellStyle name="20% - Accent4 2 11 2" xfId="2512" xr:uid="{00000000-0005-0000-0000-0000B60B0000}"/>
    <cellStyle name="20% - Accent4 2 11 2 2" xfId="2513" xr:uid="{00000000-0005-0000-0000-0000B70B0000}"/>
    <cellStyle name="20% - Accent4 2 11 2 2 2" xfId="17541" xr:uid="{94336DB1-3687-4A46-B5F8-9F9B4ECD160E}"/>
    <cellStyle name="20% - Accent4 2 11 2 3" xfId="2514" xr:uid="{00000000-0005-0000-0000-0000B80B0000}"/>
    <cellStyle name="20% - Accent4 2 11 2 3 2" xfId="17542" xr:uid="{ECFF169D-07F0-40FE-BE41-E3BC8BEBBF29}"/>
    <cellStyle name="20% - Accent4 2 11 2 4" xfId="13816" xr:uid="{00000000-0005-0000-0000-0000B90B0000}"/>
    <cellStyle name="20% - Accent4 2 11 2 4 2" xfId="22603" xr:uid="{07854FE9-E93D-4D4E-986C-815A1509F010}"/>
    <cellStyle name="20% - Accent4 2 11 2 5" xfId="13817" xr:uid="{00000000-0005-0000-0000-0000BA0B0000}"/>
    <cellStyle name="20% - Accent4 2 11 2 5 2" xfId="22604" xr:uid="{69874A0E-B0B5-484C-94C5-8A174D754DB2}"/>
    <cellStyle name="20% - Accent4 2 11 2 6" xfId="17540" xr:uid="{67B97334-F22F-4C14-8D9B-A0196423F531}"/>
    <cellStyle name="20% - Accent4 2 11 3" xfId="2515" xr:uid="{00000000-0005-0000-0000-0000BB0B0000}"/>
    <cellStyle name="20% - Accent4 2 11 3 2" xfId="17543" xr:uid="{B433C8A2-05C5-408B-9CF8-92A2BF0559D8}"/>
    <cellStyle name="20% - Accent4 2 11 4" xfId="2516" xr:uid="{00000000-0005-0000-0000-0000BC0B0000}"/>
    <cellStyle name="20% - Accent4 2 11 4 2" xfId="17544" xr:uid="{5EF4FBF4-7964-4A4B-9DE2-509D9C806C35}"/>
    <cellStyle name="20% - Accent4 2 11 5" xfId="13818" xr:uid="{00000000-0005-0000-0000-0000BD0B0000}"/>
    <cellStyle name="20% - Accent4 2 11 5 2" xfId="22605" xr:uid="{DACC9D62-D49C-4520-9DB9-1E3C35F36C58}"/>
    <cellStyle name="20% - Accent4 2 11 6" xfId="13819" xr:uid="{00000000-0005-0000-0000-0000BE0B0000}"/>
    <cellStyle name="20% - Accent4 2 11 6 2" xfId="22606" xr:uid="{EFE53743-ADC2-4B76-9E95-2E7318CBF3DE}"/>
    <cellStyle name="20% - Accent4 2 11 7" xfId="17539" xr:uid="{47C09A26-22A8-483C-9D85-7A9FB364D028}"/>
    <cellStyle name="20% - Accent4 2 12" xfId="2517" xr:uid="{00000000-0005-0000-0000-0000BF0B0000}"/>
    <cellStyle name="20% - Accent4 2 12 2" xfId="2518" xr:uid="{00000000-0005-0000-0000-0000C00B0000}"/>
    <cellStyle name="20% - Accent4 2 12 2 2" xfId="2519" xr:uid="{00000000-0005-0000-0000-0000C10B0000}"/>
    <cellStyle name="20% - Accent4 2 12 2 2 2" xfId="17547" xr:uid="{DAA045D1-4C2E-4536-9CFC-72DE401320DB}"/>
    <cellStyle name="20% - Accent4 2 12 2 3" xfId="2520" xr:uid="{00000000-0005-0000-0000-0000C20B0000}"/>
    <cellStyle name="20% - Accent4 2 12 2 3 2" xfId="17548" xr:uid="{75267976-2803-43A8-BBC7-CBF6825EE3AC}"/>
    <cellStyle name="20% - Accent4 2 12 2 4" xfId="13820" xr:uid="{00000000-0005-0000-0000-0000C30B0000}"/>
    <cellStyle name="20% - Accent4 2 12 2 4 2" xfId="22607" xr:uid="{E2429746-ECA1-48BD-BE35-2B6AF61C38E2}"/>
    <cellStyle name="20% - Accent4 2 12 2 5" xfId="13821" xr:uid="{00000000-0005-0000-0000-0000C40B0000}"/>
    <cellStyle name="20% - Accent4 2 12 2 5 2" xfId="22608" xr:uid="{2EA4ADDB-C04E-4C6E-BC4B-489BB8BDA1CF}"/>
    <cellStyle name="20% - Accent4 2 12 2 6" xfId="17546" xr:uid="{D0380622-9D50-41BD-A514-757FA0AAC69B}"/>
    <cellStyle name="20% - Accent4 2 12 3" xfId="2521" xr:uid="{00000000-0005-0000-0000-0000C50B0000}"/>
    <cellStyle name="20% - Accent4 2 12 3 2" xfId="17549" xr:uid="{368DEF46-DEC8-4FC6-8A6F-A2A80A2DFA2B}"/>
    <cellStyle name="20% - Accent4 2 12 4" xfId="2522" xr:uid="{00000000-0005-0000-0000-0000C60B0000}"/>
    <cellStyle name="20% - Accent4 2 12 4 2" xfId="17550" xr:uid="{6D8444A9-F4BF-4BFC-B361-BA2B7E96EC7B}"/>
    <cellStyle name="20% - Accent4 2 12 5" xfId="13822" xr:uid="{00000000-0005-0000-0000-0000C70B0000}"/>
    <cellStyle name="20% - Accent4 2 12 5 2" xfId="22609" xr:uid="{A616CAC1-670D-4D2B-885E-9CE9B458A5B9}"/>
    <cellStyle name="20% - Accent4 2 12 6" xfId="13823" xr:uid="{00000000-0005-0000-0000-0000C80B0000}"/>
    <cellStyle name="20% - Accent4 2 12 6 2" xfId="22610" xr:uid="{46116A27-1D69-446B-8156-0ABDEE43CB2D}"/>
    <cellStyle name="20% - Accent4 2 12 7" xfId="17545" xr:uid="{78DF5E95-03A1-4269-9C0F-9C164845A081}"/>
    <cellStyle name="20% - Accent4 2 13" xfId="2523" xr:uid="{00000000-0005-0000-0000-0000C90B0000}"/>
    <cellStyle name="20% - Accent4 2 13 2" xfId="2524" xr:uid="{00000000-0005-0000-0000-0000CA0B0000}"/>
    <cellStyle name="20% - Accent4 2 13 2 2" xfId="2525" xr:uid="{00000000-0005-0000-0000-0000CB0B0000}"/>
    <cellStyle name="20% - Accent4 2 13 2 2 2" xfId="17553" xr:uid="{736716A4-C633-47C4-BBF0-D6E0DD11472E}"/>
    <cellStyle name="20% - Accent4 2 13 2 3" xfId="2526" xr:uid="{00000000-0005-0000-0000-0000CC0B0000}"/>
    <cellStyle name="20% - Accent4 2 13 2 3 2" xfId="17554" xr:uid="{E2D4BA98-C021-494B-B190-78313CCBA227}"/>
    <cellStyle name="20% - Accent4 2 13 2 4" xfId="13824" xr:uid="{00000000-0005-0000-0000-0000CD0B0000}"/>
    <cellStyle name="20% - Accent4 2 13 2 4 2" xfId="22611" xr:uid="{B918095F-1A93-41BF-80A9-85BE479AC02B}"/>
    <cellStyle name="20% - Accent4 2 13 2 5" xfId="13825" xr:uid="{00000000-0005-0000-0000-0000CE0B0000}"/>
    <cellStyle name="20% - Accent4 2 13 2 5 2" xfId="22612" xr:uid="{2593C496-BDCB-4510-8C52-0652A4337368}"/>
    <cellStyle name="20% - Accent4 2 13 2 6" xfId="17552" xr:uid="{84E05434-44FE-457C-A451-02277FE8ED47}"/>
    <cellStyle name="20% - Accent4 2 13 3" xfId="2527" xr:uid="{00000000-0005-0000-0000-0000CF0B0000}"/>
    <cellStyle name="20% - Accent4 2 13 3 2" xfId="17555" xr:uid="{25F786D9-9F52-4746-B53C-A6ACA056177B}"/>
    <cellStyle name="20% - Accent4 2 13 4" xfId="2528" xr:uid="{00000000-0005-0000-0000-0000D00B0000}"/>
    <cellStyle name="20% - Accent4 2 13 4 2" xfId="17556" xr:uid="{4ECC5F4C-0620-49DF-ADA4-EE793EDCC40C}"/>
    <cellStyle name="20% - Accent4 2 13 5" xfId="13826" xr:uid="{00000000-0005-0000-0000-0000D10B0000}"/>
    <cellStyle name="20% - Accent4 2 13 5 2" xfId="22613" xr:uid="{3A7CBD82-440E-4E74-89D0-4435E22F6523}"/>
    <cellStyle name="20% - Accent4 2 13 6" xfId="13827" xr:uid="{00000000-0005-0000-0000-0000D20B0000}"/>
    <cellStyle name="20% - Accent4 2 13 6 2" xfId="22614" xr:uid="{17D9C662-CD56-4694-B607-D7A894E6B79C}"/>
    <cellStyle name="20% - Accent4 2 13 7" xfId="17551" xr:uid="{4EA05E54-7AE8-410C-A64A-0748CBE30BC7}"/>
    <cellStyle name="20% - Accent4 2 14" xfId="2529" xr:uid="{00000000-0005-0000-0000-0000D30B0000}"/>
    <cellStyle name="20% - Accent4 2 14 2" xfId="2530" xr:uid="{00000000-0005-0000-0000-0000D40B0000}"/>
    <cellStyle name="20% - Accent4 2 14 2 2" xfId="2531" xr:uid="{00000000-0005-0000-0000-0000D50B0000}"/>
    <cellStyle name="20% - Accent4 2 14 2 2 2" xfId="17559" xr:uid="{85A31A3A-BB4A-44AF-9725-3136A27EE8AC}"/>
    <cellStyle name="20% - Accent4 2 14 2 3" xfId="2532" xr:uid="{00000000-0005-0000-0000-0000D60B0000}"/>
    <cellStyle name="20% - Accent4 2 14 2 3 2" xfId="17560" xr:uid="{57B082F1-F929-4A06-BBE7-BFE5ED5A4E75}"/>
    <cellStyle name="20% - Accent4 2 14 2 4" xfId="13828" xr:uid="{00000000-0005-0000-0000-0000D70B0000}"/>
    <cellStyle name="20% - Accent4 2 14 2 4 2" xfId="22615" xr:uid="{AB6A06F2-7FD5-4DFE-92A1-97C16FE2FE05}"/>
    <cellStyle name="20% - Accent4 2 14 2 5" xfId="13829" xr:uid="{00000000-0005-0000-0000-0000D80B0000}"/>
    <cellStyle name="20% - Accent4 2 14 2 5 2" xfId="22616" xr:uid="{3D551913-127C-465F-8BD3-AD3C7B9AE496}"/>
    <cellStyle name="20% - Accent4 2 14 2 6" xfId="17558" xr:uid="{DFCB1CE7-01BD-41BE-9CF3-62D323D45497}"/>
    <cellStyle name="20% - Accent4 2 14 3" xfId="2533" xr:uid="{00000000-0005-0000-0000-0000D90B0000}"/>
    <cellStyle name="20% - Accent4 2 14 3 2" xfId="17561" xr:uid="{F05030BC-A7C9-4B64-A185-EAC08D38CC6C}"/>
    <cellStyle name="20% - Accent4 2 14 4" xfId="2534" xr:uid="{00000000-0005-0000-0000-0000DA0B0000}"/>
    <cellStyle name="20% - Accent4 2 14 4 2" xfId="17562" xr:uid="{F0C18437-9FCE-4E7F-B1EA-9ADF36F953CD}"/>
    <cellStyle name="20% - Accent4 2 14 5" xfId="13830" xr:uid="{00000000-0005-0000-0000-0000DB0B0000}"/>
    <cellStyle name="20% - Accent4 2 14 5 2" xfId="22617" xr:uid="{DB5D5433-BD8C-492B-ACA5-79F8410E148A}"/>
    <cellStyle name="20% - Accent4 2 14 6" xfId="13831" xr:uid="{00000000-0005-0000-0000-0000DC0B0000}"/>
    <cellStyle name="20% - Accent4 2 14 6 2" xfId="22618" xr:uid="{752179D2-9967-4CB1-ACB6-3F390B6A8EAF}"/>
    <cellStyle name="20% - Accent4 2 14 7" xfId="17557" xr:uid="{E3992DB6-C7F3-43B2-AB8B-1BE557098093}"/>
    <cellStyle name="20% - Accent4 2 15" xfId="2535" xr:uid="{00000000-0005-0000-0000-0000DD0B0000}"/>
    <cellStyle name="20% - Accent4 2 15 2" xfId="2536" xr:uid="{00000000-0005-0000-0000-0000DE0B0000}"/>
    <cellStyle name="20% - Accent4 2 15 2 2" xfId="17564" xr:uid="{7F9DB0B5-23D0-4F8E-87DB-3F3ED3EB0B75}"/>
    <cellStyle name="20% - Accent4 2 15 3" xfId="2537" xr:uid="{00000000-0005-0000-0000-0000DF0B0000}"/>
    <cellStyle name="20% - Accent4 2 15 3 2" xfId="17565" xr:uid="{A9E458A0-B49A-44BA-AD7D-7E2B72FE25A5}"/>
    <cellStyle name="20% - Accent4 2 15 4" xfId="13832" xr:uid="{00000000-0005-0000-0000-0000E00B0000}"/>
    <cellStyle name="20% - Accent4 2 15 4 2" xfId="22619" xr:uid="{2C79125F-9BBC-42AD-81FB-1FB807C5ADB9}"/>
    <cellStyle name="20% - Accent4 2 15 5" xfId="13833" xr:uid="{00000000-0005-0000-0000-0000E10B0000}"/>
    <cellStyle name="20% - Accent4 2 15 5 2" xfId="22620" xr:uid="{4307471C-F38A-4BB9-8914-0DAD8B1C9D55}"/>
    <cellStyle name="20% - Accent4 2 15 6" xfId="17563" xr:uid="{D90B148D-2863-4088-BBFE-AD69211E94A8}"/>
    <cellStyle name="20% - Accent4 2 16" xfId="2538" xr:uid="{00000000-0005-0000-0000-0000E20B0000}"/>
    <cellStyle name="20% - Accent4 2 16 2" xfId="17566" xr:uid="{A96BB196-C7C1-4076-BA01-A4366510363E}"/>
    <cellStyle name="20% - Accent4 2 17" xfId="2539" xr:uid="{00000000-0005-0000-0000-0000E30B0000}"/>
    <cellStyle name="20% - Accent4 2 17 2" xfId="17567" xr:uid="{801D17FF-B9F3-4E4F-A0F0-BFE41F7BFD48}"/>
    <cellStyle name="20% - Accent4 2 18" xfId="2540" xr:uid="{00000000-0005-0000-0000-0000E40B0000}"/>
    <cellStyle name="20% - Accent4 2 18 2" xfId="17568" xr:uid="{855DF894-860E-4128-96FA-A423703CA5EA}"/>
    <cellStyle name="20% - Accent4 2 19" xfId="13834" xr:uid="{00000000-0005-0000-0000-0000E50B0000}"/>
    <cellStyle name="20% - Accent4 2 19 2" xfId="22621" xr:uid="{064D20B2-7F6C-46F3-A196-5FB3D81F601F}"/>
    <cellStyle name="20% - Accent4 2 2" xfId="2541" xr:uid="{00000000-0005-0000-0000-0000E60B0000}"/>
    <cellStyle name="20% - Accent4 2 2 2" xfId="2542" xr:uid="{00000000-0005-0000-0000-0000E70B0000}"/>
    <cellStyle name="20% - Accent4 2 2 2 2" xfId="2543" xr:uid="{00000000-0005-0000-0000-0000E80B0000}"/>
    <cellStyle name="20% - Accent4 2 2 2 2 2" xfId="17570" xr:uid="{A488B29B-6ACE-4E6C-B9F9-C0D289AF6B37}"/>
    <cellStyle name="20% - Accent4 2 2 2 3" xfId="2544" xr:uid="{00000000-0005-0000-0000-0000E90B0000}"/>
    <cellStyle name="20% - Accent4 2 2 2 3 2" xfId="17571" xr:uid="{913402A1-DFA3-42C3-ABC3-60E5D95EDCE6}"/>
    <cellStyle name="20% - Accent4 2 2 2 4" xfId="13835" xr:uid="{00000000-0005-0000-0000-0000EA0B0000}"/>
    <cellStyle name="20% - Accent4 2 2 2 4 2" xfId="22622" xr:uid="{95558C94-6CAD-4E03-9F91-DBF0F1CADAAB}"/>
    <cellStyle name="20% - Accent4 2 2 2 5" xfId="13836" xr:uid="{00000000-0005-0000-0000-0000EB0B0000}"/>
    <cellStyle name="20% - Accent4 2 2 2 5 2" xfId="22623" xr:uid="{723B8567-26D4-4490-A1B6-74E905C88765}"/>
    <cellStyle name="20% - Accent4 2 2 2 6" xfId="17569" xr:uid="{FD9E71B8-E579-48A5-9568-4AF7D029C7FE}"/>
    <cellStyle name="20% - Accent4 2 2 3" xfId="2545" xr:uid="{00000000-0005-0000-0000-0000EC0B0000}"/>
    <cellStyle name="20% - Accent4 2 2 3 2" xfId="17572" xr:uid="{09BEBD74-FC8C-4F99-BF7E-E69B1A8BCC32}"/>
    <cellStyle name="20% - Accent4 2 2 4" xfId="2546" xr:uid="{00000000-0005-0000-0000-0000ED0B0000}"/>
    <cellStyle name="20% - Accent4 2 2 4 2" xfId="17573" xr:uid="{D41AB2F7-44FB-4098-8A43-B68739367F97}"/>
    <cellStyle name="20% - Accent4 2 2 5" xfId="2547" xr:uid="{00000000-0005-0000-0000-0000EE0B0000}"/>
    <cellStyle name="20% - Accent4 2 2 5 2" xfId="17574" xr:uid="{BADDB67E-2444-4E4F-93D2-D3F9F6FBE824}"/>
    <cellStyle name="20% - Accent4 2 2 6" xfId="13837" xr:uid="{00000000-0005-0000-0000-0000EF0B0000}"/>
    <cellStyle name="20% - Accent4 2 2 6 2" xfId="22624" xr:uid="{0DE9D6FC-DA3F-4080-86C8-88A9BC3EE0F8}"/>
    <cellStyle name="20% - Accent4 2 2_Template A new" xfId="2548" xr:uid="{00000000-0005-0000-0000-0000F00B0000}"/>
    <cellStyle name="20% - Accent4 2 3" xfId="2549" xr:uid="{00000000-0005-0000-0000-0000F10B0000}"/>
    <cellStyle name="20% - Accent4 2 3 2" xfId="2550" xr:uid="{00000000-0005-0000-0000-0000F20B0000}"/>
    <cellStyle name="20% - Accent4 2 3 2 2" xfId="2551" xr:uid="{00000000-0005-0000-0000-0000F30B0000}"/>
    <cellStyle name="20% - Accent4 2 3 2 2 2" xfId="17576" xr:uid="{A0F10A49-BAD7-4482-8AD3-9E0654B98100}"/>
    <cellStyle name="20% - Accent4 2 3 2 3" xfId="2552" xr:uid="{00000000-0005-0000-0000-0000F40B0000}"/>
    <cellStyle name="20% - Accent4 2 3 2 3 2" xfId="17577" xr:uid="{855A0F45-31F9-48EE-9A21-7F9CC82FD27A}"/>
    <cellStyle name="20% - Accent4 2 3 2 4" xfId="13838" xr:uid="{00000000-0005-0000-0000-0000F50B0000}"/>
    <cellStyle name="20% - Accent4 2 3 2 4 2" xfId="22625" xr:uid="{7456F64C-EEAE-4E6B-92CC-E74C21EA6FA7}"/>
    <cellStyle name="20% - Accent4 2 3 2 5" xfId="13839" xr:uid="{00000000-0005-0000-0000-0000F60B0000}"/>
    <cellStyle name="20% - Accent4 2 3 2 5 2" xfId="22626" xr:uid="{F7902BC7-30DF-4103-B3FC-B4AD6077CAAF}"/>
    <cellStyle name="20% - Accent4 2 3 2 6" xfId="17575" xr:uid="{BBA55517-73AD-488E-BFEA-5A5373FDB910}"/>
    <cellStyle name="20% - Accent4 2 3 3" xfId="2553" xr:uid="{00000000-0005-0000-0000-0000F70B0000}"/>
    <cellStyle name="20% - Accent4 2 3 3 2" xfId="17578" xr:uid="{2E9C7CFC-2CFD-46A6-B5CE-0CB23C428A34}"/>
    <cellStyle name="20% - Accent4 2 3 4" xfId="2554" xr:uid="{00000000-0005-0000-0000-0000F80B0000}"/>
    <cellStyle name="20% - Accent4 2 3 4 2" xfId="17579" xr:uid="{127C6014-C6AC-417C-9960-0B474D1B54B5}"/>
    <cellStyle name="20% - Accent4 2 3 5" xfId="2555" xr:uid="{00000000-0005-0000-0000-0000F90B0000}"/>
    <cellStyle name="20% - Accent4 2 3 5 2" xfId="17580" xr:uid="{18187D7C-C6AB-4AD4-9136-8408DE1AB6BA}"/>
    <cellStyle name="20% - Accent4 2 3 6" xfId="13840" xr:uid="{00000000-0005-0000-0000-0000FA0B0000}"/>
    <cellStyle name="20% - Accent4 2 3 6 2" xfId="22627" xr:uid="{B3049ED4-BAE9-4B3A-9CAF-804542470D78}"/>
    <cellStyle name="20% - Accent4 2 3_Template A new" xfId="2556" xr:uid="{00000000-0005-0000-0000-0000FB0B0000}"/>
    <cellStyle name="20% - Accent4 2 4" xfId="2557" xr:uid="{00000000-0005-0000-0000-0000FC0B0000}"/>
    <cellStyle name="20% - Accent4 2 4 2" xfId="2558" xr:uid="{00000000-0005-0000-0000-0000FD0B0000}"/>
    <cellStyle name="20% - Accent4 2 4 2 2" xfId="2559" xr:uid="{00000000-0005-0000-0000-0000FE0B0000}"/>
    <cellStyle name="20% - Accent4 2 4 2 2 2" xfId="17582" xr:uid="{8B815563-C759-400E-802C-0933A7BC99BC}"/>
    <cellStyle name="20% - Accent4 2 4 2 3" xfId="2560" xr:uid="{00000000-0005-0000-0000-0000FF0B0000}"/>
    <cellStyle name="20% - Accent4 2 4 2 3 2" xfId="17583" xr:uid="{BA040A26-1A0B-40AE-9360-FAC979E369A7}"/>
    <cellStyle name="20% - Accent4 2 4 2 4" xfId="13841" xr:uid="{00000000-0005-0000-0000-0000000C0000}"/>
    <cellStyle name="20% - Accent4 2 4 2 4 2" xfId="22628" xr:uid="{2335C3D1-62D9-4806-9AE4-DFD45A507891}"/>
    <cellStyle name="20% - Accent4 2 4 2 5" xfId="13842" xr:uid="{00000000-0005-0000-0000-0000010C0000}"/>
    <cellStyle name="20% - Accent4 2 4 2 5 2" xfId="22629" xr:uid="{9EB0CB8D-B238-4782-906B-C6488171BEEA}"/>
    <cellStyle name="20% - Accent4 2 4 2 6" xfId="17581" xr:uid="{53935AE9-2B67-4EB0-8A7A-FC51EA628C28}"/>
    <cellStyle name="20% - Accent4 2 4 3" xfId="2561" xr:uid="{00000000-0005-0000-0000-0000020C0000}"/>
    <cellStyle name="20% - Accent4 2 4 3 2" xfId="17584" xr:uid="{A154D4EE-88F5-4454-943A-D04D1CBCCBA4}"/>
    <cellStyle name="20% - Accent4 2 4 4" xfId="2562" xr:uid="{00000000-0005-0000-0000-0000030C0000}"/>
    <cellStyle name="20% - Accent4 2 4 4 2" xfId="17585" xr:uid="{A65D3537-08D2-4871-9644-10006215F77F}"/>
    <cellStyle name="20% - Accent4 2 4 5" xfId="2563" xr:uid="{00000000-0005-0000-0000-0000040C0000}"/>
    <cellStyle name="20% - Accent4 2 4 5 2" xfId="17586" xr:uid="{7B4857FD-01A0-4D1F-87CD-396423F081D0}"/>
    <cellStyle name="20% - Accent4 2 4 6" xfId="13843" xr:uid="{00000000-0005-0000-0000-0000050C0000}"/>
    <cellStyle name="20% - Accent4 2 4 6 2" xfId="22630" xr:uid="{73EB195B-A685-4896-9B80-90AE2F06228A}"/>
    <cellStyle name="20% - Accent4 2 4_Template A new" xfId="2564" xr:uid="{00000000-0005-0000-0000-0000060C0000}"/>
    <cellStyle name="20% - Accent4 2 5" xfId="2565" xr:uid="{00000000-0005-0000-0000-0000070C0000}"/>
    <cellStyle name="20% - Accent4 2 5 2" xfId="2566" xr:uid="{00000000-0005-0000-0000-0000080C0000}"/>
    <cellStyle name="20% - Accent4 2 5 2 2" xfId="2567" xr:uid="{00000000-0005-0000-0000-0000090C0000}"/>
    <cellStyle name="20% - Accent4 2 5 2 2 2" xfId="17588" xr:uid="{56CE5CF1-F120-42E7-8C0F-121D4A42538E}"/>
    <cellStyle name="20% - Accent4 2 5 2 3" xfId="2568" xr:uid="{00000000-0005-0000-0000-00000A0C0000}"/>
    <cellStyle name="20% - Accent4 2 5 2 3 2" xfId="17589" xr:uid="{973C64DA-4083-42BB-83B8-99A7FDFBBB21}"/>
    <cellStyle name="20% - Accent4 2 5 2 4" xfId="13844" xr:uid="{00000000-0005-0000-0000-00000B0C0000}"/>
    <cellStyle name="20% - Accent4 2 5 2 4 2" xfId="22631" xr:uid="{C91C5AC1-A61C-4599-9D33-9A2E00BAF0EF}"/>
    <cellStyle name="20% - Accent4 2 5 2 5" xfId="13845" xr:uid="{00000000-0005-0000-0000-00000C0C0000}"/>
    <cellStyle name="20% - Accent4 2 5 2 5 2" xfId="22632" xr:uid="{BBE77FFD-29FA-47FF-B75A-CDA04D2160E7}"/>
    <cellStyle name="20% - Accent4 2 5 2 6" xfId="17587" xr:uid="{9998B947-0270-466E-BD9D-2B7959600D01}"/>
    <cellStyle name="20% - Accent4 2 5 3" xfId="2569" xr:uid="{00000000-0005-0000-0000-00000D0C0000}"/>
    <cellStyle name="20% - Accent4 2 5 3 2" xfId="17590" xr:uid="{406ED6A4-37D3-477E-B2F1-0EF46BF0054D}"/>
    <cellStyle name="20% - Accent4 2 5 4" xfId="2570" xr:uid="{00000000-0005-0000-0000-00000E0C0000}"/>
    <cellStyle name="20% - Accent4 2 5 4 2" xfId="17591" xr:uid="{9B47A715-03F1-4B82-B239-F76BAD7C1AA9}"/>
    <cellStyle name="20% - Accent4 2 5 5" xfId="2571" xr:uid="{00000000-0005-0000-0000-00000F0C0000}"/>
    <cellStyle name="20% - Accent4 2 5 5 2" xfId="17592" xr:uid="{F907EFBF-A205-49D8-85C0-D327F8136891}"/>
    <cellStyle name="20% - Accent4 2 5 6" xfId="13846" xr:uid="{00000000-0005-0000-0000-0000100C0000}"/>
    <cellStyle name="20% - Accent4 2 5 6 2" xfId="22633" xr:uid="{AEE7309F-4B01-483E-8B5F-DF7FE1F07AC1}"/>
    <cellStyle name="20% - Accent4 2 5_Template A new" xfId="2572" xr:uid="{00000000-0005-0000-0000-0000110C0000}"/>
    <cellStyle name="20% - Accent4 2 6" xfId="2573" xr:uid="{00000000-0005-0000-0000-0000120C0000}"/>
    <cellStyle name="20% - Accent4 2 6 2" xfId="2574" xr:uid="{00000000-0005-0000-0000-0000130C0000}"/>
    <cellStyle name="20% - Accent4 2 6 2 2" xfId="2575" xr:uid="{00000000-0005-0000-0000-0000140C0000}"/>
    <cellStyle name="20% - Accent4 2 6 2 2 2" xfId="17595" xr:uid="{5A5F7EB0-061F-4B54-9F4F-870067F445D4}"/>
    <cellStyle name="20% - Accent4 2 6 2 3" xfId="2576" xr:uid="{00000000-0005-0000-0000-0000150C0000}"/>
    <cellStyle name="20% - Accent4 2 6 2 3 2" xfId="17596" xr:uid="{C17447CD-A55D-4F99-A998-CF1306052FC5}"/>
    <cellStyle name="20% - Accent4 2 6 2 4" xfId="13847" xr:uid="{00000000-0005-0000-0000-0000160C0000}"/>
    <cellStyle name="20% - Accent4 2 6 2 4 2" xfId="22634" xr:uid="{D13C04B5-1C97-4AB3-B926-C9B785B61257}"/>
    <cellStyle name="20% - Accent4 2 6 2 5" xfId="13848" xr:uid="{00000000-0005-0000-0000-0000170C0000}"/>
    <cellStyle name="20% - Accent4 2 6 2 5 2" xfId="22635" xr:uid="{611CB603-592F-4CAB-8E33-07F9CE03EE07}"/>
    <cellStyle name="20% - Accent4 2 6 2 6" xfId="17594" xr:uid="{9C8082D6-E209-4BA6-8914-6AC254E25117}"/>
    <cellStyle name="20% - Accent4 2 6 3" xfId="2577" xr:uid="{00000000-0005-0000-0000-0000180C0000}"/>
    <cellStyle name="20% - Accent4 2 6 3 2" xfId="17597" xr:uid="{76A0E529-429C-4F6D-9314-5AAABEBCAD2E}"/>
    <cellStyle name="20% - Accent4 2 6 4" xfId="2578" xr:uid="{00000000-0005-0000-0000-0000190C0000}"/>
    <cellStyle name="20% - Accent4 2 6 4 2" xfId="17598" xr:uid="{D4A44681-6A33-4357-9E9C-017AC5598166}"/>
    <cellStyle name="20% - Accent4 2 6 5" xfId="13849" xr:uid="{00000000-0005-0000-0000-00001A0C0000}"/>
    <cellStyle name="20% - Accent4 2 6 5 2" xfId="22636" xr:uid="{B5B28E18-0283-4C6A-B7AA-01B4943BA015}"/>
    <cellStyle name="20% - Accent4 2 6 6" xfId="13850" xr:uid="{00000000-0005-0000-0000-00001B0C0000}"/>
    <cellStyle name="20% - Accent4 2 6 6 2" xfId="22637" xr:uid="{8BB4CB78-F1D9-45FA-A93F-39A363DA6EC3}"/>
    <cellStyle name="20% - Accent4 2 6 7" xfId="17593" xr:uid="{E9ACF3BD-AE03-43AD-B8F3-0AA8A36625B1}"/>
    <cellStyle name="20% - Accent4 2 6_Template A new" xfId="2579" xr:uid="{00000000-0005-0000-0000-00001C0C0000}"/>
    <cellStyle name="20% - Accent4 2 7" xfId="2580" xr:uid="{00000000-0005-0000-0000-00001D0C0000}"/>
    <cellStyle name="20% - Accent4 2 7 2" xfId="2581" xr:uid="{00000000-0005-0000-0000-00001E0C0000}"/>
    <cellStyle name="20% - Accent4 2 7 2 2" xfId="2582" xr:uid="{00000000-0005-0000-0000-00001F0C0000}"/>
    <cellStyle name="20% - Accent4 2 7 2 2 2" xfId="17601" xr:uid="{85A0772A-DDED-4FED-B287-A9771749617A}"/>
    <cellStyle name="20% - Accent4 2 7 2 3" xfId="2583" xr:uid="{00000000-0005-0000-0000-0000200C0000}"/>
    <cellStyle name="20% - Accent4 2 7 2 3 2" xfId="17602" xr:uid="{72CEA67C-F33F-4C34-8099-862557A724EC}"/>
    <cellStyle name="20% - Accent4 2 7 2 4" xfId="13851" xr:uid="{00000000-0005-0000-0000-0000210C0000}"/>
    <cellStyle name="20% - Accent4 2 7 2 4 2" xfId="22638" xr:uid="{381EDE7F-671A-4B1E-9C55-AF8E2DCED1BF}"/>
    <cellStyle name="20% - Accent4 2 7 2 5" xfId="13852" xr:uid="{00000000-0005-0000-0000-0000220C0000}"/>
    <cellStyle name="20% - Accent4 2 7 2 5 2" xfId="22639" xr:uid="{7C1AB233-6360-4BAA-AF11-BB0B29B758C6}"/>
    <cellStyle name="20% - Accent4 2 7 2 6" xfId="17600" xr:uid="{1FE30BC9-903C-491E-8032-A373C2ACC18E}"/>
    <cellStyle name="20% - Accent4 2 7 3" xfId="2584" xr:uid="{00000000-0005-0000-0000-0000230C0000}"/>
    <cellStyle name="20% - Accent4 2 7 3 2" xfId="17603" xr:uid="{D87C632F-0C60-4C1A-BABD-1AAB2C518960}"/>
    <cellStyle name="20% - Accent4 2 7 4" xfId="2585" xr:uid="{00000000-0005-0000-0000-0000240C0000}"/>
    <cellStyle name="20% - Accent4 2 7 4 2" xfId="17604" xr:uid="{DC3869ED-3E40-4235-A9D6-257254205F99}"/>
    <cellStyle name="20% - Accent4 2 7 5" xfId="13853" xr:uid="{00000000-0005-0000-0000-0000250C0000}"/>
    <cellStyle name="20% - Accent4 2 7 5 2" xfId="22640" xr:uid="{44E4A222-BAFE-4637-BC98-52541EB218CE}"/>
    <cellStyle name="20% - Accent4 2 7 6" xfId="13854" xr:uid="{00000000-0005-0000-0000-0000260C0000}"/>
    <cellStyle name="20% - Accent4 2 7 6 2" xfId="22641" xr:uid="{1C1AA469-E36A-4069-B783-175A5B4D6FE0}"/>
    <cellStyle name="20% - Accent4 2 7 7" xfId="17599" xr:uid="{F7539C6C-06B0-4BB6-9D79-A4DFDD6DC7A0}"/>
    <cellStyle name="20% - Accent4 2 7_Template A new" xfId="2586" xr:uid="{00000000-0005-0000-0000-0000270C0000}"/>
    <cellStyle name="20% - Accent4 2 8" xfId="2587" xr:uid="{00000000-0005-0000-0000-0000280C0000}"/>
    <cellStyle name="20% - Accent4 2 8 2" xfId="2588" xr:uid="{00000000-0005-0000-0000-0000290C0000}"/>
    <cellStyle name="20% - Accent4 2 8 2 2" xfId="2589" xr:uid="{00000000-0005-0000-0000-00002A0C0000}"/>
    <cellStyle name="20% - Accent4 2 8 2 2 2" xfId="17607" xr:uid="{E96777BD-71B2-465E-923F-35CC1AAC2A84}"/>
    <cellStyle name="20% - Accent4 2 8 2 3" xfId="2590" xr:uid="{00000000-0005-0000-0000-00002B0C0000}"/>
    <cellStyle name="20% - Accent4 2 8 2 3 2" xfId="17608" xr:uid="{304E9434-6283-4A2B-94B1-CCCD665CA2F4}"/>
    <cellStyle name="20% - Accent4 2 8 2 4" xfId="13855" xr:uid="{00000000-0005-0000-0000-00002C0C0000}"/>
    <cellStyle name="20% - Accent4 2 8 2 4 2" xfId="22642" xr:uid="{30870075-4418-42BE-B0B0-11123F4D47F4}"/>
    <cellStyle name="20% - Accent4 2 8 2 5" xfId="13856" xr:uid="{00000000-0005-0000-0000-00002D0C0000}"/>
    <cellStyle name="20% - Accent4 2 8 2 5 2" xfId="22643" xr:uid="{98C1DC1C-7CA8-4D3F-B4A0-B03DD76F08EB}"/>
    <cellStyle name="20% - Accent4 2 8 2 6" xfId="17606" xr:uid="{7A51FA1A-68D1-49B6-9D21-85BB0A75F1FB}"/>
    <cellStyle name="20% - Accent4 2 8 3" xfId="2591" xr:uid="{00000000-0005-0000-0000-00002E0C0000}"/>
    <cellStyle name="20% - Accent4 2 8 3 2" xfId="17609" xr:uid="{3E6F2E46-EA7B-42CF-9195-8A401874DC49}"/>
    <cellStyle name="20% - Accent4 2 8 4" xfId="2592" xr:uid="{00000000-0005-0000-0000-00002F0C0000}"/>
    <cellStyle name="20% - Accent4 2 8 4 2" xfId="17610" xr:uid="{3CA3517C-92D9-48ED-8ADE-2C5CB1DE5870}"/>
    <cellStyle name="20% - Accent4 2 8 5" xfId="13857" xr:uid="{00000000-0005-0000-0000-0000300C0000}"/>
    <cellStyle name="20% - Accent4 2 8 5 2" xfId="22644" xr:uid="{2A96941B-E7BB-4298-9B2A-A1FF7C9D1EBC}"/>
    <cellStyle name="20% - Accent4 2 8 6" xfId="13858" xr:uid="{00000000-0005-0000-0000-0000310C0000}"/>
    <cellStyle name="20% - Accent4 2 8 6 2" xfId="22645" xr:uid="{FF13ADC5-93C3-4236-9508-C652C67A6410}"/>
    <cellStyle name="20% - Accent4 2 8 7" xfId="17605" xr:uid="{944AEFE1-E56E-4A4B-B925-F64B5386990D}"/>
    <cellStyle name="20% - Accent4 2 8_Template A new" xfId="2593" xr:uid="{00000000-0005-0000-0000-0000320C0000}"/>
    <cellStyle name="20% - Accent4 2 9" xfId="2594" xr:uid="{00000000-0005-0000-0000-0000330C0000}"/>
    <cellStyle name="20% - Accent4 2 9 2" xfId="2595" xr:uid="{00000000-0005-0000-0000-0000340C0000}"/>
    <cellStyle name="20% - Accent4 2 9 2 2" xfId="2596" xr:uid="{00000000-0005-0000-0000-0000350C0000}"/>
    <cellStyle name="20% - Accent4 2 9 2 2 2" xfId="17613" xr:uid="{BD5170FA-B239-45DE-936D-1F5093096159}"/>
    <cellStyle name="20% - Accent4 2 9 2 3" xfId="2597" xr:uid="{00000000-0005-0000-0000-0000360C0000}"/>
    <cellStyle name="20% - Accent4 2 9 2 3 2" xfId="17614" xr:uid="{DC086C42-918B-4F9C-889F-1615B0B78EDD}"/>
    <cellStyle name="20% - Accent4 2 9 2 4" xfId="13859" xr:uid="{00000000-0005-0000-0000-0000370C0000}"/>
    <cellStyle name="20% - Accent4 2 9 2 4 2" xfId="22646" xr:uid="{F4F8140C-AE9F-4D9F-B7D8-E522FDDA2CED}"/>
    <cellStyle name="20% - Accent4 2 9 2 5" xfId="13860" xr:uid="{00000000-0005-0000-0000-0000380C0000}"/>
    <cellStyle name="20% - Accent4 2 9 2 5 2" xfId="22647" xr:uid="{63EE22B8-6EDD-4E7D-8284-A339D083A5B2}"/>
    <cellStyle name="20% - Accent4 2 9 2 6" xfId="17612" xr:uid="{0903ABC4-C5AF-4552-8C19-966EFA858B08}"/>
    <cellStyle name="20% - Accent4 2 9 3" xfId="2598" xr:uid="{00000000-0005-0000-0000-0000390C0000}"/>
    <cellStyle name="20% - Accent4 2 9 3 2" xfId="17615" xr:uid="{4F1694F0-2C99-4ADB-89D4-D380AC656579}"/>
    <cellStyle name="20% - Accent4 2 9 4" xfId="2599" xr:uid="{00000000-0005-0000-0000-00003A0C0000}"/>
    <cellStyle name="20% - Accent4 2 9 4 2" xfId="17616" xr:uid="{C1415C45-3814-47B8-AF77-85105803C89A}"/>
    <cellStyle name="20% - Accent4 2 9 5" xfId="13861" xr:uid="{00000000-0005-0000-0000-00003B0C0000}"/>
    <cellStyle name="20% - Accent4 2 9 5 2" xfId="22648" xr:uid="{C8E7CFDF-8155-4358-86AA-425EBE3E5232}"/>
    <cellStyle name="20% - Accent4 2 9 6" xfId="13862" xr:uid="{00000000-0005-0000-0000-00003C0C0000}"/>
    <cellStyle name="20% - Accent4 2 9 6 2" xfId="22649" xr:uid="{D51CC367-AC9A-4496-80C9-0E42FB9A14CF}"/>
    <cellStyle name="20% - Accent4 2 9 7" xfId="17611" xr:uid="{4EA7848B-A67F-47DB-993E-EB89EB3DB0E7}"/>
    <cellStyle name="20% - Accent4 2 9_Template A new" xfId="2600" xr:uid="{00000000-0005-0000-0000-00003D0C0000}"/>
    <cellStyle name="20% - Accent4 2_ECO Targets" xfId="2601" xr:uid="{00000000-0005-0000-0000-00003E0C0000}"/>
    <cellStyle name="20% - Accent4 20" xfId="2602" xr:uid="{00000000-0005-0000-0000-00003F0C0000}"/>
    <cellStyle name="20% - Accent4 21" xfId="2603" xr:uid="{00000000-0005-0000-0000-0000400C0000}"/>
    <cellStyle name="20% - Accent4 22" xfId="2604" xr:uid="{00000000-0005-0000-0000-0000410C0000}"/>
    <cellStyle name="20% - Accent4 23" xfId="2605" xr:uid="{00000000-0005-0000-0000-0000420C0000}"/>
    <cellStyle name="20% - Accent4 24" xfId="2606" xr:uid="{00000000-0005-0000-0000-0000430C0000}"/>
    <cellStyle name="20% - Accent4 25" xfId="2607" xr:uid="{00000000-0005-0000-0000-0000440C0000}"/>
    <cellStyle name="20% - Accent4 26" xfId="2608" xr:uid="{00000000-0005-0000-0000-0000450C0000}"/>
    <cellStyle name="20% - Accent4 27" xfId="2609" xr:uid="{00000000-0005-0000-0000-0000460C0000}"/>
    <cellStyle name="20% - Accent4 28" xfId="2610" xr:uid="{00000000-0005-0000-0000-0000470C0000}"/>
    <cellStyle name="20% - Accent4 29" xfId="2611" xr:uid="{00000000-0005-0000-0000-0000480C0000}"/>
    <cellStyle name="20% - Accent4 3" xfId="2612" xr:uid="{00000000-0005-0000-0000-0000490C0000}"/>
    <cellStyle name="20% - Accent4 3 10" xfId="2613" xr:uid="{00000000-0005-0000-0000-00004A0C0000}"/>
    <cellStyle name="20% - Accent4 3 10 2" xfId="2614" xr:uid="{00000000-0005-0000-0000-00004B0C0000}"/>
    <cellStyle name="20% - Accent4 3 10 3" xfId="17617" xr:uid="{A70FE318-3FD0-4A7F-9F0E-E069C194FBE0}"/>
    <cellStyle name="20% - Accent4 3 11" xfId="2615" xr:uid="{00000000-0005-0000-0000-00004C0C0000}"/>
    <cellStyle name="20% - Accent4 3 11 2" xfId="17618" xr:uid="{27C954FA-A562-435F-AC1F-E0706837B5E7}"/>
    <cellStyle name="20% - Accent4 3 12" xfId="2616" xr:uid="{00000000-0005-0000-0000-00004D0C0000}"/>
    <cellStyle name="20% - Accent4 3 12 2" xfId="17619" xr:uid="{DDE150C9-6207-4F15-AF0A-DF1FA271CF42}"/>
    <cellStyle name="20% - Accent4 3 13" xfId="13863" xr:uid="{00000000-0005-0000-0000-00004E0C0000}"/>
    <cellStyle name="20% - Accent4 3 13 2" xfId="22650" xr:uid="{24423478-6CED-46F0-AA09-4A86A44695B6}"/>
    <cellStyle name="20% - Accent4 3 2" xfId="2617" xr:uid="{00000000-0005-0000-0000-00004F0C0000}"/>
    <cellStyle name="20% - Accent4 3 2 2" xfId="2618" xr:uid="{00000000-0005-0000-0000-0000500C0000}"/>
    <cellStyle name="20% - Accent4 3 2 2 2" xfId="2619" xr:uid="{00000000-0005-0000-0000-0000510C0000}"/>
    <cellStyle name="20% - Accent4 3 2 2 2 2" xfId="17621" xr:uid="{6CD86C32-6EE6-44FD-B3D0-3B3DC3623DD7}"/>
    <cellStyle name="20% - Accent4 3 2 2 3" xfId="2620" xr:uid="{00000000-0005-0000-0000-0000520C0000}"/>
    <cellStyle name="20% - Accent4 3 2 2 3 2" xfId="17622" xr:uid="{46FE9924-E2B2-42E7-BECB-55A6A6D6E6E9}"/>
    <cellStyle name="20% - Accent4 3 2 2 4" xfId="13864" xr:uid="{00000000-0005-0000-0000-0000530C0000}"/>
    <cellStyle name="20% - Accent4 3 2 2 4 2" xfId="22651" xr:uid="{6B142570-9D04-4B28-AFF6-708705A10DFB}"/>
    <cellStyle name="20% - Accent4 3 2 2 5" xfId="13865" xr:uid="{00000000-0005-0000-0000-0000540C0000}"/>
    <cellStyle name="20% - Accent4 3 2 2 5 2" xfId="22652" xr:uid="{EEF7F9B6-0E47-477C-A54E-9DB60CCA3CCB}"/>
    <cellStyle name="20% - Accent4 3 2 2 6" xfId="17620" xr:uid="{C2FE0E01-BC54-4526-8432-9B41CB73D360}"/>
    <cellStyle name="20% - Accent4 3 2 3" xfId="2621" xr:uid="{00000000-0005-0000-0000-0000550C0000}"/>
    <cellStyle name="20% - Accent4 3 2 3 2" xfId="17623" xr:uid="{AFA648D3-F2A1-46BB-91ED-720D21141720}"/>
    <cellStyle name="20% - Accent4 3 2 4" xfId="2622" xr:uid="{00000000-0005-0000-0000-0000560C0000}"/>
    <cellStyle name="20% - Accent4 3 2 4 2" xfId="17624" xr:uid="{65193371-3EC5-4EB7-BC8D-C8470A6493BE}"/>
    <cellStyle name="20% - Accent4 3 2 5" xfId="2623" xr:uid="{00000000-0005-0000-0000-0000570C0000}"/>
    <cellStyle name="20% - Accent4 3 2 5 2" xfId="17625" xr:uid="{2D9F5D5C-E581-4A68-BF77-D7FE5C710B41}"/>
    <cellStyle name="20% - Accent4 3 2 6" xfId="13866" xr:uid="{00000000-0005-0000-0000-0000580C0000}"/>
    <cellStyle name="20% - Accent4 3 2 6 2" xfId="22653" xr:uid="{FF0B74AB-63B7-48DE-B3F7-3967CB38BBFA}"/>
    <cellStyle name="20% - Accent4 3 2_Template A new" xfId="2624" xr:uid="{00000000-0005-0000-0000-0000590C0000}"/>
    <cellStyle name="20% - Accent4 3 3" xfId="2625" xr:uid="{00000000-0005-0000-0000-00005A0C0000}"/>
    <cellStyle name="20% - Accent4 3 3 2" xfId="2626" xr:uid="{00000000-0005-0000-0000-00005B0C0000}"/>
    <cellStyle name="20% - Accent4 3 3 2 2" xfId="2627" xr:uid="{00000000-0005-0000-0000-00005C0C0000}"/>
    <cellStyle name="20% - Accent4 3 3 2 2 2" xfId="17627" xr:uid="{CB193001-72B6-42EF-82EA-487DE7A764AF}"/>
    <cellStyle name="20% - Accent4 3 3 2 3" xfId="2628" xr:uid="{00000000-0005-0000-0000-00005D0C0000}"/>
    <cellStyle name="20% - Accent4 3 3 2 3 2" xfId="17628" xr:uid="{A6C4678F-B52A-46A5-81DD-391DD2A27C84}"/>
    <cellStyle name="20% - Accent4 3 3 2 4" xfId="13867" xr:uid="{00000000-0005-0000-0000-00005E0C0000}"/>
    <cellStyle name="20% - Accent4 3 3 2 4 2" xfId="22654" xr:uid="{EE648A69-F6F3-44A6-8596-21852EFB88F8}"/>
    <cellStyle name="20% - Accent4 3 3 2 5" xfId="13868" xr:uid="{00000000-0005-0000-0000-00005F0C0000}"/>
    <cellStyle name="20% - Accent4 3 3 2 5 2" xfId="22655" xr:uid="{EF18FC93-9559-46C1-9A1C-EBADBAF91AF8}"/>
    <cellStyle name="20% - Accent4 3 3 2 6" xfId="17626" xr:uid="{EA9D276C-9785-46E3-BC17-A8447B79CEDF}"/>
    <cellStyle name="20% - Accent4 3 3 3" xfId="2629" xr:uid="{00000000-0005-0000-0000-0000600C0000}"/>
    <cellStyle name="20% - Accent4 3 3 3 2" xfId="17629" xr:uid="{C0527C0A-5C27-4F21-B75D-86C747644E83}"/>
    <cellStyle name="20% - Accent4 3 3 4" xfId="2630" xr:uid="{00000000-0005-0000-0000-0000610C0000}"/>
    <cellStyle name="20% - Accent4 3 3 4 2" xfId="17630" xr:uid="{8AB76339-1EA6-4423-8A92-6B7F4D904B9F}"/>
    <cellStyle name="20% - Accent4 3 3 5" xfId="2631" xr:uid="{00000000-0005-0000-0000-0000620C0000}"/>
    <cellStyle name="20% - Accent4 3 3 5 2" xfId="17631" xr:uid="{2BBD987B-28D6-4D22-96E4-402B7D511709}"/>
    <cellStyle name="20% - Accent4 3 3 6" xfId="13869" xr:uid="{00000000-0005-0000-0000-0000630C0000}"/>
    <cellStyle name="20% - Accent4 3 3 6 2" xfId="22656" xr:uid="{DB789655-FDCB-4361-9B62-0582421DD5D3}"/>
    <cellStyle name="20% - Accent4 3 3_Template A new" xfId="2632" xr:uid="{00000000-0005-0000-0000-0000640C0000}"/>
    <cellStyle name="20% - Accent4 3 4" xfId="2633" xr:uid="{00000000-0005-0000-0000-0000650C0000}"/>
    <cellStyle name="20% - Accent4 3 4 2" xfId="2634" xr:uid="{00000000-0005-0000-0000-0000660C0000}"/>
    <cellStyle name="20% - Accent4 3 4 2 2" xfId="2635" xr:uid="{00000000-0005-0000-0000-0000670C0000}"/>
    <cellStyle name="20% - Accent4 3 4 2 2 2" xfId="17633" xr:uid="{B95B86AA-4B17-43AC-9569-19E299B8D773}"/>
    <cellStyle name="20% - Accent4 3 4 2 3" xfId="2636" xr:uid="{00000000-0005-0000-0000-0000680C0000}"/>
    <cellStyle name="20% - Accent4 3 4 2 3 2" xfId="17634" xr:uid="{AADCDB67-923B-4BCC-8E4C-C3A930AAD1E6}"/>
    <cellStyle name="20% - Accent4 3 4 2 4" xfId="13870" xr:uid="{00000000-0005-0000-0000-0000690C0000}"/>
    <cellStyle name="20% - Accent4 3 4 2 4 2" xfId="22657" xr:uid="{F53B2A04-8D77-458C-8D87-E4F56613BED5}"/>
    <cellStyle name="20% - Accent4 3 4 2 5" xfId="13871" xr:uid="{00000000-0005-0000-0000-00006A0C0000}"/>
    <cellStyle name="20% - Accent4 3 4 2 5 2" xfId="22658" xr:uid="{42C88CF5-5040-4C3D-887C-F6C57CDCF53A}"/>
    <cellStyle name="20% - Accent4 3 4 2 6" xfId="17632" xr:uid="{2733ED8D-5ECA-43EB-860B-3B9EFCBF2C73}"/>
    <cellStyle name="20% - Accent4 3 4 3" xfId="2637" xr:uid="{00000000-0005-0000-0000-00006B0C0000}"/>
    <cellStyle name="20% - Accent4 3 4 3 2" xfId="17635" xr:uid="{7238C12B-38F3-4DD2-BC10-D821C6A213E5}"/>
    <cellStyle name="20% - Accent4 3 4 4" xfId="2638" xr:uid="{00000000-0005-0000-0000-00006C0C0000}"/>
    <cellStyle name="20% - Accent4 3 4 4 2" xfId="17636" xr:uid="{2676B258-5460-49B5-BA14-113C2981D009}"/>
    <cellStyle name="20% - Accent4 3 4 5" xfId="2639" xr:uid="{00000000-0005-0000-0000-00006D0C0000}"/>
    <cellStyle name="20% - Accent4 3 4 5 2" xfId="17637" xr:uid="{2BD58768-737F-43C6-805F-1065961F49FF}"/>
    <cellStyle name="20% - Accent4 3 4 6" xfId="13872" xr:uid="{00000000-0005-0000-0000-00006E0C0000}"/>
    <cellStyle name="20% - Accent4 3 4 6 2" xfId="22659" xr:uid="{3862EC74-C68D-4809-A867-6B0D58C53A59}"/>
    <cellStyle name="20% - Accent4 3 4_Template A new" xfId="2640" xr:uid="{00000000-0005-0000-0000-00006F0C0000}"/>
    <cellStyle name="20% - Accent4 3 5" xfId="2641" xr:uid="{00000000-0005-0000-0000-0000700C0000}"/>
    <cellStyle name="20% - Accent4 3 5 2" xfId="2642" xr:uid="{00000000-0005-0000-0000-0000710C0000}"/>
    <cellStyle name="20% - Accent4 3 5 2 2" xfId="2643" xr:uid="{00000000-0005-0000-0000-0000720C0000}"/>
    <cellStyle name="20% - Accent4 3 5 2 2 2" xfId="17639" xr:uid="{5CA441E9-F8BC-43F7-8033-D177F9CDEC2B}"/>
    <cellStyle name="20% - Accent4 3 5 2 3" xfId="2644" xr:uid="{00000000-0005-0000-0000-0000730C0000}"/>
    <cellStyle name="20% - Accent4 3 5 2 3 2" xfId="17640" xr:uid="{29B986FC-AED4-428E-A985-47C603547717}"/>
    <cellStyle name="20% - Accent4 3 5 2 4" xfId="13873" xr:uid="{00000000-0005-0000-0000-0000740C0000}"/>
    <cellStyle name="20% - Accent4 3 5 2 4 2" xfId="22660" xr:uid="{E8CAE860-6AA5-488F-9D76-2BA3781D9AE6}"/>
    <cellStyle name="20% - Accent4 3 5 2 5" xfId="13874" xr:uid="{00000000-0005-0000-0000-0000750C0000}"/>
    <cellStyle name="20% - Accent4 3 5 2 5 2" xfId="22661" xr:uid="{AF9B3F9C-C51B-419A-A921-C4B90F572199}"/>
    <cellStyle name="20% - Accent4 3 5 2 6" xfId="17638" xr:uid="{EC9E4D61-F9F4-4EFD-82F8-063BC20095F0}"/>
    <cellStyle name="20% - Accent4 3 5 3" xfId="2645" xr:uid="{00000000-0005-0000-0000-0000760C0000}"/>
    <cellStyle name="20% - Accent4 3 5 3 2" xfId="17641" xr:uid="{C0CD570A-BAE7-4A48-84E9-156EB5B64CB2}"/>
    <cellStyle name="20% - Accent4 3 5 4" xfId="2646" xr:uid="{00000000-0005-0000-0000-0000770C0000}"/>
    <cellStyle name="20% - Accent4 3 5 4 2" xfId="17642" xr:uid="{618960EE-305C-451F-A40E-9E88209758B1}"/>
    <cellStyle name="20% - Accent4 3 5 5" xfId="2647" xr:uid="{00000000-0005-0000-0000-0000780C0000}"/>
    <cellStyle name="20% - Accent4 3 5 5 2" xfId="17643" xr:uid="{64C21032-1DD0-496C-9900-2059C55FFBDC}"/>
    <cellStyle name="20% - Accent4 3 5 6" xfId="13875" xr:uid="{00000000-0005-0000-0000-0000790C0000}"/>
    <cellStyle name="20% - Accent4 3 5 6 2" xfId="22662" xr:uid="{66F64E61-5429-40AA-8773-C759C0BF4440}"/>
    <cellStyle name="20% - Accent4 3 5_Template A new" xfId="2648" xr:uid="{00000000-0005-0000-0000-00007A0C0000}"/>
    <cellStyle name="20% - Accent4 3 6" xfId="2649" xr:uid="{00000000-0005-0000-0000-00007B0C0000}"/>
    <cellStyle name="20% - Accent4 3 6 2" xfId="2650" xr:uid="{00000000-0005-0000-0000-00007C0C0000}"/>
    <cellStyle name="20% - Accent4 3 6 2 2" xfId="2651" xr:uid="{00000000-0005-0000-0000-00007D0C0000}"/>
    <cellStyle name="20% - Accent4 3 6 2 2 2" xfId="17646" xr:uid="{AEB4B2D7-7854-49FC-9808-2B986AB8AD3C}"/>
    <cellStyle name="20% - Accent4 3 6 2 3" xfId="2652" xr:uid="{00000000-0005-0000-0000-00007E0C0000}"/>
    <cellStyle name="20% - Accent4 3 6 2 3 2" xfId="17647" xr:uid="{F63B3550-D800-4CBD-9366-150BDD763277}"/>
    <cellStyle name="20% - Accent4 3 6 2 4" xfId="13876" xr:uid="{00000000-0005-0000-0000-00007F0C0000}"/>
    <cellStyle name="20% - Accent4 3 6 2 4 2" xfId="22663" xr:uid="{F0C34B06-5355-47CF-A462-1A3A3CEBCD10}"/>
    <cellStyle name="20% - Accent4 3 6 2 5" xfId="13877" xr:uid="{00000000-0005-0000-0000-0000800C0000}"/>
    <cellStyle name="20% - Accent4 3 6 2 5 2" xfId="22664" xr:uid="{BC5D034A-BC53-42AC-86AA-8BF79A4E9C90}"/>
    <cellStyle name="20% - Accent4 3 6 2 6" xfId="17645" xr:uid="{483F17D9-315A-463A-8425-E075F1FBE55E}"/>
    <cellStyle name="20% - Accent4 3 6 3" xfId="2653" xr:uid="{00000000-0005-0000-0000-0000810C0000}"/>
    <cellStyle name="20% - Accent4 3 6 3 2" xfId="17648" xr:uid="{169EC3F7-B3B7-4E9C-A2F9-E19A46DB9A71}"/>
    <cellStyle name="20% - Accent4 3 6 4" xfId="2654" xr:uid="{00000000-0005-0000-0000-0000820C0000}"/>
    <cellStyle name="20% - Accent4 3 6 4 2" xfId="17649" xr:uid="{890FB22E-6E4C-45EE-B21D-1DC0FD19822C}"/>
    <cellStyle name="20% - Accent4 3 6 5" xfId="13878" xr:uid="{00000000-0005-0000-0000-0000830C0000}"/>
    <cellStyle name="20% - Accent4 3 6 5 2" xfId="22665" xr:uid="{5A89AA99-460D-4D21-9B28-EB61B782124B}"/>
    <cellStyle name="20% - Accent4 3 6 6" xfId="13879" xr:uid="{00000000-0005-0000-0000-0000840C0000}"/>
    <cellStyle name="20% - Accent4 3 6 6 2" xfId="22666" xr:uid="{B58D79F9-1E2E-417A-A921-86BF2D458E99}"/>
    <cellStyle name="20% - Accent4 3 6 7" xfId="17644" xr:uid="{4DD38762-2E93-4ABA-8D6B-CFF041327056}"/>
    <cellStyle name="20% - Accent4 3 6_Template A new" xfId="2655" xr:uid="{00000000-0005-0000-0000-0000850C0000}"/>
    <cellStyle name="20% - Accent4 3 7" xfId="2656" xr:uid="{00000000-0005-0000-0000-0000860C0000}"/>
    <cellStyle name="20% - Accent4 3 7 2" xfId="2657" xr:uid="{00000000-0005-0000-0000-0000870C0000}"/>
    <cellStyle name="20% - Accent4 3 7 2 2" xfId="2658" xr:uid="{00000000-0005-0000-0000-0000880C0000}"/>
    <cellStyle name="20% - Accent4 3 7 2 2 2" xfId="17653" xr:uid="{25291079-F665-454C-A1F0-082994719F64}"/>
    <cellStyle name="20% - Accent4 3 7 2 3" xfId="2659" xr:uid="{00000000-0005-0000-0000-0000890C0000}"/>
    <cellStyle name="20% - Accent4 3 7 2 3 2" xfId="17654" xr:uid="{EBA58AB0-0DA2-4D08-9F61-AB82CE94440B}"/>
    <cellStyle name="20% - Accent4 3 7 2 4" xfId="13880" xr:uid="{00000000-0005-0000-0000-00008A0C0000}"/>
    <cellStyle name="20% - Accent4 3 7 2 4 2" xfId="22667" xr:uid="{665C645C-7B13-425B-A140-B316B0B81F8E}"/>
    <cellStyle name="20% - Accent4 3 7 2 5" xfId="13881" xr:uid="{00000000-0005-0000-0000-00008B0C0000}"/>
    <cellStyle name="20% - Accent4 3 7 2 5 2" xfId="22668" xr:uid="{066DDEBB-3BFF-4A0C-BD4A-B6590A643B68}"/>
    <cellStyle name="20% - Accent4 3 7 2 6" xfId="17652" xr:uid="{5385CBB4-E7C1-4A91-ADB8-9009B09C3D9E}"/>
    <cellStyle name="20% - Accent4 3 7 3" xfId="2660" xr:uid="{00000000-0005-0000-0000-00008C0C0000}"/>
    <cellStyle name="20% - Accent4 3 7 3 2" xfId="17655" xr:uid="{7405CDD1-2417-4A7B-857A-40C0F630F3A0}"/>
    <cellStyle name="20% - Accent4 3 7 4" xfId="2661" xr:uid="{00000000-0005-0000-0000-00008D0C0000}"/>
    <cellStyle name="20% - Accent4 3 7 4 2" xfId="17656" xr:uid="{D3EFB741-B509-415A-9840-9BB11FD6C046}"/>
    <cellStyle name="20% - Accent4 3 7 5" xfId="13882" xr:uid="{00000000-0005-0000-0000-00008E0C0000}"/>
    <cellStyle name="20% - Accent4 3 7 5 2" xfId="22669" xr:uid="{42065BFC-ED88-4C1B-8707-4ED02177AF16}"/>
    <cellStyle name="20% - Accent4 3 7 6" xfId="13883" xr:uid="{00000000-0005-0000-0000-00008F0C0000}"/>
    <cellStyle name="20% - Accent4 3 7 6 2" xfId="22670" xr:uid="{3194C9EF-EB2C-4C07-AE95-6C6201B8A4DD}"/>
    <cellStyle name="20% - Accent4 3 7 7" xfId="17651" xr:uid="{F670E332-5E58-465A-AC2B-53F2A162D168}"/>
    <cellStyle name="20% - Accent4 3 7_Template A new" xfId="2662" xr:uid="{00000000-0005-0000-0000-0000900C0000}"/>
    <cellStyle name="20% - Accent4 3 8" xfId="2663" xr:uid="{00000000-0005-0000-0000-0000910C0000}"/>
    <cellStyle name="20% - Accent4 3 8 2" xfId="2664" xr:uid="{00000000-0005-0000-0000-0000920C0000}"/>
    <cellStyle name="20% - Accent4 3 8 2 2" xfId="2665" xr:uid="{00000000-0005-0000-0000-0000930C0000}"/>
    <cellStyle name="20% - Accent4 3 8 2 2 2" xfId="17659" xr:uid="{505F5CF9-B25A-4719-9A06-75F3D22E0FF1}"/>
    <cellStyle name="20% - Accent4 3 8 2 3" xfId="2666" xr:uid="{00000000-0005-0000-0000-0000940C0000}"/>
    <cellStyle name="20% - Accent4 3 8 2 3 2" xfId="17660" xr:uid="{7299DEFD-9EFA-4802-B1B9-CB57F0324610}"/>
    <cellStyle name="20% - Accent4 3 8 2 4" xfId="13884" xr:uid="{00000000-0005-0000-0000-0000950C0000}"/>
    <cellStyle name="20% - Accent4 3 8 2 4 2" xfId="22671" xr:uid="{8B9A442E-82A6-415B-8AE8-35C96A24DC8C}"/>
    <cellStyle name="20% - Accent4 3 8 2 5" xfId="13885" xr:uid="{00000000-0005-0000-0000-0000960C0000}"/>
    <cellStyle name="20% - Accent4 3 8 2 5 2" xfId="22672" xr:uid="{C8B44057-5B3C-43CE-BC47-993502A962C3}"/>
    <cellStyle name="20% - Accent4 3 8 2 6" xfId="17658" xr:uid="{CE242DEC-FB2B-40B0-8B41-2E9D3E19151D}"/>
    <cellStyle name="20% - Accent4 3 8 3" xfId="2667" xr:uid="{00000000-0005-0000-0000-0000970C0000}"/>
    <cellStyle name="20% - Accent4 3 8 3 2" xfId="17661" xr:uid="{C57D31AD-E030-4575-B978-7BCFDE24E4EF}"/>
    <cellStyle name="20% - Accent4 3 8 4" xfId="2668" xr:uid="{00000000-0005-0000-0000-0000980C0000}"/>
    <cellStyle name="20% - Accent4 3 8 4 2" xfId="17662" xr:uid="{54D4DAD9-9BE0-467F-800D-2E543007CA57}"/>
    <cellStyle name="20% - Accent4 3 8 5" xfId="13886" xr:uid="{00000000-0005-0000-0000-0000990C0000}"/>
    <cellStyle name="20% - Accent4 3 8 5 2" xfId="22673" xr:uid="{42B5C15C-D28F-4C15-9CB8-DC1808CF46B6}"/>
    <cellStyle name="20% - Accent4 3 8 6" xfId="13887" xr:uid="{00000000-0005-0000-0000-00009A0C0000}"/>
    <cellStyle name="20% - Accent4 3 8 6 2" xfId="22674" xr:uid="{8FDD7FB5-55C5-4CB1-8F44-35634D3660E0}"/>
    <cellStyle name="20% - Accent4 3 8 7" xfId="17657" xr:uid="{D50A02F5-5F01-4B8C-8B57-451843CCD91D}"/>
    <cellStyle name="20% - Accent4 3 8_Template A new" xfId="2669" xr:uid="{00000000-0005-0000-0000-00009B0C0000}"/>
    <cellStyle name="20% - Accent4 3 9" xfId="2670" xr:uid="{00000000-0005-0000-0000-00009C0C0000}"/>
    <cellStyle name="20% - Accent4 3 9 2" xfId="2671" xr:uid="{00000000-0005-0000-0000-00009D0C0000}"/>
    <cellStyle name="20% - Accent4 3 9 2 2" xfId="17664" xr:uid="{77D924F6-7A0B-414C-9C97-90491A8B2115}"/>
    <cellStyle name="20% - Accent4 3 9 3" xfId="2672" xr:uid="{00000000-0005-0000-0000-00009E0C0000}"/>
    <cellStyle name="20% - Accent4 3 9 3 2" xfId="17665" xr:uid="{5C6E5E62-C2D8-4D0F-8816-FBCB2E366FF5}"/>
    <cellStyle name="20% - Accent4 3 9 4" xfId="13888" xr:uid="{00000000-0005-0000-0000-00009F0C0000}"/>
    <cellStyle name="20% - Accent4 3 9 4 2" xfId="22675" xr:uid="{79D45084-B4C2-49E5-B770-EB19F09CCA40}"/>
    <cellStyle name="20% - Accent4 3 9 5" xfId="13889" xr:uid="{00000000-0005-0000-0000-0000A00C0000}"/>
    <cellStyle name="20% - Accent4 3 9 5 2" xfId="22676" xr:uid="{1BFA4CB9-58B0-4D30-A386-0775521D5E7F}"/>
    <cellStyle name="20% - Accent4 3 9 6" xfId="17663" xr:uid="{5A9ABED5-ABC2-4241-8123-8DA427587BA9}"/>
    <cellStyle name="20% - Accent4 3_ECO Targets" xfId="2673" xr:uid="{00000000-0005-0000-0000-0000A10C0000}"/>
    <cellStyle name="20% - Accent4 30" xfId="2674" xr:uid="{00000000-0005-0000-0000-0000A20C0000}"/>
    <cellStyle name="20% - Accent4 31" xfId="2675" xr:uid="{00000000-0005-0000-0000-0000A30C0000}"/>
    <cellStyle name="20% - Accent4 32" xfId="2676" xr:uid="{00000000-0005-0000-0000-0000A40C0000}"/>
    <cellStyle name="20% - Accent4 33" xfId="2677" xr:uid="{00000000-0005-0000-0000-0000A50C0000}"/>
    <cellStyle name="20% - Accent4 34" xfId="2678" xr:uid="{00000000-0005-0000-0000-0000A60C0000}"/>
    <cellStyle name="20% - Accent4 35" xfId="2679" xr:uid="{00000000-0005-0000-0000-0000A70C0000}"/>
    <cellStyle name="20% - Accent4 36" xfId="2680" xr:uid="{00000000-0005-0000-0000-0000A80C0000}"/>
    <cellStyle name="20% - Accent4 37" xfId="2681" xr:uid="{00000000-0005-0000-0000-0000A90C0000}"/>
    <cellStyle name="20% - Accent4 38" xfId="2682" xr:uid="{00000000-0005-0000-0000-0000AA0C0000}"/>
    <cellStyle name="20% - Accent4 39" xfId="2683" xr:uid="{00000000-0005-0000-0000-0000AB0C0000}"/>
    <cellStyle name="20% - Accent4 4" xfId="2684" xr:uid="{00000000-0005-0000-0000-0000AC0C0000}"/>
    <cellStyle name="20% - Accent4 4 10" xfId="2685" xr:uid="{00000000-0005-0000-0000-0000AD0C0000}"/>
    <cellStyle name="20% - Accent4 4 10 2" xfId="17666" xr:uid="{C1D6BBBA-E69C-4F31-BB2D-C0C3C71777FB}"/>
    <cellStyle name="20% - Accent4 4 11" xfId="2686" xr:uid="{00000000-0005-0000-0000-0000AE0C0000}"/>
    <cellStyle name="20% - Accent4 4 11 2" xfId="17667" xr:uid="{4BE9B5B4-3AEA-4002-ABDE-6C947ABFD9DB}"/>
    <cellStyle name="20% - Accent4 4 12" xfId="2687" xr:uid="{00000000-0005-0000-0000-0000AF0C0000}"/>
    <cellStyle name="20% - Accent4 4 12 2" xfId="17668" xr:uid="{77859C38-BB32-4D49-9147-D15F04B223D9}"/>
    <cellStyle name="20% - Accent4 4 13" xfId="13890" xr:uid="{00000000-0005-0000-0000-0000B00C0000}"/>
    <cellStyle name="20% - Accent4 4 13 2" xfId="22677" xr:uid="{4EE1B4E4-87FA-48D4-A8C2-C3AC216A44E5}"/>
    <cellStyle name="20% - Accent4 4 2" xfId="2688" xr:uid="{00000000-0005-0000-0000-0000B10C0000}"/>
    <cellStyle name="20% - Accent4 4 2 2" xfId="2689" xr:uid="{00000000-0005-0000-0000-0000B20C0000}"/>
    <cellStyle name="20% - Accent4 4 2 2 2" xfId="2690" xr:uid="{00000000-0005-0000-0000-0000B30C0000}"/>
    <cellStyle name="20% - Accent4 4 2 2 2 2" xfId="17671" xr:uid="{E3207C36-55D9-4925-89B3-568A5C5F151D}"/>
    <cellStyle name="20% - Accent4 4 2 2 3" xfId="2691" xr:uid="{00000000-0005-0000-0000-0000B40C0000}"/>
    <cellStyle name="20% - Accent4 4 2 2 3 2" xfId="17672" xr:uid="{320854F8-9467-4F1D-A5BB-9DF665DD7F3D}"/>
    <cellStyle name="20% - Accent4 4 2 2 4" xfId="13891" xr:uid="{00000000-0005-0000-0000-0000B50C0000}"/>
    <cellStyle name="20% - Accent4 4 2 2 4 2" xfId="22678" xr:uid="{35FB740B-DC19-4905-BADB-4AE4CC69948F}"/>
    <cellStyle name="20% - Accent4 4 2 2 5" xfId="13892" xr:uid="{00000000-0005-0000-0000-0000B60C0000}"/>
    <cellStyle name="20% - Accent4 4 2 2 5 2" xfId="22679" xr:uid="{7A4E9690-12F7-4DC6-BE80-4E911B69D85A}"/>
    <cellStyle name="20% - Accent4 4 2 2 6" xfId="17670" xr:uid="{6A3F9111-FA4F-4FB4-8145-B09F92945542}"/>
    <cellStyle name="20% - Accent4 4 2 3" xfId="2692" xr:uid="{00000000-0005-0000-0000-0000B70C0000}"/>
    <cellStyle name="20% - Accent4 4 2 3 2" xfId="17673" xr:uid="{B36211D9-A896-4ABD-8100-BB71994DEEA2}"/>
    <cellStyle name="20% - Accent4 4 2 4" xfId="2693" xr:uid="{00000000-0005-0000-0000-0000B80C0000}"/>
    <cellStyle name="20% - Accent4 4 2 4 2" xfId="17674" xr:uid="{3B9B66F1-7D9D-49FD-B467-39DD449847D9}"/>
    <cellStyle name="20% - Accent4 4 2 5" xfId="13893" xr:uid="{00000000-0005-0000-0000-0000B90C0000}"/>
    <cellStyle name="20% - Accent4 4 2 5 2" xfId="22680" xr:uid="{58251ED1-89BB-40AA-B10D-6F28696230F1}"/>
    <cellStyle name="20% - Accent4 4 2 6" xfId="13894" xr:uid="{00000000-0005-0000-0000-0000BA0C0000}"/>
    <cellStyle name="20% - Accent4 4 2 6 2" xfId="22681" xr:uid="{492F538A-EA9B-4859-91B7-B632EBB44A77}"/>
    <cellStyle name="20% - Accent4 4 2 7" xfId="17669" xr:uid="{FC99216D-AEA1-4A96-BB54-60DD7068D00F}"/>
    <cellStyle name="20% - Accent4 4 2_Template A new" xfId="2694" xr:uid="{00000000-0005-0000-0000-0000BB0C0000}"/>
    <cellStyle name="20% - Accent4 4 3" xfId="2695" xr:uid="{00000000-0005-0000-0000-0000BC0C0000}"/>
    <cellStyle name="20% - Accent4 4 3 2" xfId="2696" xr:uid="{00000000-0005-0000-0000-0000BD0C0000}"/>
    <cellStyle name="20% - Accent4 4 3 2 2" xfId="2697" xr:uid="{00000000-0005-0000-0000-0000BE0C0000}"/>
    <cellStyle name="20% - Accent4 4 3 2 2 2" xfId="17677" xr:uid="{C0648FD6-0FD9-4D53-9FAE-4DD258BDA694}"/>
    <cellStyle name="20% - Accent4 4 3 2 3" xfId="2698" xr:uid="{00000000-0005-0000-0000-0000BF0C0000}"/>
    <cellStyle name="20% - Accent4 4 3 2 3 2" xfId="17678" xr:uid="{C6F3E8CB-57AB-4410-BBD2-D7128ED2E6A0}"/>
    <cellStyle name="20% - Accent4 4 3 2 4" xfId="13895" xr:uid="{00000000-0005-0000-0000-0000C00C0000}"/>
    <cellStyle name="20% - Accent4 4 3 2 4 2" xfId="22682" xr:uid="{F7874501-49A0-40C9-90E6-BA60EEEAD7C0}"/>
    <cellStyle name="20% - Accent4 4 3 2 5" xfId="13896" xr:uid="{00000000-0005-0000-0000-0000C10C0000}"/>
    <cellStyle name="20% - Accent4 4 3 2 5 2" xfId="22683" xr:uid="{F55E9004-1682-4486-A8EA-8621E6017268}"/>
    <cellStyle name="20% - Accent4 4 3 2 6" xfId="17676" xr:uid="{AB702E92-841E-4087-B8D7-D99B92EAD353}"/>
    <cellStyle name="20% - Accent4 4 3 3" xfId="2699" xr:uid="{00000000-0005-0000-0000-0000C20C0000}"/>
    <cellStyle name="20% - Accent4 4 3 3 2" xfId="17679" xr:uid="{8A009BFB-C7A2-4B34-952B-5A7927A75FDD}"/>
    <cellStyle name="20% - Accent4 4 3 4" xfId="2700" xr:uid="{00000000-0005-0000-0000-0000C30C0000}"/>
    <cellStyle name="20% - Accent4 4 3 4 2" xfId="17680" xr:uid="{B6A20B78-670B-41E7-B10A-0566D379F174}"/>
    <cellStyle name="20% - Accent4 4 3 5" xfId="13897" xr:uid="{00000000-0005-0000-0000-0000C40C0000}"/>
    <cellStyle name="20% - Accent4 4 3 5 2" xfId="22684" xr:uid="{3DCF858C-F6D2-4098-9AF3-51EF9BE8E087}"/>
    <cellStyle name="20% - Accent4 4 3 6" xfId="13898" xr:uid="{00000000-0005-0000-0000-0000C50C0000}"/>
    <cellStyle name="20% - Accent4 4 3 6 2" xfId="22685" xr:uid="{82FA1813-9141-4F8D-8D45-4D130DA7B66F}"/>
    <cellStyle name="20% - Accent4 4 3 7" xfId="17675" xr:uid="{E6596BCD-662C-42C1-ADD7-B4E63518B04D}"/>
    <cellStyle name="20% - Accent4 4 4" xfId="2701" xr:uid="{00000000-0005-0000-0000-0000C60C0000}"/>
    <cellStyle name="20% - Accent4 4 4 2" xfId="2702" xr:uid="{00000000-0005-0000-0000-0000C70C0000}"/>
    <cellStyle name="20% - Accent4 4 4 2 2" xfId="2703" xr:uid="{00000000-0005-0000-0000-0000C80C0000}"/>
    <cellStyle name="20% - Accent4 4 4 2 2 2" xfId="17683" xr:uid="{6841A0BB-6302-4B54-9819-929F83857A50}"/>
    <cellStyle name="20% - Accent4 4 4 2 3" xfId="2704" xr:uid="{00000000-0005-0000-0000-0000C90C0000}"/>
    <cellStyle name="20% - Accent4 4 4 2 3 2" xfId="17684" xr:uid="{0208BE86-08CB-4E89-81EB-B7326F25FBA2}"/>
    <cellStyle name="20% - Accent4 4 4 2 4" xfId="13899" xr:uid="{00000000-0005-0000-0000-0000CA0C0000}"/>
    <cellStyle name="20% - Accent4 4 4 2 4 2" xfId="22686" xr:uid="{D21B8DF8-2B55-4416-941D-C7EA7B447638}"/>
    <cellStyle name="20% - Accent4 4 4 2 5" xfId="13900" xr:uid="{00000000-0005-0000-0000-0000CB0C0000}"/>
    <cellStyle name="20% - Accent4 4 4 2 5 2" xfId="22687" xr:uid="{64307E99-134F-4EF1-AB2D-7CF46E7A3076}"/>
    <cellStyle name="20% - Accent4 4 4 2 6" xfId="17682" xr:uid="{E4E110E0-75E5-4402-8B59-0ABDF25889D2}"/>
    <cellStyle name="20% - Accent4 4 4 3" xfId="2705" xr:uid="{00000000-0005-0000-0000-0000CC0C0000}"/>
    <cellStyle name="20% - Accent4 4 4 3 2" xfId="17685" xr:uid="{37B4CEA4-E5A4-4C7C-AA17-F08BE5D96EAB}"/>
    <cellStyle name="20% - Accent4 4 4 4" xfId="2706" xr:uid="{00000000-0005-0000-0000-0000CD0C0000}"/>
    <cellStyle name="20% - Accent4 4 4 4 2" xfId="17686" xr:uid="{31736A96-F9D9-42DE-B34E-36D0F701068A}"/>
    <cellStyle name="20% - Accent4 4 4 5" xfId="13901" xr:uid="{00000000-0005-0000-0000-0000CE0C0000}"/>
    <cellStyle name="20% - Accent4 4 4 5 2" xfId="22688" xr:uid="{77C850C0-6F69-4942-9996-20847503A89E}"/>
    <cellStyle name="20% - Accent4 4 4 6" xfId="13902" xr:uid="{00000000-0005-0000-0000-0000CF0C0000}"/>
    <cellStyle name="20% - Accent4 4 4 6 2" xfId="22689" xr:uid="{B151591E-53AE-4BD1-AE1C-283D22FF7EA9}"/>
    <cellStyle name="20% - Accent4 4 4 7" xfId="17681" xr:uid="{A18E4E3D-7CA5-483B-84B3-2B22BCAEB5DA}"/>
    <cellStyle name="20% - Accent4 4 5" xfId="2707" xr:uid="{00000000-0005-0000-0000-0000D00C0000}"/>
    <cellStyle name="20% - Accent4 4 5 2" xfId="2708" xr:uid="{00000000-0005-0000-0000-0000D10C0000}"/>
    <cellStyle name="20% - Accent4 4 5 2 2" xfId="2709" xr:uid="{00000000-0005-0000-0000-0000D20C0000}"/>
    <cellStyle name="20% - Accent4 4 5 2 2 2" xfId="17689" xr:uid="{7EC126A9-C1E2-4389-A6A9-821353750BD4}"/>
    <cellStyle name="20% - Accent4 4 5 2 3" xfId="2710" xr:uid="{00000000-0005-0000-0000-0000D30C0000}"/>
    <cellStyle name="20% - Accent4 4 5 2 3 2" xfId="17690" xr:uid="{84285A50-1DA8-497F-8EA9-81C6970957F0}"/>
    <cellStyle name="20% - Accent4 4 5 2 4" xfId="13903" xr:uid="{00000000-0005-0000-0000-0000D40C0000}"/>
    <cellStyle name="20% - Accent4 4 5 2 4 2" xfId="22690" xr:uid="{A76C350E-C82F-45CC-8915-81B3F564828A}"/>
    <cellStyle name="20% - Accent4 4 5 2 5" xfId="13904" xr:uid="{00000000-0005-0000-0000-0000D50C0000}"/>
    <cellStyle name="20% - Accent4 4 5 2 5 2" xfId="22691" xr:uid="{7DBFC6A5-FE9B-48CC-8BDA-BFC0CFE885B6}"/>
    <cellStyle name="20% - Accent4 4 5 2 6" xfId="17688" xr:uid="{CC330615-E430-4A80-8904-4B65C5D6A8B1}"/>
    <cellStyle name="20% - Accent4 4 5 3" xfId="2711" xr:uid="{00000000-0005-0000-0000-0000D60C0000}"/>
    <cellStyle name="20% - Accent4 4 5 3 2" xfId="17691" xr:uid="{6E708294-DFD2-47C9-B7E4-D467509F46E5}"/>
    <cellStyle name="20% - Accent4 4 5 4" xfId="2712" xr:uid="{00000000-0005-0000-0000-0000D70C0000}"/>
    <cellStyle name="20% - Accent4 4 5 4 2" xfId="17692" xr:uid="{FE586D0A-37D4-418F-AC13-B7EE6809A30E}"/>
    <cellStyle name="20% - Accent4 4 5 5" xfId="13905" xr:uid="{00000000-0005-0000-0000-0000D80C0000}"/>
    <cellStyle name="20% - Accent4 4 5 5 2" xfId="22692" xr:uid="{67F6E6A3-82F1-4E5A-B916-0620E9DED73E}"/>
    <cellStyle name="20% - Accent4 4 5 6" xfId="13906" xr:uid="{00000000-0005-0000-0000-0000D90C0000}"/>
    <cellStyle name="20% - Accent4 4 5 6 2" xfId="22693" xr:uid="{1E0B9054-81F9-40D6-B232-428BA1833FD9}"/>
    <cellStyle name="20% - Accent4 4 5 7" xfId="17687" xr:uid="{01714980-824C-4DCA-BFFA-52D3C54E0CC7}"/>
    <cellStyle name="20% - Accent4 4 6" xfId="2713" xr:uid="{00000000-0005-0000-0000-0000DA0C0000}"/>
    <cellStyle name="20% - Accent4 4 6 2" xfId="2714" xr:uid="{00000000-0005-0000-0000-0000DB0C0000}"/>
    <cellStyle name="20% - Accent4 4 6 2 2" xfId="2715" xr:uid="{00000000-0005-0000-0000-0000DC0C0000}"/>
    <cellStyle name="20% - Accent4 4 6 2 2 2" xfId="17695" xr:uid="{7BA2EED1-7082-4A2F-8B22-1EEA84616594}"/>
    <cellStyle name="20% - Accent4 4 6 2 3" xfId="2716" xr:uid="{00000000-0005-0000-0000-0000DD0C0000}"/>
    <cellStyle name="20% - Accent4 4 6 2 3 2" xfId="17696" xr:uid="{34C9A2BA-3198-4B9A-AC31-64BF789AD170}"/>
    <cellStyle name="20% - Accent4 4 6 2 4" xfId="13907" xr:uid="{00000000-0005-0000-0000-0000DE0C0000}"/>
    <cellStyle name="20% - Accent4 4 6 2 4 2" xfId="22694" xr:uid="{ADA3F296-2E14-47CD-AEFB-00BDC876DD17}"/>
    <cellStyle name="20% - Accent4 4 6 2 5" xfId="13908" xr:uid="{00000000-0005-0000-0000-0000DF0C0000}"/>
    <cellStyle name="20% - Accent4 4 6 2 5 2" xfId="22695" xr:uid="{774319E3-DDA4-4641-8188-868DC3A10048}"/>
    <cellStyle name="20% - Accent4 4 6 2 6" xfId="17694" xr:uid="{267B6359-F038-4915-B538-092CC35C72B6}"/>
    <cellStyle name="20% - Accent4 4 6 3" xfId="2717" xr:uid="{00000000-0005-0000-0000-0000E00C0000}"/>
    <cellStyle name="20% - Accent4 4 6 3 2" xfId="17697" xr:uid="{16B2584C-E276-4AAC-A2E2-CB0FE8C207D4}"/>
    <cellStyle name="20% - Accent4 4 6 4" xfId="2718" xr:uid="{00000000-0005-0000-0000-0000E10C0000}"/>
    <cellStyle name="20% - Accent4 4 6 4 2" xfId="17698" xr:uid="{AB25B985-00AC-4439-A6FD-3EB06A723F58}"/>
    <cellStyle name="20% - Accent4 4 6 5" xfId="13909" xr:uid="{00000000-0005-0000-0000-0000E20C0000}"/>
    <cellStyle name="20% - Accent4 4 6 5 2" xfId="22696" xr:uid="{D028F4E8-8E2B-4462-9877-1B87CBA2BC93}"/>
    <cellStyle name="20% - Accent4 4 6 6" xfId="13910" xr:uid="{00000000-0005-0000-0000-0000E30C0000}"/>
    <cellStyle name="20% - Accent4 4 6 6 2" xfId="22697" xr:uid="{D1D7BCBC-43D5-4C1A-A54C-95DDFBB143D1}"/>
    <cellStyle name="20% - Accent4 4 6 7" xfId="17693" xr:uid="{14505989-6A7E-4B1D-B522-DB159F0F625A}"/>
    <cellStyle name="20% - Accent4 4 7" xfId="2719" xr:uid="{00000000-0005-0000-0000-0000E40C0000}"/>
    <cellStyle name="20% - Accent4 4 7 2" xfId="2720" xr:uid="{00000000-0005-0000-0000-0000E50C0000}"/>
    <cellStyle name="20% - Accent4 4 7 2 2" xfId="2721" xr:uid="{00000000-0005-0000-0000-0000E60C0000}"/>
    <cellStyle name="20% - Accent4 4 7 2 2 2" xfId="17701" xr:uid="{DAE8631B-04FB-400F-B8F3-5B91E1400EFC}"/>
    <cellStyle name="20% - Accent4 4 7 2 3" xfId="2722" xr:uid="{00000000-0005-0000-0000-0000E70C0000}"/>
    <cellStyle name="20% - Accent4 4 7 2 3 2" xfId="17702" xr:uid="{07183F9B-F346-414C-8CD5-8014D4362A74}"/>
    <cellStyle name="20% - Accent4 4 7 2 4" xfId="13911" xr:uid="{00000000-0005-0000-0000-0000E80C0000}"/>
    <cellStyle name="20% - Accent4 4 7 2 4 2" xfId="22698" xr:uid="{B886BF63-CBA0-4277-ADB5-BC16F5F7A976}"/>
    <cellStyle name="20% - Accent4 4 7 2 5" xfId="13912" xr:uid="{00000000-0005-0000-0000-0000E90C0000}"/>
    <cellStyle name="20% - Accent4 4 7 2 5 2" xfId="22699" xr:uid="{51C0548A-04B3-4280-B5E4-AC681BE38163}"/>
    <cellStyle name="20% - Accent4 4 7 2 6" xfId="17700" xr:uid="{BC3E0A00-483E-4A5B-96EB-9B311A8FE2EB}"/>
    <cellStyle name="20% - Accent4 4 7 3" xfId="2723" xr:uid="{00000000-0005-0000-0000-0000EA0C0000}"/>
    <cellStyle name="20% - Accent4 4 7 3 2" xfId="17703" xr:uid="{7B946018-1E0E-4E43-B9F8-C350499E85D6}"/>
    <cellStyle name="20% - Accent4 4 7 4" xfId="2724" xr:uid="{00000000-0005-0000-0000-0000EB0C0000}"/>
    <cellStyle name="20% - Accent4 4 7 4 2" xfId="17704" xr:uid="{02D80E28-FDF3-4723-A018-5B961ACC872E}"/>
    <cellStyle name="20% - Accent4 4 7 5" xfId="13913" xr:uid="{00000000-0005-0000-0000-0000EC0C0000}"/>
    <cellStyle name="20% - Accent4 4 7 5 2" xfId="22700" xr:uid="{17A18D3A-03B1-4848-B49E-56C05F6DB8FC}"/>
    <cellStyle name="20% - Accent4 4 7 6" xfId="13914" xr:uid="{00000000-0005-0000-0000-0000ED0C0000}"/>
    <cellStyle name="20% - Accent4 4 7 6 2" xfId="22701" xr:uid="{4C057CE2-C6A3-4038-A0E4-4E20FCA245EE}"/>
    <cellStyle name="20% - Accent4 4 7 7" xfId="17699" xr:uid="{433C6B7D-DCC9-4C13-936E-98DE42836E46}"/>
    <cellStyle name="20% - Accent4 4 8" xfId="2725" xr:uid="{00000000-0005-0000-0000-0000EE0C0000}"/>
    <cellStyle name="20% - Accent4 4 8 2" xfId="2726" xr:uid="{00000000-0005-0000-0000-0000EF0C0000}"/>
    <cellStyle name="20% - Accent4 4 8 2 2" xfId="2727" xr:uid="{00000000-0005-0000-0000-0000F00C0000}"/>
    <cellStyle name="20% - Accent4 4 8 2 2 2" xfId="17707" xr:uid="{5AC91A96-824F-414E-B1AB-E1E311905182}"/>
    <cellStyle name="20% - Accent4 4 8 2 3" xfId="2728" xr:uid="{00000000-0005-0000-0000-0000F10C0000}"/>
    <cellStyle name="20% - Accent4 4 8 2 3 2" xfId="17708" xr:uid="{4172A12F-072E-4E0C-AD3A-132042E79A8F}"/>
    <cellStyle name="20% - Accent4 4 8 2 4" xfId="13915" xr:uid="{00000000-0005-0000-0000-0000F20C0000}"/>
    <cellStyle name="20% - Accent4 4 8 2 4 2" xfId="22702" xr:uid="{89C4B120-55D5-4985-BF60-E24747EC1EF5}"/>
    <cellStyle name="20% - Accent4 4 8 2 5" xfId="13916" xr:uid="{00000000-0005-0000-0000-0000F30C0000}"/>
    <cellStyle name="20% - Accent4 4 8 2 5 2" xfId="22703" xr:uid="{FFA6A17E-CD34-4154-AE05-6E37CB5E8B10}"/>
    <cellStyle name="20% - Accent4 4 8 2 6" xfId="17706" xr:uid="{24A704AD-B8B4-4E0C-A9C2-AAA0CCE403D5}"/>
    <cellStyle name="20% - Accent4 4 8 3" xfId="2729" xr:uid="{00000000-0005-0000-0000-0000F40C0000}"/>
    <cellStyle name="20% - Accent4 4 8 3 2" xfId="17709" xr:uid="{CC04B98C-7CB6-433A-9CCF-1AB6DED62B5F}"/>
    <cellStyle name="20% - Accent4 4 8 4" xfId="2730" xr:uid="{00000000-0005-0000-0000-0000F50C0000}"/>
    <cellStyle name="20% - Accent4 4 8 4 2" xfId="17710" xr:uid="{E2E39D2B-1BCB-47F9-8E19-4478EB9F79BC}"/>
    <cellStyle name="20% - Accent4 4 8 5" xfId="13917" xr:uid="{00000000-0005-0000-0000-0000F60C0000}"/>
    <cellStyle name="20% - Accent4 4 8 5 2" xfId="22704" xr:uid="{63EAF9F2-BC94-444D-8873-C68FC0202EDE}"/>
    <cellStyle name="20% - Accent4 4 8 6" xfId="13918" xr:uid="{00000000-0005-0000-0000-0000F70C0000}"/>
    <cellStyle name="20% - Accent4 4 8 6 2" xfId="22705" xr:uid="{A0573402-BB7A-4CC8-87DF-3146641FE00B}"/>
    <cellStyle name="20% - Accent4 4 8 7" xfId="17705" xr:uid="{FFE70EE5-F437-4177-97F5-25B341180CDF}"/>
    <cellStyle name="20% - Accent4 4 9" xfId="2731" xr:uid="{00000000-0005-0000-0000-0000F80C0000}"/>
    <cellStyle name="20% - Accent4 4 9 2" xfId="2732" xr:uid="{00000000-0005-0000-0000-0000F90C0000}"/>
    <cellStyle name="20% - Accent4 4 9 2 2" xfId="17712" xr:uid="{F56825F8-2EC0-407B-B287-A922053B2C26}"/>
    <cellStyle name="20% - Accent4 4 9 3" xfId="2733" xr:uid="{00000000-0005-0000-0000-0000FA0C0000}"/>
    <cellStyle name="20% - Accent4 4 9 3 2" xfId="17713" xr:uid="{DC205ABA-FF2E-4722-B6CA-622C483E8388}"/>
    <cellStyle name="20% - Accent4 4 9 4" xfId="13919" xr:uid="{00000000-0005-0000-0000-0000FB0C0000}"/>
    <cellStyle name="20% - Accent4 4 9 4 2" xfId="22706" xr:uid="{88D9C038-1947-4BDB-B236-49B093AC9B00}"/>
    <cellStyle name="20% - Accent4 4 9 5" xfId="13920" xr:uid="{00000000-0005-0000-0000-0000FC0C0000}"/>
    <cellStyle name="20% - Accent4 4 9 5 2" xfId="22707" xr:uid="{EE45EA57-0765-4A59-9357-76733592F81D}"/>
    <cellStyle name="20% - Accent4 4 9 6" xfId="17711" xr:uid="{33CDEE08-3468-4223-9ABF-8452F693EB20}"/>
    <cellStyle name="20% - Accent4 4_ECO Targets" xfId="2734" xr:uid="{00000000-0005-0000-0000-0000FD0C0000}"/>
    <cellStyle name="20% - Accent4 40" xfId="2735" xr:uid="{00000000-0005-0000-0000-0000FE0C0000}"/>
    <cellStyle name="20% - Accent4 41" xfId="2736" xr:uid="{00000000-0005-0000-0000-0000FF0C0000}"/>
    <cellStyle name="20% - Accent4 42" xfId="2737" xr:uid="{00000000-0005-0000-0000-0000000D0000}"/>
    <cellStyle name="20% - Accent4 43" xfId="2738" xr:uid="{00000000-0005-0000-0000-0000010D0000}"/>
    <cellStyle name="20% - Accent4 44" xfId="2739" xr:uid="{00000000-0005-0000-0000-0000020D0000}"/>
    <cellStyle name="20% - Accent4 45" xfId="2740" xr:uid="{00000000-0005-0000-0000-0000030D0000}"/>
    <cellStyle name="20% - Accent4 46" xfId="2741" xr:uid="{00000000-0005-0000-0000-0000040D0000}"/>
    <cellStyle name="20% - Accent4 47" xfId="2742" xr:uid="{00000000-0005-0000-0000-0000050D0000}"/>
    <cellStyle name="20% - Accent4 48" xfId="2743" xr:uid="{00000000-0005-0000-0000-0000060D0000}"/>
    <cellStyle name="20% - Accent4 49" xfId="2744" xr:uid="{00000000-0005-0000-0000-0000070D0000}"/>
    <cellStyle name="20% - Accent4 5" xfId="2745" xr:uid="{00000000-0005-0000-0000-0000080D0000}"/>
    <cellStyle name="20% - Accent4 5 2" xfId="2746" xr:uid="{00000000-0005-0000-0000-0000090D0000}"/>
    <cellStyle name="20% - Accent4 5 2 2" xfId="2747" xr:uid="{00000000-0005-0000-0000-00000A0D0000}"/>
    <cellStyle name="20% - Accent4 5 2 2 2" xfId="17716" xr:uid="{9B673E11-8A43-46A7-B79D-9D0AF692BD54}"/>
    <cellStyle name="20% - Accent4 5 2 3" xfId="2748" xr:uid="{00000000-0005-0000-0000-00000B0D0000}"/>
    <cellStyle name="20% - Accent4 5 2 3 2" xfId="17717" xr:uid="{39432907-5A85-4499-8DA0-DCCCDD3352CD}"/>
    <cellStyle name="20% - Accent4 5 2 4" xfId="13921" xr:uid="{00000000-0005-0000-0000-00000C0D0000}"/>
    <cellStyle name="20% - Accent4 5 2 4 2" xfId="22708" xr:uid="{CB83A2A1-D356-448F-B624-EF76A952BE55}"/>
    <cellStyle name="20% - Accent4 5 2 5" xfId="13922" xr:uid="{00000000-0005-0000-0000-00000D0D0000}"/>
    <cellStyle name="20% - Accent4 5 2 5 2" xfId="22709" xr:uid="{7782A59A-AE77-44ED-B60A-7B6443D00D46}"/>
    <cellStyle name="20% - Accent4 5 2 6" xfId="17715" xr:uid="{6EAAD414-DFC3-43D1-991F-8DC04480F8E3}"/>
    <cellStyle name="20% - Accent4 5 3" xfId="2749" xr:uid="{00000000-0005-0000-0000-00000E0D0000}"/>
    <cellStyle name="20% - Accent4 5 3 2" xfId="17718" xr:uid="{1FB11B94-C388-40FD-AC7C-90EA6E38FD53}"/>
    <cellStyle name="20% - Accent4 5 4" xfId="2750" xr:uid="{00000000-0005-0000-0000-00000F0D0000}"/>
    <cellStyle name="20% - Accent4 5 4 2" xfId="17719" xr:uid="{5163348A-35E0-4F19-B3B6-5B8D780A6D9B}"/>
    <cellStyle name="20% - Accent4 5 5" xfId="13923" xr:uid="{00000000-0005-0000-0000-0000100D0000}"/>
    <cellStyle name="20% - Accent4 5 5 2" xfId="22710" xr:uid="{67E60F29-42F4-4847-A0C8-B26CD1BBC503}"/>
    <cellStyle name="20% - Accent4 5 6" xfId="13924" xr:uid="{00000000-0005-0000-0000-0000110D0000}"/>
    <cellStyle name="20% - Accent4 5 6 2" xfId="22711" xr:uid="{6B417D56-7DA5-4B22-B4B5-2DA6273CD99A}"/>
    <cellStyle name="20% - Accent4 5 7" xfId="17714" xr:uid="{654D9BC2-E10A-4E04-8D47-16C43B96369D}"/>
    <cellStyle name="20% - Accent4 5_Template A new" xfId="2751" xr:uid="{00000000-0005-0000-0000-0000120D0000}"/>
    <cellStyle name="20% - Accent4 50" xfId="2752" xr:uid="{00000000-0005-0000-0000-0000130D0000}"/>
    <cellStyle name="20% - Accent4 51" xfId="2753" xr:uid="{00000000-0005-0000-0000-0000140D0000}"/>
    <cellStyle name="20% - Accent4 52" xfId="2754" xr:uid="{00000000-0005-0000-0000-0000150D0000}"/>
    <cellStyle name="20% - Accent4 53" xfId="2755" xr:uid="{00000000-0005-0000-0000-0000160D0000}"/>
    <cellStyle name="20% - Accent4 54" xfId="2756" xr:uid="{00000000-0005-0000-0000-0000170D0000}"/>
    <cellStyle name="20% - Accent4 55" xfId="2757" xr:uid="{00000000-0005-0000-0000-0000180D0000}"/>
    <cellStyle name="20% - Accent4 56" xfId="2758" xr:uid="{00000000-0005-0000-0000-0000190D0000}"/>
    <cellStyle name="20% - Accent4 57" xfId="2759" xr:uid="{00000000-0005-0000-0000-00001A0D0000}"/>
    <cellStyle name="20% - Accent4 58" xfId="2760" xr:uid="{00000000-0005-0000-0000-00001B0D0000}"/>
    <cellStyle name="20% - Accent4 59" xfId="2761" xr:uid="{00000000-0005-0000-0000-00001C0D0000}"/>
    <cellStyle name="20% - Accent4 6" xfId="2762" xr:uid="{00000000-0005-0000-0000-00001D0D0000}"/>
    <cellStyle name="20% - Accent4 6 2" xfId="2763" xr:uid="{00000000-0005-0000-0000-00001E0D0000}"/>
    <cellStyle name="20% - Accent4 6 2 2" xfId="2764" xr:uid="{00000000-0005-0000-0000-00001F0D0000}"/>
    <cellStyle name="20% - Accent4 6 2 2 2" xfId="17722" xr:uid="{B2C91575-5EB2-4588-8536-66B6255B694C}"/>
    <cellStyle name="20% - Accent4 6 2 3" xfId="2765" xr:uid="{00000000-0005-0000-0000-0000200D0000}"/>
    <cellStyle name="20% - Accent4 6 2 3 2" xfId="17723" xr:uid="{470B26CA-0E4C-4104-8223-1296B3ABCD35}"/>
    <cellStyle name="20% - Accent4 6 2 4" xfId="13925" xr:uid="{00000000-0005-0000-0000-0000210D0000}"/>
    <cellStyle name="20% - Accent4 6 2 4 2" xfId="22712" xr:uid="{057116BA-8F6E-4D79-B268-B4E012B09B94}"/>
    <cellStyle name="20% - Accent4 6 2 5" xfId="13926" xr:uid="{00000000-0005-0000-0000-0000220D0000}"/>
    <cellStyle name="20% - Accent4 6 2 5 2" xfId="22713" xr:uid="{C457B1F0-D09A-45B2-AC4A-A4D04F1B2476}"/>
    <cellStyle name="20% - Accent4 6 2 6" xfId="17721" xr:uid="{69C897AE-A477-4A95-BF17-16DBAAA9D898}"/>
    <cellStyle name="20% - Accent4 6 3" xfId="2766" xr:uid="{00000000-0005-0000-0000-0000230D0000}"/>
    <cellStyle name="20% - Accent4 6 3 2" xfId="17724" xr:uid="{663B8E97-3E90-4366-B551-8DD63EF80528}"/>
    <cellStyle name="20% - Accent4 6 4" xfId="2767" xr:uid="{00000000-0005-0000-0000-0000240D0000}"/>
    <cellStyle name="20% - Accent4 6 4 2" xfId="17725" xr:uid="{08750C14-7EE9-4E86-ACCF-08A701A33BC4}"/>
    <cellStyle name="20% - Accent4 6 5" xfId="13927" xr:uid="{00000000-0005-0000-0000-0000250D0000}"/>
    <cellStyle name="20% - Accent4 6 5 2" xfId="22714" xr:uid="{6814F344-E9CB-4CB9-AECB-FDC5AE3AABE7}"/>
    <cellStyle name="20% - Accent4 6 6" xfId="13928" xr:uid="{00000000-0005-0000-0000-0000260D0000}"/>
    <cellStyle name="20% - Accent4 6 6 2" xfId="22715" xr:uid="{2A2CEF71-6F5C-487D-B61D-3D077B072A18}"/>
    <cellStyle name="20% - Accent4 6 7" xfId="17720" xr:uid="{44EF7F7A-C57B-4903-9F3F-E95C81F87B07}"/>
    <cellStyle name="20% - Accent4 6_Template A new" xfId="2768" xr:uid="{00000000-0005-0000-0000-0000270D0000}"/>
    <cellStyle name="20% - Accent4 60" xfId="2769" xr:uid="{00000000-0005-0000-0000-0000280D0000}"/>
    <cellStyle name="20% - Accent4 61" xfId="2770" xr:uid="{00000000-0005-0000-0000-0000290D0000}"/>
    <cellStyle name="20% - Accent4 62" xfId="2771" xr:uid="{00000000-0005-0000-0000-00002A0D0000}"/>
    <cellStyle name="20% - Accent4 63" xfId="2772" xr:uid="{00000000-0005-0000-0000-00002B0D0000}"/>
    <cellStyle name="20% - Accent4 64" xfId="2773" xr:uid="{00000000-0005-0000-0000-00002C0D0000}"/>
    <cellStyle name="20% - Accent4 65" xfId="2774" xr:uid="{00000000-0005-0000-0000-00002D0D0000}"/>
    <cellStyle name="20% - Accent4 65 2" xfId="17728" xr:uid="{4318AD91-4A87-4611-AD26-5AA9CFFEE796}"/>
    <cellStyle name="20% - Accent4 7" xfId="2775" xr:uid="{00000000-0005-0000-0000-00002E0D0000}"/>
    <cellStyle name="20% - Accent4 7 2" xfId="2776" xr:uid="{00000000-0005-0000-0000-00002F0D0000}"/>
    <cellStyle name="20% - Accent4 7 2 2" xfId="2777" xr:uid="{00000000-0005-0000-0000-0000300D0000}"/>
    <cellStyle name="20% - Accent4 7 2 2 2" xfId="17731" xr:uid="{D6E69D40-4F2A-4EF5-81DF-1CC142A1862A}"/>
    <cellStyle name="20% - Accent4 7 2 3" xfId="2778" xr:uid="{00000000-0005-0000-0000-0000310D0000}"/>
    <cellStyle name="20% - Accent4 7 2 3 2" xfId="17732" xr:uid="{A6CC9912-349E-4DBE-AEC8-F307957762AB}"/>
    <cellStyle name="20% - Accent4 7 2 4" xfId="13929" xr:uid="{00000000-0005-0000-0000-0000320D0000}"/>
    <cellStyle name="20% - Accent4 7 2 4 2" xfId="22716" xr:uid="{11721772-2E48-4848-BCF5-AC166E9439F8}"/>
    <cellStyle name="20% - Accent4 7 2 5" xfId="13930" xr:uid="{00000000-0005-0000-0000-0000330D0000}"/>
    <cellStyle name="20% - Accent4 7 2 5 2" xfId="22717" xr:uid="{C516F75C-96FD-42A9-8541-B67270230335}"/>
    <cellStyle name="20% - Accent4 7 2 6" xfId="17730" xr:uid="{F63DA871-D9B9-4728-AA9B-38257458C170}"/>
    <cellStyle name="20% - Accent4 7 3" xfId="2779" xr:uid="{00000000-0005-0000-0000-0000340D0000}"/>
    <cellStyle name="20% - Accent4 7 3 2" xfId="17733" xr:uid="{4BDDBDAD-19F9-4D20-A2F4-E89C4EB1DF94}"/>
    <cellStyle name="20% - Accent4 7 4" xfId="2780" xr:uid="{00000000-0005-0000-0000-0000350D0000}"/>
    <cellStyle name="20% - Accent4 7 4 2" xfId="17734" xr:uid="{DC8B06DD-CDD5-4583-BC6C-C49DCDBC7768}"/>
    <cellStyle name="20% - Accent4 7 5" xfId="13931" xr:uid="{00000000-0005-0000-0000-0000360D0000}"/>
    <cellStyle name="20% - Accent4 7 5 2" xfId="22718" xr:uid="{C4BCB8C0-0C17-458D-984D-070253498C35}"/>
    <cellStyle name="20% - Accent4 7 6" xfId="13932" xr:uid="{00000000-0005-0000-0000-0000370D0000}"/>
    <cellStyle name="20% - Accent4 7 6 2" xfId="22719" xr:uid="{11E23423-524C-4376-8100-5238B588181E}"/>
    <cellStyle name="20% - Accent4 7 7" xfId="17729" xr:uid="{659A0269-BACF-4650-BCD9-2D4445DCE0B3}"/>
    <cellStyle name="20% - Accent4 7_Template A new" xfId="2781" xr:uid="{00000000-0005-0000-0000-0000380D0000}"/>
    <cellStyle name="20% - Accent4 8" xfId="2782" xr:uid="{00000000-0005-0000-0000-0000390D0000}"/>
    <cellStyle name="20% - Accent4 8 2" xfId="2783" xr:uid="{00000000-0005-0000-0000-00003A0D0000}"/>
    <cellStyle name="20% - Accent4 8 2 2" xfId="2784" xr:uid="{00000000-0005-0000-0000-00003B0D0000}"/>
    <cellStyle name="20% - Accent4 8 2 2 2" xfId="17737" xr:uid="{944A803D-3892-4291-8AF8-DF06D5722DAE}"/>
    <cellStyle name="20% - Accent4 8 2 3" xfId="2785" xr:uid="{00000000-0005-0000-0000-00003C0D0000}"/>
    <cellStyle name="20% - Accent4 8 2 3 2" xfId="17738" xr:uid="{62B14171-8724-4922-98BF-23F432F6E752}"/>
    <cellStyle name="20% - Accent4 8 2 4" xfId="13933" xr:uid="{00000000-0005-0000-0000-00003D0D0000}"/>
    <cellStyle name="20% - Accent4 8 2 4 2" xfId="22720" xr:uid="{08A3A731-7F59-4156-A302-7D7487EADFB5}"/>
    <cellStyle name="20% - Accent4 8 2 5" xfId="13934" xr:uid="{00000000-0005-0000-0000-00003E0D0000}"/>
    <cellStyle name="20% - Accent4 8 2 5 2" xfId="22721" xr:uid="{7C25A55F-8C0A-4F34-B4F6-87ED4B3BC33B}"/>
    <cellStyle name="20% - Accent4 8 2 6" xfId="17736" xr:uid="{F53AE271-0534-4E01-B5F6-7282ACC8758E}"/>
    <cellStyle name="20% - Accent4 8 3" xfId="2786" xr:uid="{00000000-0005-0000-0000-00003F0D0000}"/>
    <cellStyle name="20% - Accent4 8 3 2" xfId="17739" xr:uid="{2B02F2FC-7D63-4861-8B64-3F96CEE7DB00}"/>
    <cellStyle name="20% - Accent4 8 4" xfId="2787" xr:uid="{00000000-0005-0000-0000-0000400D0000}"/>
    <cellStyle name="20% - Accent4 8 4 2" xfId="17740" xr:uid="{7957BB43-59FF-4B68-8C5D-A6B7EE72C07C}"/>
    <cellStyle name="20% - Accent4 8 5" xfId="13935" xr:uid="{00000000-0005-0000-0000-0000410D0000}"/>
    <cellStyle name="20% - Accent4 8 5 2" xfId="22722" xr:uid="{9CA8052B-AD60-4BC3-9D82-772AFAC4DE94}"/>
    <cellStyle name="20% - Accent4 8 6" xfId="13936" xr:uid="{00000000-0005-0000-0000-0000420D0000}"/>
    <cellStyle name="20% - Accent4 8 6 2" xfId="22723" xr:uid="{2E135ADA-286B-4A28-89BD-12DDA066578D}"/>
    <cellStyle name="20% - Accent4 8 7" xfId="17735" xr:uid="{E8B7C168-3DBF-4124-B082-BC6F5D8AD0B3}"/>
    <cellStyle name="20% - Accent4 8_Template A new" xfId="2788" xr:uid="{00000000-0005-0000-0000-0000430D0000}"/>
    <cellStyle name="20% - Accent4 9" xfId="2789" xr:uid="{00000000-0005-0000-0000-0000440D0000}"/>
    <cellStyle name="20% - Accent4 9 2" xfId="2790" xr:uid="{00000000-0005-0000-0000-0000450D0000}"/>
    <cellStyle name="20% - Accent4 9 2 2" xfId="2791" xr:uid="{00000000-0005-0000-0000-0000460D0000}"/>
    <cellStyle name="20% - Accent4 9 2 2 2" xfId="17743" xr:uid="{6AC6E813-33F2-40E6-81E1-65046145C7CA}"/>
    <cellStyle name="20% - Accent4 9 2 3" xfId="2792" xr:uid="{00000000-0005-0000-0000-0000470D0000}"/>
    <cellStyle name="20% - Accent4 9 2 3 2" xfId="17744" xr:uid="{01015E1B-932F-4D63-B414-D10226F35225}"/>
    <cellStyle name="20% - Accent4 9 2 4" xfId="13937" xr:uid="{00000000-0005-0000-0000-0000480D0000}"/>
    <cellStyle name="20% - Accent4 9 2 4 2" xfId="22724" xr:uid="{C7969F1C-BAA5-41FD-B880-94B30B5BAABB}"/>
    <cellStyle name="20% - Accent4 9 2 5" xfId="13938" xr:uid="{00000000-0005-0000-0000-0000490D0000}"/>
    <cellStyle name="20% - Accent4 9 2 5 2" xfId="22725" xr:uid="{2D36A8C7-571B-4FB2-A7BF-85C56AAE42BD}"/>
    <cellStyle name="20% - Accent4 9 2 6" xfId="17742" xr:uid="{F4008830-C8CB-425B-B60A-67743C474081}"/>
    <cellStyle name="20% - Accent4 9 3" xfId="2793" xr:uid="{00000000-0005-0000-0000-00004A0D0000}"/>
    <cellStyle name="20% - Accent4 9 3 2" xfId="17745" xr:uid="{E4D1094A-1513-44A0-B6C0-01DE8CFDEAE2}"/>
    <cellStyle name="20% - Accent4 9 4" xfId="2794" xr:uid="{00000000-0005-0000-0000-00004B0D0000}"/>
    <cellStyle name="20% - Accent4 9 4 2" xfId="17746" xr:uid="{E9577A61-B939-4AB3-9C42-DC68D58D3E76}"/>
    <cellStyle name="20% - Accent4 9 5" xfId="13939" xr:uid="{00000000-0005-0000-0000-00004C0D0000}"/>
    <cellStyle name="20% - Accent4 9 5 2" xfId="22726" xr:uid="{3F125F1B-88F9-4FE4-8ADF-E99A5C78B983}"/>
    <cellStyle name="20% - Accent4 9 6" xfId="13940" xr:uid="{00000000-0005-0000-0000-00004D0D0000}"/>
    <cellStyle name="20% - Accent4 9 6 2" xfId="22727" xr:uid="{373AE33E-6192-4361-9B9A-D74D35A2B4C9}"/>
    <cellStyle name="20% - Accent4 9 7" xfId="17741" xr:uid="{2B33CA9F-A1FA-4A4C-9C70-06A6C2C5F29C}"/>
    <cellStyle name="20% - Accent4 9_Template A new" xfId="2795" xr:uid="{00000000-0005-0000-0000-00004E0D0000}"/>
    <cellStyle name="20% - Accent5 10" xfId="2796" xr:uid="{00000000-0005-0000-0000-00004F0D0000}"/>
    <cellStyle name="20% - Accent5 10 2" xfId="2797" xr:uid="{00000000-0005-0000-0000-0000500D0000}"/>
    <cellStyle name="20% - Accent5 10 2 2" xfId="2798" xr:uid="{00000000-0005-0000-0000-0000510D0000}"/>
    <cellStyle name="20% - Accent5 10 2 2 2" xfId="17749" xr:uid="{04168333-E74A-4025-BEA6-9EE04BB9542A}"/>
    <cellStyle name="20% - Accent5 10 2 3" xfId="2799" xr:uid="{00000000-0005-0000-0000-0000520D0000}"/>
    <cellStyle name="20% - Accent5 10 2 3 2" xfId="17750" xr:uid="{9B004EC9-187A-4F22-9876-0336250B9B93}"/>
    <cellStyle name="20% - Accent5 10 2 4" xfId="13941" xr:uid="{00000000-0005-0000-0000-0000530D0000}"/>
    <cellStyle name="20% - Accent5 10 2 4 2" xfId="22728" xr:uid="{1A04D182-61A7-40B1-A5F7-D951B944BC1B}"/>
    <cellStyle name="20% - Accent5 10 2 5" xfId="13942" xr:uid="{00000000-0005-0000-0000-0000540D0000}"/>
    <cellStyle name="20% - Accent5 10 2 5 2" xfId="22729" xr:uid="{0442A120-37CB-4C49-9517-E0832208A578}"/>
    <cellStyle name="20% - Accent5 10 2 6" xfId="17748" xr:uid="{9EB6A205-D371-4530-ACB5-E03FA0CF9721}"/>
    <cellStyle name="20% - Accent5 10 3" xfId="2800" xr:uid="{00000000-0005-0000-0000-0000550D0000}"/>
    <cellStyle name="20% - Accent5 10 3 2" xfId="17751" xr:uid="{9F438082-5C4D-4B54-A2C0-98A05B0DB686}"/>
    <cellStyle name="20% - Accent5 10 4" xfId="2801" xr:uid="{00000000-0005-0000-0000-0000560D0000}"/>
    <cellStyle name="20% - Accent5 10 4 2" xfId="17752" xr:uid="{A7EC0D3C-94E3-4FF8-9F3A-CC6600D6924A}"/>
    <cellStyle name="20% - Accent5 10 5" xfId="13943" xr:uid="{00000000-0005-0000-0000-0000570D0000}"/>
    <cellStyle name="20% - Accent5 10 5 2" xfId="22730" xr:uid="{BB696FCB-D052-45B4-A11C-4C0C154878DB}"/>
    <cellStyle name="20% - Accent5 10 6" xfId="13944" xr:uid="{00000000-0005-0000-0000-0000580D0000}"/>
    <cellStyle name="20% - Accent5 10 6 2" xfId="22731" xr:uid="{D6EAFED2-2620-43A3-AB5A-83977F2E133A}"/>
    <cellStyle name="20% - Accent5 10 7" xfId="17747" xr:uid="{0FCC4475-3A8E-444E-866C-F2407170660F}"/>
    <cellStyle name="20% - Accent5 10_Template A new" xfId="2802" xr:uid="{00000000-0005-0000-0000-0000590D0000}"/>
    <cellStyle name="20% - Accent5 11" xfId="2803" xr:uid="{00000000-0005-0000-0000-00005A0D0000}"/>
    <cellStyle name="20% - Accent5 11 2" xfId="2804" xr:uid="{00000000-0005-0000-0000-00005B0D0000}"/>
    <cellStyle name="20% - Accent5 11 2 2" xfId="2805" xr:uid="{00000000-0005-0000-0000-00005C0D0000}"/>
    <cellStyle name="20% - Accent5 11 2 2 2" xfId="17755" xr:uid="{A220C0BA-D74D-4FF4-A08D-60008DB79677}"/>
    <cellStyle name="20% - Accent5 11 2 3" xfId="2806" xr:uid="{00000000-0005-0000-0000-00005D0D0000}"/>
    <cellStyle name="20% - Accent5 11 2 3 2" xfId="17756" xr:uid="{94D893AF-BAC4-4476-83DE-B35D069206D8}"/>
    <cellStyle name="20% - Accent5 11 2 4" xfId="13945" xr:uid="{00000000-0005-0000-0000-00005E0D0000}"/>
    <cellStyle name="20% - Accent5 11 2 4 2" xfId="22732" xr:uid="{469A0AE0-D3A6-44E9-BD02-9A14CF972CB4}"/>
    <cellStyle name="20% - Accent5 11 2 5" xfId="13946" xr:uid="{00000000-0005-0000-0000-00005F0D0000}"/>
    <cellStyle name="20% - Accent5 11 2 5 2" xfId="22733" xr:uid="{1908EDC2-036B-45E1-83F2-A29F987855A1}"/>
    <cellStyle name="20% - Accent5 11 2 6" xfId="17754" xr:uid="{4D01BB73-6DA8-46E3-A877-735C788CEB88}"/>
    <cellStyle name="20% - Accent5 11 3" xfId="2807" xr:uid="{00000000-0005-0000-0000-0000600D0000}"/>
    <cellStyle name="20% - Accent5 11 3 2" xfId="17757" xr:uid="{757AC778-65C2-4A0F-B6B3-EB582D1D5C84}"/>
    <cellStyle name="20% - Accent5 11 4" xfId="2808" xr:uid="{00000000-0005-0000-0000-0000610D0000}"/>
    <cellStyle name="20% - Accent5 11 4 2" xfId="17758" xr:uid="{EBF78CCE-C2FA-4FBE-BAE4-C17A85D66D0B}"/>
    <cellStyle name="20% - Accent5 11 5" xfId="13947" xr:uid="{00000000-0005-0000-0000-0000620D0000}"/>
    <cellStyle name="20% - Accent5 11 5 2" xfId="22734" xr:uid="{9F174A6C-FCFB-4D86-A035-858882942953}"/>
    <cellStyle name="20% - Accent5 11 6" xfId="13948" xr:uid="{00000000-0005-0000-0000-0000630D0000}"/>
    <cellStyle name="20% - Accent5 11 6 2" xfId="22735" xr:uid="{6E8814AC-5E07-484E-B030-06C04355C540}"/>
    <cellStyle name="20% - Accent5 11 7" xfId="17753" xr:uid="{56BC7B0F-4B28-4944-A5A8-8949E31B7B54}"/>
    <cellStyle name="20% - Accent5 11_Template A new" xfId="2809" xr:uid="{00000000-0005-0000-0000-0000640D0000}"/>
    <cellStyle name="20% - Accent5 12" xfId="2810" xr:uid="{00000000-0005-0000-0000-0000650D0000}"/>
    <cellStyle name="20% - Accent5 12 2" xfId="2811" xr:uid="{00000000-0005-0000-0000-0000660D0000}"/>
    <cellStyle name="20% - Accent5 12 2 2" xfId="2812" xr:uid="{00000000-0005-0000-0000-0000670D0000}"/>
    <cellStyle name="20% - Accent5 12 2 2 2" xfId="17761" xr:uid="{75B78268-6771-417B-912B-F5CCD4A081A9}"/>
    <cellStyle name="20% - Accent5 12 2 3" xfId="2813" xr:uid="{00000000-0005-0000-0000-0000680D0000}"/>
    <cellStyle name="20% - Accent5 12 2 3 2" xfId="17762" xr:uid="{B8326382-A59C-4382-9476-8B1125EDCD1E}"/>
    <cellStyle name="20% - Accent5 12 2 4" xfId="13949" xr:uid="{00000000-0005-0000-0000-0000690D0000}"/>
    <cellStyle name="20% - Accent5 12 2 4 2" xfId="22736" xr:uid="{655423F3-F50F-425D-A373-8F7A7265E332}"/>
    <cellStyle name="20% - Accent5 12 2 5" xfId="13950" xr:uid="{00000000-0005-0000-0000-00006A0D0000}"/>
    <cellStyle name="20% - Accent5 12 2 5 2" xfId="22737" xr:uid="{8285AC62-3DC6-4C30-B701-7B9E1CDEDC6D}"/>
    <cellStyle name="20% - Accent5 12 2 6" xfId="17760" xr:uid="{B2DD16A7-A8B4-4E87-83BF-C62A9CA4AFDD}"/>
    <cellStyle name="20% - Accent5 12 3" xfId="2814" xr:uid="{00000000-0005-0000-0000-00006B0D0000}"/>
    <cellStyle name="20% - Accent5 12 3 2" xfId="17763" xr:uid="{25A8EFBA-15F9-4DD9-B938-6A98993C9DB3}"/>
    <cellStyle name="20% - Accent5 12 4" xfId="2815" xr:uid="{00000000-0005-0000-0000-00006C0D0000}"/>
    <cellStyle name="20% - Accent5 12 4 2" xfId="17764" xr:uid="{EC327F59-2063-4BC9-A953-DC7699F3F105}"/>
    <cellStyle name="20% - Accent5 12 5" xfId="13951" xr:uid="{00000000-0005-0000-0000-00006D0D0000}"/>
    <cellStyle name="20% - Accent5 12 5 2" xfId="22738" xr:uid="{7F4AD6C2-E50F-445A-8987-8A43F58ADE4F}"/>
    <cellStyle name="20% - Accent5 12 6" xfId="13952" xr:uid="{00000000-0005-0000-0000-00006E0D0000}"/>
    <cellStyle name="20% - Accent5 12 6 2" xfId="22739" xr:uid="{E2D34DD2-2A10-4635-9830-19FCA257F320}"/>
    <cellStyle name="20% - Accent5 12 7" xfId="17759" xr:uid="{7EC4C294-4DB3-4ED7-8A4C-FC0BCBD5B3C7}"/>
    <cellStyle name="20% - Accent5 12_Template A new" xfId="2816" xr:uid="{00000000-0005-0000-0000-00006F0D0000}"/>
    <cellStyle name="20% - Accent5 13" xfId="2817" xr:uid="{00000000-0005-0000-0000-0000700D0000}"/>
    <cellStyle name="20% - Accent5 13 2" xfId="2818" xr:uid="{00000000-0005-0000-0000-0000710D0000}"/>
    <cellStyle name="20% - Accent5 13 2 2" xfId="2819" xr:uid="{00000000-0005-0000-0000-0000720D0000}"/>
    <cellStyle name="20% - Accent5 13 2 2 2" xfId="17767" xr:uid="{B2122818-3FCA-403B-A64B-8AEDBC72CD66}"/>
    <cellStyle name="20% - Accent5 13 2 3" xfId="2820" xr:uid="{00000000-0005-0000-0000-0000730D0000}"/>
    <cellStyle name="20% - Accent5 13 2 3 2" xfId="17768" xr:uid="{5A79F0A7-88B0-45E8-9399-C0CDDF681C9F}"/>
    <cellStyle name="20% - Accent5 13 2 4" xfId="13953" xr:uid="{00000000-0005-0000-0000-0000740D0000}"/>
    <cellStyle name="20% - Accent5 13 2 4 2" xfId="22740" xr:uid="{B25C78C0-464A-4EF7-B8E5-D96AE3381A23}"/>
    <cellStyle name="20% - Accent5 13 2 5" xfId="13954" xr:uid="{00000000-0005-0000-0000-0000750D0000}"/>
    <cellStyle name="20% - Accent5 13 2 5 2" xfId="22741" xr:uid="{BF733676-845D-4C3B-B57E-8C71D9F211C0}"/>
    <cellStyle name="20% - Accent5 13 2 6" xfId="17766" xr:uid="{05F16FD7-E63D-4E13-8685-E6AC3DECB08F}"/>
    <cellStyle name="20% - Accent5 13 3" xfId="2821" xr:uid="{00000000-0005-0000-0000-0000760D0000}"/>
    <cellStyle name="20% - Accent5 13 3 2" xfId="17769" xr:uid="{BB6B045C-7D14-4978-85B2-003BD046EA9D}"/>
    <cellStyle name="20% - Accent5 13 4" xfId="2822" xr:uid="{00000000-0005-0000-0000-0000770D0000}"/>
    <cellStyle name="20% - Accent5 13 4 2" xfId="17770" xr:uid="{2E94A8D4-7264-4B64-AC6C-FB9BE768EB4C}"/>
    <cellStyle name="20% - Accent5 13 5" xfId="13955" xr:uid="{00000000-0005-0000-0000-0000780D0000}"/>
    <cellStyle name="20% - Accent5 13 5 2" xfId="22742" xr:uid="{1E69E153-B98E-47CB-B5DC-216C13B4AE03}"/>
    <cellStyle name="20% - Accent5 13 6" xfId="13956" xr:uid="{00000000-0005-0000-0000-0000790D0000}"/>
    <cellStyle name="20% - Accent5 13 6 2" xfId="22743" xr:uid="{5DCA1C91-F528-4877-86BB-156E6209B780}"/>
    <cellStyle name="20% - Accent5 13 7" xfId="17765" xr:uid="{5320A089-B2EB-4A96-A255-CB7B09D9F56D}"/>
    <cellStyle name="20% - Accent5 13_Template A new" xfId="2823" xr:uid="{00000000-0005-0000-0000-00007A0D0000}"/>
    <cellStyle name="20% - Accent5 14" xfId="2824" xr:uid="{00000000-0005-0000-0000-00007B0D0000}"/>
    <cellStyle name="20% - Accent5 14 2" xfId="2825" xr:uid="{00000000-0005-0000-0000-00007C0D0000}"/>
    <cellStyle name="20% - Accent5 14 2 2" xfId="2826" xr:uid="{00000000-0005-0000-0000-00007D0D0000}"/>
    <cellStyle name="20% - Accent5 14 2 2 2" xfId="17773" xr:uid="{5419F1D9-7AF3-44A1-89FF-70736337DD5D}"/>
    <cellStyle name="20% - Accent5 14 2 3" xfId="2827" xr:uid="{00000000-0005-0000-0000-00007E0D0000}"/>
    <cellStyle name="20% - Accent5 14 2 3 2" xfId="17774" xr:uid="{A4A6D3E8-316A-4B21-A667-AAEDFE1CCF07}"/>
    <cellStyle name="20% - Accent5 14 2 4" xfId="13957" xr:uid="{00000000-0005-0000-0000-00007F0D0000}"/>
    <cellStyle name="20% - Accent5 14 2 4 2" xfId="22744" xr:uid="{4B495BCD-F5B2-42EF-9F4C-E11C8258C2BD}"/>
    <cellStyle name="20% - Accent5 14 2 5" xfId="13958" xr:uid="{00000000-0005-0000-0000-0000800D0000}"/>
    <cellStyle name="20% - Accent5 14 2 5 2" xfId="22745" xr:uid="{E570CEA7-1DE0-4CB8-9296-BD6B588C6130}"/>
    <cellStyle name="20% - Accent5 14 2 6" xfId="17772" xr:uid="{133F21BE-A141-41C3-8F2E-11A876A87E46}"/>
    <cellStyle name="20% - Accent5 14 3" xfId="2828" xr:uid="{00000000-0005-0000-0000-0000810D0000}"/>
    <cellStyle name="20% - Accent5 14 3 2" xfId="17775" xr:uid="{99108084-F4FE-450A-B048-C2AB5F7FDDF1}"/>
    <cellStyle name="20% - Accent5 14 4" xfId="2829" xr:uid="{00000000-0005-0000-0000-0000820D0000}"/>
    <cellStyle name="20% - Accent5 14 4 2" xfId="17776" xr:uid="{96309A04-EA34-43EE-AA0F-EECAEE295EDF}"/>
    <cellStyle name="20% - Accent5 14 5" xfId="13959" xr:uid="{00000000-0005-0000-0000-0000830D0000}"/>
    <cellStyle name="20% - Accent5 14 5 2" xfId="22746" xr:uid="{9BEF71BD-4C42-41B4-ADB2-CC55A2697616}"/>
    <cellStyle name="20% - Accent5 14 6" xfId="13960" xr:uid="{00000000-0005-0000-0000-0000840D0000}"/>
    <cellStyle name="20% - Accent5 14 6 2" xfId="22747" xr:uid="{64A8698F-03B3-4448-9963-CAE7284CC052}"/>
    <cellStyle name="20% - Accent5 14 7" xfId="17771" xr:uid="{8872E9EC-1734-43E7-801D-570EFE49D528}"/>
    <cellStyle name="20% - Accent5 14_Template A new" xfId="2830" xr:uid="{00000000-0005-0000-0000-0000850D0000}"/>
    <cellStyle name="20% - Accent5 15" xfId="2831" xr:uid="{00000000-0005-0000-0000-0000860D0000}"/>
    <cellStyle name="20% - Accent5 15 2" xfId="2832" xr:uid="{00000000-0005-0000-0000-0000870D0000}"/>
    <cellStyle name="20% - Accent5 15 2 2" xfId="2833" xr:uid="{00000000-0005-0000-0000-0000880D0000}"/>
    <cellStyle name="20% - Accent5 15 2 2 2" xfId="17779" xr:uid="{0772E39D-7650-4547-B7F1-FDD6A02353E3}"/>
    <cellStyle name="20% - Accent5 15 2 3" xfId="2834" xr:uid="{00000000-0005-0000-0000-0000890D0000}"/>
    <cellStyle name="20% - Accent5 15 2 3 2" xfId="17780" xr:uid="{AC98D8B8-68B1-4A3D-B98E-91E12ACF7919}"/>
    <cellStyle name="20% - Accent5 15 2 4" xfId="13961" xr:uid="{00000000-0005-0000-0000-00008A0D0000}"/>
    <cellStyle name="20% - Accent5 15 2 4 2" xfId="22748" xr:uid="{B15D675D-D86F-41AD-8516-3E31F7C0245D}"/>
    <cellStyle name="20% - Accent5 15 2 5" xfId="13962" xr:uid="{00000000-0005-0000-0000-00008B0D0000}"/>
    <cellStyle name="20% - Accent5 15 2 5 2" xfId="22749" xr:uid="{F3432DFE-D772-409B-B095-CD15AA5F0BA8}"/>
    <cellStyle name="20% - Accent5 15 2 6" xfId="17778" xr:uid="{3E24B7D9-FAAA-4E51-A437-F193967C2AD1}"/>
    <cellStyle name="20% - Accent5 15 3" xfId="2835" xr:uid="{00000000-0005-0000-0000-00008C0D0000}"/>
    <cellStyle name="20% - Accent5 15 3 2" xfId="17781" xr:uid="{1A4589D2-C749-4E61-96F9-4D8152D99330}"/>
    <cellStyle name="20% - Accent5 15 4" xfId="2836" xr:uid="{00000000-0005-0000-0000-00008D0D0000}"/>
    <cellStyle name="20% - Accent5 15 4 2" xfId="17782" xr:uid="{3A3D0F2D-26AB-4B99-8988-5ED08BEA939E}"/>
    <cellStyle name="20% - Accent5 15 5" xfId="13963" xr:uid="{00000000-0005-0000-0000-00008E0D0000}"/>
    <cellStyle name="20% - Accent5 15 5 2" xfId="22750" xr:uid="{5FF20741-5095-470A-BAE6-FF023A52E338}"/>
    <cellStyle name="20% - Accent5 15 6" xfId="13964" xr:uid="{00000000-0005-0000-0000-00008F0D0000}"/>
    <cellStyle name="20% - Accent5 15 6 2" xfId="22751" xr:uid="{C64C14F2-B7AC-4152-B3B7-31883B0D8331}"/>
    <cellStyle name="20% - Accent5 15 7" xfId="17777" xr:uid="{45D91433-9FDD-4859-8C19-D219B70815E6}"/>
    <cellStyle name="20% - Accent5 15_Template A new" xfId="2837" xr:uid="{00000000-0005-0000-0000-0000900D0000}"/>
    <cellStyle name="20% - Accent5 16" xfId="2838" xr:uid="{00000000-0005-0000-0000-0000910D0000}"/>
    <cellStyle name="20% - Accent5 16 2" xfId="2839" xr:uid="{00000000-0005-0000-0000-0000920D0000}"/>
    <cellStyle name="20% - Accent5 16 2 2" xfId="2840" xr:uid="{00000000-0005-0000-0000-0000930D0000}"/>
    <cellStyle name="20% - Accent5 16 2 2 2" xfId="17785" xr:uid="{2362B087-1210-4F7A-A6D6-57BCD1C5D5FB}"/>
    <cellStyle name="20% - Accent5 16 2 3" xfId="2841" xr:uid="{00000000-0005-0000-0000-0000940D0000}"/>
    <cellStyle name="20% - Accent5 16 2 3 2" xfId="17786" xr:uid="{FAC2B46D-591F-46BB-969F-18FCCED2AACE}"/>
    <cellStyle name="20% - Accent5 16 2 4" xfId="13965" xr:uid="{00000000-0005-0000-0000-0000950D0000}"/>
    <cellStyle name="20% - Accent5 16 2 4 2" xfId="22752" xr:uid="{B3F01182-48F3-4E9A-8969-270A3F5FEFC9}"/>
    <cellStyle name="20% - Accent5 16 2 5" xfId="13966" xr:uid="{00000000-0005-0000-0000-0000960D0000}"/>
    <cellStyle name="20% - Accent5 16 2 5 2" xfId="22753" xr:uid="{A7EAF5A1-B80C-41D9-8525-C42C17CE6E84}"/>
    <cellStyle name="20% - Accent5 16 2 6" xfId="17784" xr:uid="{755A8A04-7CE2-4363-8730-F54A10601747}"/>
    <cellStyle name="20% - Accent5 16 3" xfId="2842" xr:uid="{00000000-0005-0000-0000-0000970D0000}"/>
    <cellStyle name="20% - Accent5 16 3 2" xfId="17787" xr:uid="{AB9D16D3-32AD-4454-B5F0-D21719EDC025}"/>
    <cellStyle name="20% - Accent5 16 4" xfId="2843" xr:uid="{00000000-0005-0000-0000-0000980D0000}"/>
    <cellStyle name="20% - Accent5 16 4 2" xfId="17788" xr:uid="{061068A0-B02C-484D-BAC2-EDE97377282D}"/>
    <cellStyle name="20% - Accent5 16 5" xfId="13967" xr:uid="{00000000-0005-0000-0000-0000990D0000}"/>
    <cellStyle name="20% - Accent5 16 5 2" xfId="22754" xr:uid="{4CFD5760-2A9B-43C4-A6B8-A02D2DA3766D}"/>
    <cellStyle name="20% - Accent5 16 6" xfId="13968" xr:uid="{00000000-0005-0000-0000-00009A0D0000}"/>
    <cellStyle name="20% - Accent5 16 6 2" xfId="22755" xr:uid="{B853EEDA-161A-45F5-8C4C-65A179CD846E}"/>
    <cellStyle name="20% - Accent5 16 7" xfId="17783" xr:uid="{A28C1CDF-615F-42DF-A6AB-CDC5DA53567E}"/>
    <cellStyle name="20% - Accent5 16_Template A new" xfId="2844" xr:uid="{00000000-0005-0000-0000-00009B0D0000}"/>
    <cellStyle name="20% - Accent5 17" xfId="2845" xr:uid="{00000000-0005-0000-0000-00009C0D0000}"/>
    <cellStyle name="20% - Accent5 17 2" xfId="2846" xr:uid="{00000000-0005-0000-0000-00009D0D0000}"/>
    <cellStyle name="20% - Accent5 17 2 2" xfId="17790" xr:uid="{F1ADB8AA-D37F-4A62-9C64-E630BAC8CC8B}"/>
    <cellStyle name="20% - Accent5 17 3" xfId="2847" xr:uid="{00000000-0005-0000-0000-00009E0D0000}"/>
    <cellStyle name="20% - Accent5 17 3 2" xfId="17791" xr:uid="{386962ED-41BC-4210-8DB7-92A142C5225B}"/>
    <cellStyle name="20% - Accent5 17 4" xfId="13969" xr:uid="{00000000-0005-0000-0000-00009F0D0000}"/>
    <cellStyle name="20% - Accent5 17 4 2" xfId="22756" xr:uid="{7ACFA220-BACD-4790-8E82-8DC8277DC0D8}"/>
    <cellStyle name="20% - Accent5 17 5" xfId="13970" xr:uid="{00000000-0005-0000-0000-0000A00D0000}"/>
    <cellStyle name="20% - Accent5 17 5 2" xfId="22757" xr:uid="{97E8E771-F3F0-41CF-8175-7BAD0E678BE5}"/>
    <cellStyle name="20% - Accent5 17 6" xfId="17789" xr:uid="{1FCDE5F2-7F63-41E7-B38C-FD8F432C3043}"/>
    <cellStyle name="20% - Accent5 18" xfId="2848" xr:uid="{00000000-0005-0000-0000-0000A10D0000}"/>
    <cellStyle name="20% - Accent5 18 2" xfId="13971" xr:uid="{00000000-0005-0000-0000-0000A20D0000}"/>
    <cellStyle name="20% - Accent5 18 2 2" xfId="22758" xr:uid="{DE141997-3E9F-4C52-AB59-E3E34DD01167}"/>
    <cellStyle name="20% - Accent5 19" xfId="2849" xr:uid="{00000000-0005-0000-0000-0000A30D0000}"/>
    <cellStyle name="20% - Accent5 2" xfId="2850" xr:uid="{00000000-0005-0000-0000-0000A40D0000}"/>
    <cellStyle name="20% - Accent5 2 10" xfId="2851" xr:uid="{00000000-0005-0000-0000-0000A50D0000}"/>
    <cellStyle name="20% - Accent5 2 10 2" xfId="2852" xr:uid="{00000000-0005-0000-0000-0000A60D0000}"/>
    <cellStyle name="20% - Accent5 2 10 2 2" xfId="2853" xr:uid="{00000000-0005-0000-0000-0000A70D0000}"/>
    <cellStyle name="20% - Accent5 2 10 2 2 2" xfId="17794" xr:uid="{F3FE9945-8203-4740-910F-46CE9771763B}"/>
    <cellStyle name="20% - Accent5 2 10 2 3" xfId="2854" xr:uid="{00000000-0005-0000-0000-0000A80D0000}"/>
    <cellStyle name="20% - Accent5 2 10 2 3 2" xfId="17795" xr:uid="{FC299745-B92C-4BA2-96C3-40CD51156C4D}"/>
    <cellStyle name="20% - Accent5 2 10 2 4" xfId="13972" xr:uid="{00000000-0005-0000-0000-0000A90D0000}"/>
    <cellStyle name="20% - Accent5 2 10 2 4 2" xfId="22759" xr:uid="{91A6678E-8B3D-4BD5-80F8-75A7AD1AD7F9}"/>
    <cellStyle name="20% - Accent5 2 10 2 5" xfId="13973" xr:uid="{00000000-0005-0000-0000-0000AA0D0000}"/>
    <cellStyle name="20% - Accent5 2 10 2 5 2" xfId="22760" xr:uid="{D3CF318D-2494-4336-B439-98E7AD9B6AC3}"/>
    <cellStyle name="20% - Accent5 2 10 2 6" xfId="17793" xr:uid="{9233044E-2850-4FC0-951D-BBCD18614E32}"/>
    <cellStyle name="20% - Accent5 2 10 3" xfId="2855" xr:uid="{00000000-0005-0000-0000-0000AB0D0000}"/>
    <cellStyle name="20% - Accent5 2 10 3 2" xfId="17796" xr:uid="{944BB00B-3A4D-480A-A32F-55E768D49BA0}"/>
    <cellStyle name="20% - Accent5 2 10 4" xfId="2856" xr:uid="{00000000-0005-0000-0000-0000AC0D0000}"/>
    <cellStyle name="20% - Accent5 2 10 4 2" xfId="17797" xr:uid="{92775259-FB1C-4F7F-A9D1-B3153F20A26A}"/>
    <cellStyle name="20% - Accent5 2 10 5" xfId="13974" xr:uid="{00000000-0005-0000-0000-0000AD0D0000}"/>
    <cellStyle name="20% - Accent5 2 10 5 2" xfId="22761" xr:uid="{9AC5FB05-6FFE-4038-9C72-E04DFAD9FB1C}"/>
    <cellStyle name="20% - Accent5 2 10 6" xfId="13975" xr:uid="{00000000-0005-0000-0000-0000AE0D0000}"/>
    <cellStyle name="20% - Accent5 2 10 6 2" xfId="22762" xr:uid="{5B81CB67-01E8-4BF5-B3CB-1E6F0E9AEE8E}"/>
    <cellStyle name="20% - Accent5 2 10 7" xfId="17792" xr:uid="{F8C59D97-5E85-4E9D-9097-93F8EC2ED959}"/>
    <cellStyle name="20% - Accent5 2 10_Template A new" xfId="2857" xr:uid="{00000000-0005-0000-0000-0000AF0D0000}"/>
    <cellStyle name="20% - Accent5 2 11" xfId="2858" xr:uid="{00000000-0005-0000-0000-0000B00D0000}"/>
    <cellStyle name="20% - Accent5 2 11 2" xfId="2859" xr:uid="{00000000-0005-0000-0000-0000B10D0000}"/>
    <cellStyle name="20% - Accent5 2 11 2 2" xfId="2860" xr:uid="{00000000-0005-0000-0000-0000B20D0000}"/>
    <cellStyle name="20% - Accent5 2 11 2 2 2" xfId="17800" xr:uid="{7AA0BC85-5277-449D-B6EC-DCD42B4EE13F}"/>
    <cellStyle name="20% - Accent5 2 11 2 3" xfId="2861" xr:uid="{00000000-0005-0000-0000-0000B30D0000}"/>
    <cellStyle name="20% - Accent5 2 11 2 3 2" xfId="17801" xr:uid="{0824661D-DD33-42B1-B03E-37C7CA4C0B53}"/>
    <cellStyle name="20% - Accent5 2 11 2 4" xfId="13976" xr:uid="{00000000-0005-0000-0000-0000B40D0000}"/>
    <cellStyle name="20% - Accent5 2 11 2 4 2" xfId="22763" xr:uid="{4EFE632E-EB72-4990-B29D-513095A1C487}"/>
    <cellStyle name="20% - Accent5 2 11 2 5" xfId="13977" xr:uid="{00000000-0005-0000-0000-0000B50D0000}"/>
    <cellStyle name="20% - Accent5 2 11 2 5 2" xfId="22764" xr:uid="{FBC1518C-38E9-4B81-82CA-CB0ACDD48D1C}"/>
    <cellStyle name="20% - Accent5 2 11 2 6" xfId="17799" xr:uid="{BDAE7F9A-6CC7-489C-BBD3-FB42D4B019A5}"/>
    <cellStyle name="20% - Accent5 2 11 3" xfId="2862" xr:uid="{00000000-0005-0000-0000-0000B60D0000}"/>
    <cellStyle name="20% - Accent5 2 11 3 2" xfId="17802" xr:uid="{36439E1A-621E-40CC-9A76-B6EDBABF4769}"/>
    <cellStyle name="20% - Accent5 2 11 4" xfId="2863" xr:uid="{00000000-0005-0000-0000-0000B70D0000}"/>
    <cellStyle name="20% - Accent5 2 11 4 2" xfId="17803" xr:uid="{B48E180C-CE60-4111-9DC1-97A304B47B31}"/>
    <cellStyle name="20% - Accent5 2 11 5" xfId="13978" xr:uid="{00000000-0005-0000-0000-0000B80D0000}"/>
    <cellStyle name="20% - Accent5 2 11 5 2" xfId="22765" xr:uid="{B00C0A6F-8AE8-4FC2-A2FA-01603179D1D3}"/>
    <cellStyle name="20% - Accent5 2 11 6" xfId="13979" xr:uid="{00000000-0005-0000-0000-0000B90D0000}"/>
    <cellStyle name="20% - Accent5 2 11 6 2" xfId="22766" xr:uid="{5F591C98-57BC-4B97-AE6E-EE36A107A686}"/>
    <cellStyle name="20% - Accent5 2 11 7" xfId="17798" xr:uid="{8DF88D1A-A670-4EEC-A3D5-DEA6D9300C2C}"/>
    <cellStyle name="20% - Accent5 2 12" xfId="2864" xr:uid="{00000000-0005-0000-0000-0000BA0D0000}"/>
    <cellStyle name="20% - Accent5 2 12 2" xfId="2865" xr:uid="{00000000-0005-0000-0000-0000BB0D0000}"/>
    <cellStyle name="20% - Accent5 2 12 2 2" xfId="2866" xr:uid="{00000000-0005-0000-0000-0000BC0D0000}"/>
    <cellStyle name="20% - Accent5 2 12 2 2 2" xfId="17806" xr:uid="{A6897783-4294-427E-B44F-2DC7B852376D}"/>
    <cellStyle name="20% - Accent5 2 12 2 3" xfId="2867" xr:uid="{00000000-0005-0000-0000-0000BD0D0000}"/>
    <cellStyle name="20% - Accent5 2 12 2 3 2" xfId="17807" xr:uid="{7CDEC880-6E4B-4B91-ADDB-748F31296531}"/>
    <cellStyle name="20% - Accent5 2 12 2 4" xfId="13980" xr:uid="{00000000-0005-0000-0000-0000BE0D0000}"/>
    <cellStyle name="20% - Accent5 2 12 2 4 2" xfId="22767" xr:uid="{C73367FB-9560-409A-A7CA-4DBB146641D2}"/>
    <cellStyle name="20% - Accent5 2 12 2 5" xfId="13981" xr:uid="{00000000-0005-0000-0000-0000BF0D0000}"/>
    <cellStyle name="20% - Accent5 2 12 2 5 2" xfId="22768" xr:uid="{5AEBF3F2-F2D8-4E59-BEFA-EED54081EA07}"/>
    <cellStyle name="20% - Accent5 2 12 2 6" xfId="17805" xr:uid="{4D6D7A47-1094-4E0B-899D-5B52B2AF20B0}"/>
    <cellStyle name="20% - Accent5 2 12 3" xfId="2868" xr:uid="{00000000-0005-0000-0000-0000C00D0000}"/>
    <cellStyle name="20% - Accent5 2 12 3 2" xfId="17808" xr:uid="{EBDDD063-392B-4A7E-A306-78F6DCB74080}"/>
    <cellStyle name="20% - Accent5 2 12 4" xfId="2869" xr:uid="{00000000-0005-0000-0000-0000C10D0000}"/>
    <cellStyle name="20% - Accent5 2 12 4 2" xfId="17809" xr:uid="{71F188CE-86FB-4A46-9FF8-43CAFBFBCF76}"/>
    <cellStyle name="20% - Accent5 2 12 5" xfId="13982" xr:uid="{00000000-0005-0000-0000-0000C20D0000}"/>
    <cellStyle name="20% - Accent5 2 12 5 2" xfId="22769" xr:uid="{4B8016C6-8AFF-44AE-AE58-124CF762596F}"/>
    <cellStyle name="20% - Accent5 2 12 6" xfId="13983" xr:uid="{00000000-0005-0000-0000-0000C30D0000}"/>
    <cellStyle name="20% - Accent5 2 12 6 2" xfId="22770" xr:uid="{7C77E726-D4EF-4064-857E-342E665CA1CD}"/>
    <cellStyle name="20% - Accent5 2 12 7" xfId="17804" xr:uid="{8D69349C-F447-49B1-8C02-6D36CD6BEBAC}"/>
    <cellStyle name="20% - Accent5 2 13" xfId="2870" xr:uid="{00000000-0005-0000-0000-0000C40D0000}"/>
    <cellStyle name="20% - Accent5 2 13 2" xfId="2871" xr:uid="{00000000-0005-0000-0000-0000C50D0000}"/>
    <cellStyle name="20% - Accent5 2 13 2 2" xfId="2872" xr:uid="{00000000-0005-0000-0000-0000C60D0000}"/>
    <cellStyle name="20% - Accent5 2 13 2 2 2" xfId="17812" xr:uid="{C7590D1A-A6C9-4ED0-BDBE-B4CF6B6587F2}"/>
    <cellStyle name="20% - Accent5 2 13 2 3" xfId="2873" xr:uid="{00000000-0005-0000-0000-0000C70D0000}"/>
    <cellStyle name="20% - Accent5 2 13 2 3 2" xfId="17813" xr:uid="{0CDA428D-C8B9-43E6-B854-EE746C39C1C1}"/>
    <cellStyle name="20% - Accent5 2 13 2 4" xfId="13984" xr:uid="{00000000-0005-0000-0000-0000C80D0000}"/>
    <cellStyle name="20% - Accent5 2 13 2 4 2" xfId="22771" xr:uid="{0C8352C9-A7E1-4931-BCFC-383DE37DA171}"/>
    <cellStyle name="20% - Accent5 2 13 2 5" xfId="13985" xr:uid="{00000000-0005-0000-0000-0000C90D0000}"/>
    <cellStyle name="20% - Accent5 2 13 2 5 2" xfId="22772" xr:uid="{CF7F4FBA-45CA-485B-8B68-819C122E1559}"/>
    <cellStyle name="20% - Accent5 2 13 2 6" xfId="17811" xr:uid="{06753685-0E01-4589-9CFD-B772F137AD9E}"/>
    <cellStyle name="20% - Accent5 2 13 3" xfId="2874" xr:uid="{00000000-0005-0000-0000-0000CA0D0000}"/>
    <cellStyle name="20% - Accent5 2 13 3 2" xfId="17814" xr:uid="{BEFCC44B-DA30-480E-A429-EE082E80D584}"/>
    <cellStyle name="20% - Accent5 2 13 4" xfId="2875" xr:uid="{00000000-0005-0000-0000-0000CB0D0000}"/>
    <cellStyle name="20% - Accent5 2 13 4 2" xfId="17815" xr:uid="{53F6C656-187F-4568-B30A-957BFD0504D8}"/>
    <cellStyle name="20% - Accent5 2 13 5" xfId="13986" xr:uid="{00000000-0005-0000-0000-0000CC0D0000}"/>
    <cellStyle name="20% - Accent5 2 13 5 2" xfId="22773" xr:uid="{5BE69746-D0F3-4852-9999-FA04F76C0FF1}"/>
    <cellStyle name="20% - Accent5 2 13 6" xfId="13987" xr:uid="{00000000-0005-0000-0000-0000CD0D0000}"/>
    <cellStyle name="20% - Accent5 2 13 6 2" xfId="22774" xr:uid="{D969E5F0-D9F9-4717-B585-0145FF822AD8}"/>
    <cellStyle name="20% - Accent5 2 13 7" xfId="17810" xr:uid="{29F3E1FE-8C22-444F-835C-52BD1030BE64}"/>
    <cellStyle name="20% - Accent5 2 14" xfId="2876" xr:uid="{00000000-0005-0000-0000-0000CE0D0000}"/>
    <cellStyle name="20% - Accent5 2 14 2" xfId="2877" xr:uid="{00000000-0005-0000-0000-0000CF0D0000}"/>
    <cellStyle name="20% - Accent5 2 14 2 2" xfId="2878" xr:uid="{00000000-0005-0000-0000-0000D00D0000}"/>
    <cellStyle name="20% - Accent5 2 14 2 2 2" xfId="17818" xr:uid="{0A8E6583-A134-494C-9F8B-B11AF4D1689A}"/>
    <cellStyle name="20% - Accent5 2 14 2 3" xfId="2879" xr:uid="{00000000-0005-0000-0000-0000D10D0000}"/>
    <cellStyle name="20% - Accent5 2 14 2 3 2" xfId="17819" xr:uid="{2607C948-4127-4E70-A301-78CC4302FE22}"/>
    <cellStyle name="20% - Accent5 2 14 2 4" xfId="13988" xr:uid="{00000000-0005-0000-0000-0000D20D0000}"/>
    <cellStyle name="20% - Accent5 2 14 2 4 2" xfId="22775" xr:uid="{AE4B494A-1B91-4A1B-938B-FCF3D776570D}"/>
    <cellStyle name="20% - Accent5 2 14 2 5" xfId="13989" xr:uid="{00000000-0005-0000-0000-0000D30D0000}"/>
    <cellStyle name="20% - Accent5 2 14 2 5 2" xfId="22776" xr:uid="{2386E5A8-AC9F-4B9C-89AC-7994284678A4}"/>
    <cellStyle name="20% - Accent5 2 14 2 6" xfId="17817" xr:uid="{A028E2E3-F79B-434E-AECC-43D4135E1121}"/>
    <cellStyle name="20% - Accent5 2 14 3" xfId="2880" xr:uid="{00000000-0005-0000-0000-0000D40D0000}"/>
    <cellStyle name="20% - Accent5 2 14 3 2" xfId="17820" xr:uid="{FD1D39B2-39F0-4870-A914-023A38A174B5}"/>
    <cellStyle name="20% - Accent5 2 14 4" xfId="2881" xr:uid="{00000000-0005-0000-0000-0000D50D0000}"/>
    <cellStyle name="20% - Accent5 2 14 4 2" xfId="17821" xr:uid="{B0CC619B-CB3F-4957-87C4-B69FA7B1EF6C}"/>
    <cellStyle name="20% - Accent5 2 14 5" xfId="13990" xr:uid="{00000000-0005-0000-0000-0000D60D0000}"/>
    <cellStyle name="20% - Accent5 2 14 5 2" xfId="22777" xr:uid="{152BD1BB-3870-4CF4-8C79-546637ADFBDF}"/>
    <cellStyle name="20% - Accent5 2 14 6" xfId="13991" xr:uid="{00000000-0005-0000-0000-0000D70D0000}"/>
    <cellStyle name="20% - Accent5 2 14 6 2" xfId="22778" xr:uid="{AFFFE630-B599-4BAD-899C-57E1003821BD}"/>
    <cellStyle name="20% - Accent5 2 14 7" xfId="17816" xr:uid="{380712FA-DA91-4E7B-91BE-9E8ED2DCE791}"/>
    <cellStyle name="20% - Accent5 2 15" xfId="2882" xr:uid="{00000000-0005-0000-0000-0000D80D0000}"/>
    <cellStyle name="20% - Accent5 2 15 2" xfId="2883" xr:uid="{00000000-0005-0000-0000-0000D90D0000}"/>
    <cellStyle name="20% - Accent5 2 15 2 2" xfId="17823" xr:uid="{CC2D2057-3297-4E66-A8BF-37D22E0A6417}"/>
    <cellStyle name="20% - Accent5 2 15 3" xfId="2884" xr:uid="{00000000-0005-0000-0000-0000DA0D0000}"/>
    <cellStyle name="20% - Accent5 2 15 3 2" xfId="17824" xr:uid="{FAAF0A59-AA5F-4891-ADCA-88DCFFE95811}"/>
    <cellStyle name="20% - Accent5 2 15 4" xfId="13992" xr:uid="{00000000-0005-0000-0000-0000DB0D0000}"/>
    <cellStyle name="20% - Accent5 2 15 4 2" xfId="22779" xr:uid="{0C353F46-607B-4E57-BCD8-27FCC8925680}"/>
    <cellStyle name="20% - Accent5 2 15 5" xfId="13993" xr:uid="{00000000-0005-0000-0000-0000DC0D0000}"/>
    <cellStyle name="20% - Accent5 2 15 5 2" xfId="22780" xr:uid="{5B860206-BA96-45DC-9A4F-23E687F2D9A1}"/>
    <cellStyle name="20% - Accent5 2 15 6" xfId="17822" xr:uid="{7F39C644-85F7-442E-8601-BB16C34B3D0F}"/>
    <cellStyle name="20% - Accent5 2 16" xfId="2885" xr:uid="{00000000-0005-0000-0000-0000DD0D0000}"/>
    <cellStyle name="20% - Accent5 2 16 2" xfId="17825" xr:uid="{FF094A78-A16E-44EC-A458-648762EC0367}"/>
    <cellStyle name="20% - Accent5 2 17" xfId="2886" xr:uid="{00000000-0005-0000-0000-0000DE0D0000}"/>
    <cellStyle name="20% - Accent5 2 17 2" xfId="17826" xr:uid="{B7571F31-73C9-4C8C-826F-CD02C0487EDB}"/>
    <cellStyle name="20% - Accent5 2 18" xfId="2887" xr:uid="{00000000-0005-0000-0000-0000DF0D0000}"/>
    <cellStyle name="20% - Accent5 2 18 2" xfId="17827" xr:uid="{DA8FA6A5-520B-4572-8563-28E0F2F19493}"/>
    <cellStyle name="20% - Accent5 2 19" xfId="13994" xr:uid="{00000000-0005-0000-0000-0000E00D0000}"/>
    <cellStyle name="20% - Accent5 2 19 2" xfId="22781" xr:uid="{88C45C38-53E8-4DF2-8672-4D7CCED27BBD}"/>
    <cellStyle name="20% - Accent5 2 2" xfId="2888" xr:uid="{00000000-0005-0000-0000-0000E10D0000}"/>
    <cellStyle name="20% - Accent5 2 2 2" xfId="2889" xr:uid="{00000000-0005-0000-0000-0000E20D0000}"/>
    <cellStyle name="20% - Accent5 2 2 2 2" xfId="2890" xr:uid="{00000000-0005-0000-0000-0000E30D0000}"/>
    <cellStyle name="20% - Accent5 2 2 2 2 2" xfId="17829" xr:uid="{2E841129-2906-4014-92F8-ADC98C46F9C3}"/>
    <cellStyle name="20% - Accent5 2 2 2 3" xfId="2891" xr:uid="{00000000-0005-0000-0000-0000E40D0000}"/>
    <cellStyle name="20% - Accent5 2 2 2 3 2" xfId="17830" xr:uid="{E8A704BB-511A-4E5D-ABD1-6BFA08826355}"/>
    <cellStyle name="20% - Accent5 2 2 2 4" xfId="13995" xr:uid="{00000000-0005-0000-0000-0000E50D0000}"/>
    <cellStyle name="20% - Accent5 2 2 2 4 2" xfId="22782" xr:uid="{0A6A2208-5C09-4C1B-8121-593BE254DCCF}"/>
    <cellStyle name="20% - Accent5 2 2 2 5" xfId="13996" xr:uid="{00000000-0005-0000-0000-0000E60D0000}"/>
    <cellStyle name="20% - Accent5 2 2 2 5 2" xfId="22783" xr:uid="{0FEF88F8-21C5-4CD9-9BC5-F4F2549993C2}"/>
    <cellStyle name="20% - Accent5 2 2 2 6" xfId="17828" xr:uid="{66E0C193-CEFC-4D5B-89DD-0A6EB8CCC532}"/>
    <cellStyle name="20% - Accent5 2 2 3" xfId="2892" xr:uid="{00000000-0005-0000-0000-0000E70D0000}"/>
    <cellStyle name="20% - Accent5 2 2 3 2" xfId="17831" xr:uid="{4DE51257-0F87-40E3-8A1D-7890923B4034}"/>
    <cellStyle name="20% - Accent5 2 2 4" xfId="2893" xr:uid="{00000000-0005-0000-0000-0000E80D0000}"/>
    <cellStyle name="20% - Accent5 2 2 4 2" xfId="17832" xr:uid="{20C5050D-F652-4F8B-89A9-5842B46D17C4}"/>
    <cellStyle name="20% - Accent5 2 2 5" xfId="2894" xr:uid="{00000000-0005-0000-0000-0000E90D0000}"/>
    <cellStyle name="20% - Accent5 2 2 5 2" xfId="17833" xr:uid="{5F6B73B4-02C4-4C33-8338-AC3A794A5F06}"/>
    <cellStyle name="20% - Accent5 2 2 6" xfId="13997" xr:uid="{00000000-0005-0000-0000-0000EA0D0000}"/>
    <cellStyle name="20% - Accent5 2 2 6 2" xfId="22784" xr:uid="{E5EF4E84-C77C-4314-BBD5-10B65834057F}"/>
    <cellStyle name="20% - Accent5 2 2_Template A new" xfId="2895" xr:uid="{00000000-0005-0000-0000-0000EB0D0000}"/>
    <cellStyle name="20% - Accent5 2 3" xfId="2896" xr:uid="{00000000-0005-0000-0000-0000EC0D0000}"/>
    <cellStyle name="20% - Accent5 2 3 2" xfId="2897" xr:uid="{00000000-0005-0000-0000-0000ED0D0000}"/>
    <cellStyle name="20% - Accent5 2 3 2 2" xfId="2898" xr:uid="{00000000-0005-0000-0000-0000EE0D0000}"/>
    <cellStyle name="20% - Accent5 2 3 2 2 2" xfId="17836" xr:uid="{7D555E07-D40C-472B-9D1B-CF91F4B9DE62}"/>
    <cellStyle name="20% - Accent5 2 3 2 3" xfId="2899" xr:uid="{00000000-0005-0000-0000-0000EF0D0000}"/>
    <cellStyle name="20% - Accent5 2 3 2 3 2" xfId="17837" xr:uid="{C5DC565F-8ECA-4CF1-AE3B-C4321EF8DCD6}"/>
    <cellStyle name="20% - Accent5 2 3 2 4" xfId="13998" xr:uid="{00000000-0005-0000-0000-0000F00D0000}"/>
    <cellStyle name="20% - Accent5 2 3 2 4 2" xfId="22785" xr:uid="{6D5EC927-90BF-4D91-BBF9-1FB3C9E48EA6}"/>
    <cellStyle name="20% - Accent5 2 3 2 5" xfId="13999" xr:uid="{00000000-0005-0000-0000-0000F10D0000}"/>
    <cellStyle name="20% - Accent5 2 3 2 5 2" xfId="22786" xr:uid="{CA8D6064-3980-463A-82F4-8B9B3FC5DC6B}"/>
    <cellStyle name="20% - Accent5 2 3 2 6" xfId="17835" xr:uid="{2AE4F906-C1A8-414D-BBA6-50794E08ABAA}"/>
    <cellStyle name="20% - Accent5 2 3 3" xfId="2900" xr:uid="{00000000-0005-0000-0000-0000F20D0000}"/>
    <cellStyle name="20% - Accent5 2 3 3 2" xfId="17838" xr:uid="{6BA39FFF-6908-4C02-B4D6-DC9DF6B0E41E}"/>
    <cellStyle name="20% - Accent5 2 3 4" xfId="2901" xr:uid="{00000000-0005-0000-0000-0000F30D0000}"/>
    <cellStyle name="20% - Accent5 2 3 4 2" xfId="17839" xr:uid="{0045E06C-A801-4260-BE9E-1EDBC79D6792}"/>
    <cellStyle name="20% - Accent5 2 3 5" xfId="2902" xr:uid="{00000000-0005-0000-0000-0000F40D0000}"/>
    <cellStyle name="20% - Accent5 2 3 5 2" xfId="17840" xr:uid="{BB9C2D89-7547-4A9F-81E2-80D9AC469E56}"/>
    <cellStyle name="20% - Accent5 2 3 6" xfId="14000" xr:uid="{00000000-0005-0000-0000-0000F50D0000}"/>
    <cellStyle name="20% - Accent5 2 3 6 2" xfId="22787" xr:uid="{290443CC-AD1A-43F5-9938-6CAA89868C7C}"/>
    <cellStyle name="20% - Accent5 2 3_Template A new" xfId="2903" xr:uid="{00000000-0005-0000-0000-0000F60D0000}"/>
    <cellStyle name="20% - Accent5 2 4" xfId="2904" xr:uid="{00000000-0005-0000-0000-0000F70D0000}"/>
    <cellStyle name="20% - Accent5 2 4 2" xfId="2905" xr:uid="{00000000-0005-0000-0000-0000F80D0000}"/>
    <cellStyle name="20% - Accent5 2 4 2 2" xfId="2906" xr:uid="{00000000-0005-0000-0000-0000F90D0000}"/>
    <cellStyle name="20% - Accent5 2 4 2 2 2" xfId="17842" xr:uid="{8DD92E63-8ED1-4E36-AC99-084AAB4B6002}"/>
    <cellStyle name="20% - Accent5 2 4 2 3" xfId="2907" xr:uid="{00000000-0005-0000-0000-0000FA0D0000}"/>
    <cellStyle name="20% - Accent5 2 4 2 3 2" xfId="17843" xr:uid="{58B8F914-23EF-4F1B-8B09-8653C9C987B6}"/>
    <cellStyle name="20% - Accent5 2 4 2 4" xfId="14001" xr:uid="{00000000-0005-0000-0000-0000FB0D0000}"/>
    <cellStyle name="20% - Accent5 2 4 2 4 2" xfId="22788" xr:uid="{79E88031-F90F-4B3E-A0C8-E15ECD780CA5}"/>
    <cellStyle name="20% - Accent5 2 4 2 5" xfId="14002" xr:uid="{00000000-0005-0000-0000-0000FC0D0000}"/>
    <cellStyle name="20% - Accent5 2 4 2 5 2" xfId="22789" xr:uid="{6AC81781-C38A-4A04-8578-BFA2562CCED6}"/>
    <cellStyle name="20% - Accent5 2 4 2 6" xfId="17841" xr:uid="{7BA84620-5224-46BE-B6EE-B8FF0D9A7FB1}"/>
    <cellStyle name="20% - Accent5 2 4 3" xfId="2908" xr:uid="{00000000-0005-0000-0000-0000FD0D0000}"/>
    <cellStyle name="20% - Accent5 2 4 3 2" xfId="17844" xr:uid="{E292AB45-C2C9-46EE-89C1-A892FFDCF39A}"/>
    <cellStyle name="20% - Accent5 2 4 4" xfId="2909" xr:uid="{00000000-0005-0000-0000-0000FE0D0000}"/>
    <cellStyle name="20% - Accent5 2 4 4 2" xfId="17845" xr:uid="{F657B82C-604A-40BB-B5FF-972983ECE049}"/>
    <cellStyle name="20% - Accent5 2 4 5" xfId="2910" xr:uid="{00000000-0005-0000-0000-0000FF0D0000}"/>
    <cellStyle name="20% - Accent5 2 4 5 2" xfId="17846" xr:uid="{999EF52D-A9B9-42B7-8B03-801F1ADC00CC}"/>
    <cellStyle name="20% - Accent5 2 4 6" xfId="14003" xr:uid="{00000000-0005-0000-0000-0000000E0000}"/>
    <cellStyle name="20% - Accent5 2 4 6 2" xfId="22790" xr:uid="{F8067FA7-3D31-4935-A75C-6BD3DF537C6C}"/>
    <cellStyle name="20% - Accent5 2 4_Template A new" xfId="2911" xr:uid="{00000000-0005-0000-0000-0000010E0000}"/>
    <cellStyle name="20% - Accent5 2 5" xfId="2912" xr:uid="{00000000-0005-0000-0000-0000020E0000}"/>
    <cellStyle name="20% - Accent5 2 5 2" xfId="2913" xr:uid="{00000000-0005-0000-0000-0000030E0000}"/>
    <cellStyle name="20% - Accent5 2 5 2 2" xfId="2914" xr:uid="{00000000-0005-0000-0000-0000040E0000}"/>
    <cellStyle name="20% - Accent5 2 5 2 2 2" xfId="17848" xr:uid="{136B0BE5-0F64-4C35-88BF-8979A8E6E838}"/>
    <cellStyle name="20% - Accent5 2 5 2 3" xfId="2915" xr:uid="{00000000-0005-0000-0000-0000050E0000}"/>
    <cellStyle name="20% - Accent5 2 5 2 3 2" xfId="17849" xr:uid="{A9A74A50-4BFF-4CC7-B1FF-6B35F0BC26C3}"/>
    <cellStyle name="20% - Accent5 2 5 2 4" xfId="14004" xr:uid="{00000000-0005-0000-0000-0000060E0000}"/>
    <cellStyle name="20% - Accent5 2 5 2 4 2" xfId="22791" xr:uid="{CECC01E6-F444-4EDE-BAE8-7F33D4732E1E}"/>
    <cellStyle name="20% - Accent5 2 5 2 5" xfId="14005" xr:uid="{00000000-0005-0000-0000-0000070E0000}"/>
    <cellStyle name="20% - Accent5 2 5 2 5 2" xfId="22792" xr:uid="{6155E579-755A-48C6-A43D-2CFB9A4A03B9}"/>
    <cellStyle name="20% - Accent5 2 5 2 6" xfId="17847" xr:uid="{3361EB6C-8285-47CA-80DA-687058999757}"/>
    <cellStyle name="20% - Accent5 2 5 3" xfId="2916" xr:uid="{00000000-0005-0000-0000-0000080E0000}"/>
    <cellStyle name="20% - Accent5 2 5 3 2" xfId="17850" xr:uid="{3E2C8E8A-9CF5-4A82-A676-3D74DBFCF731}"/>
    <cellStyle name="20% - Accent5 2 5 4" xfId="2917" xr:uid="{00000000-0005-0000-0000-0000090E0000}"/>
    <cellStyle name="20% - Accent5 2 5 4 2" xfId="17851" xr:uid="{BBC5044B-CF9E-4D3D-A27B-C0892FDE5E49}"/>
    <cellStyle name="20% - Accent5 2 5 5" xfId="2918" xr:uid="{00000000-0005-0000-0000-00000A0E0000}"/>
    <cellStyle name="20% - Accent5 2 5 5 2" xfId="17852" xr:uid="{F8F9F7B4-3B55-4A2B-B021-19743146F175}"/>
    <cellStyle name="20% - Accent5 2 5 6" xfId="14006" xr:uid="{00000000-0005-0000-0000-00000B0E0000}"/>
    <cellStyle name="20% - Accent5 2 5 6 2" xfId="22793" xr:uid="{6B977D9D-DBDA-4B58-92B2-257470C935B4}"/>
    <cellStyle name="20% - Accent5 2 5_Template A new" xfId="2919" xr:uid="{00000000-0005-0000-0000-00000C0E0000}"/>
    <cellStyle name="20% - Accent5 2 6" xfId="2920" xr:uid="{00000000-0005-0000-0000-00000D0E0000}"/>
    <cellStyle name="20% - Accent5 2 6 2" xfId="2921" xr:uid="{00000000-0005-0000-0000-00000E0E0000}"/>
    <cellStyle name="20% - Accent5 2 6 2 2" xfId="2922" xr:uid="{00000000-0005-0000-0000-00000F0E0000}"/>
    <cellStyle name="20% - Accent5 2 6 2 2 2" xfId="17855" xr:uid="{50EB09C5-7EC7-4413-A9B7-743B6ABC7CEF}"/>
    <cellStyle name="20% - Accent5 2 6 2 3" xfId="2923" xr:uid="{00000000-0005-0000-0000-0000100E0000}"/>
    <cellStyle name="20% - Accent5 2 6 2 3 2" xfId="17856" xr:uid="{A68F91A3-5038-4FA6-9080-36D2A36ECFC3}"/>
    <cellStyle name="20% - Accent5 2 6 2 4" xfId="14007" xr:uid="{00000000-0005-0000-0000-0000110E0000}"/>
    <cellStyle name="20% - Accent5 2 6 2 4 2" xfId="22794" xr:uid="{B7421EB0-D50B-48DE-9DCD-551650DFDC16}"/>
    <cellStyle name="20% - Accent5 2 6 2 5" xfId="14008" xr:uid="{00000000-0005-0000-0000-0000120E0000}"/>
    <cellStyle name="20% - Accent5 2 6 2 5 2" xfId="22795" xr:uid="{B6D35547-C98E-4621-9FFA-E6F267E78967}"/>
    <cellStyle name="20% - Accent5 2 6 2 6" xfId="17854" xr:uid="{B262EBDC-062E-4BE7-A661-4A50D36E356E}"/>
    <cellStyle name="20% - Accent5 2 6 3" xfId="2924" xr:uid="{00000000-0005-0000-0000-0000130E0000}"/>
    <cellStyle name="20% - Accent5 2 6 3 2" xfId="17857" xr:uid="{93C8C77B-87BD-4CB9-A450-15BCA09D3E2B}"/>
    <cellStyle name="20% - Accent5 2 6 4" xfId="2925" xr:uid="{00000000-0005-0000-0000-0000140E0000}"/>
    <cellStyle name="20% - Accent5 2 6 4 2" xfId="17858" xr:uid="{B63220CB-BC36-4F20-94FC-BF9E6D09E059}"/>
    <cellStyle name="20% - Accent5 2 6 5" xfId="14009" xr:uid="{00000000-0005-0000-0000-0000150E0000}"/>
    <cellStyle name="20% - Accent5 2 6 5 2" xfId="22796" xr:uid="{1F791FF2-78CF-4BBF-B560-82703A169386}"/>
    <cellStyle name="20% - Accent5 2 6 6" xfId="14010" xr:uid="{00000000-0005-0000-0000-0000160E0000}"/>
    <cellStyle name="20% - Accent5 2 6 6 2" xfId="22797" xr:uid="{F37E8A52-5C7B-4DEE-9538-F9E292F70D3E}"/>
    <cellStyle name="20% - Accent5 2 6 7" xfId="17853" xr:uid="{5E4EDF70-2183-4867-BE1C-C9175AD6E0C0}"/>
    <cellStyle name="20% - Accent5 2 6_Template A new" xfId="2926" xr:uid="{00000000-0005-0000-0000-0000170E0000}"/>
    <cellStyle name="20% - Accent5 2 7" xfId="2927" xr:uid="{00000000-0005-0000-0000-0000180E0000}"/>
    <cellStyle name="20% - Accent5 2 7 2" xfId="2928" xr:uid="{00000000-0005-0000-0000-0000190E0000}"/>
    <cellStyle name="20% - Accent5 2 7 2 2" xfId="2929" xr:uid="{00000000-0005-0000-0000-00001A0E0000}"/>
    <cellStyle name="20% - Accent5 2 7 2 2 2" xfId="17861" xr:uid="{0DAD80C6-73FA-4F52-8FAE-6B70FAA88768}"/>
    <cellStyle name="20% - Accent5 2 7 2 3" xfId="2930" xr:uid="{00000000-0005-0000-0000-00001B0E0000}"/>
    <cellStyle name="20% - Accent5 2 7 2 3 2" xfId="17862" xr:uid="{DBAA26A4-EFBE-4314-BF27-9AC49D572399}"/>
    <cellStyle name="20% - Accent5 2 7 2 4" xfId="14011" xr:uid="{00000000-0005-0000-0000-00001C0E0000}"/>
    <cellStyle name="20% - Accent5 2 7 2 4 2" xfId="22798" xr:uid="{FA33921D-2353-464B-9A21-FAE4B99E3B5A}"/>
    <cellStyle name="20% - Accent5 2 7 2 5" xfId="14012" xr:uid="{00000000-0005-0000-0000-00001D0E0000}"/>
    <cellStyle name="20% - Accent5 2 7 2 5 2" xfId="22799" xr:uid="{72ED0505-1E48-4755-B755-D3F7105634C9}"/>
    <cellStyle name="20% - Accent5 2 7 2 6" xfId="17860" xr:uid="{962AB032-876D-40A0-A902-62C38B03B724}"/>
    <cellStyle name="20% - Accent5 2 7 3" xfId="2931" xr:uid="{00000000-0005-0000-0000-00001E0E0000}"/>
    <cellStyle name="20% - Accent5 2 7 3 2" xfId="17863" xr:uid="{01E5D8A4-D033-472E-A634-387A84B56598}"/>
    <cellStyle name="20% - Accent5 2 7 4" xfId="2932" xr:uid="{00000000-0005-0000-0000-00001F0E0000}"/>
    <cellStyle name="20% - Accent5 2 7 4 2" xfId="17864" xr:uid="{F0C7403C-DD3F-4D22-8C58-B2F2F78930CB}"/>
    <cellStyle name="20% - Accent5 2 7 5" xfId="14013" xr:uid="{00000000-0005-0000-0000-0000200E0000}"/>
    <cellStyle name="20% - Accent5 2 7 5 2" xfId="22800" xr:uid="{8A3CAD4D-B00E-488D-8A48-FDA329828227}"/>
    <cellStyle name="20% - Accent5 2 7 6" xfId="14014" xr:uid="{00000000-0005-0000-0000-0000210E0000}"/>
    <cellStyle name="20% - Accent5 2 7 6 2" xfId="22801" xr:uid="{298467D9-0AE0-4714-AAF6-686219787431}"/>
    <cellStyle name="20% - Accent5 2 7 7" xfId="17859" xr:uid="{C682BBAF-B205-4509-80C1-4E39B2796573}"/>
    <cellStyle name="20% - Accent5 2 7_Template A new" xfId="2933" xr:uid="{00000000-0005-0000-0000-0000220E0000}"/>
    <cellStyle name="20% - Accent5 2 8" xfId="2934" xr:uid="{00000000-0005-0000-0000-0000230E0000}"/>
    <cellStyle name="20% - Accent5 2 8 2" xfId="2935" xr:uid="{00000000-0005-0000-0000-0000240E0000}"/>
    <cellStyle name="20% - Accent5 2 8 2 2" xfId="2936" xr:uid="{00000000-0005-0000-0000-0000250E0000}"/>
    <cellStyle name="20% - Accent5 2 8 2 2 2" xfId="17867" xr:uid="{79D9F3A6-B4B3-4DEA-9B44-B8B872667AFF}"/>
    <cellStyle name="20% - Accent5 2 8 2 3" xfId="2937" xr:uid="{00000000-0005-0000-0000-0000260E0000}"/>
    <cellStyle name="20% - Accent5 2 8 2 3 2" xfId="17868" xr:uid="{7E8E7517-5CF4-4325-8FF3-6825A6063BC6}"/>
    <cellStyle name="20% - Accent5 2 8 2 4" xfId="14015" xr:uid="{00000000-0005-0000-0000-0000270E0000}"/>
    <cellStyle name="20% - Accent5 2 8 2 4 2" xfId="22802" xr:uid="{5AC311C5-9920-4D32-A478-A2AF39CE03CF}"/>
    <cellStyle name="20% - Accent5 2 8 2 5" xfId="14016" xr:uid="{00000000-0005-0000-0000-0000280E0000}"/>
    <cellStyle name="20% - Accent5 2 8 2 5 2" xfId="22803" xr:uid="{A0FFA175-771A-425E-9A0A-3AB351DC257B}"/>
    <cellStyle name="20% - Accent5 2 8 2 6" xfId="17866" xr:uid="{B93915E9-531C-4DD2-B102-44DB777D2BD1}"/>
    <cellStyle name="20% - Accent5 2 8 3" xfId="2938" xr:uid="{00000000-0005-0000-0000-0000290E0000}"/>
    <cellStyle name="20% - Accent5 2 8 3 2" xfId="17869" xr:uid="{EFC70329-BCFC-4628-9467-578DE8E4E369}"/>
    <cellStyle name="20% - Accent5 2 8 4" xfId="2939" xr:uid="{00000000-0005-0000-0000-00002A0E0000}"/>
    <cellStyle name="20% - Accent5 2 8 4 2" xfId="17870" xr:uid="{34E270F3-715E-40F5-91D6-A6EA4480FCF3}"/>
    <cellStyle name="20% - Accent5 2 8 5" xfId="14017" xr:uid="{00000000-0005-0000-0000-00002B0E0000}"/>
    <cellStyle name="20% - Accent5 2 8 5 2" xfId="22804" xr:uid="{0F38614C-8987-42C9-ACC8-64A77FC2885A}"/>
    <cellStyle name="20% - Accent5 2 8 6" xfId="14018" xr:uid="{00000000-0005-0000-0000-00002C0E0000}"/>
    <cellStyle name="20% - Accent5 2 8 6 2" xfId="22805" xr:uid="{1065DFE3-049B-46ED-94EB-BB4CA439B1BB}"/>
    <cellStyle name="20% - Accent5 2 8 7" xfId="17865" xr:uid="{4FEBC37F-D616-4C46-8330-4584A65BDB2B}"/>
    <cellStyle name="20% - Accent5 2 8_Template A new" xfId="2940" xr:uid="{00000000-0005-0000-0000-00002D0E0000}"/>
    <cellStyle name="20% - Accent5 2 9" xfId="2941" xr:uid="{00000000-0005-0000-0000-00002E0E0000}"/>
    <cellStyle name="20% - Accent5 2 9 2" xfId="2942" xr:uid="{00000000-0005-0000-0000-00002F0E0000}"/>
    <cellStyle name="20% - Accent5 2 9 2 2" xfId="2943" xr:uid="{00000000-0005-0000-0000-0000300E0000}"/>
    <cellStyle name="20% - Accent5 2 9 2 2 2" xfId="17873" xr:uid="{16B3E7B6-FD6B-48BE-968E-DC9BFDCE1118}"/>
    <cellStyle name="20% - Accent5 2 9 2 3" xfId="2944" xr:uid="{00000000-0005-0000-0000-0000310E0000}"/>
    <cellStyle name="20% - Accent5 2 9 2 3 2" xfId="17874" xr:uid="{58A4B45E-C8DE-403F-93B3-4E3EBFDB5E19}"/>
    <cellStyle name="20% - Accent5 2 9 2 4" xfId="14019" xr:uid="{00000000-0005-0000-0000-0000320E0000}"/>
    <cellStyle name="20% - Accent5 2 9 2 4 2" xfId="22806" xr:uid="{EF112DF3-FC73-487F-A00B-F625046F7614}"/>
    <cellStyle name="20% - Accent5 2 9 2 5" xfId="14020" xr:uid="{00000000-0005-0000-0000-0000330E0000}"/>
    <cellStyle name="20% - Accent5 2 9 2 5 2" xfId="22807" xr:uid="{0D2D7528-BE59-487E-B0F5-0F3DB7B9C8D1}"/>
    <cellStyle name="20% - Accent5 2 9 2 6" xfId="17872" xr:uid="{71458A38-FE79-4D9B-B540-A19F93D22089}"/>
    <cellStyle name="20% - Accent5 2 9 3" xfId="2945" xr:uid="{00000000-0005-0000-0000-0000340E0000}"/>
    <cellStyle name="20% - Accent5 2 9 3 2" xfId="17875" xr:uid="{B72D8D04-1433-440F-8242-FD5C731F13E9}"/>
    <cellStyle name="20% - Accent5 2 9 4" xfId="2946" xr:uid="{00000000-0005-0000-0000-0000350E0000}"/>
    <cellStyle name="20% - Accent5 2 9 4 2" xfId="17876" xr:uid="{8527E9AF-285A-4159-A2B0-7C461FFE8452}"/>
    <cellStyle name="20% - Accent5 2 9 5" xfId="14021" xr:uid="{00000000-0005-0000-0000-0000360E0000}"/>
    <cellStyle name="20% - Accent5 2 9 5 2" xfId="22808" xr:uid="{39437782-72A0-4748-921C-DF4520E9F2A1}"/>
    <cellStyle name="20% - Accent5 2 9 6" xfId="14022" xr:uid="{00000000-0005-0000-0000-0000370E0000}"/>
    <cellStyle name="20% - Accent5 2 9 6 2" xfId="22809" xr:uid="{BB6ABBDD-56D9-4EEF-86E2-A97DFA5FF938}"/>
    <cellStyle name="20% - Accent5 2 9 7" xfId="17871" xr:uid="{9E0F2531-798E-4BDF-B48A-F5438FAE7996}"/>
    <cellStyle name="20% - Accent5 2 9_Template A new" xfId="2947" xr:uid="{00000000-0005-0000-0000-0000380E0000}"/>
    <cellStyle name="20% - Accent5 2_ECO Targets" xfId="2948" xr:uid="{00000000-0005-0000-0000-0000390E0000}"/>
    <cellStyle name="20% - Accent5 20" xfId="2949" xr:uid="{00000000-0005-0000-0000-00003A0E0000}"/>
    <cellStyle name="20% - Accent5 21" xfId="2950" xr:uid="{00000000-0005-0000-0000-00003B0E0000}"/>
    <cellStyle name="20% - Accent5 22" xfId="2951" xr:uid="{00000000-0005-0000-0000-00003C0E0000}"/>
    <cellStyle name="20% - Accent5 23" xfId="2952" xr:uid="{00000000-0005-0000-0000-00003D0E0000}"/>
    <cellStyle name="20% - Accent5 24" xfId="2953" xr:uid="{00000000-0005-0000-0000-00003E0E0000}"/>
    <cellStyle name="20% - Accent5 25" xfId="2954" xr:uid="{00000000-0005-0000-0000-00003F0E0000}"/>
    <cellStyle name="20% - Accent5 26" xfId="2955" xr:uid="{00000000-0005-0000-0000-0000400E0000}"/>
    <cellStyle name="20% - Accent5 27" xfId="2956" xr:uid="{00000000-0005-0000-0000-0000410E0000}"/>
    <cellStyle name="20% - Accent5 28" xfId="2957" xr:uid="{00000000-0005-0000-0000-0000420E0000}"/>
    <cellStyle name="20% - Accent5 29" xfId="2958" xr:uid="{00000000-0005-0000-0000-0000430E0000}"/>
    <cellStyle name="20% - Accent5 3" xfId="2959" xr:uid="{00000000-0005-0000-0000-0000440E0000}"/>
    <cellStyle name="20% - Accent5 3 10" xfId="2960" xr:uid="{00000000-0005-0000-0000-0000450E0000}"/>
    <cellStyle name="20% - Accent5 3 10 2" xfId="2961" xr:uid="{00000000-0005-0000-0000-0000460E0000}"/>
    <cellStyle name="20% - Accent5 3 10 3" xfId="17877" xr:uid="{28C71D9C-93FE-43C7-9D1E-A81599B69D70}"/>
    <cellStyle name="20% - Accent5 3 11" xfId="2962" xr:uid="{00000000-0005-0000-0000-0000470E0000}"/>
    <cellStyle name="20% - Accent5 3 11 2" xfId="17878" xr:uid="{96E59B04-7E06-458C-82C4-A2D96597F23B}"/>
    <cellStyle name="20% - Accent5 3 12" xfId="2963" xr:uid="{00000000-0005-0000-0000-0000480E0000}"/>
    <cellStyle name="20% - Accent5 3 12 2" xfId="17879" xr:uid="{F91014C8-9628-4E64-86AD-6FCA03F8772F}"/>
    <cellStyle name="20% - Accent5 3 13" xfId="14023" xr:uid="{00000000-0005-0000-0000-0000490E0000}"/>
    <cellStyle name="20% - Accent5 3 13 2" xfId="22810" xr:uid="{002C87DA-338A-4926-BC35-D4B7F75DF788}"/>
    <cellStyle name="20% - Accent5 3 2" xfId="2964" xr:uid="{00000000-0005-0000-0000-00004A0E0000}"/>
    <cellStyle name="20% - Accent5 3 2 2" xfId="2965" xr:uid="{00000000-0005-0000-0000-00004B0E0000}"/>
    <cellStyle name="20% - Accent5 3 2 2 2" xfId="2966" xr:uid="{00000000-0005-0000-0000-00004C0E0000}"/>
    <cellStyle name="20% - Accent5 3 2 2 2 2" xfId="17881" xr:uid="{B6326EFF-3BC6-4358-9817-467EC0760F24}"/>
    <cellStyle name="20% - Accent5 3 2 2 3" xfId="2967" xr:uid="{00000000-0005-0000-0000-00004D0E0000}"/>
    <cellStyle name="20% - Accent5 3 2 2 3 2" xfId="17882" xr:uid="{668EBEAD-EEA5-48B4-9E65-910E1FB62EFF}"/>
    <cellStyle name="20% - Accent5 3 2 2 4" xfId="14024" xr:uid="{00000000-0005-0000-0000-00004E0E0000}"/>
    <cellStyle name="20% - Accent5 3 2 2 4 2" xfId="22811" xr:uid="{030EA1DA-13D7-421F-8200-78E787BE7A75}"/>
    <cellStyle name="20% - Accent5 3 2 2 5" xfId="14025" xr:uid="{00000000-0005-0000-0000-00004F0E0000}"/>
    <cellStyle name="20% - Accent5 3 2 2 5 2" xfId="22812" xr:uid="{77A8F74D-2F95-4084-A147-E69816A4116B}"/>
    <cellStyle name="20% - Accent5 3 2 2 6" xfId="17880" xr:uid="{577E9E81-DB65-40BA-9B62-1A12FBE7CE73}"/>
    <cellStyle name="20% - Accent5 3 2 3" xfId="2968" xr:uid="{00000000-0005-0000-0000-0000500E0000}"/>
    <cellStyle name="20% - Accent5 3 2 3 2" xfId="17883" xr:uid="{6C41AF88-4F14-47E1-BEDB-432827BBD264}"/>
    <cellStyle name="20% - Accent5 3 2 4" xfId="2969" xr:uid="{00000000-0005-0000-0000-0000510E0000}"/>
    <cellStyle name="20% - Accent5 3 2 4 2" xfId="17884" xr:uid="{3EC5C02E-6401-46F6-9CB5-C714D8121296}"/>
    <cellStyle name="20% - Accent5 3 2 5" xfId="2970" xr:uid="{00000000-0005-0000-0000-0000520E0000}"/>
    <cellStyle name="20% - Accent5 3 2 5 2" xfId="17885" xr:uid="{A0688AE3-8A1C-4704-80FC-7C0FAA92A13F}"/>
    <cellStyle name="20% - Accent5 3 2 6" xfId="14026" xr:uid="{00000000-0005-0000-0000-0000530E0000}"/>
    <cellStyle name="20% - Accent5 3 2 6 2" xfId="22813" xr:uid="{7C52C776-B683-4C2C-BB0E-413F65085C9E}"/>
    <cellStyle name="20% - Accent5 3 2_Template A new" xfId="2971" xr:uid="{00000000-0005-0000-0000-0000540E0000}"/>
    <cellStyle name="20% - Accent5 3 3" xfId="2972" xr:uid="{00000000-0005-0000-0000-0000550E0000}"/>
    <cellStyle name="20% - Accent5 3 3 2" xfId="2973" xr:uid="{00000000-0005-0000-0000-0000560E0000}"/>
    <cellStyle name="20% - Accent5 3 3 2 2" xfId="2974" xr:uid="{00000000-0005-0000-0000-0000570E0000}"/>
    <cellStyle name="20% - Accent5 3 3 2 2 2" xfId="17887" xr:uid="{351A9285-EB95-4E35-B097-56FE447119F8}"/>
    <cellStyle name="20% - Accent5 3 3 2 3" xfId="2975" xr:uid="{00000000-0005-0000-0000-0000580E0000}"/>
    <cellStyle name="20% - Accent5 3 3 2 3 2" xfId="17888" xr:uid="{30CC0C08-6FE5-4E5B-927C-EED0B6FC3CB4}"/>
    <cellStyle name="20% - Accent5 3 3 2 4" xfId="14027" xr:uid="{00000000-0005-0000-0000-0000590E0000}"/>
    <cellStyle name="20% - Accent5 3 3 2 4 2" xfId="22814" xr:uid="{B31B2FD2-C0CB-404A-B38B-F0FA43039E84}"/>
    <cellStyle name="20% - Accent5 3 3 2 5" xfId="14028" xr:uid="{00000000-0005-0000-0000-00005A0E0000}"/>
    <cellStyle name="20% - Accent5 3 3 2 5 2" xfId="22815" xr:uid="{33B2DB0A-09BF-4848-B87B-E153985D339C}"/>
    <cellStyle name="20% - Accent5 3 3 2 6" xfId="17886" xr:uid="{3F2BDEB9-7CE9-4792-B40A-879075A42106}"/>
    <cellStyle name="20% - Accent5 3 3 3" xfId="2976" xr:uid="{00000000-0005-0000-0000-00005B0E0000}"/>
    <cellStyle name="20% - Accent5 3 3 3 2" xfId="17889" xr:uid="{F438FA3E-895D-4833-B30B-9CC10330B407}"/>
    <cellStyle name="20% - Accent5 3 3 4" xfId="2977" xr:uid="{00000000-0005-0000-0000-00005C0E0000}"/>
    <cellStyle name="20% - Accent5 3 3 4 2" xfId="17890" xr:uid="{612BE16E-C6AB-41C8-9EBB-671214DB5394}"/>
    <cellStyle name="20% - Accent5 3 3 5" xfId="2978" xr:uid="{00000000-0005-0000-0000-00005D0E0000}"/>
    <cellStyle name="20% - Accent5 3 3 5 2" xfId="17891" xr:uid="{B3C45C7A-4BD8-4640-BE5E-6B66B903C569}"/>
    <cellStyle name="20% - Accent5 3 3 6" xfId="14029" xr:uid="{00000000-0005-0000-0000-00005E0E0000}"/>
    <cellStyle name="20% - Accent5 3 3 6 2" xfId="22816" xr:uid="{00A3F90B-E262-422C-B5D6-7943F00C7802}"/>
    <cellStyle name="20% - Accent5 3 3_Template A new" xfId="2979" xr:uid="{00000000-0005-0000-0000-00005F0E0000}"/>
    <cellStyle name="20% - Accent5 3 4" xfId="2980" xr:uid="{00000000-0005-0000-0000-0000600E0000}"/>
    <cellStyle name="20% - Accent5 3 4 2" xfId="2981" xr:uid="{00000000-0005-0000-0000-0000610E0000}"/>
    <cellStyle name="20% - Accent5 3 4 2 2" xfId="2982" xr:uid="{00000000-0005-0000-0000-0000620E0000}"/>
    <cellStyle name="20% - Accent5 3 4 2 2 2" xfId="17893" xr:uid="{8B0E9B5A-EA6B-49CA-BCB1-37A720617975}"/>
    <cellStyle name="20% - Accent5 3 4 2 3" xfId="2983" xr:uid="{00000000-0005-0000-0000-0000630E0000}"/>
    <cellStyle name="20% - Accent5 3 4 2 3 2" xfId="17894" xr:uid="{422408D5-17A3-47E6-9065-A23A09DEB559}"/>
    <cellStyle name="20% - Accent5 3 4 2 4" xfId="14030" xr:uid="{00000000-0005-0000-0000-0000640E0000}"/>
    <cellStyle name="20% - Accent5 3 4 2 4 2" xfId="22817" xr:uid="{DB7A5DC9-D0AE-44F6-9039-247509DCB175}"/>
    <cellStyle name="20% - Accent5 3 4 2 5" xfId="14031" xr:uid="{00000000-0005-0000-0000-0000650E0000}"/>
    <cellStyle name="20% - Accent5 3 4 2 5 2" xfId="22818" xr:uid="{14C242AF-014D-45D5-9B99-B5212A8995B0}"/>
    <cellStyle name="20% - Accent5 3 4 2 6" xfId="17892" xr:uid="{30AAC840-17EF-4558-A593-E82AAE6BC612}"/>
    <cellStyle name="20% - Accent5 3 4 3" xfId="2984" xr:uid="{00000000-0005-0000-0000-0000660E0000}"/>
    <cellStyle name="20% - Accent5 3 4 3 2" xfId="17895" xr:uid="{803D5EB3-D7A7-46AC-89AE-F54A967297D7}"/>
    <cellStyle name="20% - Accent5 3 4 4" xfId="2985" xr:uid="{00000000-0005-0000-0000-0000670E0000}"/>
    <cellStyle name="20% - Accent5 3 4 4 2" xfId="17896" xr:uid="{4C40F317-0F49-4633-AB99-12A607AF5C8B}"/>
    <cellStyle name="20% - Accent5 3 4 5" xfId="2986" xr:uid="{00000000-0005-0000-0000-0000680E0000}"/>
    <cellStyle name="20% - Accent5 3 4 5 2" xfId="17897" xr:uid="{227E55C0-61BD-4015-AF19-AE62527ECB0D}"/>
    <cellStyle name="20% - Accent5 3 4 6" xfId="14032" xr:uid="{00000000-0005-0000-0000-0000690E0000}"/>
    <cellStyle name="20% - Accent5 3 4 6 2" xfId="22819" xr:uid="{AD9174CE-5339-4A49-A5B8-7A426945A1C9}"/>
    <cellStyle name="20% - Accent5 3 4_Template A new" xfId="2987" xr:uid="{00000000-0005-0000-0000-00006A0E0000}"/>
    <cellStyle name="20% - Accent5 3 5" xfId="2988" xr:uid="{00000000-0005-0000-0000-00006B0E0000}"/>
    <cellStyle name="20% - Accent5 3 5 2" xfId="2989" xr:uid="{00000000-0005-0000-0000-00006C0E0000}"/>
    <cellStyle name="20% - Accent5 3 5 2 2" xfId="2990" xr:uid="{00000000-0005-0000-0000-00006D0E0000}"/>
    <cellStyle name="20% - Accent5 3 5 2 2 2" xfId="17899" xr:uid="{0738593A-FA27-4438-A310-198242F52C4C}"/>
    <cellStyle name="20% - Accent5 3 5 2 3" xfId="2991" xr:uid="{00000000-0005-0000-0000-00006E0E0000}"/>
    <cellStyle name="20% - Accent5 3 5 2 3 2" xfId="17900" xr:uid="{3E975F40-7FF1-46EE-AD4E-3FB0ED6F7D11}"/>
    <cellStyle name="20% - Accent5 3 5 2 4" xfId="14033" xr:uid="{00000000-0005-0000-0000-00006F0E0000}"/>
    <cellStyle name="20% - Accent5 3 5 2 4 2" xfId="22820" xr:uid="{A1568405-D4E7-4B57-AC17-3A4BDB686FB2}"/>
    <cellStyle name="20% - Accent5 3 5 2 5" xfId="14034" xr:uid="{00000000-0005-0000-0000-0000700E0000}"/>
    <cellStyle name="20% - Accent5 3 5 2 5 2" xfId="22821" xr:uid="{D889F16E-2F41-4F74-B5CC-733D6371395A}"/>
    <cellStyle name="20% - Accent5 3 5 2 6" xfId="17898" xr:uid="{1D79264B-C484-4930-AC1E-56DB5787910E}"/>
    <cellStyle name="20% - Accent5 3 5 3" xfId="2992" xr:uid="{00000000-0005-0000-0000-0000710E0000}"/>
    <cellStyle name="20% - Accent5 3 5 3 2" xfId="17901" xr:uid="{1377F05C-E27B-4068-A386-2CAA2C23C9B5}"/>
    <cellStyle name="20% - Accent5 3 5 4" xfId="2993" xr:uid="{00000000-0005-0000-0000-0000720E0000}"/>
    <cellStyle name="20% - Accent5 3 5 4 2" xfId="17902" xr:uid="{0F49859F-68B0-497A-B1CD-AC55601C4C87}"/>
    <cellStyle name="20% - Accent5 3 5 5" xfId="2994" xr:uid="{00000000-0005-0000-0000-0000730E0000}"/>
    <cellStyle name="20% - Accent5 3 5 5 2" xfId="17903" xr:uid="{32E08D0B-996F-4A23-B9A6-626802C66CF9}"/>
    <cellStyle name="20% - Accent5 3 5 6" xfId="14035" xr:uid="{00000000-0005-0000-0000-0000740E0000}"/>
    <cellStyle name="20% - Accent5 3 5 6 2" xfId="22822" xr:uid="{F1029335-6D85-4DD4-8907-B272B1293210}"/>
    <cellStyle name="20% - Accent5 3 5_Template A new" xfId="2995" xr:uid="{00000000-0005-0000-0000-0000750E0000}"/>
    <cellStyle name="20% - Accent5 3 6" xfId="2996" xr:uid="{00000000-0005-0000-0000-0000760E0000}"/>
    <cellStyle name="20% - Accent5 3 6 2" xfId="2997" xr:uid="{00000000-0005-0000-0000-0000770E0000}"/>
    <cellStyle name="20% - Accent5 3 6 2 2" xfId="2998" xr:uid="{00000000-0005-0000-0000-0000780E0000}"/>
    <cellStyle name="20% - Accent5 3 6 2 2 2" xfId="17906" xr:uid="{256A1B30-3399-4027-83D3-99B025CDB061}"/>
    <cellStyle name="20% - Accent5 3 6 2 3" xfId="2999" xr:uid="{00000000-0005-0000-0000-0000790E0000}"/>
    <cellStyle name="20% - Accent5 3 6 2 3 2" xfId="17907" xr:uid="{81127629-6E5A-4789-B1A1-A0F273B45FCC}"/>
    <cellStyle name="20% - Accent5 3 6 2 4" xfId="14036" xr:uid="{00000000-0005-0000-0000-00007A0E0000}"/>
    <cellStyle name="20% - Accent5 3 6 2 4 2" xfId="22823" xr:uid="{1BF97C3C-41B4-4F95-9377-3D141F8FEAC5}"/>
    <cellStyle name="20% - Accent5 3 6 2 5" xfId="14037" xr:uid="{00000000-0005-0000-0000-00007B0E0000}"/>
    <cellStyle name="20% - Accent5 3 6 2 5 2" xfId="22824" xr:uid="{2A8B74C5-536F-40E2-BA7C-6A0BDB4DB716}"/>
    <cellStyle name="20% - Accent5 3 6 2 6" xfId="17905" xr:uid="{C7A27B92-A68E-450A-A736-B70A572A7F3F}"/>
    <cellStyle name="20% - Accent5 3 6 3" xfId="3000" xr:uid="{00000000-0005-0000-0000-00007C0E0000}"/>
    <cellStyle name="20% - Accent5 3 6 3 2" xfId="17908" xr:uid="{12DC27BF-8E98-48BF-AF2D-E3023A495307}"/>
    <cellStyle name="20% - Accent5 3 6 4" xfId="3001" xr:uid="{00000000-0005-0000-0000-00007D0E0000}"/>
    <cellStyle name="20% - Accent5 3 6 4 2" xfId="17909" xr:uid="{27955CA5-BCB8-4916-879C-A2D51649663F}"/>
    <cellStyle name="20% - Accent5 3 6 5" xfId="14038" xr:uid="{00000000-0005-0000-0000-00007E0E0000}"/>
    <cellStyle name="20% - Accent5 3 6 5 2" xfId="22825" xr:uid="{1728FB3C-0314-4913-BD71-57774844A8FB}"/>
    <cellStyle name="20% - Accent5 3 6 6" xfId="14039" xr:uid="{00000000-0005-0000-0000-00007F0E0000}"/>
    <cellStyle name="20% - Accent5 3 6 6 2" xfId="22826" xr:uid="{828CBA26-EF97-4B85-8ACE-EB8F413EFA3C}"/>
    <cellStyle name="20% - Accent5 3 6 7" xfId="17904" xr:uid="{7A26A691-4F38-4D5D-876C-C00F1E8A9964}"/>
    <cellStyle name="20% - Accent5 3 6_Template A new" xfId="3002" xr:uid="{00000000-0005-0000-0000-0000800E0000}"/>
    <cellStyle name="20% - Accent5 3 7" xfId="3003" xr:uid="{00000000-0005-0000-0000-0000810E0000}"/>
    <cellStyle name="20% - Accent5 3 7 2" xfId="3004" xr:uid="{00000000-0005-0000-0000-0000820E0000}"/>
    <cellStyle name="20% - Accent5 3 7 2 2" xfId="3005" xr:uid="{00000000-0005-0000-0000-0000830E0000}"/>
    <cellStyle name="20% - Accent5 3 7 2 2 2" xfId="17912" xr:uid="{A956CD4B-63D2-4961-BFDA-287BEC97EE58}"/>
    <cellStyle name="20% - Accent5 3 7 2 3" xfId="3006" xr:uid="{00000000-0005-0000-0000-0000840E0000}"/>
    <cellStyle name="20% - Accent5 3 7 2 3 2" xfId="17913" xr:uid="{015DBC9F-FCED-4B19-B88D-111AC6F76191}"/>
    <cellStyle name="20% - Accent5 3 7 2 4" xfId="14040" xr:uid="{00000000-0005-0000-0000-0000850E0000}"/>
    <cellStyle name="20% - Accent5 3 7 2 4 2" xfId="22827" xr:uid="{C76B11AC-8A8D-4A1F-A554-547E10973EC9}"/>
    <cellStyle name="20% - Accent5 3 7 2 5" xfId="14041" xr:uid="{00000000-0005-0000-0000-0000860E0000}"/>
    <cellStyle name="20% - Accent5 3 7 2 5 2" xfId="22828" xr:uid="{A7A9BE7F-B9A1-492C-A9E6-FD7832316D18}"/>
    <cellStyle name="20% - Accent5 3 7 2 6" xfId="17911" xr:uid="{38069F27-D495-4F70-87FA-EBDA7C734FB0}"/>
    <cellStyle name="20% - Accent5 3 7 3" xfId="3007" xr:uid="{00000000-0005-0000-0000-0000870E0000}"/>
    <cellStyle name="20% - Accent5 3 7 3 2" xfId="17914" xr:uid="{E52A2BFD-4EAC-4A91-85CA-94E4BB05460B}"/>
    <cellStyle name="20% - Accent5 3 7 4" xfId="3008" xr:uid="{00000000-0005-0000-0000-0000880E0000}"/>
    <cellStyle name="20% - Accent5 3 7 4 2" xfId="17915" xr:uid="{8887EECF-4DE3-47D8-A985-59A7065DDFFF}"/>
    <cellStyle name="20% - Accent5 3 7 5" xfId="14042" xr:uid="{00000000-0005-0000-0000-0000890E0000}"/>
    <cellStyle name="20% - Accent5 3 7 5 2" xfId="22829" xr:uid="{87E6A251-22B4-4282-BE5C-7D238D4CE05C}"/>
    <cellStyle name="20% - Accent5 3 7 6" xfId="14043" xr:uid="{00000000-0005-0000-0000-00008A0E0000}"/>
    <cellStyle name="20% - Accent5 3 7 6 2" xfId="22830" xr:uid="{646A157A-C347-4587-8F4B-F8C71A0237CF}"/>
    <cellStyle name="20% - Accent5 3 7 7" xfId="17910" xr:uid="{8AB14511-3C7D-49BE-8FDD-C88F280F112D}"/>
    <cellStyle name="20% - Accent5 3 7_Template A new" xfId="3009" xr:uid="{00000000-0005-0000-0000-00008B0E0000}"/>
    <cellStyle name="20% - Accent5 3 8" xfId="3010" xr:uid="{00000000-0005-0000-0000-00008C0E0000}"/>
    <cellStyle name="20% - Accent5 3 8 2" xfId="3011" xr:uid="{00000000-0005-0000-0000-00008D0E0000}"/>
    <cellStyle name="20% - Accent5 3 8 2 2" xfId="3012" xr:uid="{00000000-0005-0000-0000-00008E0E0000}"/>
    <cellStyle name="20% - Accent5 3 8 2 2 2" xfId="17918" xr:uid="{E7E756B4-9A7B-4CA7-A552-633AF80101E4}"/>
    <cellStyle name="20% - Accent5 3 8 2 3" xfId="3013" xr:uid="{00000000-0005-0000-0000-00008F0E0000}"/>
    <cellStyle name="20% - Accent5 3 8 2 3 2" xfId="17919" xr:uid="{3CD12CB2-A7AA-410D-9DC3-BEF2FCF6F35B}"/>
    <cellStyle name="20% - Accent5 3 8 2 4" xfId="14044" xr:uid="{00000000-0005-0000-0000-0000900E0000}"/>
    <cellStyle name="20% - Accent5 3 8 2 4 2" xfId="22831" xr:uid="{B9ADFCF2-8796-46CC-8985-5646797059D7}"/>
    <cellStyle name="20% - Accent5 3 8 2 5" xfId="14045" xr:uid="{00000000-0005-0000-0000-0000910E0000}"/>
    <cellStyle name="20% - Accent5 3 8 2 5 2" xfId="22832" xr:uid="{6BBDE9EA-0761-49F5-B85A-606FC653A941}"/>
    <cellStyle name="20% - Accent5 3 8 2 6" xfId="17917" xr:uid="{F5E6D4D4-A6CB-47C6-AD7E-B6E9FE64D6E0}"/>
    <cellStyle name="20% - Accent5 3 8 3" xfId="3014" xr:uid="{00000000-0005-0000-0000-0000920E0000}"/>
    <cellStyle name="20% - Accent5 3 8 3 2" xfId="17920" xr:uid="{D105992F-06D0-432B-8135-3D60970EED4E}"/>
    <cellStyle name="20% - Accent5 3 8 4" xfId="3015" xr:uid="{00000000-0005-0000-0000-0000930E0000}"/>
    <cellStyle name="20% - Accent5 3 8 4 2" xfId="17921" xr:uid="{AE1C5B2B-EC6C-402F-9151-57496DB6C8E4}"/>
    <cellStyle name="20% - Accent5 3 8 5" xfId="14046" xr:uid="{00000000-0005-0000-0000-0000940E0000}"/>
    <cellStyle name="20% - Accent5 3 8 5 2" xfId="22833" xr:uid="{6FA17A75-EABE-49AD-9DDF-A18BC45A6BA5}"/>
    <cellStyle name="20% - Accent5 3 8 6" xfId="14047" xr:uid="{00000000-0005-0000-0000-0000950E0000}"/>
    <cellStyle name="20% - Accent5 3 8 6 2" xfId="22834" xr:uid="{29CA29DA-0855-4D68-BA57-F64454EFA974}"/>
    <cellStyle name="20% - Accent5 3 8 7" xfId="17916" xr:uid="{F38BCD02-D30D-4BA2-A5E7-D6749575B331}"/>
    <cellStyle name="20% - Accent5 3 8_Template A new" xfId="3016" xr:uid="{00000000-0005-0000-0000-0000960E0000}"/>
    <cellStyle name="20% - Accent5 3 9" xfId="3017" xr:uid="{00000000-0005-0000-0000-0000970E0000}"/>
    <cellStyle name="20% - Accent5 3 9 2" xfId="3018" xr:uid="{00000000-0005-0000-0000-0000980E0000}"/>
    <cellStyle name="20% - Accent5 3 9 2 2" xfId="17923" xr:uid="{BCAB3162-6917-4FCD-82B4-B8F9E955E8C1}"/>
    <cellStyle name="20% - Accent5 3 9 3" xfId="3019" xr:uid="{00000000-0005-0000-0000-0000990E0000}"/>
    <cellStyle name="20% - Accent5 3 9 3 2" xfId="17924" xr:uid="{B862B7D7-90E8-4719-82DC-E700E8341DB1}"/>
    <cellStyle name="20% - Accent5 3 9 4" xfId="14048" xr:uid="{00000000-0005-0000-0000-00009A0E0000}"/>
    <cellStyle name="20% - Accent5 3 9 4 2" xfId="22835" xr:uid="{514766F1-C259-42F5-AEFE-4D6C63459532}"/>
    <cellStyle name="20% - Accent5 3 9 5" xfId="14049" xr:uid="{00000000-0005-0000-0000-00009B0E0000}"/>
    <cellStyle name="20% - Accent5 3 9 5 2" xfId="22836" xr:uid="{33101DDA-7F51-4EC7-9CCB-256586CC081D}"/>
    <cellStyle name="20% - Accent5 3 9 6" xfId="17922" xr:uid="{39B05BDB-3FA8-4ADF-BEBA-C43964F2F8EC}"/>
    <cellStyle name="20% - Accent5 3_ECO Targets" xfId="3020" xr:uid="{00000000-0005-0000-0000-00009C0E0000}"/>
    <cellStyle name="20% - Accent5 30" xfId="3021" xr:uid="{00000000-0005-0000-0000-00009D0E0000}"/>
    <cellStyle name="20% - Accent5 31" xfId="3022" xr:uid="{00000000-0005-0000-0000-00009E0E0000}"/>
    <cellStyle name="20% - Accent5 32" xfId="3023" xr:uid="{00000000-0005-0000-0000-00009F0E0000}"/>
    <cellStyle name="20% - Accent5 33" xfId="3024" xr:uid="{00000000-0005-0000-0000-0000A00E0000}"/>
    <cellStyle name="20% - Accent5 34" xfId="3025" xr:uid="{00000000-0005-0000-0000-0000A10E0000}"/>
    <cellStyle name="20% - Accent5 35" xfId="3026" xr:uid="{00000000-0005-0000-0000-0000A20E0000}"/>
    <cellStyle name="20% - Accent5 36" xfId="3027" xr:uid="{00000000-0005-0000-0000-0000A30E0000}"/>
    <cellStyle name="20% - Accent5 37" xfId="3028" xr:uid="{00000000-0005-0000-0000-0000A40E0000}"/>
    <cellStyle name="20% - Accent5 38" xfId="3029" xr:uid="{00000000-0005-0000-0000-0000A50E0000}"/>
    <cellStyle name="20% - Accent5 39" xfId="3030" xr:uid="{00000000-0005-0000-0000-0000A60E0000}"/>
    <cellStyle name="20% - Accent5 4" xfId="3031" xr:uid="{00000000-0005-0000-0000-0000A70E0000}"/>
    <cellStyle name="20% - Accent5 4 10" xfId="3032" xr:uid="{00000000-0005-0000-0000-0000A80E0000}"/>
    <cellStyle name="20% - Accent5 4 10 2" xfId="17925" xr:uid="{BCFB55B9-FD40-4990-BBD4-CA41F0DEB6A7}"/>
    <cellStyle name="20% - Accent5 4 11" xfId="3033" xr:uid="{00000000-0005-0000-0000-0000A90E0000}"/>
    <cellStyle name="20% - Accent5 4 11 2" xfId="17926" xr:uid="{2259C0DC-B5EB-43BD-9090-5FA1F4F97F2F}"/>
    <cellStyle name="20% - Accent5 4 12" xfId="3034" xr:uid="{00000000-0005-0000-0000-0000AA0E0000}"/>
    <cellStyle name="20% - Accent5 4 12 2" xfId="17927" xr:uid="{1905F880-79D3-48E5-893D-036C8C5B70C9}"/>
    <cellStyle name="20% - Accent5 4 13" xfId="14050" xr:uid="{00000000-0005-0000-0000-0000AB0E0000}"/>
    <cellStyle name="20% - Accent5 4 13 2" xfId="22837" xr:uid="{4894D659-7D4E-4E4D-8BC8-54B9CDA3F3EB}"/>
    <cellStyle name="20% - Accent5 4 2" xfId="3035" xr:uid="{00000000-0005-0000-0000-0000AC0E0000}"/>
    <cellStyle name="20% - Accent5 4 2 2" xfId="3036" xr:uid="{00000000-0005-0000-0000-0000AD0E0000}"/>
    <cellStyle name="20% - Accent5 4 2 2 2" xfId="3037" xr:uid="{00000000-0005-0000-0000-0000AE0E0000}"/>
    <cellStyle name="20% - Accent5 4 2 2 2 2" xfId="17930" xr:uid="{E6D1EEC8-38A1-4013-A062-99B549EB6E2A}"/>
    <cellStyle name="20% - Accent5 4 2 2 3" xfId="3038" xr:uid="{00000000-0005-0000-0000-0000AF0E0000}"/>
    <cellStyle name="20% - Accent5 4 2 2 3 2" xfId="17931" xr:uid="{AFC1F16F-926F-4BAE-B1BC-671FD855D6E6}"/>
    <cellStyle name="20% - Accent5 4 2 2 4" xfId="14051" xr:uid="{00000000-0005-0000-0000-0000B00E0000}"/>
    <cellStyle name="20% - Accent5 4 2 2 4 2" xfId="22838" xr:uid="{B6B6AE20-6BBC-4AFA-A648-57B2F62DD84F}"/>
    <cellStyle name="20% - Accent5 4 2 2 5" xfId="14052" xr:uid="{00000000-0005-0000-0000-0000B10E0000}"/>
    <cellStyle name="20% - Accent5 4 2 2 5 2" xfId="22839" xr:uid="{3D1F4CD7-D742-45F8-AA28-4EC9322B6622}"/>
    <cellStyle name="20% - Accent5 4 2 2 6" xfId="17929" xr:uid="{28C15C19-8BE4-4B71-9424-072D09D7849C}"/>
    <cellStyle name="20% - Accent5 4 2 3" xfId="3039" xr:uid="{00000000-0005-0000-0000-0000B20E0000}"/>
    <cellStyle name="20% - Accent5 4 2 3 2" xfId="17932" xr:uid="{9B970A40-9078-421F-94B5-4761A22A7174}"/>
    <cellStyle name="20% - Accent5 4 2 4" xfId="3040" xr:uid="{00000000-0005-0000-0000-0000B30E0000}"/>
    <cellStyle name="20% - Accent5 4 2 4 2" xfId="17933" xr:uid="{8E38C4D1-0ABA-4EC7-A6FE-64F7463C62A5}"/>
    <cellStyle name="20% - Accent5 4 2 5" xfId="14053" xr:uid="{00000000-0005-0000-0000-0000B40E0000}"/>
    <cellStyle name="20% - Accent5 4 2 5 2" xfId="22840" xr:uid="{2F699553-7B7D-4EB4-8913-CDA4C28952AB}"/>
    <cellStyle name="20% - Accent5 4 2 6" xfId="14054" xr:uid="{00000000-0005-0000-0000-0000B50E0000}"/>
    <cellStyle name="20% - Accent5 4 2 6 2" xfId="22841" xr:uid="{A5DE251B-329B-4CB8-BD14-526B935C2DD7}"/>
    <cellStyle name="20% - Accent5 4 2 7" xfId="17928" xr:uid="{1A0057CA-3188-4494-981D-FA5E0A02C78D}"/>
    <cellStyle name="20% - Accent5 4 2_Template A new" xfId="3041" xr:uid="{00000000-0005-0000-0000-0000B60E0000}"/>
    <cellStyle name="20% - Accent5 4 3" xfId="3042" xr:uid="{00000000-0005-0000-0000-0000B70E0000}"/>
    <cellStyle name="20% - Accent5 4 3 2" xfId="3043" xr:uid="{00000000-0005-0000-0000-0000B80E0000}"/>
    <cellStyle name="20% - Accent5 4 3 2 2" xfId="3044" xr:uid="{00000000-0005-0000-0000-0000B90E0000}"/>
    <cellStyle name="20% - Accent5 4 3 2 2 2" xfId="17936" xr:uid="{8FFA0831-D3EA-415A-BE37-E31A2CEA34A5}"/>
    <cellStyle name="20% - Accent5 4 3 2 3" xfId="3045" xr:uid="{00000000-0005-0000-0000-0000BA0E0000}"/>
    <cellStyle name="20% - Accent5 4 3 2 3 2" xfId="17937" xr:uid="{A8A8EEC4-4E7A-4523-9EC3-E6EDB60CFE05}"/>
    <cellStyle name="20% - Accent5 4 3 2 4" xfId="14055" xr:uid="{00000000-0005-0000-0000-0000BB0E0000}"/>
    <cellStyle name="20% - Accent5 4 3 2 4 2" xfId="22842" xr:uid="{69BA31C4-4373-409B-A416-1BA32EE062E8}"/>
    <cellStyle name="20% - Accent5 4 3 2 5" xfId="14056" xr:uid="{00000000-0005-0000-0000-0000BC0E0000}"/>
    <cellStyle name="20% - Accent5 4 3 2 5 2" xfId="22843" xr:uid="{50C0A9FA-43AC-45D7-883C-DF00741B5A6D}"/>
    <cellStyle name="20% - Accent5 4 3 2 6" xfId="17935" xr:uid="{667F0BD0-9C4E-4B46-8B62-899C1B33EB76}"/>
    <cellStyle name="20% - Accent5 4 3 3" xfId="3046" xr:uid="{00000000-0005-0000-0000-0000BD0E0000}"/>
    <cellStyle name="20% - Accent5 4 3 3 2" xfId="17938" xr:uid="{D129D603-BF7A-4990-AC8F-66FD9ACBC6C1}"/>
    <cellStyle name="20% - Accent5 4 3 4" xfId="3047" xr:uid="{00000000-0005-0000-0000-0000BE0E0000}"/>
    <cellStyle name="20% - Accent5 4 3 4 2" xfId="17939" xr:uid="{1B0637AE-3C2A-47D8-889C-0268F3A6CFA3}"/>
    <cellStyle name="20% - Accent5 4 3 5" xfId="14057" xr:uid="{00000000-0005-0000-0000-0000BF0E0000}"/>
    <cellStyle name="20% - Accent5 4 3 5 2" xfId="22844" xr:uid="{863EE6A9-918F-43BE-95FD-2EFA33C3D208}"/>
    <cellStyle name="20% - Accent5 4 3 6" xfId="14058" xr:uid="{00000000-0005-0000-0000-0000C00E0000}"/>
    <cellStyle name="20% - Accent5 4 3 6 2" xfId="22845" xr:uid="{00CE9164-3F8F-4CEF-ADDB-7EF7D27A00CC}"/>
    <cellStyle name="20% - Accent5 4 3 7" xfId="17934" xr:uid="{F46F8CF2-CD9E-4674-AEF9-31CABD4B29BF}"/>
    <cellStyle name="20% - Accent5 4 4" xfId="3048" xr:uid="{00000000-0005-0000-0000-0000C10E0000}"/>
    <cellStyle name="20% - Accent5 4 4 2" xfId="3049" xr:uid="{00000000-0005-0000-0000-0000C20E0000}"/>
    <cellStyle name="20% - Accent5 4 4 2 2" xfId="3050" xr:uid="{00000000-0005-0000-0000-0000C30E0000}"/>
    <cellStyle name="20% - Accent5 4 4 2 2 2" xfId="17942" xr:uid="{DE0EEE45-2DE7-4263-B2CF-B8B7D8D6D47F}"/>
    <cellStyle name="20% - Accent5 4 4 2 3" xfId="3051" xr:uid="{00000000-0005-0000-0000-0000C40E0000}"/>
    <cellStyle name="20% - Accent5 4 4 2 3 2" xfId="17943" xr:uid="{62A7D659-7B14-48D1-8CA7-10982E192064}"/>
    <cellStyle name="20% - Accent5 4 4 2 4" xfId="14059" xr:uid="{00000000-0005-0000-0000-0000C50E0000}"/>
    <cellStyle name="20% - Accent5 4 4 2 4 2" xfId="22846" xr:uid="{A2692169-C5A6-4996-90CF-25CA347C95D6}"/>
    <cellStyle name="20% - Accent5 4 4 2 5" xfId="14060" xr:uid="{00000000-0005-0000-0000-0000C60E0000}"/>
    <cellStyle name="20% - Accent5 4 4 2 5 2" xfId="22847" xr:uid="{8D7C63C3-A3A3-48F7-BF4A-8B0EB3130E3B}"/>
    <cellStyle name="20% - Accent5 4 4 2 6" xfId="17941" xr:uid="{405332C5-E628-4D97-85C3-A6DC63FBC393}"/>
    <cellStyle name="20% - Accent5 4 4 3" xfId="3052" xr:uid="{00000000-0005-0000-0000-0000C70E0000}"/>
    <cellStyle name="20% - Accent5 4 4 3 2" xfId="17944" xr:uid="{E9CB8A61-8DAC-4677-8335-A86EFC4D78F4}"/>
    <cellStyle name="20% - Accent5 4 4 4" xfId="3053" xr:uid="{00000000-0005-0000-0000-0000C80E0000}"/>
    <cellStyle name="20% - Accent5 4 4 4 2" xfId="17945" xr:uid="{9F9E3521-CE38-4110-8EC5-C49A669B7291}"/>
    <cellStyle name="20% - Accent5 4 4 5" xfId="14061" xr:uid="{00000000-0005-0000-0000-0000C90E0000}"/>
    <cellStyle name="20% - Accent5 4 4 5 2" xfId="22848" xr:uid="{CBFBFCEB-8ECC-4AF1-B58A-9A6EE7905258}"/>
    <cellStyle name="20% - Accent5 4 4 6" xfId="14062" xr:uid="{00000000-0005-0000-0000-0000CA0E0000}"/>
    <cellStyle name="20% - Accent5 4 4 6 2" xfId="22849" xr:uid="{BCC787EA-3CE6-4A41-804F-59121785E968}"/>
    <cellStyle name="20% - Accent5 4 4 7" xfId="17940" xr:uid="{CCD59202-4391-4996-8D25-C4EBEB90909B}"/>
    <cellStyle name="20% - Accent5 4 5" xfId="3054" xr:uid="{00000000-0005-0000-0000-0000CB0E0000}"/>
    <cellStyle name="20% - Accent5 4 5 2" xfId="3055" xr:uid="{00000000-0005-0000-0000-0000CC0E0000}"/>
    <cellStyle name="20% - Accent5 4 5 2 2" xfId="3056" xr:uid="{00000000-0005-0000-0000-0000CD0E0000}"/>
    <cellStyle name="20% - Accent5 4 5 2 2 2" xfId="17948" xr:uid="{E89D351B-B1B4-4D18-BBCB-2DC9D4972343}"/>
    <cellStyle name="20% - Accent5 4 5 2 3" xfId="3057" xr:uid="{00000000-0005-0000-0000-0000CE0E0000}"/>
    <cellStyle name="20% - Accent5 4 5 2 3 2" xfId="17949" xr:uid="{4DE9C438-6BB1-492F-94D2-2DAFDD08ED4F}"/>
    <cellStyle name="20% - Accent5 4 5 2 4" xfId="14063" xr:uid="{00000000-0005-0000-0000-0000CF0E0000}"/>
    <cellStyle name="20% - Accent5 4 5 2 4 2" xfId="22850" xr:uid="{016BA850-49D6-40A4-A16D-0CE5664B74B4}"/>
    <cellStyle name="20% - Accent5 4 5 2 5" xfId="14064" xr:uid="{00000000-0005-0000-0000-0000D00E0000}"/>
    <cellStyle name="20% - Accent5 4 5 2 5 2" xfId="22851" xr:uid="{D1A8F463-5E95-44B0-831B-193F48CE9695}"/>
    <cellStyle name="20% - Accent5 4 5 2 6" xfId="17947" xr:uid="{7F09C849-2C89-466A-B964-3DEF0987BB52}"/>
    <cellStyle name="20% - Accent5 4 5 3" xfId="3058" xr:uid="{00000000-0005-0000-0000-0000D10E0000}"/>
    <cellStyle name="20% - Accent5 4 5 3 2" xfId="17950" xr:uid="{9020B088-A9D0-4E24-AB3C-A7CE29770BD0}"/>
    <cellStyle name="20% - Accent5 4 5 4" xfId="3059" xr:uid="{00000000-0005-0000-0000-0000D20E0000}"/>
    <cellStyle name="20% - Accent5 4 5 4 2" xfId="17951" xr:uid="{D395AFA1-63E8-4A58-B6D6-7D4E577598E2}"/>
    <cellStyle name="20% - Accent5 4 5 5" xfId="14065" xr:uid="{00000000-0005-0000-0000-0000D30E0000}"/>
    <cellStyle name="20% - Accent5 4 5 5 2" xfId="22852" xr:uid="{FE994C72-E294-4F0E-97C5-5A387705A291}"/>
    <cellStyle name="20% - Accent5 4 5 6" xfId="14066" xr:uid="{00000000-0005-0000-0000-0000D40E0000}"/>
    <cellStyle name="20% - Accent5 4 5 6 2" xfId="22853" xr:uid="{778C2A6A-EEB9-47BD-B176-F6194B547C86}"/>
    <cellStyle name="20% - Accent5 4 5 7" xfId="17946" xr:uid="{7A75C870-50BB-48F1-A10B-737EB5D66A13}"/>
    <cellStyle name="20% - Accent5 4 6" xfId="3060" xr:uid="{00000000-0005-0000-0000-0000D50E0000}"/>
    <cellStyle name="20% - Accent5 4 6 2" xfId="3061" xr:uid="{00000000-0005-0000-0000-0000D60E0000}"/>
    <cellStyle name="20% - Accent5 4 6 2 2" xfId="3062" xr:uid="{00000000-0005-0000-0000-0000D70E0000}"/>
    <cellStyle name="20% - Accent5 4 6 2 2 2" xfId="17954" xr:uid="{468E2987-90D6-42F8-94E1-D8FE331D4C27}"/>
    <cellStyle name="20% - Accent5 4 6 2 3" xfId="3063" xr:uid="{00000000-0005-0000-0000-0000D80E0000}"/>
    <cellStyle name="20% - Accent5 4 6 2 3 2" xfId="17955" xr:uid="{953F501E-0C0D-4F0A-89B5-2AEA02CFDE86}"/>
    <cellStyle name="20% - Accent5 4 6 2 4" xfId="14067" xr:uid="{00000000-0005-0000-0000-0000D90E0000}"/>
    <cellStyle name="20% - Accent5 4 6 2 4 2" xfId="22854" xr:uid="{372B2A0F-6243-4476-AF2F-42E707D52533}"/>
    <cellStyle name="20% - Accent5 4 6 2 5" xfId="14068" xr:uid="{00000000-0005-0000-0000-0000DA0E0000}"/>
    <cellStyle name="20% - Accent5 4 6 2 5 2" xfId="22855" xr:uid="{2DEF7E1A-DFF1-4435-8261-6965E2BD5D5D}"/>
    <cellStyle name="20% - Accent5 4 6 2 6" xfId="17953" xr:uid="{13C6777A-3986-4BC7-9DF7-EF7809F45D96}"/>
    <cellStyle name="20% - Accent5 4 6 3" xfId="3064" xr:uid="{00000000-0005-0000-0000-0000DB0E0000}"/>
    <cellStyle name="20% - Accent5 4 6 3 2" xfId="17956" xr:uid="{4AEBD51B-9706-494F-A4F2-E0DD64C4B37B}"/>
    <cellStyle name="20% - Accent5 4 6 4" xfId="3065" xr:uid="{00000000-0005-0000-0000-0000DC0E0000}"/>
    <cellStyle name="20% - Accent5 4 6 4 2" xfId="17957" xr:uid="{5D7E7E0C-983D-4984-8F16-2962911CC814}"/>
    <cellStyle name="20% - Accent5 4 6 5" xfId="14069" xr:uid="{00000000-0005-0000-0000-0000DD0E0000}"/>
    <cellStyle name="20% - Accent5 4 6 5 2" xfId="22856" xr:uid="{D50AA15A-FD00-4225-8B6D-34998554477D}"/>
    <cellStyle name="20% - Accent5 4 6 6" xfId="14070" xr:uid="{00000000-0005-0000-0000-0000DE0E0000}"/>
    <cellStyle name="20% - Accent5 4 6 6 2" xfId="22857" xr:uid="{517C1F38-7905-416B-8474-764337D2CC4C}"/>
    <cellStyle name="20% - Accent5 4 6 7" xfId="17952" xr:uid="{F2A6BDD2-CA32-4D92-B7C0-59285C036FDC}"/>
    <cellStyle name="20% - Accent5 4 7" xfId="3066" xr:uid="{00000000-0005-0000-0000-0000DF0E0000}"/>
    <cellStyle name="20% - Accent5 4 7 2" xfId="3067" xr:uid="{00000000-0005-0000-0000-0000E00E0000}"/>
    <cellStyle name="20% - Accent5 4 7 2 2" xfId="3068" xr:uid="{00000000-0005-0000-0000-0000E10E0000}"/>
    <cellStyle name="20% - Accent5 4 7 2 2 2" xfId="17960" xr:uid="{D325FC53-2CB0-46B3-9DE7-666BF6077564}"/>
    <cellStyle name="20% - Accent5 4 7 2 3" xfId="3069" xr:uid="{00000000-0005-0000-0000-0000E20E0000}"/>
    <cellStyle name="20% - Accent5 4 7 2 3 2" xfId="17961" xr:uid="{1B83EBB1-DD64-463B-BD9A-D2F807122F29}"/>
    <cellStyle name="20% - Accent5 4 7 2 4" xfId="14071" xr:uid="{00000000-0005-0000-0000-0000E30E0000}"/>
    <cellStyle name="20% - Accent5 4 7 2 4 2" xfId="22858" xr:uid="{8A51B01D-C1AC-4518-BFB2-A26D0A602705}"/>
    <cellStyle name="20% - Accent5 4 7 2 5" xfId="14072" xr:uid="{00000000-0005-0000-0000-0000E40E0000}"/>
    <cellStyle name="20% - Accent5 4 7 2 5 2" xfId="22859" xr:uid="{C4E14C1F-1668-431B-A368-80F87DECF10E}"/>
    <cellStyle name="20% - Accent5 4 7 2 6" xfId="17959" xr:uid="{EB924AE7-42CA-4C39-B6BF-E4D1F3E02D3F}"/>
    <cellStyle name="20% - Accent5 4 7 3" xfId="3070" xr:uid="{00000000-0005-0000-0000-0000E50E0000}"/>
    <cellStyle name="20% - Accent5 4 7 3 2" xfId="17962" xr:uid="{9ADFE184-222C-4754-8F3B-6E045F190443}"/>
    <cellStyle name="20% - Accent5 4 7 4" xfId="3071" xr:uid="{00000000-0005-0000-0000-0000E60E0000}"/>
    <cellStyle name="20% - Accent5 4 7 4 2" xfId="17963" xr:uid="{02B6E916-D33D-4249-B473-125DE1250D91}"/>
    <cellStyle name="20% - Accent5 4 7 5" xfId="14073" xr:uid="{00000000-0005-0000-0000-0000E70E0000}"/>
    <cellStyle name="20% - Accent5 4 7 5 2" xfId="22860" xr:uid="{B93F146B-2A89-40C9-963E-984608E7C79B}"/>
    <cellStyle name="20% - Accent5 4 7 6" xfId="14074" xr:uid="{00000000-0005-0000-0000-0000E80E0000}"/>
    <cellStyle name="20% - Accent5 4 7 6 2" xfId="22861" xr:uid="{4F72E636-F235-4B0F-A564-0F464FB2CF29}"/>
    <cellStyle name="20% - Accent5 4 7 7" xfId="17958" xr:uid="{A9FDF40D-AB54-49E7-9434-040D1EAB3EFC}"/>
    <cellStyle name="20% - Accent5 4 8" xfId="3072" xr:uid="{00000000-0005-0000-0000-0000E90E0000}"/>
    <cellStyle name="20% - Accent5 4 8 2" xfId="3073" xr:uid="{00000000-0005-0000-0000-0000EA0E0000}"/>
    <cellStyle name="20% - Accent5 4 8 2 2" xfId="3074" xr:uid="{00000000-0005-0000-0000-0000EB0E0000}"/>
    <cellStyle name="20% - Accent5 4 8 2 2 2" xfId="17966" xr:uid="{13905CE2-A8F3-4FD1-BFB5-BF3CFE93FE1D}"/>
    <cellStyle name="20% - Accent5 4 8 2 3" xfId="3075" xr:uid="{00000000-0005-0000-0000-0000EC0E0000}"/>
    <cellStyle name="20% - Accent5 4 8 2 3 2" xfId="17967" xr:uid="{584CEF73-6104-4997-BC1E-3DCBF30F956E}"/>
    <cellStyle name="20% - Accent5 4 8 2 4" xfId="14075" xr:uid="{00000000-0005-0000-0000-0000ED0E0000}"/>
    <cellStyle name="20% - Accent5 4 8 2 4 2" xfId="22862" xr:uid="{39D1980F-51F5-4A8E-B701-7CCA1DF74DA2}"/>
    <cellStyle name="20% - Accent5 4 8 2 5" xfId="14076" xr:uid="{00000000-0005-0000-0000-0000EE0E0000}"/>
    <cellStyle name="20% - Accent5 4 8 2 5 2" xfId="22863" xr:uid="{2DEB5270-15A4-4641-A249-AD7216BF8D95}"/>
    <cellStyle name="20% - Accent5 4 8 2 6" xfId="17965" xr:uid="{F0B9C99B-2168-4D67-9263-685C36C13958}"/>
    <cellStyle name="20% - Accent5 4 8 3" xfId="3076" xr:uid="{00000000-0005-0000-0000-0000EF0E0000}"/>
    <cellStyle name="20% - Accent5 4 8 3 2" xfId="17968" xr:uid="{F3B7258E-3908-40E2-9118-ADBDD5D41670}"/>
    <cellStyle name="20% - Accent5 4 8 4" xfId="3077" xr:uid="{00000000-0005-0000-0000-0000F00E0000}"/>
    <cellStyle name="20% - Accent5 4 8 4 2" xfId="17969" xr:uid="{4B91BF0E-08E1-4029-A4D9-2A2EC5DA9D48}"/>
    <cellStyle name="20% - Accent5 4 8 5" xfId="14077" xr:uid="{00000000-0005-0000-0000-0000F10E0000}"/>
    <cellStyle name="20% - Accent5 4 8 5 2" xfId="22864" xr:uid="{F6E36243-9D10-483B-9ADF-9136B5B20104}"/>
    <cellStyle name="20% - Accent5 4 8 6" xfId="14078" xr:uid="{00000000-0005-0000-0000-0000F20E0000}"/>
    <cellStyle name="20% - Accent5 4 8 6 2" xfId="22865" xr:uid="{9695D8D3-5B72-4759-91FA-5D71C9C496C0}"/>
    <cellStyle name="20% - Accent5 4 8 7" xfId="17964" xr:uid="{D7A0FB62-71FB-4A4F-A0DC-B1E5CBCCC610}"/>
    <cellStyle name="20% - Accent5 4 9" xfId="3078" xr:uid="{00000000-0005-0000-0000-0000F30E0000}"/>
    <cellStyle name="20% - Accent5 4 9 2" xfId="3079" xr:uid="{00000000-0005-0000-0000-0000F40E0000}"/>
    <cellStyle name="20% - Accent5 4 9 2 2" xfId="17971" xr:uid="{1BFFE0C5-CCB6-4390-B259-8D748F2F7369}"/>
    <cellStyle name="20% - Accent5 4 9 3" xfId="3080" xr:uid="{00000000-0005-0000-0000-0000F50E0000}"/>
    <cellStyle name="20% - Accent5 4 9 3 2" xfId="17972" xr:uid="{3BBF2323-8B59-4099-9409-70ADE93E649F}"/>
    <cellStyle name="20% - Accent5 4 9 4" xfId="14079" xr:uid="{00000000-0005-0000-0000-0000F60E0000}"/>
    <cellStyle name="20% - Accent5 4 9 4 2" xfId="22866" xr:uid="{4EF0D44C-0B7A-48F8-8819-A4E377273787}"/>
    <cellStyle name="20% - Accent5 4 9 5" xfId="14080" xr:uid="{00000000-0005-0000-0000-0000F70E0000}"/>
    <cellStyle name="20% - Accent5 4 9 5 2" xfId="22867" xr:uid="{9EE16A17-4B51-4378-B89A-AA51CF233296}"/>
    <cellStyle name="20% - Accent5 4 9 6" xfId="17970" xr:uid="{3AF6EFA3-077D-4F64-A431-16D9CA3D7C4A}"/>
    <cellStyle name="20% - Accent5 4_ECO Targets" xfId="3081" xr:uid="{00000000-0005-0000-0000-0000F80E0000}"/>
    <cellStyle name="20% - Accent5 40" xfId="3082" xr:uid="{00000000-0005-0000-0000-0000F90E0000}"/>
    <cellStyle name="20% - Accent5 41" xfId="3083" xr:uid="{00000000-0005-0000-0000-0000FA0E0000}"/>
    <cellStyle name="20% - Accent5 42" xfId="3084" xr:uid="{00000000-0005-0000-0000-0000FB0E0000}"/>
    <cellStyle name="20% - Accent5 43" xfId="3085" xr:uid="{00000000-0005-0000-0000-0000FC0E0000}"/>
    <cellStyle name="20% - Accent5 44" xfId="3086" xr:uid="{00000000-0005-0000-0000-0000FD0E0000}"/>
    <cellStyle name="20% - Accent5 45" xfId="3087" xr:uid="{00000000-0005-0000-0000-0000FE0E0000}"/>
    <cellStyle name="20% - Accent5 46" xfId="3088" xr:uid="{00000000-0005-0000-0000-0000FF0E0000}"/>
    <cellStyle name="20% - Accent5 47" xfId="3089" xr:uid="{00000000-0005-0000-0000-0000000F0000}"/>
    <cellStyle name="20% - Accent5 48" xfId="3090" xr:uid="{00000000-0005-0000-0000-0000010F0000}"/>
    <cellStyle name="20% - Accent5 49" xfId="3091" xr:uid="{00000000-0005-0000-0000-0000020F0000}"/>
    <cellStyle name="20% - Accent5 5" xfId="3092" xr:uid="{00000000-0005-0000-0000-0000030F0000}"/>
    <cellStyle name="20% - Accent5 5 2" xfId="3093" xr:uid="{00000000-0005-0000-0000-0000040F0000}"/>
    <cellStyle name="20% - Accent5 5 2 2" xfId="3094" xr:uid="{00000000-0005-0000-0000-0000050F0000}"/>
    <cellStyle name="20% - Accent5 5 2 2 2" xfId="17975" xr:uid="{7731A3FC-7715-4DCA-A886-FF4348B708D4}"/>
    <cellStyle name="20% - Accent5 5 2 3" xfId="3095" xr:uid="{00000000-0005-0000-0000-0000060F0000}"/>
    <cellStyle name="20% - Accent5 5 2 3 2" xfId="17976" xr:uid="{C473262F-4251-47EF-B66A-CBE603D5FCE9}"/>
    <cellStyle name="20% - Accent5 5 2 4" xfId="14081" xr:uid="{00000000-0005-0000-0000-0000070F0000}"/>
    <cellStyle name="20% - Accent5 5 2 4 2" xfId="22868" xr:uid="{3E8A5D99-E866-4CFD-91AE-D6F30FC31F91}"/>
    <cellStyle name="20% - Accent5 5 2 5" xfId="14082" xr:uid="{00000000-0005-0000-0000-0000080F0000}"/>
    <cellStyle name="20% - Accent5 5 2 5 2" xfId="22869" xr:uid="{00557E2F-2F64-48E5-A7FC-DFAB4B7077C1}"/>
    <cellStyle name="20% - Accent5 5 2 6" xfId="17974" xr:uid="{0176E4A3-698D-437D-8098-A7503C93B10C}"/>
    <cellStyle name="20% - Accent5 5 3" xfId="3096" xr:uid="{00000000-0005-0000-0000-0000090F0000}"/>
    <cellStyle name="20% - Accent5 5 3 2" xfId="17977" xr:uid="{310556FA-B107-4A2E-BB82-04D237EDB831}"/>
    <cellStyle name="20% - Accent5 5 4" xfId="3097" xr:uid="{00000000-0005-0000-0000-00000A0F0000}"/>
    <cellStyle name="20% - Accent5 5 4 2" xfId="17978" xr:uid="{A745A9BB-0D36-47E2-81C7-5865F2C63423}"/>
    <cellStyle name="20% - Accent5 5 5" xfId="14083" xr:uid="{00000000-0005-0000-0000-00000B0F0000}"/>
    <cellStyle name="20% - Accent5 5 5 2" xfId="22870" xr:uid="{D6931D9D-7DDC-4548-834A-8E8FC6BFE3CA}"/>
    <cellStyle name="20% - Accent5 5 6" xfId="14084" xr:uid="{00000000-0005-0000-0000-00000C0F0000}"/>
    <cellStyle name="20% - Accent5 5 6 2" xfId="22871" xr:uid="{F916B990-2BD9-405E-AF75-95A1A331CA9D}"/>
    <cellStyle name="20% - Accent5 5 7" xfId="17973" xr:uid="{42BA0FB5-8CCC-4645-8002-C45E148135B1}"/>
    <cellStyle name="20% - Accent5 5_Template A new" xfId="3098" xr:uid="{00000000-0005-0000-0000-00000D0F0000}"/>
    <cellStyle name="20% - Accent5 50" xfId="3099" xr:uid="{00000000-0005-0000-0000-00000E0F0000}"/>
    <cellStyle name="20% - Accent5 51" xfId="3100" xr:uid="{00000000-0005-0000-0000-00000F0F0000}"/>
    <cellStyle name="20% - Accent5 52" xfId="3101" xr:uid="{00000000-0005-0000-0000-0000100F0000}"/>
    <cellStyle name="20% - Accent5 53" xfId="3102" xr:uid="{00000000-0005-0000-0000-0000110F0000}"/>
    <cellStyle name="20% - Accent5 54" xfId="3103" xr:uid="{00000000-0005-0000-0000-0000120F0000}"/>
    <cellStyle name="20% - Accent5 55" xfId="3104" xr:uid="{00000000-0005-0000-0000-0000130F0000}"/>
    <cellStyle name="20% - Accent5 56" xfId="3105" xr:uid="{00000000-0005-0000-0000-0000140F0000}"/>
    <cellStyle name="20% - Accent5 57" xfId="3106" xr:uid="{00000000-0005-0000-0000-0000150F0000}"/>
    <cellStyle name="20% - Accent5 58" xfId="3107" xr:uid="{00000000-0005-0000-0000-0000160F0000}"/>
    <cellStyle name="20% - Accent5 59" xfId="3108" xr:uid="{00000000-0005-0000-0000-0000170F0000}"/>
    <cellStyle name="20% - Accent5 6" xfId="3109" xr:uid="{00000000-0005-0000-0000-0000180F0000}"/>
    <cellStyle name="20% - Accent5 6 2" xfId="3110" xr:uid="{00000000-0005-0000-0000-0000190F0000}"/>
    <cellStyle name="20% - Accent5 6 2 2" xfId="3111" xr:uid="{00000000-0005-0000-0000-00001A0F0000}"/>
    <cellStyle name="20% - Accent5 6 2 2 2" xfId="17982" xr:uid="{05E40EBB-351B-400C-8CAC-6B8A86CC1657}"/>
    <cellStyle name="20% - Accent5 6 2 3" xfId="3112" xr:uid="{00000000-0005-0000-0000-00001B0F0000}"/>
    <cellStyle name="20% - Accent5 6 2 3 2" xfId="17983" xr:uid="{84176299-92B6-4DFE-BD91-2AA8F600F339}"/>
    <cellStyle name="20% - Accent5 6 2 4" xfId="14085" xr:uid="{00000000-0005-0000-0000-00001C0F0000}"/>
    <cellStyle name="20% - Accent5 6 2 4 2" xfId="22872" xr:uid="{B1E821D2-AA50-4CB7-A1CB-8BC6271DA99F}"/>
    <cellStyle name="20% - Accent5 6 2 5" xfId="14086" xr:uid="{00000000-0005-0000-0000-00001D0F0000}"/>
    <cellStyle name="20% - Accent5 6 2 5 2" xfId="22873" xr:uid="{7B03F398-48D2-472D-8EE6-4D18E42F3546}"/>
    <cellStyle name="20% - Accent5 6 2 6" xfId="17981" xr:uid="{0AF2D41D-D210-4FB9-883F-470C07E93D5E}"/>
    <cellStyle name="20% - Accent5 6 3" xfId="3113" xr:uid="{00000000-0005-0000-0000-00001E0F0000}"/>
    <cellStyle name="20% - Accent5 6 3 2" xfId="17984" xr:uid="{AE6157A7-DAA5-4EF9-867F-4EAF846C11FD}"/>
    <cellStyle name="20% - Accent5 6 4" xfId="3114" xr:uid="{00000000-0005-0000-0000-00001F0F0000}"/>
    <cellStyle name="20% - Accent5 6 4 2" xfId="17985" xr:uid="{541E49BE-6F22-4C14-B999-CBCB2C2A288B}"/>
    <cellStyle name="20% - Accent5 6 5" xfId="14087" xr:uid="{00000000-0005-0000-0000-0000200F0000}"/>
    <cellStyle name="20% - Accent5 6 5 2" xfId="22874" xr:uid="{E371CF9A-09CF-4182-B714-35EAE57937AE}"/>
    <cellStyle name="20% - Accent5 6 6" xfId="14088" xr:uid="{00000000-0005-0000-0000-0000210F0000}"/>
    <cellStyle name="20% - Accent5 6 6 2" xfId="22875" xr:uid="{799888DD-2EE7-485A-A754-704057E18241}"/>
    <cellStyle name="20% - Accent5 6 7" xfId="17980" xr:uid="{0B004BC3-7154-4C58-B02B-B022AFE97FA7}"/>
    <cellStyle name="20% - Accent5 6_Template A new" xfId="3115" xr:uid="{00000000-0005-0000-0000-0000220F0000}"/>
    <cellStyle name="20% - Accent5 60" xfId="3116" xr:uid="{00000000-0005-0000-0000-0000230F0000}"/>
    <cellStyle name="20% - Accent5 61" xfId="3117" xr:uid="{00000000-0005-0000-0000-0000240F0000}"/>
    <cellStyle name="20% - Accent5 62" xfId="3118" xr:uid="{00000000-0005-0000-0000-0000250F0000}"/>
    <cellStyle name="20% - Accent5 63" xfId="3119" xr:uid="{00000000-0005-0000-0000-0000260F0000}"/>
    <cellStyle name="20% - Accent5 64" xfId="3120" xr:uid="{00000000-0005-0000-0000-0000270F0000}"/>
    <cellStyle name="20% - Accent5 65" xfId="3121" xr:uid="{00000000-0005-0000-0000-0000280F0000}"/>
    <cellStyle name="20% - Accent5 65 2" xfId="17986" xr:uid="{4DFC8AA3-71C7-4593-A4D4-3BE87889C10C}"/>
    <cellStyle name="20% - Accent5 7" xfId="3122" xr:uid="{00000000-0005-0000-0000-0000290F0000}"/>
    <cellStyle name="20% - Accent5 7 2" xfId="3123" xr:uid="{00000000-0005-0000-0000-00002A0F0000}"/>
    <cellStyle name="20% - Accent5 7 2 2" xfId="3124" xr:uid="{00000000-0005-0000-0000-00002B0F0000}"/>
    <cellStyle name="20% - Accent5 7 2 2 2" xfId="17989" xr:uid="{CF178F2E-0DB0-497B-9B6F-2700698983DF}"/>
    <cellStyle name="20% - Accent5 7 2 3" xfId="3125" xr:uid="{00000000-0005-0000-0000-00002C0F0000}"/>
    <cellStyle name="20% - Accent5 7 2 3 2" xfId="17990" xr:uid="{98B38435-3729-45EC-8788-E74E4C8CC01C}"/>
    <cellStyle name="20% - Accent5 7 2 4" xfId="14089" xr:uid="{00000000-0005-0000-0000-00002D0F0000}"/>
    <cellStyle name="20% - Accent5 7 2 4 2" xfId="22876" xr:uid="{6C54CBA1-F779-4EB8-8337-1F799956BD71}"/>
    <cellStyle name="20% - Accent5 7 2 5" xfId="14090" xr:uid="{00000000-0005-0000-0000-00002E0F0000}"/>
    <cellStyle name="20% - Accent5 7 2 5 2" xfId="22877" xr:uid="{1153A5C9-96D2-4A87-A5AF-7EDEE53D23AD}"/>
    <cellStyle name="20% - Accent5 7 2 6" xfId="17988" xr:uid="{4E672340-0C19-447B-AFC8-A68F87412A7C}"/>
    <cellStyle name="20% - Accent5 7 3" xfId="3126" xr:uid="{00000000-0005-0000-0000-00002F0F0000}"/>
    <cellStyle name="20% - Accent5 7 3 2" xfId="17991" xr:uid="{2E750AF2-9C48-4DBC-B6C8-273CCAA86CCF}"/>
    <cellStyle name="20% - Accent5 7 4" xfId="3127" xr:uid="{00000000-0005-0000-0000-0000300F0000}"/>
    <cellStyle name="20% - Accent5 7 4 2" xfId="17992" xr:uid="{7F6CE7BB-1F92-442F-AB4E-B64BCDAE1F49}"/>
    <cellStyle name="20% - Accent5 7 5" xfId="14091" xr:uid="{00000000-0005-0000-0000-0000310F0000}"/>
    <cellStyle name="20% - Accent5 7 5 2" xfId="22878" xr:uid="{453A8904-E636-45F2-8953-2BAD18D64D99}"/>
    <cellStyle name="20% - Accent5 7 6" xfId="14092" xr:uid="{00000000-0005-0000-0000-0000320F0000}"/>
    <cellStyle name="20% - Accent5 7 6 2" xfId="22879" xr:uid="{3CC03689-95DD-43A9-BB2D-14967B5E4EC4}"/>
    <cellStyle name="20% - Accent5 7 7" xfId="17987" xr:uid="{DC635AE5-6C96-4B74-BB16-0DF0AB136D2A}"/>
    <cellStyle name="20% - Accent5 7_Template A new" xfId="3128" xr:uid="{00000000-0005-0000-0000-0000330F0000}"/>
    <cellStyle name="20% - Accent5 8" xfId="3129" xr:uid="{00000000-0005-0000-0000-0000340F0000}"/>
    <cellStyle name="20% - Accent5 8 2" xfId="3130" xr:uid="{00000000-0005-0000-0000-0000350F0000}"/>
    <cellStyle name="20% - Accent5 8 2 2" xfId="3131" xr:uid="{00000000-0005-0000-0000-0000360F0000}"/>
    <cellStyle name="20% - Accent5 8 2 2 2" xfId="17995" xr:uid="{BEF72F50-FC9F-4F84-AD4B-61966F44C0EE}"/>
    <cellStyle name="20% - Accent5 8 2 3" xfId="3132" xr:uid="{00000000-0005-0000-0000-0000370F0000}"/>
    <cellStyle name="20% - Accent5 8 2 3 2" xfId="17996" xr:uid="{975A890C-9601-411E-9EA3-BF5B651A70A0}"/>
    <cellStyle name="20% - Accent5 8 2 4" xfId="14093" xr:uid="{00000000-0005-0000-0000-0000380F0000}"/>
    <cellStyle name="20% - Accent5 8 2 4 2" xfId="22880" xr:uid="{FF972A25-211F-49B4-AE85-DA8CCC6351F3}"/>
    <cellStyle name="20% - Accent5 8 2 5" xfId="14094" xr:uid="{00000000-0005-0000-0000-0000390F0000}"/>
    <cellStyle name="20% - Accent5 8 2 5 2" xfId="22881" xr:uid="{84A99661-A1DC-437B-9565-7FA090DD62B7}"/>
    <cellStyle name="20% - Accent5 8 2 6" xfId="17994" xr:uid="{375F1469-F65E-468B-994E-C564A9F070F8}"/>
    <cellStyle name="20% - Accent5 8 3" xfId="3133" xr:uid="{00000000-0005-0000-0000-00003A0F0000}"/>
    <cellStyle name="20% - Accent5 8 3 2" xfId="17997" xr:uid="{1505F6C3-34B9-47EB-98FF-57BDDFA528BD}"/>
    <cellStyle name="20% - Accent5 8 4" xfId="3134" xr:uid="{00000000-0005-0000-0000-00003B0F0000}"/>
    <cellStyle name="20% - Accent5 8 4 2" xfId="17998" xr:uid="{FC77D99A-2BFF-4FFC-BD93-4C383E07BEF2}"/>
    <cellStyle name="20% - Accent5 8 5" xfId="14095" xr:uid="{00000000-0005-0000-0000-00003C0F0000}"/>
    <cellStyle name="20% - Accent5 8 5 2" xfId="22882" xr:uid="{9AFF76F2-7041-457E-98FA-B4DBE68146A1}"/>
    <cellStyle name="20% - Accent5 8 6" xfId="14096" xr:uid="{00000000-0005-0000-0000-00003D0F0000}"/>
    <cellStyle name="20% - Accent5 8 6 2" xfId="22883" xr:uid="{41F0F17E-965E-4AB1-A14E-7D1D00FA3DB6}"/>
    <cellStyle name="20% - Accent5 8 7" xfId="17993" xr:uid="{95560FF2-2FEC-448D-9DA2-1343A0152CDE}"/>
    <cellStyle name="20% - Accent5 8_Template A new" xfId="3135" xr:uid="{00000000-0005-0000-0000-00003E0F0000}"/>
    <cellStyle name="20% - Accent5 9" xfId="3136" xr:uid="{00000000-0005-0000-0000-00003F0F0000}"/>
    <cellStyle name="20% - Accent5 9 2" xfId="3137" xr:uid="{00000000-0005-0000-0000-0000400F0000}"/>
    <cellStyle name="20% - Accent5 9 2 2" xfId="3138" xr:uid="{00000000-0005-0000-0000-0000410F0000}"/>
    <cellStyle name="20% - Accent5 9 2 2 2" xfId="18001" xr:uid="{C00F4A0A-E36A-482D-A8CE-2433EC166C69}"/>
    <cellStyle name="20% - Accent5 9 2 3" xfId="3139" xr:uid="{00000000-0005-0000-0000-0000420F0000}"/>
    <cellStyle name="20% - Accent5 9 2 3 2" xfId="18002" xr:uid="{C2573DD8-6D3A-480E-9D1D-3B535AB58C40}"/>
    <cellStyle name="20% - Accent5 9 2 4" xfId="14097" xr:uid="{00000000-0005-0000-0000-0000430F0000}"/>
    <cellStyle name="20% - Accent5 9 2 4 2" xfId="22884" xr:uid="{E9CF1CF7-7DBD-4ADC-997C-5842293CE6E3}"/>
    <cellStyle name="20% - Accent5 9 2 5" xfId="14098" xr:uid="{00000000-0005-0000-0000-0000440F0000}"/>
    <cellStyle name="20% - Accent5 9 2 5 2" xfId="22885" xr:uid="{A536409A-4D2E-4626-8128-FF138511C30F}"/>
    <cellStyle name="20% - Accent5 9 2 6" xfId="18000" xr:uid="{6400C472-CED6-47A8-B703-B0CB6AF9AD89}"/>
    <cellStyle name="20% - Accent5 9 3" xfId="3140" xr:uid="{00000000-0005-0000-0000-0000450F0000}"/>
    <cellStyle name="20% - Accent5 9 3 2" xfId="18003" xr:uid="{FDDFAA1B-2450-4BB7-8CA2-133C8FACD2A5}"/>
    <cellStyle name="20% - Accent5 9 4" xfId="3141" xr:uid="{00000000-0005-0000-0000-0000460F0000}"/>
    <cellStyle name="20% - Accent5 9 4 2" xfId="18004" xr:uid="{5B6912EF-8A65-4145-9EDD-7EFDCFBF05FB}"/>
    <cellStyle name="20% - Accent5 9 5" xfId="14099" xr:uid="{00000000-0005-0000-0000-0000470F0000}"/>
    <cellStyle name="20% - Accent5 9 5 2" xfId="22886" xr:uid="{5603F32E-3219-46D7-B255-EC55F6D8A9CA}"/>
    <cellStyle name="20% - Accent5 9 6" xfId="14100" xr:uid="{00000000-0005-0000-0000-0000480F0000}"/>
    <cellStyle name="20% - Accent5 9 6 2" xfId="22887" xr:uid="{CDA2930C-F957-4FB7-8809-4915DF83911C}"/>
    <cellStyle name="20% - Accent5 9 7" xfId="17999" xr:uid="{D939C28C-C191-489B-8BAD-9E57D5C2091D}"/>
    <cellStyle name="20% - Accent5 9_Template A new" xfId="3142" xr:uid="{00000000-0005-0000-0000-0000490F0000}"/>
    <cellStyle name="20% - Accent6 10" xfId="3143" xr:uid="{00000000-0005-0000-0000-00004A0F0000}"/>
    <cellStyle name="20% - Accent6 10 2" xfId="3144" xr:uid="{00000000-0005-0000-0000-00004B0F0000}"/>
    <cellStyle name="20% - Accent6 10 2 2" xfId="3145" xr:uid="{00000000-0005-0000-0000-00004C0F0000}"/>
    <cellStyle name="20% - Accent6 10 2 2 2" xfId="18007" xr:uid="{4C681E06-CAA9-4992-9E27-BCAF724A2B79}"/>
    <cellStyle name="20% - Accent6 10 2 3" xfId="3146" xr:uid="{00000000-0005-0000-0000-00004D0F0000}"/>
    <cellStyle name="20% - Accent6 10 2 3 2" xfId="18008" xr:uid="{E322C769-BDE8-4468-BCA1-5FDEBECD4A6A}"/>
    <cellStyle name="20% - Accent6 10 2 4" xfId="14101" xr:uid="{00000000-0005-0000-0000-00004E0F0000}"/>
    <cellStyle name="20% - Accent6 10 2 4 2" xfId="22888" xr:uid="{3A373443-D9D7-43B8-8DC2-9FD6FEAEE026}"/>
    <cellStyle name="20% - Accent6 10 2 5" xfId="14102" xr:uid="{00000000-0005-0000-0000-00004F0F0000}"/>
    <cellStyle name="20% - Accent6 10 2 5 2" xfId="22889" xr:uid="{B1D06E43-DD99-4FFA-994A-5A854562B85B}"/>
    <cellStyle name="20% - Accent6 10 2 6" xfId="18006" xr:uid="{5C7D507D-243B-4AE5-8F08-4D5E161421DF}"/>
    <cellStyle name="20% - Accent6 10 3" xfId="3147" xr:uid="{00000000-0005-0000-0000-0000500F0000}"/>
    <cellStyle name="20% - Accent6 10 3 2" xfId="18009" xr:uid="{2E67D615-F21F-4F40-8716-3B092DF96D03}"/>
    <cellStyle name="20% - Accent6 10 4" xfId="3148" xr:uid="{00000000-0005-0000-0000-0000510F0000}"/>
    <cellStyle name="20% - Accent6 10 4 2" xfId="18010" xr:uid="{A0CF1AC6-6DF5-41FF-A685-5790150BC997}"/>
    <cellStyle name="20% - Accent6 10 5" xfId="14103" xr:uid="{00000000-0005-0000-0000-0000520F0000}"/>
    <cellStyle name="20% - Accent6 10 5 2" xfId="22890" xr:uid="{58572267-6363-45DF-93DA-34EEE36A0C30}"/>
    <cellStyle name="20% - Accent6 10 6" xfId="14104" xr:uid="{00000000-0005-0000-0000-0000530F0000}"/>
    <cellStyle name="20% - Accent6 10 6 2" xfId="22891" xr:uid="{DACB10D2-85A6-4366-84A0-4D5DA9BA8BFA}"/>
    <cellStyle name="20% - Accent6 10 7" xfId="18005" xr:uid="{81B1BF03-E31C-4BFD-A7A2-DABEB193FD45}"/>
    <cellStyle name="20% - Accent6 10_Template A new" xfId="3149" xr:uid="{00000000-0005-0000-0000-0000540F0000}"/>
    <cellStyle name="20% - Accent6 11" xfId="3150" xr:uid="{00000000-0005-0000-0000-0000550F0000}"/>
    <cellStyle name="20% - Accent6 11 2" xfId="3151" xr:uid="{00000000-0005-0000-0000-0000560F0000}"/>
    <cellStyle name="20% - Accent6 11 2 2" xfId="3152" xr:uid="{00000000-0005-0000-0000-0000570F0000}"/>
    <cellStyle name="20% - Accent6 11 2 2 2" xfId="18013" xr:uid="{07F19E0B-D45E-434C-A5DE-EE92CEA17FCE}"/>
    <cellStyle name="20% - Accent6 11 2 3" xfId="3153" xr:uid="{00000000-0005-0000-0000-0000580F0000}"/>
    <cellStyle name="20% - Accent6 11 2 3 2" xfId="18014" xr:uid="{EEB5454E-CB43-4EB9-88C9-9B14499A1433}"/>
    <cellStyle name="20% - Accent6 11 2 4" xfId="14105" xr:uid="{00000000-0005-0000-0000-0000590F0000}"/>
    <cellStyle name="20% - Accent6 11 2 4 2" xfId="22892" xr:uid="{4DF57A2E-2CB7-492E-A916-CA963A6E39F5}"/>
    <cellStyle name="20% - Accent6 11 2 5" xfId="14106" xr:uid="{00000000-0005-0000-0000-00005A0F0000}"/>
    <cellStyle name="20% - Accent6 11 2 5 2" xfId="22893" xr:uid="{ED9628B0-46A1-47B0-BEAC-88ED1462D02B}"/>
    <cellStyle name="20% - Accent6 11 2 6" xfId="18012" xr:uid="{C46478E1-4C20-4192-83E2-186BDFAC98B2}"/>
    <cellStyle name="20% - Accent6 11 3" xfId="3154" xr:uid="{00000000-0005-0000-0000-00005B0F0000}"/>
    <cellStyle name="20% - Accent6 11 3 2" xfId="18015" xr:uid="{96F2AF71-882A-4250-9A09-2ED0D11D3B9A}"/>
    <cellStyle name="20% - Accent6 11 4" xfId="3155" xr:uid="{00000000-0005-0000-0000-00005C0F0000}"/>
    <cellStyle name="20% - Accent6 11 4 2" xfId="18016" xr:uid="{28B97641-8610-4C14-8E02-E8360EAAD895}"/>
    <cellStyle name="20% - Accent6 11 5" xfId="14107" xr:uid="{00000000-0005-0000-0000-00005D0F0000}"/>
    <cellStyle name="20% - Accent6 11 5 2" xfId="22894" xr:uid="{02B2D840-9183-4A79-8F3E-A0751BEA7980}"/>
    <cellStyle name="20% - Accent6 11 6" xfId="14108" xr:uid="{00000000-0005-0000-0000-00005E0F0000}"/>
    <cellStyle name="20% - Accent6 11 6 2" xfId="22895" xr:uid="{5DBF7D8A-0323-4038-866C-69AC2182E909}"/>
    <cellStyle name="20% - Accent6 11 7" xfId="18011" xr:uid="{4EA0057D-7C2E-454F-B666-9C7D7FDA3358}"/>
    <cellStyle name="20% - Accent6 11_Template A new" xfId="3156" xr:uid="{00000000-0005-0000-0000-00005F0F0000}"/>
    <cellStyle name="20% - Accent6 12" xfId="3157" xr:uid="{00000000-0005-0000-0000-0000600F0000}"/>
    <cellStyle name="20% - Accent6 12 2" xfId="3158" xr:uid="{00000000-0005-0000-0000-0000610F0000}"/>
    <cellStyle name="20% - Accent6 12 2 2" xfId="3159" xr:uid="{00000000-0005-0000-0000-0000620F0000}"/>
    <cellStyle name="20% - Accent6 12 2 2 2" xfId="18019" xr:uid="{23E4AFD2-6754-4C79-BC34-67F3CB0DF978}"/>
    <cellStyle name="20% - Accent6 12 2 3" xfId="3160" xr:uid="{00000000-0005-0000-0000-0000630F0000}"/>
    <cellStyle name="20% - Accent6 12 2 3 2" xfId="18020" xr:uid="{48A3955C-B1F7-4C3E-9954-58BEC093B207}"/>
    <cellStyle name="20% - Accent6 12 2 4" xfId="14109" xr:uid="{00000000-0005-0000-0000-0000640F0000}"/>
    <cellStyle name="20% - Accent6 12 2 4 2" xfId="22896" xr:uid="{9D8EC591-222A-4E97-86E2-5F20B2E10E78}"/>
    <cellStyle name="20% - Accent6 12 2 5" xfId="14110" xr:uid="{00000000-0005-0000-0000-0000650F0000}"/>
    <cellStyle name="20% - Accent6 12 2 5 2" xfId="22897" xr:uid="{79130B70-2A9F-434B-AF37-1298AC941705}"/>
    <cellStyle name="20% - Accent6 12 2 6" xfId="18018" xr:uid="{22493844-5854-4F15-89BE-E80D1659FDF1}"/>
    <cellStyle name="20% - Accent6 12 3" xfId="3161" xr:uid="{00000000-0005-0000-0000-0000660F0000}"/>
    <cellStyle name="20% - Accent6 12 3 2" xfId="18021" xr:uid="{744B2B78-EBC8-4C39-9A13-94D7EEECE33E}"/>
    <cellStyle name="20% - Accent6 12 4" xfId="3162" xr:uid="{00000000-0005-0000-0000-0000670F0000}"/>
    <cellStyle name="20% - Accent6 12 4 2" xfId="18022" xr:uid="{12D3D265-0FC9-4B50-AF1E-C3355CF29122}"/>
    <cellStyle name="20% - Accent6 12 5" xfId="14111" xr:uid="{00000000-0005-0000-0000-0000680F0000}"/>
    <cellStyle name="20% - Accent6 12 5 2" xfId="22898" xr:uid="{65C54359-AC8A-412C-A6F9-9829B2099689}"/>
    <cellStyle name="20% - Accent6 12 6" xfId="14112" xr:uid="{00000000-0005-0000-0000-0000690F0000}"/>
    <cellStyle name="20% - Accent6 12 6 2" xfId="22899" xr:uid="{09128F1C-A59E-4479-A653-9798CBFEF818}"/>
    <cellStyle name="20% - Accent6 12 7" xfId="18017" xr:uid="{8A92BEAC-22DD-4A07-82EB-C55E55A5C2C1}"/>
    <cellStyle name="20% - Accent6 12_Template A new" xfId="3163" xr:uid="{00000000-0005-0000-0000-00006A0F0000}"/>
    <cellStyle name="20% - Accent6 13" xfId="3164" xr:uid="{00000000-0005-0000-0000-00006B0F0000}"/>
    <cellStyle name="20% - Accent6 13 2" xfId="3165" xr:uid="{00000000-0005-0000-0000-00006C0F0000}"/>
    <cellStyle name="20% - Accent6 13 2 2" xfId="3166" xr:uid="{00000000-0005-0000-0000-00006D0F0000}"/>
    <cellStyle name="20% - Accent6 13 2 2 2" xfId="18025" xr:uid="{4F2B5298-0052-4D20-B4F3-A2F564A887E9}"/>
    <cellStyle name="20% - Accent6 13 2 3" xfId="3167" xr:uid="{00000000-0005-0000-0000-00006E0F0000}"/>
    <cellStyle name="20% - Accent6 13 2 3 2" xfId="18026" xr:uid="{74341565-F744-4FE6-864E-99BD3A5C8B94}"/>
    <cellStyle name="20% - Accent6 13 2 4" xfId="14113" xr:uid="{00000000-0005-0000-0000-00006F0F0000}"/>
    <cellStyle name="20% - Accent6 13 2 4 2" xfId="22900" xr:uid="{80B56686-77FA-4399-A484-9B2242D1BDA5}"/>
    <cellStyle name="20% - Accent6 13 2 5" xfId="14114" xr:uid="{00000000-0005-0000-0000-0000700F0000}"/>
    <cellStyle name="20% - Accent6 13 2 5 2" xfId="22901" xr:uid="{A89C329D-31DD-4AA9-8FBA-DA04F931D3D2}"/>
    <cellStyle name="20% - Accent6 13 2 6" xfId="18024" xr:uid="{6D63E89F-9A46-4CB4-A07C-D3EE00DB7FCF}"/>
    <cellStyle name="20% - Accent6 13 3" xfId="3168" xr:uid="{00000000-0005-0000-0000-0000710F0000}"/>
    <cellStyle name="20% - Accent6 13 3 2" xfId="18027" xr:uid="{4FC4C846-68F1-4CE2-8EA5-0F8CA3643405}"/>
    <cellStyle name="20% - Accent6 13 4" xfId="3169" xr:uid="{00000000-0005-0000-0000-0000720F0000}"/>
    <cellStyle name="20% - Accent6 13 4 2" xfId="18028" xr:uid="{275E4EBC-1404-46FE-9797-AA1A81E05B0F}"/>
    <cellStyle name="20% - Accent6 13 5" xfId="14115" xr:uid="{00000000-0005-0000-0000-0000730F0000}"/>
    <cellStyle name="20% - Accent6 13 5 2" xfId="22902" xr:uid="{51CC9D22-ADCF-4A39-8671-EC149B3A9A1C}"/>
    <cellStyle name="20% - Accent6 13 6" xfId="14116" xr:uid="{00000000-0005-0000-0000-0000740F0000}"/>
    <cellStyle name="20% - Accent6 13 6 2" xfId="22903" xr:uid="{CF4575BE-5968-4E48-85B3-9E7C45A0B2BC}"/>
    <cellStyle name="20% - Accent6 13 7" xfId="18023" xr:uid="{49A3AF99-430F-43BF-BFA0-FE6D5EB6613E}"/>
    <cellStyle name="20% - Accent6 13_Template A new" xfId="3170" xr:uid="{00000000-0005-0000-0000-0000750F0000}"/>
    <cellStyle name="20% - Accent6 14" xfId="3171" xr:uid="{00000000-0005-0000-0000-0000760F0000}"/>
    <cellStyle name="20% - Accent6 14 2" xfId="3172" xr:uid="{00000000-0005-0000-0000-0000770F0000}"/>
    <cellStyle name="20% - Accent6 14 2 2" xfId="3173" xr:uid="{00000000-0005-0000-0000-0000780F0000}"/>
    <cellStyle name="20% - Accent6 14 2 2 2" xfId="18031" xr:uid="{FEC50D00-E774-4EEF-8F0F-1B90013EE380}"/>
    <cellStyle name="20% - Accent6 14 2 3" xfId="3174" xr:uid="{00000000-0005-0000-0000-0000790F0000}"/>
    <cellStyle name="20% - Accent6 14 2 3 2" xfId="18032" xr:uid="{B235C34D-5B3B-4936-8032-53C9911C7434}"/>
    <cellStyle name="20% - Accent6 14 2 4" xfId="14117" xr:uid="{00000000-0005-0000-0000-00007A0F0000}"/>
    <cellStyle name="20% - Accent6 14 2 4 2" xfId="22904" xr:uid="{55054FC6-6FCC-4E7F-94CA-F0303D2EB352}"/>
    <cellStyle name="20% - Accent6 14 2 5" xfId="14118" xr:uid="{00000000-0005-0000-0000-00007B0F0000}"/>
    <cellStyle name="20% - Accent6 14 2 5 2" xfId="22905" xr:uid="{43987361-169A-4EA0-8F8C-B319AE85FC05}"/>
    <cellStyle name="20% - Accent6 14 2 6" xfId="18030" xr:uid="{7639796C-8F75-41AE-A22B-C854F2A319BA}"/>
    <cellStyle name="20% - Accent6 14 3" xfId="3175" xr:uid="{00000000-0005-0000-0000-00007C0F0000}"/>
    <cellStyle name="20% - Accent6 14 3 2" xfId="18033" xr:uid="{DE990B3F-FD0E-4C43-B596-8919E753EA3F}"/>
    <cellStyle name="20% - Accent6 14 4" xfId="3176" xr:uid="{00000000-0005-0000-0000-00007D0F0000}"/>
    <cellStyle name="20% - Accent6 14 4 2" xfId="18034" xr:uid="{A380A73C-D027-4EA7-9587-CCA73C0859DB}"/>
    <cellStyle name="20% - Accent6 14 5" xfId="14119" xr:uid="{00000000-0005-0000-0000-00007E0F0000}"/>
    <cellStyle name="20% - Accent6 14 5 2" xfId="22906" xr:uid="{2D7E4F7A-0115-4D65-8667-2CBAC219D41B}"/>
    <cellStyle name="20% - Accent6 14 6" xfId="14120" xr:uid="{00000000-0005-0000-0000-00007F0F0000}"/>
    <cellStyle name="20% - Accent6 14 6 2" xfId="22907" xr:uid="{256AB311-6EB2-44A1-924B-7D80F64D2A69}"/>
    <cellStyle name="20% - Accent6 14 7" xfId="18029" xr:uid="{C1E5BCAC-CE53-4C85-8746-05630FC28065}"/>
    <cellStyle name="20% - Accent6 14_Template A new" xfId="3177" xr:uid="{00000000-0005-0000-0000-0000800F0000}"/>
    <cellStyle name="20% - Accent6 15" xfId="3178" xr:uid="{00000000-0005-0000-0000-0000810F0000}"/>
    <cellStyle name="20% - Accent6 15 2" xfId="3179" xr:uid="{00000000-0005-0000-0000-0000820F0000}"/>
    <cellStyle name="20% - Accent6 15 2 2" xfId="3180" xr:uid="{00000000-0005-0000-0000-0000830F0000}"/>
    <cellStyle name="20% - Accent6 15 2 2 2" xfId="18037" xr:uid="{0A424DB9-6A2B-4A2A-BC75-B173DE064902}"/>
    <cellStyle name="20% - Accent6 15 2 3" xfId="3181" xr:uid="{00000000-0005-0000-0000-0000840F0000}"/>
    <cellStyle name="20% - Accent6 15 2 3 2" xfId="18038" xr:uid="{58190AF3-99E6-4BB0-87F3-29B36A362EF3}"/>
    <cellStyle name="20% - Accent6 15 2 4" xfId="14121" xr:uid="{00000000-0005-0000-0000-0000850F0000}"/>
    <cellStyle name="20% - Accent6 15 2 4 2" xfId="22908" xr:uid="{A47CB0FB-4D39-4F9B-87DA-D756F3248B9F}"/>
    <cellStyle name="20% - Accent6 15 2 5" xfId="14122" xr:uid="{00000000-0005-0000-0000-0000860F0000}"/>
    <cellStyle name="20% - Accent6 15 2 5 2" xfId="22909" xr:uid="{6D2B9047-F6FD-49DA-8A29-A1CE8EBC99FD}"/>
    <cellStyle name="20% - Accent6 15 2 6" xfId="18036" xr:uid="{1D65F5AE-F4DC-4113-9E31-89886FE66DD6}"/>
    <cellStyle name="20% - Accent6 15 3" xfId="3182" xr:uid="{00000000-0005-0000-0000-0000870F0000}"/>
    <cellStyle name="20% - Accent6 15 3 2" xfId="18039" xr:uid="{5016EF67-6DF9-46FA-8EEF-06F94FE2C133}"/>
    <cellStyle name="20% - Accent6 15 4" xfId="3183" xr:uid="{00000000-0005-0000-0000-0000880F0000}"/>
    <cellStyle name="20% - Accent6 15 4 2" xfId="18040" xr:uid="{04B12321-A855-45D5-9376-2F54954AE006}"/>
    <cellStyle name="20% - Accent6 15 5" xfId="14123" xr:uid="{00000000-0005-0000-0000-0000890F0000}"/>
    <cellStyle name="20% - Accent6 15 5 2" xfId="22910" xr:uid="{D92FBDDB-6893-42D4-A525-267436FB28D7}"/>
    <cellStyle name="20% - Accent6 15 6" xfId="14124" xr:uid="{00000000-0005-0000-0000-00008A0F0000}"/>
    <cellStyle name="20% - Accent6 15 6 2" xfId="22911" xr:uid="{DDB29965-25F7-4C3D-8241-DD57E7B11460}"/>
    <cellStyle name="20% - Accent6 15 7" xfId="18035" xr:uid="{7C6ED432-57CB-428C-AB0D-1E73953D8BCB}"/>
    <cellStyle name="20% - Accent6 15_Template A new" xfId="3184" xr:uid="{00000000-0005-0000-0000-00008B0F0000}"/>
    <cellStyle name="20% - Accent6 16" xfId="3185" xr:uid="{00000000-0005-0000-0000-00008C0F0000}"/>
    <cellStyle name="20% - Accent6 16 2" xfId="3186" xr:uid="{00000000-0005-0000-0000-00008D0F0000}"/>
    <cellStyle name="20% - Accent6 16 2 2" xfId="3187" xr:uid="{00000000-0005-0000-0000-00008E0F0000}"/>
    <cellStyle name="20% - Accent6 16 2 2 2" xfId="18043" xr:uid="{59B0B536-88C6-4043-A3DF-38F03E17DD8F}"/>
    <cellStyle name="20% - Accent6 16 2 3" xfId="3188" xr:uid="{00000000-0005-0000-0000-00008F0F0000}"/>
    <cellStyle name="20% - Accent6 16 2 3 2" xfId="18044" xr:uid="{FA447B6A-F7D2-4A0F-B47F-691E55DF1960}"/>
    <cellStyle name="20% - Accent6 16 2 4" xfId="14125" xr:uid="{00000000-0005-0000-0000-0000900F0000}"/>
    <cellStyle name="20% - Accent6 16 2 4 2" xfId="22912" xr:uid="{4A0C60D7-3CDE-4F17-9CD1-DC014866CEBB}"/>
    <cellStyle name="20% - Accent6 16 2 5" xfId="14126" xr:uid="{00000000-0005-0000-0000-0000910F0000}"/>
    <cellStyle name="20% - Accent6 16 2 5 2" xfId="22913" xr:uid="{C289669D-D074-4B38-BF43-FE33628D03F6}"/>
    <cellStyle name="20% - Accent6 16 2 6" xfId="18042" xr:uid="{1A39B8D8-882D-466E-A068-01B61E8207E6}"/>
    <cellStyle name="20% - Accent6 16 3" xfId="3189" xr:uid="{00000000-0005-0000-0000-0000920F0000}"/>
    <cellStyle name="20% - Accent6 16 3 2" xfId="18045" xr:uid="{86AE93C7-63E9-42BD-A5D4-0C424F002ED7}"/>
    <cellStyle name="20% - Accent6 16 4" xfId="3190" xr:uid="{00000000-0005-0000-0000-0000930F0000}"/>
    <cellStyle name="20% - Accent6 16 4 2" xfId="18046" xr:uid="{958618F4-851E-486F-86CE-060EF60AF42F}"/>
    <cellStyle name="20% - Accent6 16 5" xfId="14127" xr:uid="{00000000-0005-0000-0000-0000940F0000}"/>
    <cellStyle name="20% - Accent6 16 5 2" xfId="22914" xr:uid="{E86F369B-DF52-4CEC-8B1D-1A39B191F154}"/>
    <cellStyle name="20% - Accent6 16 6" xfId="14128" xr:uid="{00000000-0005-0000-0000-0000950F0000}"/>
    <cellStyle name="20% - Accent6 16 6 2" xfId="22915" xr:uid="{8A16D6BE-A6CD-4B54-9DD8-02102FE9733E}"/>
    <cellStyle name="20% - Accent6 16 7" xfId="18041" xr:uid="{CB299F6E-C9E4-4FB0-A7BB-ED2BF740110D}"/>
    <cellStyle name="20% - Accent6 16_Template A new" xfId="3191" xr:uid="{00000000-0005-0000-0000-0000960F0000}"/>
    <cellStyle name="20% - Accent6 17" xfId="3192" xr:uid="{00000000-0005-0000-0000-0000970F0000}"/>
    <cellStyle name="20% - Accent6 17 2" xfId="3193" xr:uid="{00000000-0005-0000-0000-0000980F0000}"/>
    <cellStyle name="20% - Accent6 17 2 2" xfId="18048" xr:uid="{54C70169-CC5E-4954-B869-C96352C8E188}"/>
    <cellStyle name="20% - Accent6 17 3" xfId="3194" xr:uid="{00000000-0005-0000-0000-0000990F0000}"/>
    <cellStyle name="20% - Accent6 17 3 2" xfId="18049" xr:uid="{7A8DF99D-1017-4AED-9A03-B494D8E87B34}"/>
    <cellStyle name="20% - Accent6 17 4" xfId="14129" xr:uid="{00000000-0005-0000-0000-00009A0F0000}"/>
    <cellStyle name="20% - Accent6 17 4 2" xfId="22916" xr:uid="{2216495F-D2B6-4C5D-A74B-52825A81FB19}"/>
    <cellStyle name="20% - Accent6 17 5" xfId="14130" xr:uid="{00000000-0005-0000-0000-00009B0F0000}"/>
    <cellStyle name="20% - Accent6 17 5 2" xfId="22917" xr:uid="{81D1D640-D9B4-4130-9FBA-E32C403D1A90}"/>
    <cellStyle name="20% - Accent6 17 6" xfId="18047" xr:uid="{0D1528E2-C8D0-4FC7-BFBF-06E3DCC023EF}"/>
    <cellStyle name="20% - Accent6 18" xfId="3195" xr:uid="{00000000-0005-0000-0000-00009C0F0000}"/>
    <cellStyle name="20% - Accent6 18 2" xfId="14131" xr:uid="{00000000-0005-0000-0000-00009D0F0000}"/>
    <cellStyle name="20% - Accent6 18 2 2" xfId="22918" xr:uid="{E971C541-A36D-41FE-B7E1-98D511D40701}"/>
    <cellStyle name="20% - Accent6 19" xfId="3196" xr:uid="{00000000-0005-0000-0000-00009E0F0000}"/>
    <cellStyle name="20% - Accent6 2" xfId="3197" xr:uid="{00000000-0005-0000-0000-00009F0F0000}"/>
    <cellStyle name="20% - Accent6 2 10" xfId="3198" xr:uid="{00000000-0005-0000-0000-0000A00F0000}"/>
    <cellStyle name="20% - Accent6 2 10 2" xfId="3199" xr:uid="{00000000-0005-0000-0000-0000A10F0000}"/>
    <cellStyle name="20% - Accent6 2 10 2 2" xfId="3200" xr:uid="{00000000-0005-0000-0000-0000A20F0000}"/>
    <cellStyle name="20% - Accent6 2 10 2 2 2" xfId="18052" xr:uid="{0FD434AD-8570-4E8B-9CC3-4B589E681CA3}"/>
    <cellStyle name="20% - Accent6 2 10 2 3" xfId="3201" xr:uid="{00000000-0005-0000-0000-0000A30F0000}"/>
    <cellStyle name="20% - Accent6 2 10 2 3 2" xfId="18053" xr:uid="{233B1E6B-A1EB-446D-827B-1D5793D5A9D1}"/>
    <cellStyle name="20% - Accent6 2 10 2 4" xfId="14132" xr:uid="{00000000-0005-0000-0000-0000A40F0000}"/>
    <cellStyle name="20% - Accent6 2 10 2 4 2" xfId="22919" xr:uid="{9F1C801C-2244-4080-BD50-98374F465358}"/>
    <cellStyle name="20% - Accent6 2 10 2 5" xfId="14133" xr:uid="{00000000-0005-0000-0000-0000A50F0000}"/>
    <cellStyle name="20% - Accent6 2 10 2 5 2" xfId="22920" xr:uid="{8890DD2B-E824-4573-9D0C-E643B294612E}"/>
    <cellStyle name="20% - Accent6 2 10 2 6" xfId="18051" xr:uid="{887E0BAB-2818-4B0B-8BF4-8AB092D60829}"/>
    <cellStyle name="20% - Accent6 2 10 3" xfId="3202" xr:uid="{00000000-0005-0000-0000-0000A60F0000}"/>
    <cellStyle name="20% - Accent6 2 10 3 2" xfId="18054" xr:uid="{D245F10E-A8E5-47F5-93D4-C11BDD178376}"/>
    <cellStyle name="20% - Accent6 2 10 4" xfId="3203" xr:uid="{00000000-0005-0000-0000-0000A70F0000}"/>
    <cellStyle name="20% - Accent6 2 10 4 2" xfId="18055" xr:uid="{8D8BC5AD-CCA9-40EB-A7BA-EA5CDB81E74A}"/>
    <cellStyle name="20% - Accent6 2 10 5" xfId="14134" xr:uid="{00000000-0005-0000-0000-0000A80F0000}"/>
    <cellStyle name="20% - Accent6 2 10 5 2" xfId="22921" xr:uid="{DB4D148C-AD74-40B3-B000-4D5722CAAE0E}"/>
    <cellStyle name="20% - Accent6 2 10 6" xfId="14135" xr:uid="{00000000-0005-0000-0000-0000A90F0000}"/>
    <cellStyle name="20% - Accent6 2 10 6 2" xfId="22922" xr:uid="{995D1DA1-16D7-4F7F-A210-E148E5CFB39B}"/>
    <cellStyle name="20% - Accent6 2 10 7" xfId="18050" xr:uid="{02415C59-3528-4D94-AEA7-3127BDA2F5FF}"/>
    <cellStyle name="20% - Accent6 2 11" xfId="3204" xr:uid="{00000000-0005-0000-0000-0000AA0F0000}"/>
    <cellStyle name="20% - Accent6 2 11 2" xfId="3205" xr:uid="{00000000-0005-0000-0000-0000AB0F0000}"/>
    <cellStyle name="20% - Accent6 2 11 2 2" xfId="3206" xr:uid="{00000000-0005-0000-0000-0000AC0F0000}"/>
    <cellStyle name="20% - Accent6 2 11 2 2 2" xfId="18058" xr:uid="{80D51CFE-EF2D-4E32-9BD2-740223A16BE0}"/>
    <cellStyle name="20% - Accent6 2 11 2 3" xfId="3207" xr:uid="{00000000-0005-0000-0000-0000AD0F0000}"/>
    <cellStyle name="20% - Accent6 2 11 2 3 2" xfId="18059" xr:uid="{22CAE043-7678-4455-BA1E-BEA7A7F5C93D}"/>
    <cellStyle name="20% - Accent6 2 11 2 4" xfId="14136" xr:uid="{00000000-0005-0000-0000-0000AE0F0000}"/>
    <cellStyle name="20% - Accent6 2 11 2 4 2" xfId="22923" xr:uid="{2456F90C-23E7-430C-A7DA-BC8865E0C562}"/>
    <cellStyle name="20% - Accent6 2 11 2 5" xfId="14137" xr:uid="{00000000-0005-0000-0000-0000AF0F0000}"/>
    <cellStyle name="20% - Accent6 2 11 2 5 2" xfId="22924" xr:uid="{DF62EAA3-8C28-454C-89AA-573C990BE047}"/>
    <cellStyle name="20% - Accent6 2 11 2 6" xfId="18057" xr:uid="{86B75707-A4B9-4C4E-AE51-8748725FE48E}"/>
    <cellStyle name="20% - Accent6 2 11 3" xfId="3208" xr:uid="{00000000-0005-0000-0000-0000B00F0000}"/>
    <cellStyle name="20% - Accent6 2 11 3 2" xfId="18060" xr:uid="{7ED4CFFF-A739-44BA-892B-CD983AA37C0F}"/>
    <cellStyle name="20% - Accent6 2 11 4" xfId="3209" xr:uid="{00000000-0005-0000-0000-0000B10F0000}"/>
    <cellStyle name="20% - Accent6 2 11 4 2" xfId="18061" xr:uid="{F53DF03B-03BA-4BFC-B131-A99FB2A31EBC}"/>
    <cellStyle name="20% - Accent6 2 11 5" xfId="14138" xr:uid="{00000000-0005-0000-0000-0000B20F0000}"/>
    <cellStyle name="20% - Accent6 2 11 5 2" xfId="22925" xr:uid="{B567B5CC-F935-4C64-8D48-59B0B14FAEFC}"/>
    <cellStyle name="20% - Accent6 2 11 6" xfId="14139" xr:uid="{00000000-0005-0000-0000-0000B30F0000}"/>
    <cellStyle name="20% - Accent6 2 11 6 2" xfId="22926" xr:uid="{F64BB131-BD70-4EA4-8E69-F928C56C3F44}"/>
    <cellStyle name="20% - Accent6 2 11 7" xfId="18056" xr:uid="{F43F5E35-B47F-45A2-833F-E3A63991F677}"/>
    <cellStyle name="20% - Accent6 2 12" xfId="3210" xr:uid="{00000000-0005-0000-0000-0000B40F0000}"/>
    <cellStyle name="20% - Accent6 2 12 2" xfId="3211" xr:uid="{00000000-0005-0000-0000-0000B50F0000}"/>
    <cellStyle name="20% - Accent6 2 12 2 2" xfId="3212" xr:uid="{00000000-0005-0000-0000-0000B60F0000}"/>
    <cellStyle name="20% - Accent6 2 12 2 2 2" xfId="18064" xr:uid="{F48C17EE-7569-4CCF-BF87-A56EBFA0EEDF}"/>
    <cellStyle name="20% - Accent6 2 12 2 3" xfId="3213" xr:uid="{00000000-0005-0000-0000-0000B70F0000}"/>
    <cellStyle name="20% - Accent6 2 12 2 3 2" xfId="18065" xr:uid="{CDBA3C3F-444D-445D-A1D6-FB7D850482FC}"/>
    <cellStyle name="20% - Accent6 2 12 2 4" xfId="14140" xr:uid="{00000000-0005-0000-0000-0000B80F0000}"/>
    <cellStyle name="20% - Accent6 2 12 2 4 2" xfId="22927" xr:uid="{0FBCCEC3-87EA-4863-A1C3-97F18515CC7A}"/>
    <cellStyle name="20% - Accent6 2 12 2 5" xfId="14141" xr:uid="{00000000-0005-0000-0000-0000B90F0000}"/>
    <cellStyle name="20% - Accent6 2 12 2 5 2" xfId="22928" xr:uid="{ED4721B5-E819-4E8C-AB01-FD3065493D7E}"/>
    <cellStyle name="20% - Accent6 2 12 2 6" xfId="18063" xr:uid="{7B5D0E57-C608-4558-B586-9BD595DC6FFE}"/>
    <cellStyle name="20% - Accent6 2 12 3" xfId="3214" xr:uid="{00000000-0005-0000-0000-0000BA0F0000}"/>
    <cellStyle name="20% - Accent6 2 12 3 2" xfId="18066" xr:uid="{85D58C72-DA5D-4C4D-8115-6E618AF2CE7F}"/>
    <cellStyle name="20% - Accent6 2 12 4" xfId="3215" xr:uid="{00000000-0005-0000-0000-0000BB0F0000}"/>
    <cellStyle name="20% - Accent6 2 12 4 2" xfId="18067" xr:uid="{1355C70F-BC87-47D9-9D39-58FEC0F5B27F}"/>
    <cellStyle name="20% - Accent6 2 12 5" xfId="14142" xr:uid="{00000000-0005-0000-0000-0000BC0F0000}"/>
    <cellStyle name="20% - Accent6 2 12 5 2" xfId="22929" xr:uid="{553133A1-07AE-4B07-8E70-440CC08D9FF2}"/>
    <cellStyle name="20% - Accent6 2 12 6" xfId="14143" xr:uid="{00000000-0005-0000-0000-0000BD0F0000}"/>
    <cellStyle name="20% - Accent6 2 12 6 2" xfId="22930" xr:uid="{C16B2501-1E03-4381-A660-3E353F933608}"/>
    <cellStyle name="20% - Accent6 2 12 7" xfId="18062" xr:uid="{4A6E872E-3871-4A32-8056-B761A77E3C92}"/>
    <cellStyle name="20% - Accent6 2 13" xfId="3216" xr:uid="{00000000-0005-0000-0000-0000BE0F0000}"/>
    <cellStyle name="20% - Accent6 2 13 2" xfId="3217" xr:uid="{00000000-0005-0000-0000-0000BF0F0000}"/>
    <cellStyle name="20% - Accent6 2 13 2 2" xfId="3218" xr:uid="{00000000-0005-0000-0000-0000C00F0000}"/>
    <cellStyle name="20% - Accent6 2 13 2 2 2" xfId="18070" xr:uid="{F6B559E9-D52F-48DB-BFFB-FCE90634A524}"/>
    <cellStyle name="20% - Accent6 2 13 2 3" xfId="3219" xr:uid="{00000000-0005-0000-0000-0000C10F0000}"/>
    <cellStyle name="20% - Accent6 2 13 2 3 2" xfId="18071" xr:uid="{7E8A3FAC-A3B9-4FF4-AC84-51C80A89E9AC}"/>
    <cellStyle name="20% - Accent6 2 13 2 4" xfId="14144" xr:uid="{00000000-0005-0000-0000-0000C20F0000}"/>
    <cellStyle name="20% - Accent6 2 13 2 4 2" xfId="22931" xr:uid="{09753EF6-84DE-46F3-8836-430721BA8240}"/>
    <cellStyle name="20% - Accent6 2 13 2 5" xfId="14145" xr:uid="{00000000-0005-0000-0000-0000C30F0000}"/>
    <cellStyle name="20% - Accent6 2 13 2 5 2" xfId="22932" xr:uid="{10E77A04-E5A6-42AE-A2C9-364E209514D7}"/>
    <cellStyle name="20% - Accent6 2 13 2 6" xfId="18069" xr:uid="{16DCFEFD-FE73-43A4-A8A5-4BA7DD3F4870}"/>
    <cellStyle name="20% - Accent6 2 13 3" xfId="3220" xr:uid="{00000000-0005-0000-0000-0000C40F0000}"/>
    <cellStyle name="20% - Accent6 2 13 3 2" xfId="18072" xr:uid="{42A20DD6-7D41-4BA8-AC6E-D5C87BD7986C}"/>
    <cellStyle name="20% - Accent6 2 13 4" xfId="3221" xr:uid="{00000000-0005-0000-0000-0000C50F0000}"/>
    <cellStyle name="20% - Accent6 2 13 4 2" xfId="18073" xr:uid="{659EF3E8-7C36-439C-8AB2-7BC756509265}"/>
    <cellStyle name="20% - Accent6 2 13 5" xfId="14146" xr:uid="{00000000-0005-0000-0000-0000C60F0000}"/>
    <cellStyle name="20% - Accent6 2 13 5 2" xfId="22933" xr:uid="{1857B45D-DD08-4A21-89EC-7A74A318DCBE}"/>
    <cellStyle name="20% - Accent6 2 13 6" xfId="14147" xr:uid="{00000000-0005-0000-0000-0000C70F0000}"/>
    <cellStyle name="20% - Accent6 2 13 6 2" xfId="22934" xr:uid="{35BE23C9-C92F-43E0-9DD3-304D79AEC8A3}"/>
    <cellStyle name="20% - Accent6 2 13 7" xfId="18068" xr:uid="{FB49819C-86BB-4C2E-90A9-F563168F2267}"/>
    <cellStyle name="20% - Accent6 2 14" xfId="3222" xr:uid="{00000000-0005-0000-0000-0000C80F0000}"/>
    <cellStyle name="20% - Accent6 2 14 2" xfId="3223" xr:uid="{00000000-0005-0000-0000-0000C90F0000}"/>
    <cellStyle name="20% - Accent6 2 14 2 2" xfId="3224" xr:uid="{00000000-0005-0000-0000-0000CA0F0000}"/>
    <cellStyle name="20% - Accent6 2 14 2 2 2" xfId="18076" xr:uid="{F29A2FC6-01D2-42E5-AC8A-A41FEFC78A2F}"/>
    <cellStyle name="20% - Accent6 2 14 2 3" xfId="3225" xr:uid="{00000000-0005-0000-0000-0000CB0F0000}"/>
    <cellStyle name="20% - Accent6 2 14 2 3 2" xfId="18077" xr:uid="{98F9E8F1-C19C-4FA7-BBC0-BADA9D928032}"/>
    <cellStyle name="20% - Accent6 2 14 2 4" xfId="14148" xr:uid="{00000000-0005-0000-0000-0000CC0F0000}"/>
    <cellStyle name="20% - Accent6 2 14 2 4 2" xfId="22935" xr:uid="{ED74B6EE-9CCA-47C6-BE72-476B56A348F7}"/>
    <cellStyle name="20% - Accent6 2 14 2 5" xfId="14149" xr:uid="{00000000-0005-0000-0000-0000CD0F0000}"/>
    <cellStyle name="20% - Accent6 2 14 2 5 2" xfId="22936" xr:uid="{1D9C97B8-18E2-4206-85A5-C7D769D889EA}"/>
    <cellStyle name="20% - Accent6 2 14 2 6" xfId="18075" xr:uid="{C198D41A-FD1A-4E1C-BA79-93EB8D5F6D30}"/>
    <cellStyle name="20% - Accent6 2 14 3" xfId="3226" xr:uid="{00000000-0005-0000-0000-0000CE0F0000}"/>
    <cellStyle name="20% - Accent6 2 14 3 2" xfId="18078" xr:uid="{7607E1CA-534A-4A35-9517-7E764BEE213C}"/>
    <cellStyle name="20% - Accent6 2 14 4" xfId="3227" xr:uid="{00000000-0005-0000-0000-0000CF0F0000}"/>
    <cellStyle name="20% - Accent6 2 14 4 2" xfId="18079" xr:uid="{5F6CEDCF-F260-4336-9DBD-E09F4980CA75}"/>
    <cellStyle name="20% - Accent6 2 14 5" xfId="14150" xr:uid="{00000000-0005-0000-0000-0000D00F0000}"/>
    <cellStyle name="20% - Accent6 2 14 5 2" xfId="22937" xr:uid="{0DED6254-CBCB-4DC6-8877-1C127247F6AC}"/>
    <cellStyle name="20% - Accent6 2 14 6" xfId="14151" xr:uid="{00000000-0005-0000-0000-0000D10F0000}"/>
    <cellStyle name="20% - Accent6 2 14 6 2" xfId="22938" xr:uid="{8C070ECC-8FA4-4244-A741-8640223407CA}"/>
    <cellStyle name="20% - Accent6 2 14 7" xfId="18074" xr:uid="{14AF3C7F-28DE-4C0A-8F65-2D1BFCE64894}"/>
    <cellStyle name="20% - Accent6 2 15" xfId="3228" xr:uid="{00000000-0005-0000-0000-0000D20F0000}"/>
    <cellStyle name="20% - Accent6 2 15 2" xfId="3229" xr:uid="{00000000-0005-0000-0000-0000D30F0000}"/>
    <cellStyle name="20% - Accent6 2 15 2 2" xfId="18081" xr:uid="{E1B388D7-ED88-46C1-AB48-06159DE908F4}"/>
    <cellStyle name="20% - Accent6 2 15 3" xfId="3230" xr:uid="{00000000-0005-0000-0000-0000D40F0000}"/>
    <cellStyle name="20% - Accent6 2 15 3 2" xfId="18082" xr:uid="{9F82861A-80C7-4B2F-AF2B-13898D80A797}"/>
    <cellStyle name="20% - Accent6 2 15 4" xfId="14152" xr:uid="{00000000-0005-0000-0000-0000D50F0000}"/>
    <cellStyle name="20% - Accent6 2 15 4 2" xfId="22939" xr:uid="{96F8D85D-B71B-4AB6-B01D-BD575C6043DA}"/>
    <cellStyle name="20% - Accent6 2 15 5" xfId="14153" xr:uid="{00000000-0005-0000-0000-0000D60F0000}"/>
    <cellStyle name="20% - Accent6 2 15 5 2" xfId="22940" xr:uid="{38A010CB-3099-4B4C-9CED-DC4E3912A8AE}"/>
    <cellStyle name="20% - Accent6 2 15 6" xfId="18080" xr:uid="{0AF61107-32EB-4AD6-BF3D-25675330B71E}"/>
    <cellStyle name="20% - Accent6 2 16" xfId="3231" xr:uid="{00000000-0005-0000-0000-0000D70F0000}"/>
    <cellStyle name="20% - Accent6 2 16 2" xfId="18083" xr:uid="{D74A2BB5-FE4F-4FD4-9E01-DB6DB3E60547}"/>
    <cellStyle name="20% - Accent6 2 17" xfId="3232" xr:uid="{00000000-0005-0000-0000-0000D80F0000}"/>
    <cellStyle name="20% - Accent6 2 17 2" xfId="18084" xr:uid="{FA925043-D6F8-49A9-82AD-437D05CDD1F8}"/>
    <cellStyle name="20% - Accent6 2 18" xfId="3233" xr:uid="{00000000-0005-0000-0000-0000D90F0000}"/>
    <cellStyle name="20% - Accent6 2 18 2" xfId="18085" xr:uid="{11A04189-B8D0-4F5A-8D43-D35BAEEB87DE}"/>
    <cellStyle name="20% - Accent6 2 19" xfId="14154" xr:uid="{00000000-0005-0000-0000-0000DA0F0000}"/>
    <cellStyle name="20% - Accent6 2 19 2" xfId="22941" xr:uid="{5809A9C4-A44B-4438-AD1E-BC0D299A2AD3}"/>
    <cellStyle name="20% - Accent6 2 2" xfId="3234" xr:uid="{00000000-0005-0000-0000-0000DB0F0000}"/>
    <cellStyle name="20% - Accent6 2 2 2" xfId="3235" xr:uid="{00000000-0005-0000-0000-0000DC0F0000}"/>
    <cellStyle name="20% - Accent6 2 2 2 2" xfId="3236" xr:uid="{00000000-0005-0000-0000-0000DD0F0000}"/>
    <cellStyle name="20% - Accent6 2 2 2 2 2" xfId="18087" xr:uid="{06543910-A4BC-4F44-A868-5AF136CB78FE}"/>
    <cellStyle name="20% - Accent6 2 2 2 3" xfId="3237" xr:uid="{00000000-0005-0000-0000-0000DE0F0000}"/>
    <cellStyle name="20% - Accent6 2 2 2 3 2" xfId="18088" xr:uid="{84E82EE5-78AA-4E93-B662-E9B13E268D72}"/>
    <cellStyle name="20% - Accent6 2 2 2 4" xfId="14155" xr:uid="{00000000-0005-0000-0000-0000DF0F0000}"/>
    <cellStyle name="20% - Accent6 2 2 2 4 2" xfId="22942" xr:uid="{B40D637D-B9E7-4020-BC7B-29B7E2D9FDA9}"/>
    <cellStyle name="20% - Accent6 2 2 2 5" xfId="14156" xr:uid="{00000000-0005-0000-0000-0000E00F0000}"/>
    <cellStyle name="20% - Accent6 2 2 2 5 2" xfId="22943" xr:uid="{75D814BE-C131-484D-99C8-2FA9F490E1C3}"/>
    <cellStyle name="20% - Accent6 2 2 2 6" xfId="18086" xr:uid="{5EE1F0E7-42F2-45F5-96A9-56AAA24EC531}"/>
    <cellStyle name="20% - Accent6 2 2 3" xfId="3238" xr:uid="{00000000-0005-0000-0000-0000E10F0000}"/>
    <cellStyle name="20% - Accent6 2 2 3 2" xfId="18089" xr:uid="{51FB5843-20DF-4743-B665-4C3A68F0FA17}"/>
    <cellStyle name="20% - Accent6 2 2 4" xfId="3239" xr:uid="{00000000-0005-0000-0000-0000E20F0000}"/>
    <cellStyle name="20% - Accent6 2 2 4 2" xfId="18090" xr:uid="{B01FC959-BE22-4970-94C6-EF199916300B}"/>
    <cellStyle name="20% - Accent6 2 2 5" xfId="3240" xr:uid="{00000000-0005-0000-0000-0000E30F0000}"/>
    <cellStyle name="20% - Accent6 2 2 5 2" xfId="18091" xr:uid="{C307990C-C13F-408A-B6D9-A5C0F87C4A92}"/>
    <cellStyle name="20% - Accent6 2 2 6" xfId="14157" xr:uid="{00000000-0005-0000-0000-0000E40F0000}"/>
    <cellStyle name="20% - Accent6 2 2 6 2" xfId="22944" xr:uid="{2923F5DE-20CB-4172-AC96-79576851D4BC}"/>
    <cellStyle name="20% - Accent6 2 2_Template A new" xfId="3241" xr:uid="{00000000-0005-0000-0000-0000E50F0000}"/>
    <cellStyle name="20% - Accent6 2 3" xfId="3242" xr:uid="{00000000-0005-0000-0000-0000E60F0000}"/>
    <cellStyle name="20% - Accent6 2 3 2" xfId="3243" xr:uid="{00000000-0005-0000-0000-0000E70F0000}"/>
    <cellStyle name="20% - Accent6 2 3 2 2" xfId="3244" xr:uid="{00000000-0005-0000-0000-0000E80F0000}"/>
    <cellStyle name="20% - Accent6 2 3 2 2 2" xfId="18093" xr:uid="{BC6FB15E-F4CB-473D-A7C1-6798D609B2D5}"/>
    <cellStyle name="20% - Accent6 2 3 2 3" xfId="3245" xr:uid="{00000000-0005-0000-0000-0000E90F0000}"/>
    <cellStyle name="20% - Accent6 2 3 2 3 2" xfId="18094" xr:uid="{1AE46310-2A8C-49D0-BD9A-541120BC272D}"/>
    <cellStyle name="20% - Accent6 2 3 2 4" xfId="14158" xr:uid="{00000000-0005-0000-0000-0000EA0F0000}"/>
    <cellStyle name="20% - Accent6 2 3 2 4 2" xfId="22945" xr:uid="{B2174A25-EFDC-4679-B597-1571AFD7B0DA}"/>
    <cellStyle name="20% - Accent6 2 3 2 5" xfId="14159" xr:uid="{00000000-0005-0000-0000-0000EB0F0000}"/>
    <cellStyle name="20% - Accent6 2 3 2 5 2" xfId="22946" xr:uid="{314B705C-5688-4479-92EE-AD2313A202C7}"/>
    <cellStyle name="20% - Accent6 2 3 2 6" xfId="18092" xr:uid="{C1FE1B3F-C672-4789-A0EF-9A5AB77EE5EE}"/>
    <cellStyle name="20% - Accent6 2 3 3" xfId="3246" xr:uid="{00000000-0005-0000-0000-0000EC0F0000}"/>
    <cellStyle name="20% - Accent6 2 3 3 2" xfId="18095" xr:uid="{EBCFAADD-6149-459A-959D-B5F0D59CB297}"/>
    <cellStyle name="20% - Accent6 2 3 4" xfId="3247" xr:uid="{00000000-0005-0000-0000-0000ED0F0000}"/>
    <cellStyle name="20% - Accent6 2 3 4 2" xfId="18096" xr:uid="{B96ECE86-9DB0-41FF-AEBB-614D5A516348}"/>
    <cellStyle name="20% - Accent6 2 3 5" xfId="3248" xr:uid="{00000000-0005-0000-0000-0000EE0F0000}"/>
    <cellStyle name="20% - Accent6 2 3 5 2" xfId="18097" xr:uid="{EF07DF52-7F5F-42E4-B9FB-03AC56990CDB}"/>
    <cellStyle name="20% - Accent6 2 3 6" xfId="14160" xr:uid="{00000000-0005-0000-0000-0000EF0F0000}"/>
    <cellStyle name="20% - Accent6 2 3 6 2" xfId="22947" xr:uid="{51501A04-90C9-43AC-92A3-A1B5B6DD3F4E}"/>
    <cellStyle name="20% - Accent6 2 4" xfId="3249" xr:uid="{00000000-0005-0000-0000-0000F00F0000}"/>
    <cellStyle name="20% - Accent6 2 4 2" xfId="3250" xr:uid="{00000000-0005-0000-0000-0000F10F0000}"/>
    <cellStyle name="20% - Accent6 2 4 2 2" xfId="3251" xr:uid="{00000000-0005-0000-0000-0000F20F0000}"/>
    <cellStyle name="20% - Accent6 2 4 2 2 2" xfId="18099" xr:uid="{203AED49-B45E-4A9F-ACA0-64311FBB89C1}"/>
    <cellStyle name="20% - Accent6 2 4 2 3" xfId="3252" xr:uid="{00000000-0005-0000-0000-0000F30F0000}"/>
    <cellStyle name="20% - Accent6 2 4 2 3 2" xfId="18100" xr:uid="{300F4413-3D0F-4F48-8F9A-B82F3076EA3B}"/>
    <cellStyle name="20% - Accent6 2 4 2 4" xfId="14161" xr:uid="{00000000-0005-0000-0000-0000F40F0000}"/>
    <cellStyle name="20% - Accent6 2 4 2 4 2" xfId="22948" xr:uid="{A57A601F-C079-4D08-9EED-33E775DB5566}"/>
    <cellStyle name="20% - Accent6 2 4 2 5" xfId="14162" xr:uid="{00000000-0005-0000-0000-0000F50F0000}"/>
    <cellStyle name="20% - Accent6 2 4 2 5 2" xfId="22949" xr:uid="{FB448DA5-0EAF-4CA0-866E-A0B5CD08C42B}"/>
    <cellStyle name="20% - Accent6 2 4 2 6" xfId="18098" xr:uid="{9FF80358-9F12-482D-82B4-7EC00BD7185F}"/>
    <cellStyle name="20% - Accent6 2 4 3" xfId="3253" xr:uid="{00000000-0005-0000-0000-0000F60F0000}"/>
    <cellStyle name="20% - Accent6 2 4 3 2" xfId="18101" xr:uid="{40B0082A-A750-4EC8-A023-67C047E6EB63}"/>
    <cellStyle name="20% - Accent6 2 4 4" xfId="3254" xr:uid="{00000000-0005-0000-0000-0000F70F0000}"/>
    <cellStyle name="20% - Accent6 2 4 4 2" xfId="18102" xr:uid="{B6FA222C-0465-43FB-A1AF-7507B8DBB2B3}"/>
    <cellStyle name="20% - Accent6 2 4 5" xfId="3255" xr:uid="{00000000-0005-0000-0000-0000F80F0000}"/>
    <cellStyle name="20% - Accent6 2 4 5 2" xfId="18103" xr:uid="{F6CD40B6-2225-4CB7-8850-2C4328906367}"/>
    <cellStyle name="20% - Accent6 2 4 6" xfId="14163" xr:uid="{00000000-0005-0000-0000-0000F90F0000}"/>
    <cellStyle name="20% - Accent6 2 4 6 2" xfId="22950" xr:uid="{23F50BED-6CBE-4785-A425-F72EC3502E60}"/>
    <cellStyle name="20% - Accent6 2 5" xfId="3256" xr:uid="{00000000-0005-0000-0000-0000FA0F0000}"/>
    <cellStyle name="20% - Accent6 2 5 2" xfId="3257" xr:uid="{00000000-0005-0000-0000-0000FB0F0000}"/>
    <cellStyle name="20% - Accent6 2 5 2 2" xfId="3258" xr:uid="{00000000-0005-0000-0000-0000FC0F0000}"/>
    <cellStyle name="20% - Accent6 2 5 2 2 2" xfId="18105" xr:uid="{40365BD6-61E0-4F48-9456-303910A7C833}"/>
    <cellStyle name="20% - Accent6 2 5 2 3" xfId="3259" xr:uid="{00000000-0005-0000-0000-0000FD0F0000}"/>
    <cellStyle name="20% - Accent6 2 5 2 3 2" xfId="18106" xr:uid="{6D6A4AF8-0DE0-4BAB-83B5-EA6E45053CA1}"/>
    <cellStyle name="20% - Accent6 2 5 2 4" xfId="14164" xr:uid="{00000000-0005-0000-0000-0000FE0F0000}"/>
    <cellStyle name="20% - Accent6 2 5 2 4 2" xfId="22951" xr:uid="{B0CCE427-BD36-464A-B434-7297CBD6ED62}"/>
    <cellStyle name="20% - Accent6 2 5 2 5" xfId="14165" xr:uid="{00000000-0005-0000-0000-0000FF0F0000}"/>
    <cellStyle name="20% - Accent6 2 5 2 5 2" xfId="22952" xr:uid="{D4EDD4AA-BF2B-4A87-83CF-EF7AC8064AEB}"/>
    <cellStyle name="20% - Accent6 2 5 2 6" xfId="18104" xr:uid="{A2E31F7C-E34B-4791-912C-D77E366E4BAB}"/>
    <cellStyle name="20% - Accent6 2 5 3" xfId="3260" xr:uid="{00000000-0005-0000-0000-000000100000}"/>
    <cellStyle name="20% - Accent6 2 5 3 2" xfId="18107" xr:uid="{DC46CBAD-6835-43C9-9D84-6A80AE5FF785}"/>
    <cellStyle name="20% - Accent6 2 5 4" xfId="3261" xr:uid="{00000000-0005-0000-0000-000001100000}"/>
    <cellStyle name="20% - Accent6 2 5 4 2" xfId="18108" xr:uid="{97B4E5C2-D161-4FA1-BEA2-AF10047F120C}"/>
    <cellStyle name="20% - Accent6 2 5 5" xfId="3262" xr:uid="{00000000-0005-0000-0000-000002100000}"/>
    <cellStyle name="20% - Accent6 2 5 5 2" xfId="18109" xr:uid="{89A3EAC5-3962-4E4D-893A-1B84CA3B335C}"/>
    <cellStyle name="20% - Accent6 2 5 6" xfId="14166" xr:uid="{00000000-0005-0000-0000-000003100000}"/>
    <cellStyle name="20% - Accent6 2 5 6 2" xfId="22953" xr:uid="{357F6256-DCD7-438E-8BF5-FCE03E1F85AB}"/>
    <cellStyle name="20% - Accent6 2 6" xfId="3263" xr:uid="{00000000-0005-0000-0000-000004100000}"/>
    <cellStyle name="20% - Accent6 2 6 2" xfId="3264" xr:uid="{00000000-0005-0000-0000-000005100000}"/>
    <cellStyle name="20% - Accent6 2 6 2 2" xfId="3265" xr:uid="{00000000-0005-0000-0000-000006100000}"/>
    <cellStyle name="20% - Accent6 2 6 2 2 2" xfId="18112" xr:uid="{7DDB5975-44D5-4DF4-929E-58D86A483C11}"/>
    <cellStyle name="20% - Accent6 2 6 2 3" xfId="3266" xr:uid="{00000000-0005-0000-0000-000007100000}"/>
    <cellStyle name="20% - Accent6 2 6 2 3 2" xfId="18113" xr:uid="{A17D7C39-762C-462B-897A-67F2F4147541}"/>
    <cellStyle name="20% - Accent6 2 6 2 4" xfId="14167" xr:uid="{00000000-0005-0000-0000-000008100000}"/>
    <cellStyle name="20% - Accent6 2 6 2 4 2" xfId="22954" xr:uid="{95BEC090-4DB3-484A-A2C8-9942FC447196}"/>
    <cellStyle name="20% - Accent6 2 6 2 5" xfId="14168" xr:uid="{00000000-0005-0000-0000-000009100000}"/>
    <cellStyle name="20% - Accent6 2 6 2 5 2" xfId="22955" xr:uid="{E42751DF-7990-4688-A2F0-8BB3FD99334C}"/>
    <cellStyle name="20% - Accent6 2 6 2 6" xfId="18111" xr:uid="{FC48ACE6-4C19-4941-8743-015AD5E2AB34}"/>
    <cellStyle name="20% - Accent6 2 6 3" xfId="3267" xr:uid="{00000000-0005-0000-0000-00000A100000}"/>
    <cellStyle name="20% - Accent6 2 6 3 2" xfId="18114" xr:uid="{FC6837AA-1526-4CEC-85B5-A4D88D1939BF}"/>
    <cellStyle name="20% - Accent6 2 6 4" xfId="3268" xr:uid="{00000000-0005-0000-0000-00000B100000}"/>
    <cellStyle name="20% - Accent6 2 6 4 2" xfId="18115" xr:uid="{E67559EF-AAB2-4810-8941-066972E60C54}"/>
    <cellStyle name="20% - Accent6 2 6 5" xfId="14169" xr:uid="{00000000-0005-0000-0000-00000C100000}"/>
    <cellStyle name="20% - Accent6 2 6 5 2" xfId="22956" xr:uid="{94570371-38F7-486F-8BD2-8B6EE41B18A5}"/>
    <cellStyle name="20% - Accent6 2 6 6" xfId="14170" xr:uid="{00000000-0005-0000-0000-00000D100000}"/>
    <cellStyle name="20% - Accent6 2 6 6 2" xfId="22957" xr:uid="{65B73FDE-2E02-4147-813A-348D8958AC95}"/>
    <cellStyle name="20% - Accent6 2 6 7" xfId="18110" xr:uid="{FA0163F8-7059-4A0A-B6AF-EE94D90FEBED}"/>
    <cellStyle name="20% - Accent6 2 7" xfId="3269" xr:uid="{00000000-0005-0000-0000-00000E100000}"/>
    <cellStyle name="20% - Accent6 2 7 2" xfId="3270" xr:uid="{00000000-0005-0000-0000-00000F100000}"/>
    <cellStyle name="20% - Accent6 2 7 2 2" xfId="3271" xr:uid="{00000000-0005-0000-0000-000010100000}"/>
    <cellStyle name="20% - Accent6 2 7 2 2 2" xfId="18118" xr:uid="{BE3985C6-8364-43CA-BC42-3655663389D9}"/>
    <cellStyle name="20% - Accent6 2 7 2 3" xfId="3272" xr:uid="{00000000-0005-0000-0000-000011100000}"/>
    <cellStyle name="20% - Accent6 2 7 2 3 2" xfId="18119" xr:uid="{BC80A989-902F-4EF4-B21E-E225AF3EA76E}"/>
    <cellStyle name="20% - Accent6 2 7 2 4" xfId="14171" xr:uid="{00000000-0005-0000-0000-000012100000}"/>
    <cellStyle name="20% - Accent6 2 7 2 4 2" xfId="22958" xr:uid="{FED24D71-0199-4149-A777-A51CF4E7886B}"/>
    <cellStyle name="20% - Accent6 2 7 2 5" xfId="14172" xr:uid="{00000000-0005-0000-0000-000013100000}"/>
    <cellStyle name="20% - Accent6 2 7 2 5 2" xfId="22959" xr:uid="{6774B609-3624-4F52-80BC-D0625B0FD0AD}"/>
    <cellStyle name="20% - Accent6 2 7 2 6" xfId="18117" xr:uid="{9B6F6DB9-030D-44EF-B941-1E15CB0AF8AD}"/>
    <cellStyle name="20% - Accent6 2 7 3" xfId="3273" xr:uid="{00000000-0005-0000-0000-000014100000}"/>
    <cellStyle name="20% - Accent6 2 7 3 2" xfId="18120" xr:uid="{2E8A4C07-F681-4F46-A69A-CCE951490E71}"/>
    <cellStyle name="20% - Accent6 2 7 4" xfId="3274" xr:uid="{00000000-0005-0000-0000-000015100000}"/>
    <cellStyle name="20% - Accent6 2 7 4 2" xfId="18121" xr:uid="{F838B3E7-FA78-4E2D-901A-C2438315588E}"/>
    <cellStyle name="20% - Accent6 2 7 5" xfId="14173" xr:uid="{00000000-0005-0000-0000-000016100000}"/>
    <cellStyle name="20% - Accent6 2 7 5 2" xfId="22960" xr:uid="{9C6B9F61-19CF-4C5E-A4DF-EE0C580369F1}"/>
    <cellStyle name="20% - Accent6 2 7 6" xfId="14174" xr:uid="{00000000-0005-0000-0000-000017100000}"/>
    <cellStyle name="20% - Accent6 2 7 6 2" xfId="22961" xr:uid="{E6E9FB30-FDCB-41A2-9989-50D2EAC36343}"/>
    <cellStyle name="20% - Accent6 2 7 7" xfId="18116" xr:uid="{A3F3A464-3426-40B6-9014-D7C891E5620B}"/>
    <cellStyle name="20% - Accent6 2 8" xfId="3275" xr:uid="{00000000-0005-0000-0000-000018100000}"/>
    <cellStyle name="20% - Accent6 2 8 2" xfId="3276" xr:uid="{00000000-0005-0000-0000-000019100000}"/>
    <cellStyle name="20% - Accent6 2 8 2 2" xfId="3277" xr:uid="{00000000-0005-0000-0000-00001A100000}"/>
    <cellStyle name="20% - Accent6 2 8 2 2 2" xfId="18124" xr:uid="{FC39E46C-D667-47EE-B9A1-381CB9C454E9}"/>
    <cellStyle name="20% - Accent6 2 8 2 3" xfId="3278" xr:uid="{00000000-0005-0000-0000-00001B100000}"/>
    <cellStyle name="20% - Accent6 2 8 2 3 2" xfId="18125" xr:uid="{2B706796-F9A7-4846-80B5-00EDA2873843}"/>
    <cellStyle name="20% - Accent6 2 8 2 4" xfId="14175" xr:uid="{00000000-0005-0000-0000-00001C100000}"/>
    <cellStyle name="20% - Accent6 2 8 2 4 2" xfId="22962" xr:uid="{4ECC499D-B5F6-467A-9A9C-78FC52F3C58B}"/>
    <cellStyle name="20% - Accent6 2 8 2 5" xfId="14176" xr:uid="{00000000-0005-0000-0000-00001D100000}"/>
    <cellStyle name="20% - Accent6 2 8 2 5 2" xfId="22963" xr:uid="{F6CCD46F-5E14-4588-A641-5611FF59926F}"/>
    <cellStyle name="20% - Accent6 2 8 2 6" xfId="18123" xr:uid="{3BA4E922-8BEF-41BF-8455-4A4D9E06A664}"/>
    <cellStyle name="20% - Accent6 2 8 3" xfId="3279" xr:uid="{00000000-0005-0000-0000-00001E100000}"/>
    <cellStyle name="20% - Accent6 2 8 3 2" xfId="18126" xr:uid="{4FBB2059-0DC2-40A2-8CFC-D809A8D1CD15}"/>
    <cellStyle name="20% - Accent6 2 8 4" xfId="3280" xr:uid="{00000000-0005-0000-0000-00001F100000}"/>
    <cellStyle name="20% - Accent6 2 8 4 2" xfId="18127" xr:uid="{BC56625E-C46F-461F-A989-55CDC67A62DE}"/>
    <cellStyle name="20% - Accent6 2 8 5" xfId="14177" xr:uid="{00000000-0005-0000-0000-000020100000}"/>
    <cellStyle name="20% - Accent6 2 8 5 2" xfId="22964" xr:uid="{81F51303-D506-4EF1-B49A-1424AD86725B}"/>
    <cellStyle name="20% - Accent6 2 8 6" xfId="14178" xr:uid="{00000000-0005-0000-0000-000021100000}"/>
    <cellStyle name="20% - Accent6 2 8 6 2" xfId="22965" xr:uid="{312D628B-A30E-4E38-90EA-20805C1425D8}"/>
    <cellStyle name="20% - Accent6 2 8 7" xfId="18122" xr:uid="{62067A12-D958-4F92-BBA6-09994421CD0E}"/>
    <cellStyle name="20% - Accent6 2 9" xfId="3281" xr:uid="{00000000-0005-0000-0000-000022100000}"/>
    <cellStyle name="20% - Accent6 2 9 2" xfId="3282" xr:uid="{00000000-0005-0000-0000-000023100000}"/>
    <cellStyle name="20% - Accent6 2 9 2 2" xfId="3283" xr:uid="{00000000-0005-0000-0000-000024100000}"/>
    <cellStyle name="20% - Accent6 2 9 2 2 2" xfId="18130" xr:uid="{D138F07A-3161-4048-B8C2-682F6F9CE34A}"/>
    <cellStyle name="20% - Accent6 2 9 2 3" xfId="3284" xr:uid="{00000000-0005-0000-0000-000025100000}"/>
    <cellStyle name="20% - Accent6 2 9 2 3 2" xfId="18131" xr:uid="{885151A2-F21B-4F4E-B742-81273B0B3081}"/>
    <cellStyle name="20% - Accent6 2 9 2 4" xfId="14179" xr:uid="{00000000-0005-0000-0000-000026100000}"/>
    <cellStyle name="20% - Accent6 2 9 2 4 2" xfId="22966" xr:uid="{4B79EAF2-86A2-4CB8-A43A-57B88C0B1C96}"/>
    <cellStyle name="20% - Accent6 2 9 2 5" xfId="14180" xr:uid="{00000000-0005-0000-0000-000027100000}"/>
    <cellStyle name="20% - Accent6 2 9 2 5 2" xfId="22967" xr:uid="{7D031A2E-BA6C-4206-A2EC-C103D824ACAD}"/>
    <cellStyle name="20% - Accent6 2 9 2 6" xfId="18129" xr:uid="{E47F1079-B3E9-4ABA-AEDB-16C7AB0350C3}"/>
    <cellStyle name="20% - Accent6 2 9 3" xfId="3285" xr:uid="{00000000-0005-0000-0000-000028100000}"/>
    <cellStyle name="20% - Accent6 2 9 3 2" xfId="18132" xr:uid="{5583FCB6-BCC4-4B32-8434-DED31AADA925}"/>
    <cellStyle name="20% - Accent6 2 9 4" xfId="3286" xr:uid="{00000000-0005-0000-0000-000029100000}"/>
    <cellStyle name="20% - Accent6 2 9 4 2" xfId="18133" xr:uid="{E3B3C077-EEB4-4C4E-8219-C5E0378CC249}"/>
    <cellStyle name="20% - Accent6 2 9 5" xfId="14181" xr:uid="{00000000-0005-0000-0000-00002A100000}"/>
    <cellStyle name="20% - Accent6 2 9 5 2" xfId="22968" xr:uid="{77FD6BF9-7081-4BCB-B8DC-EBD24D3F429E}"/>
    <cellStyle name="20% - Accent6 2 9 6" xfId="14182" xr:uid="{00000000-0005-0000-0000-00002B100000}"/>
    <cellStyle name="20% - Accent6 2 9 6 2" xfId="22969" xr:uid="{EBFFA3F6-C655-4B6E-B0A5-CE903EE68BBE}"/>
    <cellStyle name="20% - Accent6 2 9 7" xfId="18128" xr:uid="{EEC6917B-2000-48D5-A98D-AA9535C2D24C}"/>
    <cellStyle name="20% - Accent6 2_ECO Targets" xfId="3287" xr:uid="{00000000-0005-0000-0000-00002C100000}"/>
    <cellStyle name="20% - Accent6 20" xfId="3288" xr:uid="{00000000-0005-0000-0000-00002D100000}"/>
    <cellStyle name="20% - Accent6 21" xfId="3289" xr:uid="{00000000-0005-0000-0000-00002E100000}"/>
    <cellStyle name="20% - Accent6 22" xfId="3290" xr:uid="{00000000-0005-0000-0000-00002F100000}"/>
    <cellStyle name="20% - Accent6 23" xfId="3291" xr:uid="{00000000-0005-0000-0000-000030100000}"/>
    <cellStyle name="20% - Accent6 24" xfId="3292" xr:uid="{00000000-0005-0000-0000-000031100000}"/>
    <cellStyle name="20% - Accent6 25" xfId="3293" xr:uid="{00000000-0005-0000-0000-000032100000}"/>
    <cellStyle name="20% - Accent6 26" xfId="3294" xr:uid="{00000000-0005-0000-0000-000033100000}"/>
    <cellStyle name="20% - Accent6 27" xfId="3295" xr:uid="{00000000-0005-0000-0000-000034100000}"/>
    <cellStyle name="20% - Accent6 28" xfId="3296" xr:uid="{00000000-0005-0000-0000-000035100000}"/>
    <cellStyle name="20% - Accent6 29" xfId="3297" xr:uid="{00000000-0005-0000-0000-000036100000}"/>
    <cellStyle name="20% - Accent6 3" xfId="3298" xr:uid="{00000000-0005-0000-0000-000037100000}"/>
    <cellStyle name="20% - Accent6 3 10" xfId="3299" xr:uid="{00000000-0005-0000-0000-000038100000}"/>
    <cellStyle name="20% - Accent6 3 10 2" xfId="18134" xr:uid="{038C7E35-1554-4675-967D-17A1E6DA3587}"/>
    <cellStyle name="20% - Accent6 3 11" xfId="3300" xr:uid="{00000000-0005-0000-0000-000039100000}"/>
    <cellStyle name="20% - Accent6 3 11 2" xfId="18135" xr:uid="{5AE874FC-3DF1-4FD5-BA37-385E86ADFC16}"/>
    <cellStyle name="20% - Accent6 3 12" xfId="3301" xr:uid="{00000000-0005-0000-0000-00003A100000}"/>
    <cellStyle name="20% - Accent6 3 12 2" xfId="18136" xr:uid="{242DC3F2-FD5C-4198-9C82-A1A8CFADBF0F}"/>
    <cellStyle name="20% - Accent6 3 13" xfId="14183" xr:uid="{00000000-0005-0000-0000-00003B100000}"/>
    <cellStyle name="20% - Accent6 3 13 2" xfId="22970" xr:uid="{410EC957-92CC-4D27-84B9-66BA88FB5F53}"/>
    <cellStyle name="20% - Accent6 3 2" xfId="3302" xr:uid="{00000000-0005-0000-0000-00003C100000}"/>
    <cellStyle name="20% - Accent6 3 2 2" xfId="3303" xr:uid="{00000000-0005-0000-0000-00003D100000}"/>
    <cellStyle name="20% - Accent6 3 2 2 2" xfId="3304" xr:uid="{00000000-0005-0000-0000-00003E100000}"/>
    <cellStyle name="20% - Accent6 3 2 2 2 2" xfId="18138" xr:uid="{C745D9E7-6A40-406C-9A31-52871E9D195D}"/>
    <cellStyle name="20% - Accent6 3 2 2 3" xfId="3305" xr:uid="{00000000-0005-0000-0000-00003F100000}"/>
    <cellStyle name="20% - Accent6 3 2 2 3 2" xfId="18139" xr:uid="{452E27EA-0819-43ED-BE23-9FC83928B658}"/>
    <cellStyle name="20% - Accent6 3 2 2 4" xfId="14184" xr:uid="{00000000-0005-0000-0000-000040100000}"/>
    <cellStyle name="20% - Accent6 3 2 2 4 2" xfId="22971" xr:uid="{5D207C6E-18E6-4F17-8BFD-AB8AE2ACF19F}"/>
    <cellStyle name="20% - Accent6 3 2 2 5" xfId="14185" xr:uid="{00000000-0005-0000-0000-000041100000}"/>
    <cellStyle name="20% - Accent6 3 2 2 5 2" xfId="22972" xr:uid="{A62C2748-E685-457D-B043-B5EF29AF2EA4}"/>
    <cellStyle name="20% - Accent6 3 2 2 6" xfId="18137" xr:uid="{1576049D-771A-4D8E-94E2-450040C24EA9}"/>
    <cellStyle name="20% - Accent6 3 2 3" xfId="3306" xr:uid="{00000000-0005-0000-0000-000042100000}"/>
    <cellStyle name="20% - Accent6 3 2 3 2" xfId="18140" xr:uid="{29841730-1D49-4897-AAE6-F76CD2500E9B}"/>
    <cellStyle name="20% - Accent6 3 2 4" xfId="3307" xr:uid="{00000000-0005-0000-0000-000043100000}"/>
    <cellStyle name="20% - Accent6 3 2 4 2" xfId="18141" xr:uid="{50FEC501-64DE-4860-9C5F-D7BEFC0BD5BF}"/>
    <cellStyle name="20% - Accent6 3 2 5" xfId="3308" xr:uid="{00000000-0005-0000-0000-000044100000}"/>
    <cellStyle name="20% - Accent6 3 2 5 2" xfId="18142" xr:uid="{6D9F8269-5D8E-4EF6-B12D-913CEBA5045C}"/>
    <cellStyle name="20% - Accent6 3 2 6" xfId="14186" xr:uid="{00000000-0005-0000-0000-000045100000}"/>
    <cellStyle name="20% - Accent6 3 2 6 2" xfId="22973" xr:uid="{5431B7CF-B3BF-45C0-880B-EEDDF44AB5CD}"/>
    <cellStyle name="20% - Accent6 3 2_Template A new" xfId="3309" xr:uid="{00000000-0005-0000-0000-000046100000}"/>
    <cellStyle name="20% - Accent6 3 3" xfId="3310" xr:uid="{00000000-0005-0000-0000-000047100000}"/>
    <cellStyle name="20% - Accent6 3 3 2" xfId="3311" xr:uid="{00000000-0005-0000-0000-000048100000}"/>
    <cellStyle name="20% - Accent6 3 3 2 2" xfId="3312" xr:uid="{00000000-0005-0000-0000-000049100000}"/>
    <cellStyle name="20% - Accent6 3 3 2 2 2" xfId="18144" xr:uid="{16A963EF-63C3-455F-AC1E-56A320E962FF}"/>
    <cellStyle name="20% - Accent6 3 3 2 3" xfId="3313" xr:uid="{00000000-0005-0000-0000-00004A100000}"/>
    <cellStyle name="20% - Accent6 3 3 2 3 2" xfId="18145" xr:uid="{04409B8B-0CA2-4E1F-9F74-DC1665B5B16E}"/>
    <cellStyle name="20% - Accent6 3 3 2 4" xfId="14187" xr:uid="{00000000-0005-0000-0000-00004B100000}"/>
    <cellStyle name="20% - Accent6 3 3 2 4 2" xfId="22974" xr:uid="{A3E52998-89CC-4D34-9A2B-1F9297673B2B}"/>
    <cellStyle name="20% - Accent6 3 3 2 5" xfId="14188" xr:uid="{00000000-0005-0000-0000-00004C100000}"/>
    <cellStyle name="20% - Accent6 3 3 2 5 2" xfId="22975" xr:uid="{38692911-2AF6-4695-9B9E-1AAC8C262581}"/>
    <cellStyle name="20% - Accent6 3 3 2 6" xfId="18143" xr:uid="{455C5ED7-C9B4-4887-B706-2C9AD04B4A86}"/>
    <cellStyle name="20% - Accent6 3 3 3" xfId="3314" xr:uid="{00000000-0005-0000-0000-00004D100000}"/>
    <cellStyle name="20% - Accent6 3 3 3 2" xfId="18146" xr:uid="{01F09DF6-7ED0-4D11-8F9A-41F3FD09FBEC}"/>
    <cellStyle name="20% - Accent6 3 3 4" xfId="3315" xr:uid="{00000000-0005-0000-0000-00004E100000}"/>
    <cellStyle name="20% - Accent6 3 3 4 2" xfId="18147" xr:uid="{2092CF36-E2FE-406E-9CE0-F0C64E777899}"/>
    <cellStyle name="20% - Accent6 3 3 5" xfId="3316" xr:uid="{00000000-0005-0000-0000-00004F100000}"/>
    <cellStyle name="20% - Accent6 3 3 5 2" xfId="18148" xr:uid="{6E57C1FD-DA70-46BB-9B2D-AAA4F4D3250F}"/>
    <cellStyle name="20% - Accent6 3 3 6" xfId="14189" xr:uid="{00000000-0005-0000-0000-000050100000}"/>
    <cellStyle name="20% - Accent6 3 3 6 2" xfId="22976" xr:uid="{B56D933E-9E06-4AEB-9D08-D46C02114532}"/>
    <cellStyle name="20% - Accent6 3 4" xfId="3317" xr:uid="{00000000-0005-0000-0000-000051100000}"/>
    <cellStyle name="20% - Accent6 3 4 2" xfId="3318" xr:uid="{00000000-0005-0000-0000-000052100000}"/>
    <cellStyle name="20% - Accent6 3 4 2 2" xfId="3319" xr:uid="{00000000-0005-0000-0000-000053100000}"/>
    <cellStyle name="20% - Accent6 3 4 2 2 2" xfId="18150" xr:uid="{F41BAF58-57F8-4A1F-AA39-A0017449E4DE}"/>
    <cellStyle name="20% - Accent6 3 4 2 3" xfId="3320" xr:uid="{00000000-0005-0000-0000-000054100000}"/>
    <cellStyle name="20% - Accent6 3 4 2 3 2" xfId="18151" xr:uid="{9DEE6A16-72E4-404A-9C6A-FA936AC3E8D8}"/>
    <cellStyle name="20% - Accent6 3 4 2 4" xfId="14190" xr:uid="{00000000-0005-0000-0000-000055100000}"/>
    <cellStyle name="20% - Accent6 3 4 2 4 2" xfId="22977" xr:uid="{426B6BE8-4149-43B8-8A1B-E5348A2B5B24}"/>
    <cellStyle name="20% - Accent6 3 4 2 5" xfId="14191" xr:uid="{00000000-0005-0000-0000-000056100000}"/>
    <cellStyle name="20% - Accent6 3 4 2 5 2" xfId="22978" xr:uid="{D3A76009-C5E6-4FDA-BD65-F83D775FDBF0}"/>
    <cellStyle name="20% - Accent6 3 4 2 6" xfId="18149" xr:uid="{6DBF9A33-6F4E-46E6-85E7-BC2B88BB495B}"/>
    <cellStyle name="20% - Accent6 3 4 3" xfId="3321" xr:uid="{00000000-0005-0000-0000-000057100000}"/>
    <cellStyle name="20% - Accent6 3 4 3 2" xfId="18152" xr:uid="{F4037B02-FF3E-4A15-A8B0-82CCF3DB61BC}"/>
    <cellStyle name="20% - Accent6 3 4 4" xfId="3322" xr:uid="{00000000-0005-0000-0000-000058100000}"/>
    <cellStyle name="20% - Accent6 3 4 4 2" xfId="18153" xr:uid="{346EF339-1DB7-412F-B683-BEF76FC97F4E}"/>
    <cellStyle name="20% - Accent6 3 4 5" xfId="3323" xr:uid="{00000000-0005-0000-0000-000059100000}"/>
    <cellStyle name="20% - Accent6 3 4 5 2" xfId="18154" xr:uid="{CC8E6B0F-7AC7-46E0-AF69-472E49BE0F34}"/>
    <cellStyle name="20% - Accent6 3 4 6" xfId="14192" xr:uid="{00000000-0005-0000-0000-00005A100000}"/>
    <cellStyle name="20% - Accent6 3 4 6 2" xfId="22979" xr:uid="{DB9923AF-33A4-4325-828A-6DF0C4A7B203}"/>
    <cellStyle name="20% - Accent6 3 5" xfId="3324" xr:uid="{00000000-0005-0000-0000-00005B100000}"/>
    <cellStyle name="20% - Accent6 3 5 2" xfId="3325" xr:uid="{00000000-0005-0000-0000-00005C100000}"/>
    <cellStyle name="20% - Accent6 3 5 2 2" xfId="3326" xr:uid="{00000000-0005-0000-0000-00005D100000}"/>
    <cellStyle name="20% - Accent6 3 5 2 2 2" xfId="18156" xr:uid="{201C48EE-B200-4666-852B-7D43B244CF5F}"/>
    <cellStyle name="20% - Accent6 3 5 2 3" xfId="3327" xr:uid="{00000000-0005-0000-0000-00005E100000}"/>
    <cellStyle name="20% - Accent6 3 5 2 3 2" xfId="18157" xr:uid="{642035FE-E326-4528-8872-6A6A526B5A2E}"/>
    <cellStyle name="20% - Accent6 3 5 2 4" xfId="14193" xr:uid="{00000000-0005-0000-0000-00005F100000}"/>
    <cellStyle name="20% - Accent6 3 5 2 4 2" xfId="22980" xr:uid="{D5DDA012-5E97-4DE8-B14D-27DC864C4B7D}"/>
    <cellStyle name="20% - Accent6 3 5 2 5" xfId="14194" xr:uid="{00000000-0005-0000-0000-000060100000}"/>
    <cellStyle name="20% - Accent6 3 5 2 5 2" xfId="22981" xr:uid="{E5C1D7E1-4B2A-409F-88BD-2B45911E6A26}"/>
    <cellStyle name="20% - Accent6 3 5 2 6" xfId="18155" xr:uid="{2B97B012-DF88-4431-927E-095B6E7D5C35}"/>
    <cellStyle name="20% - Accent6 3 5 3" xfId="3328" xr:uid="{00000000-0005-0000-0000-000061100000}"/>
    <cellStyle name="20% - Accent6 3 5 3 2" xfId="18158" xr:uid="{EA0D812A-2B67-4C55-9C66-6F51CBBA8C06}"/>
    <cellStyle name="20% - Accent6 3 5 4" xfId="3329" xr:uid="{00000000-0005-0000-0000-000062100000}"/>
    <cellStyle name="20% - Accent6 3 5 4 2" xfId="18159" xr:uid="{A418EB7E-D3DA-472B-9A34-C1CD9FAC6122}"/>
    <cellStyle name="20% - Accent6 3 5 5" xfId="3330" xr:uid="{00000000-0005-0000-0000-000063100000}"/>
    <cellStyle name="20% - Accent6 3 5 5 2" xfId="18160" xr:uid="{02A633D8-F579-494F-983A-9077A618643E}"/>
    <cellStyle name="20% - Accent6 3 5 6" xfId="14195" xr:uid="{00000000-0005-0000-0000-000064100000}"/>
    <cellStyle name="20% - Accent6 3 5 6 2" xfId="22982" xr:uid="{DE813FC2-5C26-48A5-A535-B49167F773FC}"/>
    <cellStyle name="20% - Accent6 3 6" xfId="3331" xr:uid="{00000000-0005-0000-0000-000065100000}"/>
    <cellStyle name="20% - Accent6 3 6 2" xfId="3332" xr:uid="{00000000-0005-0000-0000-000066100000}"/>
    <cellStyle name="20% - Accent6 3 6 2 2" xfId="3333" xr:uid="{00000000-0005-0000-0000-000067100000}"/>
    <cellStyle name="20% - Accent6 3 6 2 2 2" xfId="18163" xr:uid="{62759D71-0496-42BA-8CA0-BE51D10DCAFE}"/>
    <cellStyle name="20% - Accent6 3 6 2 3" xfId="3334" xr:uid="{00000000-0005-0000-0000-000068100000}"/>
    <cellStyle name="20% - Accent6 3 6 2 3 2" xfId="18164" xr:uid="{F8035B9E-2647-4F18-8BC9-66C2898D941A}"/>
    <cellStyle name="20% - Accent6 3 6 2 4" xfId="14196" xr:uid="{00000000-0005-0000-0000-000069100000}"/>
    <cellStyle name="20% - Accent6 3 6 2 4 2" xfId="22983" xr:uid="{153A3CFB-2ACD-4E59-BCC7-E410CE295D13}"/>
    <cellStyle name="20% - Accent6 3 6 2 5" xfId="14197" xr:uid="{00000000-0005-0000-0000-00006A100000}"/>
    <cellStyle name="20% - Accent6 3 6 2 5 2" xfId="22984" xr:uid="{3BAE284D-6731-4D1E-95C3-D9F6CE41FED0}"/>
    <cellStyle name="20% - Accent6 3 6 2 6" xfId="18162" xr:uid="{26573940-B57A-4EFA-802E-C1ADD6E1ACC2}"/>
    <cellStyle name="20% - Accent6 3 6 3" xfId="3335" xr:uid="{00000000-0005-0000-0000-00006B100000}"/>
    <cellStyle name="20% - Accent6 3 6 3 2" xfId="18165" xr:uid="{C626D4D6-10C0-4CF5-9AB4-74E46C2B9E53}"/>
    <cellStyle name="20% - Accent6 3 6 4" xfId="3336" xr:uid="{00000000-0005-0000-0000-00006C100000}"/>
    <cellStyle name="20% - Accent6 3 6 4 2" xfId="18166" xr:uid="{F23233D7-51F8-417D-8D4A-844745C1843B}"/>
    <cellStyle name="20% - Accent6 3 6 5" xfId="14198" xr:uid="{00000000-0005-0000-0000-00006D100000}"/>
    <cellStyle name="20% - Accent6 3 6 5 2" xfId="22985" xr:uid="{D9DC14DB-773D-476F-87B5-C35AEE08AA97}"/>
    <cellStyle name="20% - Accent6 3 6 6" xfId="14199" xr:uid="{00000000-0005-0000-0000-00006E100000}"/>
    <cellStyle name="20% - Accent6 3 6 6 2" xfId="22986" xr:uid="{EDC843DA-98C2-441B-8A9D-C54351DB7769}"/>
    <cellStyle name="20% - Accent6 3 6 7" xfId="18161" xr:uid="{B9967715-1F23-4A95-AA34-1492579DDCED}"/>
    <cellStyle name="20% - Accent6 3 7" xfId="3337" xr:uid="{00000000-0005-0000-0000-00006F100000}"/>
    <cellStyle name="20% - Accent6 3 7 2" xfId="3338" xr:uid="{00000000-0005-0000-0000-000070100000}"/>
    <cellStyle name="20% - Accent6 3 7 2 2" xfId="3339" xr:uid="{00000000-0005-0000-0000-000071100000}"/>
    <cellStyle name="20% - Accent6 3 7 2 2 2" xfId="18169" xr:uid="{097492FD-412E-4C99-805D-987A46E0E52D}"/>
    <cellStyle name="20% - Accent6 3 7 2 3" xfId="3340" xr:uid="{00000000-0005-0000-0000-000072100000}"/>
    <cellStyle name="20% - Accent6 3 7 2 3 2" xfId="18170" xr:uid="{9D658C57-0542-4B6D-8939-08F6C72A295B}"/>
    <cellStyle name="20% - Accent6 3 7 2 4" xfId="14200" xr:uid="{00000000-0005-0000-0000-000073100000}"/>
    <cellStyle name="20% - Accent6 3 7 2 4 2" xfId="22987" xr:uid="{49FF87BE-BB33-4A5E-A3DE-97E38C5BDA32}"/>
    <cellStyle name="20% - Accent6 3 7 2 5" xfId="14201" xr:uid="{00000000-0005-0000-0000-000074100000}"/>
    <cellStyle name="20% - Accent6 3 7 2 5 2" xfId="22988" xr:uid="{AB3013BB-8361-44DE-BF4D-A0503DBAFA0C}"/>
    <cellStyle name="20% - Accent6 3 7 2 6" xfId="18168" xr:uid="{60690979-46E0-4692-8797-6F41701AFAC7}"/>
    <cellStyle name="20% - Accent6 3 7 3" xfId="3341" xr:uid="{00000000-0005-0000-0000-000075100000}"/>
    <cellStyle name="20% - Accent6 3 7 3 2" xfId="18171" xr:uid="{CF1FE3D0-A13A-4CBC-89CB-88C53281FA22}"/>
    <cellStyle name="20% - Accent6 3 7 4" xfId="3342" xr:uid="{00000000-0005-0000-0000-000076100000}"/>
    <cellStyle name="20% - Accent6 3 7 4 2" xfId="18172" xr:uid="{186D96BC-33B2-4FC5-8127-24AD28A81B7E}"/>
    <cellStyle name="20% - Accent6 3 7 5" xfId="14202" xr:uid="{00000000-0005-0000-0000-000077100000}"/>
    <cellStyle name="20% - Accent6 3 7 5 2" xfId="22989" xr:uid="{27A88D72-0759-4EEA-B20D-66F8D96B07FA}"/>
    <cellStyle name="20% - Accent6 3 7 6" xfId="14203" xr:uid="{00000000-0005-0000-0000-000078100000}"/>
    <cellStyle name="20% - Accent6 3 7 6 2" xfId="22990" xr:uid="{710E1EC2-E59C-419E-A76D-FC64885E44A0}"/>
    <cellStyle name="20% - Accent6 3 7 7" xfId="18167" xr:uid="{AE0C2F40-5B48-480B-82A0-CC48CA9B4CAB}"/>
    <cellStyle name="20% - Accent6 3 8" xfId="3343" xr:uid="{00000000-0005-0000-0000-000079100000}"/>
    <cellStyle name="20% - Accent6 3 8 2" xfId="3344" xr:uid="{00000000-0005-0000-0000-00007A100000}"/>
    <cellStyle name="20% - Accent6 3 8 2 2" xfId="3345" xr:uid="{00000000-0005-0000-0000-00007B100000}"/>
    <cellStyle name="20% - Accent6 3 8 2 2 2" xfId="18175" xr:uid="{C0428342-4958-4094-BA7F-D96B91C3EA6B}"/>
    <cellStyle name="20% - Accent6 3 8 2 3" xfId="3346" xr:uid="{00000000-0005-0000-0000-00007C100000}"/>
    <cellStyle name="20% - Accent6 3 8 2 3 2" xfId="18176" xr:uid="{BB220044-C748-48E3-B8E5-1ED364E10BD5}"/>
    <cellStyle name="20% - Accent6 3 8 2 4" xfId="14204" xr:uid="{00000000-0005-0000-0000-00007D100000}"/>
    <cellStyle name="20% - Accent6 3 8 2 4 2" xfId="22991" xr:uid="{E0609FE9-A45D-44B3-860C-443E238B6B65}"/>
    <cellStyle name="20% - Accent6 3 8 2 5" xfId="14205" xr:uid="{00000000-0005-0000-0000-00007E100000}"/>
    <cellStyle name="20% - Accent6 3 8 2 5 2" xfId="22992" xr:uid="{6392D09B-7041-42C3-A623-CAB2A1676834}"/>
    <cellStyle name="20% - Accent6 3 8 2 6" xfId="18174" xr:uid="{443A3043-FB15-459A-8C13-AA3D998D44F4}"/>
    <cellStyle name="20% - Accent6 3 8 3" xfId="3347" xr:uid="{00000000-0005-0000-0000-00007F100000}"/>
    <cellStyle name="20% - Accent6 3 8 3 2" xfId="18177" xr:uid="{DA1D75BA-8DAE-4B4F-B33A-BB7EA911E137}"/>
    <cellStyle name="20% - Accent6 3 8 4" xfId="3348" xr:uid="{00000000-0005-0000-0000-000080100000}"/>
    <cellStyle name="20% - Accent6 3 8 4 2" xfId="18178" xr:uid="{12138C39-6403-4F55-A059-EF15649BE7ED}"/>
    <cellStyle name="20% - Accent6 3 8 5" xfId="14206" xr:uid="{00000000-0005-0000-0000-000081100000}"/>
    <cellStyle name="20% - Accent6 3 8 5 2" xfId="22993" xr:uid="{E69F26A0-8871-42B8-B665-37CF3B3CCF0D}"/>
    <cellStyle name="20% - Accent6 3 8 6" xfId="14207" xr:uid="{00000000-0005-0000-0000-000082100000}"/>
    <cellStyle name="20% - Accent6 3 8 6 2" xfId="22994" xr:uid="{96F48E70-3BD1-4D92-9B7A-85BDF71BDFCB}"/>
    <cellStyle name="20% - Accent6 3 8 7" xfId="18173" xr:uid="{E6D020AF-9765-4268-A02F-7A48FEDA243B}"/>
    <cellStyle name="20% - Accent6 3 9" xfId="3349" xr:uid="{00000000-0005-0000-0000-000083100000}"/>
    <cellStyle name="20% - Accent6 3 9 2" xfId="3350" xr:uid="{00000000-0005-0000-0000-000084100000}"/>
    <cellStyle name="20% - Accent6 3 9 2 2" xfId="18180" xr:uid="{7EF626BC-D1D7-496D-990F-47EC0203EF8D}"/>
    <cellStyle name="20% - Accent6 3 9 3" xfId="3351" xr:uid="{00000000-0005-0000-0000-000085100000}"/>
    <cellStyle name="20% - Accent6 3 9 3 2" xfId="18181" xr:uid="{D1DF4298-D331-4851-BA40-C3D57FE77488}"/>
    <cellStyle name="20% - Accent6 3 9 4" xfId="14208" xr:uid="{00000000-0005-0000-0000-000086100000}"/>
    <cellStyle name="20% - Accent6 3 9 4 2" xfId="22995" xr:uid="{E5D8CDC5-E910-49BD-A77A-78099801AE07}"/>
    <cellStyle name="20% - Accent6 3 9 5" xfId="14209" xr:uid="{00000000-0005-0000-0000-000087100000}"/>
    <cellStyle name="20% - Accent6 3 9 5 2" xfId="22996" xr:uid="{DD119717-1900-4947-BF5E-D8D482DEAB14}"/>
    <cellStyle name="20% - Accent6 3 9 6" xfId="18179" xr:uid="{C7039BDB-7DBA-48A2-B54F-B2262350D177}"/>
    <cellStyle name="20% - Accent6 3_ECO Targets" xfId="3352" xr:uid="{00000000-0005-0000-0000-000088100000}"/>
    <cellStyle name="20% - Accent6 30" xfId="3353" xr:uid="{00000000-0005-0000-0000-000089100000}"/>
    <cellStyle name="20% - Accent6 31" xfId="3354" xr:uid="{00000000-0005-0000-0000-00008A100000}"/>
    <cellStyle name="20% - Accent6 32" xfId="3355" xr:uid="{00000000-0005-0000-0000-00008B100000}"/>
    <cellStyle name="20% - Accent6 33" xfId="3356" xr:uid="{00000000-0005-0000-0000-00008C100000}"/>
    <cellStyle name="20% - Accent6 34" xfId="3357" xr:uid="{00000000-0005-0000-0000-00008D100000}"/>
    <cellStyle name="20% - Accent6 35" xfId="3358" xr:uid="{00000000-0005-0000-0000-00008E100000}"/>
    <cellStyle name="20% - Accent6 36" xfId="3359" xr:uid="{00000000-0005-0000-0000-00008F100000}"/>
    <cellStyle name="20% - Accent6 37" xfId="3360" xr:uid="{00000000-0005-0000-0000-000090100000}"/>
    <cellStyle name="20% - Accent6 38" xfId="3361" xr:uid="{00000000-0005-0000-0000-000091100000}"/>
    <cellStyle name="20% - Accent6 39" xfId="3362" xr:uid="{00000000-0005-0000-0000-000092100000}"/>
    <cellStyle name="20% - Accent6 4" xfId="3363" xr:uid="{00000000-0005-0000-0000-000093100000}"/>
    <cellStyle name="20% - Accent6 4 10" xfId="3364" xr:uid="{00000000-0005-0000-0000-000094100000}"/>
    <cellStyle name="20% - Accent6 4 10 2" xfId="18182" xr:uid="{82C18430-488D-407D-8088-69CB4E4D560E}"/>
    <cellStyle name="20% - Accent6 4 11" xfId="3365" xr:uid="{00000000-0005-0000-0000-000095100000}"/>
    <cellStyle name="20% - Accent6 4 11 2" xfId="18183" xr:uid="{051CC9D4-23E7-4E75-BE8D-6428926A66F4}"/>
    <cellStyle name="20% - Accent6 4 12" xfId="3366" xr:uid="{00000000-0005-0000-0000-000096100000}"/>
    <cellStyle name="20% - Accent6 4 12 2" xfId="18184" xr:uid="{13D6FC5E-A753-4951-AFB9-DCEE51EA1760}"/>
    <cellStyle name="20% - Accent6 4 13" xfId="14210" xr:uid="{00000000-0005-0000-0000-000097100000}"/>
    <cellStyle name="20% - Accent6 4 13 2" xfId="22997" xr:uid="{CAFDF1F4-288B-4310-B6F6-861C0FBA946B}"/>
    <cellStyle name="20% - Accent6 4 2" xfId="3367" xr:uid="{00000000-0005-0000-0000-000098100000}"/>
    <cellStyle name="20% - Accent6 4 2 2" xfId="3368" xr:uid="{00000000-0005-0000-0000-000099100000}"/>
    <cellStyle name="20% - Accent6 4 2 2 2" xfId="3369" xr:uid="{00000000-0005-0000-0000-00009A100000}"/>
    <cellStyle name="20% - Accent6 4 2 2 2 2" xfId="18187" xr:uid="{7D887EB7-5025-48F7-A86D-F88CFF2CD97A}"/>
    <cellStyle name="20% - Accent6 4 2 2 3" xfId="3370" xr:uid="{00000000-0005-0000-0000-00009B100000}"/>
    <cellStyle name="20% - Accent6 4 2 2 3 2" xfId="18188" xr:uid="{AD63FE87-3636-4D93-816E-9C01AAD428A4}"/>
    <cellStyle name="20% - Accent6 4 2 2 4" xfId="14211" xr:uid="{00000000-0005-0000-0000-00009C100000}"/>
    <cellStyle name="20% - Accent6 4 2 2 4 2" xfId="22998" xr:uid="{5CFD93F6-2C53-4C61-B698-1EB76C4F5FE4}"/>
    <cellStyle name="20% - Accent6 4 2 2 5" xfId="14212" xr:uid="{00000000-0005-0000-0000-00009D100000}"/>
    <cellStyle name="20% - Accent6 4 2 2 5 2" xfId="22999" xr:uid="{D6052A72-4F47-4A24-9651-3CE27A442368}"/>
    <cellStyle name="20% - Accent6 4 2 2 6" xfId="18186" xr:uid="{A9F08116-E755-4353-9909-67C45105E0E5}"/>
    <cellStyle name="20% - Accent6 4 2 3" xfId="3371" xr:uid="{00000000-0005-0000-0000-00009E100000}"/>
    <cellStyle name="20% - Accent6 4 2 3 2" xfId="18189" xr:uid="{7E6D13BE-4264-4621-85F0-648E45214228}"/>
    <cellStyle name="20% - Accent6 4 2 4" xfId="3372" xr:uid="{00000000-0005-0000-0000-00009F100000}"/>
    <cellStyle name="20% - Accent6 4 2 4 2" xfId="18190" xr:uid="{150FCE93-3E26-4462-8E59-C306E3B92413}"/>
    <cellStyle name="20% - Accent6 4 2 5" xfId="14213" xr:uid="{00000000-0005-0000-0000-0000A0100000}"/>
    <cellStyle name="20% - Accent6 4 2 5 2" xfId="23000" xr:uid="{3038D30E-847E-4C78-8CAB-00C15B951C1B}"/>
    <cellStyle name="20% - Accent6 4 2 6" xfId="14214" xr:uid="{00000000-0005-0000-0000-0000A1100000}"/>
    <cellStyle name="20% - Accent6 4 2 6 2" xfId="23001" xr:uid="{755D0484-8352-487C-BB72-FC8B00C83158}"/>
    <cellStyle name="20% - Accent6 4 2 7" xfId="18185" xr:uid="{9B6CA129-BCAF-40D1-A26B-9D12FDCCB494}"/>
    <cellStyle name="20% - Accent6 4 2_Template A new" xfId="3373" xr:uid="{00000000-0005-0000-0000-0000A2100000}"/>
    <cellStyle name="20% - Accent6 4 3" xfId="3374" xr:uid="{00000000-0005-0000-0000-0000A3100000}"/>
    <cellStyle name="20% - Accent6 4 3 2" xfId="3375" xr:uid="{00000000-0005-0000-0000-0000A4100000}"/>
    <cellStyle name="20% - Accent6 4 3 2 2" xfId="3376" xr:uid="{00000000-0005-0000-0000-0000A5100000}"/>
    <cellStyle name="20% - Accent6 4 3 2 2 2" xfId="18193" xr:uid="{92A4FC48-A18B-4D2D-AB8F-487D6E6F7AE3}"/>
    <cellStyle name="20% - Accent6 4 3 2 3" xfId="3377" xr:uid="{00000000-0005-0000-0000-0000A6100000}"/>
    <cellStyle name="20% - Accent6 4 3 2 3 2" xfId="18194" xr:uid="{B32C1997-DA3E-4C8F-939F-90498CC714C7}"/>
    <cellStyle name="20% - Accent6 4 3 2 4" xfId="14215" xr:uid="{00000000-0005-0000-0000-0000A7100000}"/>
    <cellStyle name="20% - Accent6 4 3 2 4 2" xfId="23002" xr:uid="{F22D0C4F-FA17-41D1-A4AE-863C554FC648}"/>
    <cellStyle name="20% - Accent6 4 3 2 5" xfId="14216" xr:uid="{00000000-0005-0000-0000-0000A8100000}"/>
    <cellStyle name="20% - Accent6 4 3 2 5 2" xfId="23003" xr:uid="{FCA09C7C-1A16-4E04-BF4E-1ACFE7A068A9}"/>
    <cellStyle name="20% - Accent6 4 3 2 6" xfId="18192" xr:uid="{D94377CF-0DB4-4566-BE11-42A79D0A3D53}"/>
    <cellStyle name="20% - Accent6 4 3 3" xfId="3378" xr:uid="{00000000-0005-0000-0000-0000A9100000}"/>
    <cellStyle name="20% - Accent6 4 3 3 2" xfId="18195" xr:uid="{4DEF1E78-4258-4C52-9A3B-EDE7A64B8CA6}"/>
    <cellStyle name="20% - Accent6 4 3 4" xfId="3379" xr:uid="{00000000-0005-0000-0000-0000AA100000}"/>
    <cellStyle name="20% - Accent6 4 3 4 2" xfId="18196" xr:uid="{91B185FA-7B17-4992-B6CB-D83A2808E167}"/>
    <cellStyle name="20% - Accent6 4 3 5" xfId="14217" xr:uid="{00000000-0005-0000-0000-0000AB100000}"/>
    <cellStyle name="20% - Accent6 4 3 5 2" xfId="23004" xr:uid="{B46FE147-7DAA-46EA-B89B-744B63585151}"/>
    <cellStyle name="20% - Accent6 4 3 6" xfId="14218" xr:uid="{00000000-0005-0000-0000-0000AC100000}"/>
    <cellStyle name="20% - Accent6 4 3 6 2" xfId="23005" xr:uid="{3BBE02FC-555E-4901-8B58-85E8A0A36205}"/>
    <cellStyle name="20% - Accent6 4 3 7" xfId="18191" xr:uid="{1AA24C0F-E9F8-49D0-BC59-9DD3DFB21BB2}"/>
    <cellStyle name="20% - Accent6 4 4" xfId="3380" xr:uid="{00000000-0005-0000-0000-0000AD100000}"/>
    <cellStyle name="20% - Accent6 4 4 2" xfId="3381" xr:uid="{00000000-0005-0000-0000-0000AE100000}"/>
    <cellStyle name="20% - Accent6 4 4 2 2" xfId="3382" xr:uid="{00000000-0005-0000-0000-0000AF100000}"/>
    <cellStyle name="20% - Accent6 4 4 2 2 2" xfId="18199" xr:uid="{57CBE3D7-E0E0-46AD-B19F-C7C2D614155B}"/>
    <cellStyle name="20% - Accent6 4 4 2 3" xfId="3383" xr:uid="{00000000-0005-0000-0000-0000B0100000}"/>
    <cellStyle name="20% - Accent6 4 4 2 3 2" xfId="18200" xr:uid="{8765407D-5426-4D20-A9B2-321391E3A52E}"/>
    <cellStyle name="20% - Accent6 4 4 2 4" xfId="14219" xr:uid="{00000000-0005-0000-0000-0000B1100000}"/>
    <cellStyle name="20% - Accent6 4 4 2 4 2" xfId="23006" xr:uid="{653411CC-9638-4A62-9A56-70D077FDD0E2}"/>
    <cellStyle name="20% - Accent6 4 4 2 5" xfId="14220" xr:uid="{00000000-0005-0000-0000-0000B2100000}"/>
    <cellStyle name="20% - Accent6 4 4 2 5 2" xfId="23007" xr:uid="{A92E2955-FCA2-4A61-BCCB-F02EEB008186}"/>
    <cellStyle name="20% - Accent6 4 4 2 6" xfId="18198" xr:uid="{4AFEE947-8794-4243-8250-B5B34A04C4E1}"/>
    <cellStyle name="20% - Accent6 4 4 3" xfId="3384" xr:uid="{00000000-0005-0000-0000-0000B3100000}"/>
    <cellStyle name="20% - Accent6 4 4 3 2" xfId="18201" xr:uid="{6E1137E5-8CC6-42AF-B9CB-E5A49C5FA463}"/>
    <cellStyle name="20% - Accent6 4 4 4" xfId="3385" xr:uid="{00000000-0005-0000-0000-0000B4100000}"/>
    <cellStyle name="20% - Accent6 4 4 4 2" xfId="18202" xr:uid="{6FC1FEA1-DF1E-4C9A-8CFC-7124168072D2}"/>
    <cellStyle name="20% - Accent6 4 4 5" xfId="14221" xr:uid="{00000000-0005-0000-0000-0000B5100000}"/>
    <cellStyle name="20% - Accent6 4 4 5 2" xfId="23008" xr:uid="{B8708A41-E8DC-4199-8A2B-64934D26B119}"/>
    <cellStyle name="20% - Accent6 4 4 6" xfId="14222" xr:uid="{00000000-0005-0000-0000-0000B6100000}"/>
    <cellStyle name="20% - Accent6 4 4 6 2" xfId="23009" xr:uid="{B6103DD3-67BA-4A4E-A33E-9FFED7E8BCBD}"/>
    <cellStyle name="20% - Accent6 4 4 7" xfId="18197" xr:uid="{95809DBA-9342-4D2E-B343-AB9622A34750}"/>
    <cellStyle name="20% - Accent6 4 5" xfId="3386" xr:uid="{00000000-0005-0000-0000-0000B7100000}"/>
    <cellStyle name="20% - Accent6 4 5 2" xfId="3387" xr:uid="{00000000-0005-0000-0000-0000B8100000}"/>
    <cellStyle name="20% - Accent6 4 5 2 2" xfId="3388" xr:uid="{00000000-0005-0000-0000-0000B9100000}"/>
    <cellStyle name="20% - Accent6 4 5 2 2 2" xfId="18205" xr:uid="{EFAD2A54-D197-4228-A7D1-0B2DD1671DBD}"/>
    <cellStyle name="20% - Accent6 4 5 2 3" xfId="3389" xr:uid="{00000000-0005-0000-0000-0000BA100000}"/>
    <cellStyle name="20% - Accent6 4 5 2 3 2" xfId="18206" xr:uid="{F78389BD-1DD6-4C10-9F8D-2339DFB713EA}"/>
    <cellStyle name="20% - Accent6 4 5 2 4" xfId="14223" xr:uid="{00000000-0005-0000-0000-0000BB100000}"/>
    <cellStyle name="20% - Accent6 4 5 2 4 2" xfId="23010" xr:uid="{D3C5D456-5745-4D9E-845E-679931EA4252}"/>
    <cellStyle name="20% - Accent6 4 5 2 5" xfId="14224" xr:uid="{00000000-0005-0000-0000-0000BC100000}"/>
    <cellStyle name="20% - Accent6 4 5 2 5 2" xfId="23011" xr:uid="{4107FF7B-E8D5-4DCF-977C-4D446D1B011C}"/>
    <cellStyle name="20% - Accent6 4 5 2 6" xfId="18204" xr:uid="{761626B3-C3AD-4AD5-9600-C193742A73BD}"/>
    <cellStyle name="20% - Accent6 4 5 3" xfId="3390" xr:uid="{00000000-0005-0000-0000-0000BD100000}"/>
    <cellStyle name="20% - Accent6 4 5 3 2" xfId="18207" xr:uid="{AE152B36-33A6-4CD9-8F52-7BEA30703D1E}"/>
    <cellStyle name="20% - Accent6 4 5 4" xfId="3391" xr:uid="{00000000-0005-0000-0000-0000BE100000}"/>
    <cellStyle name="20% - Accent6 4 5 4 2" xfId="18208" xr:uid="{8604B3DC-F365-49E7-9043-EF28C25A0D12}"/>
    <cellStyle name="20% - Accent6 4 5 5" xfId="14225" xr:uid="{00000000-0005-0000-0000-0000BF100000}"/>
    <cellStyle name="20% - Accent6 4 5 5 2" xfId="23012" xr:uid="{FB3035C8-D3B0-4773-B668-893F793648D4}"/>
    <cellStyle name="20% - Accent6 4 5 6" xfId="14226" xr:uid="{00000000-0005-0000-0000-0000C0100000}"/>
    <cellStyle name="20% - Accent6 4 5 6 2" xfId="23013" xr:uid="{0FF5F3B2-A10A-4547-9B3D-2A1810B9314E}"/>
    <cellStyle name="20% - Accent6 4 5 7" xfId="18203" xr:uid="{FE483A79-A4CB-4C7B-A331-8BF7DB51CB6B}"/>
    <cellStyle name="20% - Accent6 4 6" xfId="3392" xr:uid="{00000000-0005-0000-0000-0000C1100000}"/>
    <cellStyle name="20% - Accent6 4 6 2" xfId="3393" xr:uid="{00000000-0005-0000-0000-0000C2100000}"/>
    <cellStyle name="20% - Accent6 4 6 2 2" xfId="3394" xr:uid="{00000000-0005-0000-0000-0000C3100000}"/>
    <cellStyle name="20% - Accent6 4 6 2 2 2" xfId="18211" xr:uid="{67CFA7A7-19B1-4452-ABA3-E760868E1B68}"/>
    <cellStyle name="20% - Accent6 4 6 2 3" xfId="3395" xr:uid="{00000000-0005-0000-0000-0000C4100000}"/>
    <cellStyle name="20% - Accent6 4 6 2 3 2" xfId="18212" xr:uid="{3B73BE53-7F6A-4E01-BC89-61499BB44576}"/>
    <cellStyle name="20% - Accent6 4 6 2 4" xfId="14227" xr:uid="{00000000-0005-0000-0000-0000C5100000}"/>
    <cellStyle name="20% - Accent6 4 6 2 4 2" xfId="23014" xr:uid="{3BD3EA59-748F-4060-9602-FD2268DA6982}"/>
    <cellStyle name="20% - Accent6 4 6 2 5" xfId="14228" xr:uid="{00000000-0005-0000-0000-0000C6100000}"/>
    <cellStyle name="20% - Accent6 4 6 2 5 2" xfId="23015" xr:uid="{CF863C09-6280-4C48-8C2A-572324C2250C}"/>
    <cellStyle name="20% - Accent6 4 6 2 6" xfId="18210" xr:uid="{4D2E2083-2579-4F30-968D-CDAF5AF2CE7D}"/>
    <cellStyle name="20% - Accent6 4 6 3" xfId="3396" xr:uid="{00000000-0005-0000-0000-0000C7100000}"/>
    <cellStyle name="20% - Accent6 4 6 3 2" xfId="18213" xr:uid="{1DCCC3B5-2E8B-4BBD-BE34-A546943C1DFD}"/>
    <cellStyle name="20% - Accent6 4 6 4" xfId="3397" xr:uid="{00000000-0005-0000-0000-0000C8100000}"/>
    <cellStyle name="20% - Accent6 4 6 4 2" xfId="18214" xr:uid="{F81314B9-3C95-4F00-B265-47BBECEE8BE8}"/>
    <cellStyle name="20% - Accent6 4 6 5" xfId="14229" xr:uid="{00000000-0005-0000-0000-0000C9100000}"/>
    <cellStyle name="20% - Accent6 4 6 5 2" xfId="23016" xr:uid="{A6454D56-008D-40E2-8D3E-2B59F99C6CEC}"/>
    <cellStyle name="20% - Accent6 4 6 6" xfId="14230" xr:uid="{00000000-0005-0000-0000-0000CA100000}"/>
    <cellStyle name="20% - Accent6 4 6 6 2" xfId="23017" xr:uid="{B0EFAE88-34BF-4D39-9B5C-8FA3BFF7279B}"/>
    <cellStyle name="20% - Accent6 4 6 7" xfId="18209" xr:uid="{B48E0202-0773-4286-9A54-7157627CE51B}"/>
    <cellStyle name="20% - Accent6 4 7" xfId="3398" xr:uid="{00000000-0005-0000-0000-0000CB100000}"/>
    <cellStyle name="20% - Accent6 4 7 2" xfId="3399" xr:uid="{00000000-0005-0000-0000-0000CC100000}"/>
    <cellStyle name="20% - Accent6 4 7 2 2" xfId="3400" xr:uid="{00000000-0005-0000-0000-0000CD100000}"/>
    <cellStyle name="20% - Accent6 4 7 2 2 2" xfId="18217" xr:uid="{14F1E01A-90FC-470E-8840-2F6D47CDD3C6}"/>
    <cellStyle name="20% - Accent6 4 7 2 3" xfId="3401" xr:uid="{00000000-0005-0000-0000-0000CE100000}"/>
    <cellStyle name="20% - Accent6 4 7 2 3 2" xfId="18218" xr:uid="{3FCC0A92-8987-4985-8F28-8B386A439124}"/>
    <cellStyle name="20% - Accent6 4 7 2 4" xfId="14231" xr:uid="{00000000-0005-0000-0000-0000CF100000}"/>
    <cellStyle name="20% - Accent6 4 7 2 4 2" xfId="23018" xr:uid="{C3424002-FC0D-4B7E-B65D-605A17A5DCD1}"/>
    <cellStyle name="20% - Accent6 4 7 2 5" xfId="14232" xr:uid="{00000000-0005-0000-0000-0000D0100000}"/>
    <cellStyle name="20% - Accent6 4 7 2 5 2" xfId="23019" xr:uid="{C395CEBE-3FE5-4567-A199-6F2AD065DB8F}"/>
    <cellStyle name="20% - Accent6 4 7 2 6" xfId="18216" xr:uid="{4BFA2C4D-1003-46CB-9764-660114627E93}"/>
    <cellStyle name="20% - Accent6 4 7 3" xfId="3402" xr:uid="{00000000-0005-0000-0000-0000D1100000}"/>
    <cellStyle name="20% - Accent6 4 7 3 2" xfId="18219" xr:uid="{02746139-E233-4D11-8BCD-9F3D675C54FC}"/>
    <cellStyle name="20% - Accent6 4 7 4" xfId="3403" xr:uid="{00000000-0005-0000-0000-0000D2100000}"/>
    <cellStyle name="20% - Accent6 4 7 4 2" xfId="18220" xr:uid="{D92719C4-A506-41EA-97C0-38D4BDA2DF99}"/>
    <cellStyle name="20% - Accent6 4 7 5" xfId="14233" xr:uid="{00000000-0005-0000-0000-0000D3100000}"/>
    <cellStyle name="20% - Accent6 4 7 5 2" xfId="23020" xr:uid="{9C219BD5-8E60-4F4D-9B3A-0AA9E18D6EF3}"/>
    <cellStyle name="20% - Accent6 4 7 6" xfId="14234" xr:uid="{00000000-0005-0000-0000-0000D4100000}"/>
    <cellStyle name="20% - Accent6 4 7 6 2" xfId="23021" xr:uid="{4D3BB0EE-92BE-46DB-BD8D-609E64D2AD3D}"/>
    <cellStyle name="20% - Accent6 4 7 7" xfId="18215" xr:uid="{297224A7-51D5-42DD-A083-023C0CC94BB3}"/>
    <cellStyle name="20% - Accent6 4 8" xfId="3404" xr:uid="{00000000-0005-0000-0000-0000D5100000}"/>
    <cellStyle name="20% - Accent6 4 8 2" xfId="3405" xr:uid="{00000000-0005-0000-0000-0000D6100000}"/>
    <cellStyle name="20% - Accent6 4 8 2 2" xfId="3406" xr:uid="{00000000-0005-0000-0000-0000D7100000}"/>
    <cellStyle name="20% - Accent6 4 8 2 2 2" xfId="18223" xr:uid="{B5DEAEDC-57D1-48B4-B001-527F23DAF32B}"/>
    <cellStyle name="20% - Accent6 4 8 2 3" xfId="3407" xr:uid="{00000000-0005-0000-0000-0000D8100000}"/>
    <cellStyle name="20% - Accent6 4 8 2 3 2" xfId="18224" xr:uid="{6AC0C69D-E445-45E8-9231-EDC1CF7459E9}"/>
    <cellStyle name="20% - Accent6 4 8 2 4" xfId="14235" xr:uid="{00000000-0005-0000-0000-0000D9100000}"/>
    <cellStyle name="20% - Accent6 4 8 2 4 2" xfId="23022" xr:uid="{33216DE2-4CF1-426E-8CA9-948528C2B29D}"/>
    <cellStyle name="20% - Accent6 4 8 2 5" xfId="14236" xr:uid="{00000000-0005-0000-0000-0000DA100000}"/>
    <cellStyle name="20% - Accent6 4 8 2 5 2" xfId="23023" xr:uid="{434339D7-A6F8-4871-9699-3F4D5D0BD541}"/>
    <cellStyle name="20% - Accent6 4 8 2 6" xfId="18222" xr:uid="{C9FDD75C-8F08-45AF-BF0E-75949C103D80}"/>
    <cellStyle name="20% - Accent6 4 8 3" xfId="3408" xr:uid="{00000000-0005-0000-0000-0000DB100000}"/>
    <cellStyle name="20% - Accent6 4 8 3 2" xfId="18225" xr:uid="{4C97288D-5BD8-45B9-B648-1E19047BB189}"/>
    <cellStyle name="20% - Accent6 4 8 4" xfId="3409" xr:uid="{00000000-0005-0000-0000-0000DC100000}"/>
    <cellStyle name="20% - Accent6 4 8 4 2" xfId="18226" xr:uid="{55F094AB-5CAE-446F-ACF8-A84524B216FF}"/>
    <cellStyle name="20% - Accent6 4 8 5" xfId="14237" xr:uid="{00000000-0005-0000-0000-0000DD100000}"/>
    <cellStyle name="20% - Accent6 4 8 5 2" xfId="23024" xr:uid="{4E7A316A-23C6-4F9D-A222-487D72A5DFB8}"/>
    <cellStyle name="20% - Accent6 4 8 6" xfId="14238" xr:uid="{00000000-0005-0000-0000-0000DE100000}"/>
    <cellStyle name="20% - Accent6 4 8 6 2" xfId="23025" xr:uid="{718DB985-84C5-4558-B271-3423FFC0F723}"/>
    <cellStyle name="20% - Accent6 4 8 7" xfId="18221" xr:uid="{3B26C8CB-22D8-42CB-A564-6365F8DDB717}"/>
    <cellStyle name="20% - Accent6 4 9" xfId="3410" xr:uid="{00000000-0005-0000-0000-0000DF100000}"/>
    <cellStyle name="20% - Accent6 4 9 2" xfId="3411" xr:uid="{00000000-0005-0000-0000-0000E0100000}"/>
    <cellStyle name="20% - Accent6 4 9 2 2" xfId="18228" xr:uid="{F361D4B6-55E4-4C70-A795-631A08B06651}"/>
    <cellStyle name="20% - Accent6 4 9 3" xfId="3412" xr:uid="{00000000-0005-0000-0000-0000E1100000}"/>
    <cellStyle name="20% - Accent6 4 9 3 2" xfId="18229" xr:uid="{8DCD133C-CB85-4BD6-95C5-DAA95581E062}"/>
    <cellStyle name="20% - Accent6 4 9 4" xfId="14239" xr:uid="{00000000-0005-0000-0000-0000E2100000}"/>
    <cellStyle name="20% - Accent6 4 9 4 2" xfId="23026" xr:uid="{E5DF7B54-9FAF-42A6-A412-8F49D5F85C35}"/>
    <cellStyle name="20% - Accent6 4 9 5" xfId="14240" xr:uid="{00000000-0005-0000-0000-0000E3100000}"/>
    <cellStyle name="20% - Accent6 4 9 5 2" xfId="23027" xr:uid="{4F14FFD4-7515-49CA-899E-7D513B0346B2}"/>
    <cellStyle name="20% - Accent6 4 9 6" xfId="18227" xr:uid="{1E7CD0EA-45A9-48A3-B035-8158093C8059}"/>
    <cellStyle name="20% - Accent6 4_ECO Targets" xfId="3413" xr:uid="{00000000-0005-0000-0000-0000E4100000}"/>
    <cellStyle name="20% - Accent6 40" xfId="3414" xr:uid="{00000000-0005-0000-0000-0000E5100000}"/>
    <cellStyle name="20% - Accent6 41" xfId="3415" xr:uid="{00000000-0005-0000-0000-0000E6100000}"/>
    <cellStyle name="20% - Accent6 42" xfId="3416" xr:uid="{00000000-0005-0000-0000-0000E7100000}"/>
    <cellStyle name="20% - Accent6 43" xfId="3417" xr:uid="{00000000-0005-0000-0000-0000E8100000}"/>
    <cellStyle name="20% - Accent6 44" xfId="3418" xr:uid="{00000000-0005-0000-0000-0000E9100000}"/>
    <cellStyle name="20% - Accent6 45" xfId="3419" xr:uid="{00000000-0005-0000-0000-0000EA100000}"/>
    <cellStyle name="20% - Accent6 46" xfId="3420" xr:uid="{00000000-0005-0000-0000-0000EB100000}"/>
    <cellStyle name="20% - Accent6 47" xfId="3421" xr:uid="{00000000-0005-0000-0000-0000EC100000}"/>
    <cellStyle name="20% - Accent6 48" xfId="3422" xr:uid="{00000000-0005-0000-0000-0000ED100000}"/>
    <cellStyle name="20% - Accent6 49" xfId="3423" xr:uid="{00000000-0005-0000-0000-0000EE100000}"/>
    <cellStyle name="20% - Accent6 5" xfId="3424" xr:uid="{00000000-0005-0000-0000-0000EF100000}"/>
    <cellStyle name="20% - Accent6 5 2" xfId="3425" xr:uid="{00000000-0005-0000-0000-0000F0100000}"/>
    <cellStyle name="20% - Accent6 5 2 2" xfId="3426" xr:uid="{00000000-0005-0000-0000-0000F1100000}"/>
    <cellStyle name="20% - Accent6 5 2 2 2" xfId="18232" xr:uid="{E98CAF17-AA8A-47AE-B960-3DD1C815D1DC}"/>
    <cellStyle name="20% - Accent6 5 2 3" xfId="3427" xr:uid="{00000000-0005-0000-0000-0000F2100000}"/>
    <cellStyle name="20% - Accent6 5 2 3 2" xfId="18233" xr:uid="{45A1AE58-9770-420F-8FC2-230585686332}"/>
    <cellStyle name="20% - Accent6 5 2 4" xfId="14241" xr:uid="{00000000-0005-0000-0000-0000F3100000}"/>
    <cellStyle name="20% - Accent6 5 2 4 2" xfId="23028" xr:uid="{F1DFC0A4-275B-43B9-B5B3-F9A4A17BA1B4}"/>
    <cellStyle name="20% - Accent6 5 2 5" xfId="14242" xr:uid="{00000000-0005-0000-0000-0000F4100000}"/>
    <cellStyle name="20% - Accent6 5 2 5 2" xfId="23029" xr:uid="{05F94C95-4F47-4B79-9587-3D4C971F3485}"/>
    <cellStyle name="20% - Accent6 5 2 6" xfId="18231" xr:uid="{44E54065-FCF1-4CE1-A24F-F1EA1531C18C}"/>
    <cellStyle name="20% - Accent6 5 3" xfId="3428" xr:uid="{00000000-0005-0000-0000-0000F5100000}"/>
    <cellStyle name="20% - Accent6 5 3 2" xfId="18234" xr:uid="{6C5FC2C5-3A81-448B-9554-1398D44B4CB1}"/>
    <cellStyle name="20% - Accent6 5 4" xfId="3429" xr:uid="{00000000-0005-0000-0000-0000F6100000}"/>
    <cellStyle name="20% - Accent6 5 4 2" xfId="18235" xr:uid="{3F405B65-3079-4FBF-9312-EE3E8679A225}"/>
    <cellStyle name="20% - Accent6 5 5" xfId="14243" xr:uid="{00000000-0005-0000-0000-0000F7100000}"/>
    <cellStyle name="20% - Accent6 5 5 2" xfId="23030" xr:uid="{604B6DB1-2830-4543-BAB5-389D95704806}"/>
    <cellStyle name="20% - Accent6 5 6" xfId="14244" xr:uid="{00000000-0005-0000-0000-0000F8100000}"/>
    <cellStyle name="20% - Accent6 5 6 2" xfId="23031" xr:uid="{57B2DD76-0628-4DE2-8CD6-B6E71B56CE8C}"/>
    <cellStyle name="20% - Accent6 5 7" xfId="18230" xr:uid="{F56CCBD1-5A8F-4D82-B913-6D7B96DA4C11}"/>
    <cellStyle name="20% - Accent6 5_Template A new" xfId="3430" xr:uid="{00000000-0005-0000-0000-0000F9100000}"/>
    <cellStyle name="20% - Accent6 50" xfId="3431" xr:uid="{00000000-0005-0000-0000-0000FA100000}"/>
    <cellStyle name="20% - Accent6 51" xfId="3432" xr:uid="{00000000-0005-0000-0000-0000FB100000}"/>
    <cellStyle name="20% - Accent6 52" xfId="3433" xr:uid="{00000000-0005-0000-0000-0000FC100000}"/>
    <cellStyle name="20% - Accent6 53" xfId="3434" xr:uid="{00000000-0005-0000-0000-0000FD100000}"/>
    <cellStyle name="20% - Accent6 54" xfId="3435" xr:uid="{00000000-0005-0000-0000-0000FE100000}"/>
    <cellStyle name="20% - Accent6 55" xfId="3436" xr:uid="{00000000-0005-0000-0000-0000FF100000}"/>
    <cellStyle name="20% - Accent6 56" xfId="3437" xr:uid="{00000000-0005-0000-0000-000000110000}"/>
    <cellStyle name="20% - Accent6 57" xfId="3438" xr:uid="{00000000-0005-0000-0000-000001110000}"/>
    <cellStyle name="20% - Accent6 58" xfId="3439" xr:uid="{00000000-0005-0000-0000-000002110000}"/>
    <cellStyle name="20% - Accent6 59" xfId="3440" xr:uid="{00000000-0005-0000-0000-000003110000}"/>
    <cellStyle name="20% - Accent6 6" xfId="3441" xr:uid="{00000000-0005-0000-0000-000004110000}"/>
    <cellStyle name="20% - Accent6 6 2" xfId="3442" xr:uid="{00000000-0005-0000-0000-000005110000}"/>
    <cellStyle name="20% - Accent6 6 2 2" xfId="3443" xr:uid="{00000000-0005-0000-0000-000006110000}"/>
    <cellStyle name="20% - Accent6 6 2 2 2" xfId="18238" xr:uid="{8A7A971C-627C-4879-AACB-83FA892F235A}"/>
    <cellStyle name="20% - Accent6 6 2 3" xfId="3444" xr:uid="{00000000-0005-0000-0000-000007110000}"/>
    <cellStyle name="20% - Accent6 6 2 3 2" xfId="18239" xr:uid="{4509CA66-5491-47C4-B8BC-6C116EBDD026}"/>
    <cellStyle name="20% - Accent6 6 2 4" xfId="14245" xr:uid="{00000000-0005-0000-0000-000008110000}"/>
    <cellStyle name="20% - Accent6 6 2 4 2" xfId="23032" xr:uid="{BBB19C1A-FE9E-4D42-ABD8-D790324776A1}"/>
    <cellStyle name="20% - Accent6 6 2 5" xfId="14246" xr:uid="{00000000-0005-0000-0000-000009110000}"/>
    <cellStyle name="20% - Accent6 6 2 5 2" xfId="23033" xr:uid="{60C98901-1753-435E-8AD5-5F4DDAF4C7E8}"/>
    <cellStyle name="20% - Accent6 6 2 6" xfId="18237" xr:uid="{76DAE31D-19DF-468C-BC18-0E6D52AC7D22}"/>
    <cellStyle name="20% - Accent6 6 3" xfId="3445" xr:uid="{00000000-0005-0000-0000-00000A110000}"/>
    <cellStyle name="20% - Accent6 6 3 2" xfId="18240" xr:uid="{D0A74BCC-D49D-46EE-9AE2-C6C3A5AEF948}"/>
    <cellStyle name="20% - Accent6 6 4" xfId="3446" xr:uid="{00000000-0005-0000-0000-00000B110000}"/>
    <cellStyle name="20% - Accent6 6 4 2" xfId="18241" xr:uid="{5CC33E5E-9445-4DC7-A907-FC036F417E49}"/>
    <cellStyle name="20% - Accent6 6 5" xfId="14247" xr:uid="{00000000-0005-0000-0000-00000C110000}"/>
    <cellStyle name="20% - Accent6 6 5 2" xfId="23034" xr:uid="{C86F5E75-0D6A-49B4-BBD2-AC795A3F3E8F}"/>
    <cellStyle name="20% - Accent6 6 6" xfId="14248" xr:uid="{00000000-0005-0000-0000-00000D110000}"/>
    <cellStyle name="20% - Accent6 6 6 2" xfId="23035" xr:uid="{0A0DD5CF-2E11-4CE6-8C2B-EF47CAE5EB4E}"/>
    <cellStyle name="20% - Accent6 6 7" xfId="18236" xr:uid="{490BEDEF-F13B-461E-961C-B571AC2EB504}"/>
    <cellStyle name="20% - Accent6 6_Template A new" xfId="3447" xr:uid="{00000000-0005-0000-0000-00000E110000}"/>
    <cellStyle name="20% - Accent6 60" xfId="3448" xr:uid="{00000000-0005-0000-0000-00000F110000}"/>
    <cellStyle name="20% - Accent6 61" xfId="3449" xr:uid="{00000000-0005-0000-0000-000010110000}"/>
    <cellStyle name="20% - Accent6 62" xfId="3450" xr:uid="{00000000-0005-0000-0000-000011110000}"/>
    <cellStyle name="20% - Accent6 62 2" xfId="18242" xr:uid="{FCA1DB92-E73E-46B9-834F-B3F36A9D28EA}"/>
    <cellStyle name="20% - Accent6 7" xfId="3451" xr:uid="{00000000-0005-0000-0000-000012110000}"/>
    <cellStyle name="20% - Accent6 7 2" xfId="3452" xr:uid="{00000000-0005-0000-0000-000013110000}"/>
    <cellStyle name="20% - Accent6 7 2 2" xfId="3453" xr:uid="{00000000-0005-0000-0000-000014110000}"/>
    <cellStyle name="20% - Accent6 7 2 2 2" xfId="18245" xr:uid="{9684B730-CABC-4FB2-B688-1F99A56D761D}"/>
    <cellStyle name="20% - Accent6 7 2 3" xfId="3454" xr:uid="{00000000-0005-0000-0000-000015110000}"/>
    <cellStyle name="20% - Accent6 7 2 3 2" xfId="18246" xr:uid="{4C65E435-BEDD-4BA9-A04C-BAE4F6424121}"/>
    <cellStyle name="20% - Accent6 7 2 4" xfId="14249" xr:uid="{00000000-0005-0000-0000-000016110000}"/>
    <cellStyle name="20% - Accent6 7 2 4 2" xfId="23036" xr:uid="{F9B7BCD6-8F08-4D0B-84D4-11E1B4FE2B3E}"/>
    <cellStyle name="20% - Accent6 7 2 5" xfId="14250" xr:uid="{00000000-0005-0000-0000-000017110000}"/>
    <cellStyle name="20% - Accent6 7 2 5 2" xfId="23037" xr:uid="{676D944C-D7E9-46A7-8AE2-A6E4E0CF5591}"/>
    <cellStyle name="20% - Accent6 7 2 6" xfId="18244" xr:uid="{AD107AF3-3019-4A00-A24F-379D2E89D2DD}"/>
    <cellStyle name="20% - Accent6 7 3" xfId="3455" xr:uid="{00000000-0005-0000-0000-000018110000}"/>
    <cellStyle name="20% - Accent6 7 3 2" xfId="18247" xr:uid="{B54346AE-34A8-4850-9A0D-C483C59AF14E}"/>
    <cellStyle name="20% - Accent6 7 4" xfId="3456" xr:uid="{00000000-0005-0000-0000-000019110000}"/>
    <cellStyle name="20% - Accent6 7 4 2" xfId="18248" xr:uid="{9FE474D2-810C-4287-A505-60749B05D545}"/>
    <cellStyle name="20% - Accent6 7 5" xfId="14251" xr:uid="{00000000-0005-0000-0000-00001A110000}"/>
    <cellStyle name="20% - Accent6 7 5 2" xfId="23038" xr:uid="{1F5B9C1A-6CC4-486E-933B-F790B5EB0C9E}"/>
    <cellStyle name="20% - Accent6 7 6" xfId="14252" xr:uid="{00000000-0005-0000-0000-00001B110000}"/>
    <cellStyle name="20% - Accent6 7 6 2" xfId="23039" xr:uid="{1DD14EA8-0946-4F97-963D-BC0A7D3DD71C}"/>
    <cellStyle name="20% - Accent6 7 7" xfId="18243" xr:uid="{AE8640FB-129C-4595-A04F-7A928C58EFCA}"/>
    <cellStyle name="20% - Accent6 7_Template A new" xfId="3457" xr:uid="{00000000-0005-0000-0000-00001C110000}"/>
    <cellStyle name="20% - Accent6 8" xfId="3458" xr:uid="{00000000-0005-0000-0000-00001D110000}"/>
    <cellStyle name="20% - Accent6 8 2" xfId="3459" xr:uid="{00000000-0005-0000-0000-00001E110000}"/>
    <cellStyle name="20% - Accent6 8 2 2" xfId="3460" xr:uid="{00000000-0005-0000-0000-00001F110000}"/>
    <cellStyle name="20% - Accent6 8 2 2 2" xfId="18251" xr:uid="{A68BA6FE-05FD-46C7-BAC3-83FEAFCCCCC1}"/>
    <cellStyle name="20% - Accent6 8 2 3" xfId="3461" xr:uid="{00000000-0005-0000-0000-000020110000}"/>
    <cellStyle name="20% - Accent6 8 2 3 2" xfId="18252" xr:uid="{BB7B9704-B517-4D02-9924-7930331B1E44}"/>
    <cellStyle name="20% - Accent6 8 2 4" xfId="14253" xr:uid="{00000000-0005-0000-0000-000021110000}"/>
    <cellStyle name="20% - Accent6 8 2 4 2" xfId="23040" xr:uid="{9B86363D-F7E9-4EBD-A1E8-1EE1D5A76DD9}"/>
    <cellStyle name="20% - Accent6 8 2 5" xfId="14254" xr:uid="{00000000-0005-0000-0000-000022110000}"/>
    <cellStyle name="20% - Accent6 8 2 5 2" xfId="23041" xr:uid="{08F5E36C-094B-4853-BC4B-3D9A6716622A}"/>
    <cellStyle name="20% - Accent6 8 2 6" xfId="18250" xr:uid="{7F4B033C-7D65-49AA-A524-21F17EEDBCCD}"/>
    <cellStyle name="20% - Accent6 8 3" xfId="3462" xr:uid="{00000000-0005-0000-0000-000023110000}"/>
    <cellStyle name="20% - Accent6 8 3 2" xfId="18253" xr:uid="{D73213FF-2FE9-491A-8EEA-D86C84879D8B}"/>
    <cellStyle name="20% - Accent6 8 4" xfId="3463" xr:uid="{00000000-0005-0000-0000-000024110000}"/>
    <cellStyle name="20% - Accent6 8 4 2" xfId="18254" xr:uid="{CFBC021B-71EA-4C23-A79C-A29C7467F6BF}"/>
    <cellStyle name="20% - Accent6 8 5" xfId="14255" xr:uid="{00000000-0005-0000-0000-000025110000}"/>
    <cellStyle name="20% - Accent6 8 5 2" xfId="23042" xr:uid="{2679066E-D376-487C-AC45-1377458A99C4}"/>
    <cellStyle name="20% - Accent6 8 6" xfId="14256" xr:uid="{00000000-0005-0000-0000-000026110000}"/>
    <cellStyle name="20% - Accent6 8 6 2" xfId="23043" xr:uid="{FEAB5398-985E-4DA8-892D-117F7D53CEA5}"/>
    <cellStyle name="20% - Accent6 8 7" xfId="18249" xr:uid="{7284D78B-F0E8-474F-8415-95CA8383526C}"/>
    <cellStyle name="20% - Accent6 8_Template A new" xfId="3464" xr:uid="{00000000-0005-0000-0000-000027110000}"/>
    <cellStyle name="20% - Accent6 9" xfId="3465" xr:uid="{00000000-0005-0000-0000-000028110000}"/>
    <cellStyle name="20% - Accent6 9 2" xfId="3466" xr:uid="{00000000-0005-0000-0000-000029110000}"/>
    <cellStyle name="20% - Accent6 9 2 2" xfId="3467" xr:uid="{00000000-0005-0000-0000-00002A110000}"/>
    <cellStyle name="20% - Accent6 9 2 2 2" xfId="18257" xr:uid="{EF925A7A-A5DF-4DDB-BA15-9138A2BD9EF5}"/>
    <cellStyle name="20% - Accent6 9 2 3" xfId="3468" xr:uid="{00000000-0005-0000-0000-00002B110000}"/>
    <cellStyle name="20% - Accent6 9 2 3 2" xfId="18258" xr:uid="{1780C5EA-ABFE-46DA-A2A4-E9D861686FA9}"/>
    <cellStyle name="20% - Accent6 9 2 4" xfId="14257" xr:uid="{00000000-0005-0000-0000-00002C110000}"/>
    <cellStyle name="20% - Accent6 9 2 4 2" xfId="23044" xr:uid="{2CFDBAFB-D84C-47C5-AB47-499E13F1B417}"/>
    <cellStyle name="20% - Accent6 9 2 5" xfId="14258" xr:uid="{00000000-0005-0000-0000-00002D110000}"/>
    <cellStyle name="20% - Accent6 9 2 5 2" xfId="23045" xr:uid="{A01B5D70-C7C8-4338-86A7-52167F2CC6BE}"/>
    <cellStyle name="20% - Accent6 9 2 6" xfId="18256" xr:uid="{4BCB5575-ED1D-4C15-9130-7025224AD1A2}"/>
    <cellStyle name="20% - Accent6 9 3" xfId="3469" xr:uid="{00000000-0005-0000-0000-00002E110000}"/>
    <cellStyle name="20% - Accent6 9 3 2" xfId="18259" xr:uid="{ED115857-023D-4B11-B4F3-AA9269B2CA68}"/>
    <cellStyle name="20% - Accent6 9 4" xfId="3470" xr:uid="{00000000-0005-0000-0000-00002F110000}"/>
    <cellStyle name="20% - Accent6 9 4 2" xfId="18260" xr:uid="{33F3BB06-E406-4220-A75F-6E74327FAA80}"/>
    <cellStyle name="20% - Accent6 9 5" xfId="14259" xr:uid="{00000000-0005-0000-0000-000030110000}"/>
    <cellStyle name="20% - Accent6 9 5 2" xfId="23046" xr:uid="{8418FEEF-A43A-44DD-BD61-16F50DD4E854}"/>
    <cellStyle name="20% - Accent6 9 6" xfId="14260" xr:uid="{00000000-0005-0000-0000-000031110000}"/>
    <cellStyle name="20% - Accent6 9 6 2" xfId="23047" xr:uid="{FDE0D4C5-663C-4F82-AD12-ADD8659E2CC5}"/>
    <cellStyle name="20% - Accent6 9 7" xfId="18255" xr:uid="{27FD19DE-DBB9-4E97-A3F7-FE829D3B3133}"/>
    <cellStyle name="20% - Accent6 9_Template A new" xfId="3471" xr:uid="{00000000-0005-0000-0000-000032110000}"/>
    <cellStyle name="20% - Énfasis1" xfId="3472" xr:uid="{00000000-0005-0000-0000-000033110000}"/>
    <cellStyle name="20% - Énfasis1 2" xfId="3473" xr:uid="{00000000-0005-0000-0000-000034110000}"/>
    <cellStyle name="20% - Énfasis2" xfId="3474" xr:uid="{00000000-0005-0000-0000-000035110000}"/>
    <cellStyle name="20% - Énfasis2 2" xfId="3475" xr:uid="{00000000-0005-0000-0000-000036110000}"/>
    <cellStyle name="20% - Énfasis3" xfId="3476" xr:uid="{00000000-0005-0000-0000-000037110000}"/>
    <cellStyle name="20% - Énfasis3 2" xfId="3477" xr:uid="{00000000-0005-0000-0000-000038110000}"/>
    <cellStyle name="20% - Énfasis4" xfId="3478" xr:uid="{00000000-0005-0000-0000-000039110000}"/>
    <cellStyle name="20% - Énfasis4 2" xfId="3479" xr:uid="{00000000-0005-0000-0000-00003A110000}"/>
    <cellStyle name="20% - Énfasis5" xfId="3480" xr:uid="{00000000-0005-0000-0000-00003B110000}"/>
    <cellStyle name="20% - Énfasis5 2" xfId="3481" xr:uid="{00000000-0005-0000-0000-00003C110000}"/>
    <cellStyle name="20% - Énfasis6" xfId="3482" xr:uid="{00000000-0005-0000-0000-00003D110000}"/>
    <cellStyle name="20% - Énfasis6 2" xfId="3483" xr:uid="{00000000-0005-0000-0000-00003E110000}"/>
    <cellStyle name="2decimal" xfId="3484" xr:uid="{00000000-0005-0000-0000-00003F110000}"/>
    <cellStyle name="40% - Accent1 10" xfId="3485" xr:uid="{00000000-0005-0000-0000-000040110000}"/>
    <cellStyle name="40% - Accent1 10 2" xfId="3486" xr:uid="{00000000-0005-0000-0000-000041110000}"/>
    <cellStyle name="40% - Accent1 10 2 2" xfId="3487" xr:uid="{00000000-0005-0000-0000-000042110000}"/>
    <cellStyle name="40% - Accent1 10 2 2 2" xfId="18263" xr:uid="{A929DF92-583D-4C6B-8B12-CB574DC339AE}"/>
    <cellStyle name="40% - Accent1 10 2 3" xfId="3488" xr:uid="{00000000-0005-0000-0000-000043110000}"/>
    <cellStyle name="40% - Accent1 10 2 3 2" xfId="18264" xr:uid="{08E27E56-1A9E-443C-B262-14BD401A7EFA}"/>
    <cellStyle name="40% - Accent1 10 2 4" xfId="14261" xr:uid="{00000000-0005-0000-0000-000044110000}"/>
    <cellStyle name="40% - Accent1 10 2 4 2" xfId="23048" xr:uid="{777B0471-4CFB-44BF-A85B-739473EA660E}"/>
    <cellStyle name="40% - Accent1 10 2 5" xfId="14262" xr:uid="{00000000-0005-0000-0000-000045110000}"/>
    <cellStyle name="40% - Accent1 10 2 5 2" xfId="23049" xr:uid="{3FDF001B-7B81-4F54-AA2D-6D8FE849AE0F}"/>
    <cellStyle name="40% - Accent1 10 2 6" xfId="18262" xr:uid="{8575684E-B989-41CE-804B-4CAD2213ADFE}"/>
    <cellStyle name="40% - Accent1 10 3" xfId="3489" xr:uid="{00000000-0005-0000-0000-000046110000}"/>
    <cellStyle name="40% - Accent1 10 3 2" xfId="18265" xr:uid="{C971E03A-BB0C-4DC9-8B50-3D7FCBD18533}"/>
    <cellStyle name="40% - Accent1 10 4" xfId="3490" xr:uid="{00000000-0005-0000-0000-000047110000}"/>
    <cellStyle name="40% - Accent1 10 4 2" xfId="18266" xr:uid="{0CD486B7-2C36-441A-BFC0-BA41841A2E32}"/>
    <cellStyle name="40% - Accent1 10 5" xfId="14263" xr:uid="{00000000-0005-0000-0000-000048110000}"/>
    <cellStyle name="40% - Accent1 10 5 2" xfId="23050" xr:uid="{90751922-49E0-4ABE-A05A-A812C387E843}"/>
    <cellStyle name="40% - Accent1 10 6" xfId="14264" xr:uid="{00000000-0005-0000-0000-000049110000}"/>
    <cellStyle name="40% - Accent1 10 6 2" xfId="23051" xr:uid="{CF2A8B0A-3CD7-4DEB-8C52-14ABBB55D5ED}"/>
    <cellStyle name="40% - Accent1 10 7" xfId="18261" xr:uid="{55734CBD-1405-4EB7-B440-84BF89C5A32C}"/>
    <cellStyle name="40% - Accent1 10_Template A new" xfId="3491" xr:uid="{00000000-0005-0000-0000-00004A110000}"/>
    <cellStyle name="40% - Accent1 11" xfId="3492" xr:uid="{00000000-0005-0000-0000-00004B110000}"/>
    <cellStyle name="40% - Accent1 11 2" xfId="3493" xr:uid="{00000000-0005-0000-0000-00004C110000}"/>
    <cellStyle name="40% - Accent1 11 2 2" xfId="3494" xr:uid="{00000000-0005-0000-0000-00004D110000}"/>
    <cellStyle name="40% - Accent1 11 2 2 2" xfId="18269" xr:uid="{F5CE5B33-9882-437F-8FAF-DABCA2D41D9B}"/>
    <cellStyle name="40% - Accent1 11 2 3" xfId="3495" xr:uid="{00000000-0005-0000-0000-00004E110000}"/>
    <cellStyle name="40% - Accent1 11 2 3 2" xfId="18270" xr:uid="{DDFCAFCA-9303-4DFA-8D52-F3DF4E0A36E7}"/>
    <cellStyle name="40% - Accent1 11 2 4" xfId="14265" xr:uid="{00000000-0005-0000-0000-00004F110000}"/>
    <cellStyle name="40% - Accent1 11 2 4 2" xfId="23052" xr:uid="{EAFA3838-77A5-470F-9E57-2E273AED9A93}"/>
    <cellStyle name="40% - Accent1 11 2 5" xfId="14266" xr:uid="{00000000-0005-0000-0000-000050110000}"/>
    <cellStyle name="40% - Accent1 11 2 5 2" xfId="23053" xr:uid="{97F92623-1680-41CC-8DE0-2DF76B1869AA}"/>
    <cellStyle name="40% - Accent1 11 2 6" xfId="18268" xr:uid="{B07AE0A7-AB10-466D-8479-3C201A32168F}"/>
    <cellStyle name="40% - Accent1 11 3" xfId="3496" xr:uid="{00000000-0005-0000-0000-000051110000}"/>
    <cellStyle name="40% - Accent1 11 3 2" xfId="18271" xr:uid="{C570B8C7-6BAB-486E-B697-2BEFFC9B6273}"/>
    <cellStyle name="40% - Accent1 11 4" xfId="3497" xr:uid="{00000000-0005-0000-0000-000052110000}"/>
    <cellStyle name="40% - Accent1 11 4 2" xfId="18272" xr:uid="{C72752E1-7835-4604-8FF5-B1DEB2FEE109}"/>
    <cellStyle name="40% - Accent1 11 5" xfId="14267" xr:uid="{00000000-0005-0000-0000-000053110000}"/>
    <cellStyle name="40% - Accent1 11 5 2" xfId="23054" xr:uid="{C6FA8A1B-27CB-454F-86A4-ACB3BC0EBAB7}"/>
    <cellStyle name="40% - Accent1 11 6" xfId="14268" xr:uid="{00000000-0005-0000-0000-000054110000}"/>
    <cellStyle name="40% - Accent1 11 6 2" xfId="23055" xr:uid="{2DEC3DD7-8C83-464F-B836-CC146EE4451C}"/>
    <cellStyle name="40% - Accent1 11 7" xfId="18267" xr:uid="{97075644-577B-4F16-A138-2F815AC6FC14}"/>
    <cellStyle name="40% - Accent1 11_Template A new" xfId="3498" xr:uid="{00000000-0005-0000-0000-000055110000}"/>
    <cellStyle name="40% - Accent1 12" xfId="3499" xr:uid="{00000000-0005-0000-0000-000056110000}"/>
    <cellStyle name="40% - Accent1 12 2" xfId="3500" xr:uid="{00000000-0005-0000-0000-000057110000}"/>
    <cellStyle name="40% - Accent1 12 2 2" xfId="3501" xr:uid="{00000000-0005-0000-0000-000058110000}"/>
    <cellStyle name="40% - Accent1 12 2 2 2" xfId="18275" xr:uid="{ADC532F0-77BD-4598-ACC9-5B161A1DBA00}"/>
    <cellStyle name="40% - Accent1 12 2 3" xfId="3502" xr:uid="{00000000-0005-0000-0000-000059110000}"/>
    <cellStyle name="40% - Accent1 12 2 3 2" xfId="18276" xr:uid="{8C8A5285-7804-4222-8EA8-2CA449AB27DE}"/>
    <cellStyle name="40% - Accent1 12 2 4" xfId="14269" xr:uid="{00000000-0005-0000-0000-00005A110000}"/>
    <cellStyle name="40% - Accent1 12 2 4 2" xfId="23056" xr:uid="{A0080E06-7E27-477A-A35A-D077FA9B86B1}"/>
    <cellStyle name="40% - Accent1 12 2 5" xfId="14270" xr:uid="{00000000-0005-0000-0000-00005B110000}"/>
    <cellStyle name="40% - Accent1 12 2 5 2" xfId="23057" xr:uid="{5115DCB0-3D8B-4D19-B75A-B1BDE144B40E}"/>
    <cellStyle name="40% - Accent1 12 2 6" xfId="18274" xr:uid="{EEF78D26-68EC-4CC6-B548-1561E9F59C8B}"/>
    <cellStyle name="40% - Accent1 12 3" xfId="3503" xr:uid="{00000000-0005-0000-0000-00005C110000}"/>
    <cellStyle name="40% - Accent1 12 3 2" xfId="18277" xr:uid="{993CF9E0-1846-4A0E-9844-D2F6539BEA0D}"/>
    <cellStyle name="40% - Accent1 12 4" xfId="3504" xr:uid="{00000000-0005-0000-0000-00005D110000}"/>
    <cellStyle name="40% - Accent1 12 4 2" xfId="18278" xr:uid="{0B858199-4767-41B6-B7AC-B01809513B7C}"/>
    <cellStyle name="40% - Accent1 12 5" xfId="14271" xr:uid="{00000000-0005-0000-0000-00005E110000}"/>
    <cellStyle name="40% - Accent1 12 5 2" xfId="23058" xr:uid="{873CE821-834F-43F6-8DE2-E35CBBCDC27F}"/>
    <cellStyle name="40% - Accent1 12 6" xfId="14272" xr:uid="{00000000-0005-0000-0000-00005F110000}"/>
    <cellStyle name="40% - Accent1 12 6 2" xfId="23059" xr:uid="{1C791479-1FB7-40DF-A82C-3DF65AA4DC56}"/>
    <cellStyle name="40% - Accent1 12 7" xfId="18273" xr:uid="{9C56E777-59ED-4956-AE8F-78FC3E5E8988}"/>
    <cellStyle name="40% - Accent1 12_Template A new" xfId="3505" xr:uid="{00000000-0005-0000-0000-000060110000}"/>
    <cellStyle name="40% - Accent1 13" xfId="3506" xr:uid="{00000000-0005-0000-0000-000061110000}"/>
    <cellStyle name="40% - Accent1 13 2" xfId="3507" xr:uid="{00000000-0005-0000-0000-000062110000}"/>
    <cellStyle name="40% - Accent1 13 2 2" xfId="3508" xr:uid="{00000000-0005-0000-0000-000063110000}"/>
    <cellStyle name="40% - Accent1 13 2 2 2" xfId="18281" xr:uid="{DDEEF359-804E-4305-982C-CBCBA0D2C34F}"/>
    <cellStyle name="40% - Accent1 13 2 3" xfId="3509" xr:uid="{00000000-0005-0000-0000-000064110000}"/>
    <cellStyle name="40% - Accent1 13 2 3 2" xfId="18282" xr:uid="{43E520DE-3583-4C30-A03A-3269F90DEC6B}"/>
    <cellStyle name="40% - Accent1 13 2 4" xfId="14273" xr:uid="{00000000-0005-0000-0000-000065110000}"/>
    <cellStyle name="40% - Accent1 13 2 4 2" xfId="23060" xr:uid="{E0F2361A-D4BC-453E-BCFE-78A8BB140929}"/>
    <cellStyle name="40% - Accent1 13 2 5" xfId="14274" xr:uid="{00000000-0005-0000-0000-000066110000}"/>
    <cellStyle name="40% - Accent1 13 2 5 2" xfId="23061" xr:uid="{E214DA05-C4AB-4426-8CD0-2742F3297423}"/>
    <cellStyle name="40% - Accent1 13 2 6" xfId="18280" xr:uid="{C0E12C8E-618B-4D37-8185-8EABDF7D4133}"/>
    <cellStyle name="40% - Accent1 13 3" xfId="3510" xr:uid="{00000000-0005-0000-0000-000067110000}"/>
    <cellStyle name="40% - Accent1 13 3 2" xfId="18283" xr:uid="{67739216-9126-4FAA-9FD7-28C127557768}"/>
    <cellStyle name="40% - Accent1 13 4" xfId="3511" xr:uid="{00000000-0005-0000-0000-000068110000}"/>
    <cellStyle name="40% - Accent1 13 4 2" xfId="18284" xr:uid="{5842DC8E-7708-42A5-8168-4E4C90608475}"/>
    <cellStyle name="40% - Accent1 13 5" xfId="14275" xr:uid="{00000000-0005-0000-0000-000069110000}"/>
    <cellStyle name="40% - Accent1 13 5 2" xfId="23062" xr:uid="{83369852-FB26-439B-971B-8791AF51FAD6}"/>
    <cellStyle name="40% - Accent1 13 6" xfId="14276" xr:uid="{00000000-0005-0000-0000-00006A110000}"/>
    <cellStyle name="40% - Accent1 13 6 2" xfId="23063" xr:uid="{66B0A3CE-A033-4E7F-B1FA-A4010FF32DBB}"/>
    <cellStyle name="40% - Accent1 13 7" xfId="18279" xr:uid="{E2C96D24-EBEA-43EC-A8D2-20841F287245}"/>
    <cellStyle name="40% - Accent1 13_Template A new" xfId="3512" xr:uid="{00000000-0005-0000-0000-00006B110000}"/>
    <cellStyle name="40% - Accent1 14" xfId="3513" xr:uid="{00000000-0005-0000-0000-00006C110000}"/>
    <cellStyle name="40% - Accent1 14 2" xfId="3514" xr:uid="{00000000-0005-0000-0000-00006D110000}"/>
    <cellStyle name="40% - Accent1 14 2 2" xfId="3515" xr:uid="{00000000-0005-0000-0000-00006E110000}"/>
    <cellStyle name="40% - Accent1 14 2 2 2" xfId="18287" xr:uid="{E6932D31-3928-42C4-AF74-21AF3212F92A}"/>
    <cellStyle name="40% - Accent1 14 2 3" xfId="3516" xr:uid="{00000000-0005-0000-0000-00006F110000}"/>
    <cellStyle name="40% - Accent1 14 2 3 2" xfId="18288" xr:uid="{CDC8B418-2250-488E-9B9A-0D91C51F9E25}"/>
    <cellStyle name="40% - Accent1 14 2 4" xfId="14277" xr:uid="{00000000-0005-0000-0000-000070110000}"/>
    <cellStyle name="40% - Accent1 14 2 4 2" xfId="23064" xr:uid="{052DDC8E-7A92-445C-B406-5C9154AA8AD6}"/>
    <cellStyle name="40% - Accent1 14 2 5" xfId="14278" xr:uid="{00000000-0005-0000-0000-000071110000}"/>
    <cellStyle name="40% - Accent1 14 2 5 2" xfId="23065" xr:uid="{D3231557-E214-42F4-8BC4-CC729C6AC39A}"/>
    <cellStyle name="40% - Accent1 14 2 6" xfId="18286" xr:uid="{8471EED4-B3F7-4255-B104-A8650E40AD2B}"/>
    <cellStyle name="40% - Accent1 14 3" xfId="3517" xr:uid="{00000000-0005-0000-0000-000072110000}"/>
    <cellStyle name="40% - Accent1 14 3 2" xfId="18289" xr:uid="{6A6AE3F4-09A5-446D-9868-803403A02427}"/>
    <cellStyle name="40% - Accent1 14 4" xfId="3518" xr:uid="{00000000-0005-0000-0000-000073110000}"/>
    <cellStyle name="40% - Accent1 14 4 2" xfId="18290" xr:uid="{A9CD2694-00AD-4923-93B3-8A8757D4A872}"/>
    <cellStyle name="40% - Accent1 14 5" xfId="14279" xr:uid="{00000000-0005-0000-0000-000074110000}"/>
    <cellStyle name="40% - Accent1 14 5 2" xfId="23066" xr:uid="{449B4A24-D8BE-4067-9B7E-EAFD69EB559E}"/>
    <cellStyle name="40% - Accent1 14 6" xfId="14280" xr:uid="{00000000-0005-0000-0000-000075110000}"/>
    <cellStyle name="40% - Accent1 14 6 2" xfId="23067" xr:uid="{52ACE40E-3A60-4F74-954D-2FC962F158C0}"/>
    <cellStyle name="40% - Accent1 14 7" xfId="18285" xr:uid="{B7540AF3-5475-4C28-9C96-CE836C550B1E}"/>
    <cellStyle name="40% - Accent1 14_Template A new" xfId="3519" xr:uid="{00000000-0005-0000-0000-000076110000}"/>
    <cellStyle name="40% - Accent1 15" xfId="3520" xr:uid="{00000000-0005-0000-0000-000077110000}"/>
    <cellStyle name="40% - Accent1 15 2" xfId="3521" xr:uid="{00000000-0005-0000-0000-000078110000}"/>
    <cellStyle name="40% - Accent1 15 2 2" xfId="3522" xr:uid="{00000000-0005-0000-0000-000079110000}"/>
    <cellStyle name="40% - Accent1 15 2 2 2" xfId="18293" xr:uid="{E7831239-DC78-4155-ACD9-FDAFDC33F460}"/>
    <cellStyle name="40% - Accent1 15 2 3" xfId="3523" xr:uid="{00000000-0005-0000-0000-00007A110000}"/>
    <cellStyle name="40% - Accent1 15 2 3 2" xfId="18294" xr:uid="{95128B25-224D-494A-95D9-894EA0C0A90D}"/>
    <cellStyle name="40% - Accent1 15 2 4" xfId="14281" xr:uid="{00000000-0005-0000-0000-00007B110000}"/>
    <cellStyle name="40% - Accent1 15 2 4 2" xfId="23068" xr:uid="{4F3728A2-B7BF-478C-BDB4-0B9C170654B1}"/>
    <cellStyle name="40% - Accent1 15 2 5" xfId="14282" xr:uid="{00000000-0005-0000-0000-00007C110000}"/>
    <cellStyle name="40% - Accent1 15 2 5 2" xfId="23069" xr:uid="{30CD9E2D-7E1B-46E7-A8DF-6DE299FCCF73}"/>
    <cellStyle name="40% - Accent1 15 2 6" xfId="18292" xr:uid="{E414B65C-950D-4A29-8391-896DCDB89F61}"/>
    <cellStyle name="40% - Accent1 15 3" xfId="3524" xr:uid="{00000000-0005-0000-0000-00007D110000}"/>
    <cellStyle name="40% - Accent1 15 3 2" xfId="18295" xr:uid="{401E3B68-8559-4526-908F-9B5CB509EEB1}"/>
    <cellStyle name="40% - Accent1 15 4" xfId="3525" xr:uid="{00000000-0005-0000-0000-00007E110000}"/>
    <cellStyle name="40% - Accent1 15 4 2" xfId="18296" xr:uid="{D07F8CA2-36DA-42BF-B969-80709AE5E01B}"/>
    <cellStyle name="40% - Accent1 15 5" xfId="14283" xr:uid="{00000000-0005-0000-0000-00007F110000}"/>
    <cellStyle name="40% - Accent1 15 5 2" xfId="23070" xr:uid="{7FBD5ACE-950E-4AC5-8B4A-8E70E4B2445B}"/>
    <cellStyle name="40% - Accent1 15 6" xfId="14284" xr:uid="{00000000-0005-0000-0000-000080110000}"/>
    <cellStyle name="40% - Accent1 15 6 2" xfId="23071" xr:uid="{D8CC0305-A5E4-4616-B606-B00A0AF5957B}"/>
    <cellStyle name="40% - Accent1 15 7" xfId="18291" xr:uid="{57B3F298-4093-48D0-A66C-DDB26722C1EB}"/>
    <cellStyle name="40% - Accent1 15_Template A new" xfId="3526" xr:uid="{00000000-0005-0000-0000-000081110000}"/>
    <cellStyle name="40% - Accent1 16" xfId="3527" xr:uid="{00000000-0005-0000-0000-000082110000}"/>
    <cellStyle name="40% - Accent1 16 2" xfId="3528" xr:uid="{00000000-0005-0000-0000-000083110000}"/>
    <cellStyle name="40% - Accent1 16 2 2" xfId="3529" xr:uid="{00000000-0005-0000-0000-000084110000}"/>
    <cellStyle name="40% - Accent1 16 2 2 2" xfId="18299" xr:uid="{75FFA8DF-845E-457A-874B-1217C3DC517D}"/>
    <cellStyle name="40% - Accent1 16 2 3" xfId="3530" xr:uid="{00000000-0005-0000-0000-000085110000}"/>
    <cellStyle name="40% - Accent1 16 2 3 2" xfId="18300" xr:uid="{383B7CA3-C30B-4687-BDEA-24EF429055C9}"/>
    <cellStyle name="40% - Accent1 16 2 4" xfId="14285" xr:uid="{00000000-0005-0000-0000-000086110000}"/>
    <cellStyle name="40% - Accent1 16 2 4 2" xfId="23072" xr:uid="{0983B171-A66E-412D-A96D-C357986FC38F}"/>
    <cellStyle name="40% - Accent1 16 2 5" xfId="14286" xr:uid="{00000000-0005-0000-0000-000087110000}"/>
    <cellStyle name="40% - Accent1 16 2 5 2" xfId="23073" xr:uid="{01B03DBF-CA1B-441D-B597-CC98BF9CE5DF}"/>
    <cellStyle name="40% - Accent1 16 2 6" xfId="18298" xr:uid="{20977706-6B63-4D6C-95A5-A3E2B7B28DA9}"/>
    <cellStyle name="40% - Accent1 16 3" xfId="3531" xr:uid="{00000000-0005-0000-0000-000088110000}"/>
    <cellStyle name="40% - Accent1 16 3 2" xfId="18301" xr:uid="{9B10E6A0-607A-4670-B9CE-AA822FF244C4}"/>
    <cellStyle name="40% - Accent1 16 4" xfId="3532" xr:uid="{00000000-0005-0000-0000-000089110000}"/>
    <cellStyle name="40% - Accent1 16 4 2" xfId="18302" xr:uid="{A3C70752-B60A-4EEC-80D4-F88A24DED696}"/>
    <cellStyle name="40% - Accent1 16 5" xfId="14287" xr:uid="{00000000-0005-0000-0000-00008A110000}"/>
    <cellStyle name="40% - Accent1 16 5 2" xfId="23074" xr:uid="{8B4FA8D5-153B-49A1-BF31-CE3EEDE5E1A5}"/>
    <cellStyle name="40% - Accent1 16 6" xfId="14288" xr:uid="{00000000-0005-0000-0000-00008B110000}"/>
    <cellStyle name="40% - Accent1 16 6 2" xfId="23075" xr:uid="{9BE36463-09C2-4927-8840-31390F4B0476}"/>
    <cellStyle name="40% - Accent1 16 7" xfId="18297" xr:uid="{7B095617-6BFA-4EAE-B14E-9AB26BCD2B28}"/>
    <cellStyle name="40% - Accent1 16_Template A new" xfId="3533" xr:uid="{00000000-0005-0000-0000-00008C110000}"/>
    <cellStyle name="40% - Accent1 17" xfId="3534" xr:uid="{00000000-0005-0000-0000-00008D110000}"/>
    <cellStyle name="40% - Accent1 17 2" xfId="3535" xr:uid="{00000000-0005-0000-0000-00008E110000}"/>
    <cellStyle name="40% - Accent1 17 2 2" xfId="18304" xr:uid="{DF9A6B60-A5EE-4398-AC5E-DC141746A46E}"/>
    <cellStyle name="40% - Accent1 17 3" xfId="3536" xr:uid="{00000000-0005-0000-0000-00008F110000}"/>
    <cellStyle name="40% - Accent1 17 3 2" xfId="18305" xr:uid="{F659C4F3-54E8-4B04-B2E1-1E533C4B6316}"/>
    <cellStyle name="40% - Accent1 17 4" xfId="14289" xr:uid="{00000000-0005-0000-0000-000090110000}"/>
    <cellStyle name="40% - Accent1 17 4 2" xfId="23076" xr:uid="{15FE9DAC-1A18-4FFD-9EF7-A85201EEB95B}"/>
    <cellStyle name="40% - Accent1 17 5" xfId="14290" xr:uid="{00000000-0005-0000-0000-000091110000}"/>
    <cellStyle name="40% - Accent1 17 5 2" xfId="23077" xr:uid="{9A0894E7-58C3-43CC-B4CC-57F939D558A9}"/>
    <cellStyle name="40% - Accent1 17 6" xfId="18303" xr:uid="{DB66F2A2-CBAC-4B00-A43F-3A1C1E16D361}"/>
    <cellStyle name="40% - Accent1 18" xfId="3537" xr:uid="{00000000-0005-0000-0000-000092110000}"/>
    <cellStyle name="40% - Accent1 18 2" xfId="14291" xr:uid="{00000000-0005-0000-0000-000093110000}"/>
    <cellStyle name="40% - Accent1 18 2 2" xfId="23078" xr:uid="{20E50CE1-A136-4258-8616-0CA5656363D2}"/>
    <cellStyle name="40% - Accent1 19" xfId="3538" xr:uid="{00000000-0005-0000-0000-000094110000}"/>
    <cellStyle name="40% - Accent1 2" xfId="3539" xr:uid="{00000000-0005-0000-0000-000095110000}"/>
    <cellStyle name="40% - Accent1 2 10" xfId="3540" xr:uid="{00000000-0005-0000-0000-000096110000}"/>
    <cellStyle name="40% - Accent1 2 10 2" xfId="3541" xr:uid="{00000000-0005-0000-0000-000097110000}"/>
    <cellStyle name="40% - Accent1 2 10 2 2" xfId="3542" xr:uid="{00000000-0005-0000-0000-000098110000}"/>
    <cellStyle name="40% - Accent1 2 10 2 2 2" xfId="18308" xr:uid="{2C4D83B9-D688-4FB0-AAD4-08F8B54DEC04}"/>
    <cellStyle name="40% - Accent1 2 10 2 3" xfId="3543" xr:uid="{00000000-0005-0000-0000-000099110000}"/>
    <cellStyle name="40% - Accent1 2 10 2 3 2" xfId="18309" xr:uid="{DFF0C5EC-3EF2-43DA-9661-ECB57E4A9FD4}"/>
    <cellStyle name="40% - Accent1 2 10 2 4" xfId="14292" xr:uid="{00000000-0005-0000-0000-00009A110000}"/>
    <cellStyle name="40% - Accent1 2 10 2 4 2" xfId="23079" xr:uid="{E6BB38BD-7956-4A5B-A7BB-40B448532636}"/>
    <cellStyle name="40% - Accent1 2 10 2 5" xfId="14293" xr:uid="{00000000-0005-0000-0000-00009B110000}"/>
    <cellStyle name="40% - Accent1 2 10 2 5 2" xfId="23080" xr:uid="{08E02B78-1513-4B8C-A683-7615DC26FD36}"/>
    <cellStyle name="40% - Accent1 2 10 2 6" xfId="18307" xr:uid="{A0058705-3ECB-4249-9E8B-AAB8338C9BDB}"/>
    <cellStyle name="40% - Accent1 2 10 3" xfId="3544" xr:uid="{00000000-0005-0000-0000-00009C110000}"/>
    <cellStyle name="40% - Accent1 2 10 3 2" xfId="18310" xr:uid="{4B298563-9563-4210-A7AC-C348E9246464}"/>
    <cellStyle name="40% - Accent1 2 10 4" xfId="3545" xr:uid="{00000000-0005-0000-0000-00009D110000}"/>
    <cellStyle name="40% - Accent1 2 10 4 2" xfId="18311" xr:uid="{A21EA2EE-A8F0-419E-88D3-FA048E6DE13E}"/>
    <cellStyle name="40% - Accent1 2 10 5" xfId="14294" xr:uid="{00000000-0005-0000-0000-00009E110000}"/>
    <cellStyle name="40% - Accent1 2 10 5 2" xfId="23081" xr:uid="{0C3687C1-0929-46D6-A7EE-DE041F4832E2}"/>
    <cellStyle name="40% - Accent1 2 10 6" xfId="14295" xr:uid="{00000000-0005-0000-0000-00009F110000}"/>
    <cellStyle name="40% - Accent1 2 10 6 2" xfId="23082" xr:uid="{6BE89B7C-BB54-4664-ACE9-14190F0E51AC}"/>
    <cellStyle name="40% - Accent1 2 10 7" xfId="18306" xr:uid="{82DF1AB8-C322-4492-9883-85B288E76BF1}"/>
    <cellStyle name="40% - Accent1 2 10_Template A new" xfId="3546" xr:uid="{00000000-0005-0000-0000-0000A0110000}"/>
    <cellStyle name="40% - Accent1 2 11" xfId="3547" xr:uid="{00000000-0005-0000-0000-0000A1110000}"/>
    <cellStyle name="40% - Accent1 2 11 2" xfId="3548" xr:uid="{00000000-0005-0000-0000-0000A2110000}"/>
    <cellStyle name="40% - Accent1 2 11 2 2" xfId="3549" xr:uid="{00000000-0005-0000-0000-0000A3110000}"/>
    <cellStyle name="40% - Accent1 2 11 2 2 2" xfId="18314" xr:uid="{15D5FB6B-F0A9-454D-ADC3-9D26CE2201FE}"/>
    <cellStyle name="40% - Accent1 2 11 2 3" xfId="3550" xr:uid="{00000000-0005-0000-0000-0000A4110000}"/>
    <cellStyle name="40% - Accent1 2 11 2 3 2" xfId="18315" xr:uid="{EEB761C5-13F1-4603-BC68-35E0AE341B1D}"/>
    <cellStyle name="40% - Accent1 2 11 2 4" xfId="14296" xr:uid="{00000000-0005-0000-0000-0000A5110000}"/>
    <cellStyle name="40% - Accent1 2 11 2 4 2" xfId="23083" xr:uid="{A9B2B266-EF47-4CAC-A009-2149F1A5F431}"/>
    <cellStyle name="40% - Accent1 2 11 2 5" xfId="14297" xr:uid="{00000000-0005-0000-0000-0000A6110000}"/>
    <cellStyle name="40% - Accent1 2 11 2 5 2" xfId="23084" xr:uid="{478A0B01-6DBC-4BEB-95E7-C252F96B6A33}"/>
    <cellStyle name="40% - Accent1 2 11 2 6" xfId="18313" xr:uid="{44CE0FBC-FAEC-41E8-862E-37D5EB164C2B}"/>
    <cellStyle name="40% - Accent1 2 11 3" xfId="3551" xr:uid="{00000000-0005-0000-0000-0000A7110000}"/>
    <cellStyle name="40% - Accent1 2 11 3 2" xfId="18316" xr:uid="{230ADBCE-ECE5-4816-808C-A2609316BBDE}"/>
    <cellStyle name="40% - Accent1 2 11 4" xfId="3552" xr:uid="{00000000-0005-0000-0000-0000A8110000}"/>
    <cellStyle name="40% - Accent1 2 11 4 2" xfId="18317" xr:uid="{0110D1AC-1977-4C94-8E1E-CB331FDE408E}"/>
    <cellStyle name="40% - Accent1 2 11 5" xfId="14298" xr:uid="{00000000-0005-0000-0000-0000A9110000}"/>
    <cellStyle name="40% - Accent1 2 11 5 2" xfId="23085" xr:uid="{4114D0BC-DFFF-43D6-BC89-D9F040A34EF6}"/>
    <cellStyle name="40% - Accent1 2 11 6" xfId="14299" xr:uid="{00000000-0005-0000-0000-0000AA110000}"/>
    <cellStyle name="40% - Accent1 2 11 6 2" xfId="23086" xr:uid="{18237856-9847-4384-9391-753119371F43}"/>
    <cellStyle name="40% - Accent1 2 11 7" xfId="18312" xr:uid="{F8F5912D-C7D4-4E2A-8B55-31555BED640F}"/>
    <cellStyle name="40% - Accent1 2 12" xfId="3553" xr:uid="{00000000-0005-0000-0000-0000AB110000}"/>
    <cellStyle name="40% - Accent1 2 12 2" xfId="3554" xr:uid="{00000000-0005-0000-0000-0000AC110000}"/>
    <cellStyle name="40% - Accent1 2 12 2 2" xfId="3555" xr:uid="{00000000-0005-0000-0000-0000AD110000}"/>
    <cellStyle name="40% - Accent1 2 12 2 2 2" xfId="18320" xr:uid="{6B2F4A10-5828-4F92-B0C2-CB7953E31187}"/>
    <cellStyle name="40% - Accent1 2 12 2 3" xfId="3556" xr:uid="{00000000-0005-0000-0000-0000AE110000}"/>
    <cellStyle name="40% - Accent1 2 12 2 3 2" xfId="18321" xr:uid="{1C52D372-8571-4ABA-90F9-DE58E9EA9C59}"/>
    <cellStyle name="40% - Accent1 2 12 2 4" xfId="14300" xr:uid="{00000000-0005-0000-0000-0000AF110000}"/>
    <cellStyle name="40% - Accent1 2 12 2 4 2" xfId="23087" xr:uid="{BDA784A2-BAE0-448C-A6EB-A4ADD0F6C04C}"/>
    <cellStyle name="40% - Accent1 2 12 2 5" xfId="14301" xr:uid="{00000000-0005-0000-0000-0000B0110000}"/>
    <cellStyle name="40% - Accent1 2 12 2 5 2" xfId="23088" xr:uid="{CDA7C6F4-E7F6-4BC9-A8AC-88773070B52E}"/>
    <cellStyle name="40% - Accent1 2 12 2 6" xfId="18319" xr:uid="{FED03816-ACD5-47C4-9812-4F13CF10AC28}"/>
    <cellStyle name="40% - Accent1 2 12 3" xfId="3557" xr:uid="{00000000-0005-0000-0000-0000B1110000}"/>
    <cellStyle name="40% - Accent1 2 12 3 2" xfId="18322" xr:uid="{F6719EE7-D4F7-4C65-A71B-2FD4F42CFE3D}"/>
    <cellStyle name="40% - Accent1 2 12 4" xfId="3558" xr:uid="{00000000-0005-0000-0000-0000B2110000}"/>
    <cellStyle name="40% - Accent1 2 12 4 2" xfId="18323" xr:uid="{693DE8CB-D85F-432E-AC86-160DA1B7A4AB}"/>
    <cellStyle name="40% - Accent1 2 12 5" xfId="14302" xr:uid="{00000000-0005-0000-0000-0000B3110000}"/>
    <cellStyle name="40% - Accent1 2 12 5 2" xfId="23089" xr:uid="{202A62E3-3CE6-4565-9451-45870C1D7326}"/>
    <cellStyle name="40% - Accent1 2 12 6" xfId="14303" xr:uid="{00000000-0005-0000-0000-0000B4110000}"/>
    <cellStyle name="40% - Accent1 2 12 6 2" xfId="23090" xr:uid="{059FE7F5-8FC6-45B9-91DF-E627903BB646}"/>
    <cellStyle name="40% - Accent1 2 12 7" xfId="18318" xr:uid="{F39AA071-1770-4E9C-B8AA-25D7990700F0}"/>
    <cellStyle name="40% - Accent1 2 13" xfId="3559" xr:uid="{00000000-0005-0000-0000-0000B5110000}"/>
    <cellStyle name="40% - Accent1 2 13 2" xfId="3560" xr:uid="{00000000-0005-0000-0000-0000B6110000}"/>
    <cellStyle name="40% - Accent1 2 13 2 2" xfId="3561" xr:uid="{00000000-0005-0000-0000-0000B7110000}"/>
    <cellStyle name="40% - Accent1 2 13 2 2 2" xfId="18326" xr:uid="{1073C8DA-90EA-4453-A946-DD39859F0106}"/>
    <cellStyle name="40% - Accent1 2 13 2 3" xfId="3562" xr:uid="{00000000-0005-0000-0000-0000B8110000}"/>
    <cellStyle name="40% - Accent1 2 13 2 3 2" xfId="18327" xr:uid="{68390E5E-0BFE-4BFA-86AD-4081C8055217}"/>
    <cellStyle name="40% - Accent1 2 13 2 4" xfId="14304" xr:uid="{00000000-0005-0000-0000-0000B9110000}"/>
    <cellStyle name="40% - Accent1 2 13 2 4 2" xfId="23091" xr:uid="{70BBD1A7-A8E1-46D5-A940-C5D713AB37BC}"/>
    <cellStyle name="40% - Accent1 2 13 2 5" xfId="14305" xr:uid="{00000000-0005-0000-0000-0000BA110000}"/>
    <cellStyle name="40% - Accent1 2 13 2 5 2" xfId="23092" xr:uid="{92D7B2F8-A73B-4D7C-87C1-7A3551E00F8C}"/>
    <cellStyle name="40% - Accent1 2 13 2 6" xfId="18325" xr:uid="{339FE4F0-87E4-4C2A-8D62-D22794ED29CA}"/>
    <cellStyle name="40% - Accent1 2 13 3" xfId="3563" xr:uid="{00000000-0005-0000-0000-0000BB110000}"/>
    <cellStyle name="40% - Accent1 2 13 3 2" xfId="18328" xr:uid="{EE5EC258-EA22-42EF-958C-E993C11B3621}"/>
    <cellStyle name="40% - Accent1 2 13 4" xfId="3564" xr:uid="{00000000-0005-0000-0000-0000BC110000}"/>
    <cellStyle name="40% - Accent1 2 13 4 2" xfId="18329" xr:uid="{D3C3FD2F-EEE9-453B-A258-6885A0EB72DF}"/>
    <cellStyle name="40% - Accent1 2 13 5" xfId="14306" xr:uid="{00000000-0005-0000-0000-0000BD110000}"/>
    <cellStyle name="40% - Accent1 2 13 5 2" xfId="23093" xr:uid="{1B149D38-4A05-4A6E-AAB8-AED2D3CF84C4}"/>
    <cellStyle name="40% - Accent1 2 13 6" xfId="14307" xr:uid="{00000000-0005-0000-0000-0000BE110000}"/>
    <cellStyle name="40% - Accent1 2 13 6 2" xfId="23094" xr:uid="{1A98FB97-5183-4335-8A58-AE763374E4EB}"/>
    <cellStyle name="40% - Accent1 2 13 7" xfId="18324" xr:uid="{31ADEA76-625D-4495-A733-AB41889E50FF}"/>
    <cellStyle name="40% - Accent1 2 14" xfId="3565" xr:uid="{00000000-0005-0000-0000-0000BF110000}"/>
    <cellStyle name="40% - Accent1 2 14 2" xfId="3566" xr:uid="{00000000-0005-0000-0000-0000C0110000}"/>
    <cellStyle name="40% - Accent1 2 14 2 2" xfId="3567" xr:uid="{00000000-0005-0000-0000-0000C1110000}"/>
    <cellStyle name="40% - Accent1 2 14 2 2 2" xfId="18332" xr:uid="{A9A6DB48-3C82-4F74-AC41-3425E0B2DE3E}"/>
    <cellStyle name="40% - Accent1 2 14 2 3" xfId="3568" xr:uid="{00000000-0005-0000-0000-0000C2110000}"/>
    <cellStyle name="40% - Accent1 2 14 2 3 2" xfId="18333" xr:uid="{2C379C06-2239-4BB7-A2E7-FA56520C4150}"/>
    <cellStyle name="40% - Accent1 2 14 2 4" xfId="14308" xr:uid="{00000000-0005-0000-0000-0000C3110000}"/>
    <cellStyle name="40% - Accent1 2 14 2 4 2" xfId="23095" xr:uid="{3FEA1B58-633C-4AA0-B2A0-3AC3D07A57D4}"/>
    <cellStyle name="40% - Accent1 2 14 2 5" xfId="14309" xr:uid="{00000000-0005-0000-0000-0000C4110000}"/>
    <cellStyle name="40% - Accent1 2 14 2 5 2" xfId="23096" xr:uid="{950D5DA7-2EAB-4151-BA84-81C75C4A476F}"/>
    <cellStyle name="40% - Accent1 2 14 2 6" xfId="18331" xr:uid="{797A49C5-A69C-47CF-BAD1-A2D4EA03BE19}"/>
    <cellStyle name="40% - Accent1 2 14 3" xfId="3569" xr:uid="{00000000-0005-0000-0000-0000C5110000}"/>
    <cellStyle name="40% - Accent1 2 14 3 2" xfId="18334" xr:uid="{489985CB-D416-4BFB-ABC1-8F90C5F7ECAE}"/>
    <cellStyle name="40% - Accent1 2 14 4" xfId="3570" xr:uid="{00000000-0005-0000-0000-0000C6110000}"/>
    <cellStyle name="40% - Accent1 2 14 4 2" xfId="18335" xr:uid="{FDB6F612-0D60-4792-A038-6F004142AC18}"/>
    <cellStyle name="40% - Accent1 2 14 5" xfId="14310" xr:uid="{00000000-0005-0000-0000-0000C7110000}"/>
    <cellStyle name="40% - Accent1 2 14 5 2" xfId="23097" xr:uid="{911D2A0E-FA5B-41CB-98CD-0ACCB58B4DB3}"/>
    <cellStyle name="40% - Accent1 2 14 6" xfId="14311" xr:uid="{00000000-0005-0000-0000-0000C8110000}"/>
    <cellStyle name="40% - Accent1 2 14 6 2" xfId="23098" xr:uid="{59D8ECD5-D535-4BDC-A970-E845E61BBC3E}"/>
    <cellStyle name="40% - Accent1 2 14 7" xfId="18330" xr:uid="{34E09A05-D462-44AC-B7D8-DD1C6635C4D2}"/>
    <cellStyle name="40% - Accent1 2 15" xfId="3571" xr:uid="{00000000-0005-0000-0000-0000C9110000}"/>
    <cellStyle name="40% - Accent1 2 15 2" xfId="3572" xr:uid="{00000000-0005-0000-0000-0000CA110000}"/>
    <cellStyle name="40% - Accent1 2 15 2 2" xfId="18337" xr:uid="{78161478-F873-406C-961F-7BB394BB9838}"/>
    <cellStyle name="40% - Accent1 2 15 3" xfId="3573" xr:uid="{00000000-0005-0000-0000-0000CB110000}"/>
    <cellStyle name="40% - Accent1 2 15 3 2" xfId="18338" xr:uid="{0CF7E2C3-1847-439A-8AE7-5A0F77219872}"/>
    <cellStyle name="40% - Accent1 2 15 4" xfId="14312" xr:uid="{00000000-0005-0000-0000-0000CC110000}"/>
    <cellStyle name="40% - Accent1 2 15 4 2" xfId="23099" xr:uid="{A1134226-49BC-47BB-9809-ED20D29A6568}"/>
    <cellStyle name="40% - Accent1 2 15 5" xfId="14313" xr:uid="{00000000-0005-0000-0000-0000CD110000}"/>
    <cellStyle name="40% - Accent1 2 15 5 2" xfId="23100" xr:uid="{65A82730-E073-44A4-A7DE-8F5AE6886491}"/>
    <cellStyle name="40% - Accent1 2 15 6" xfId="18336" xr:uid="{1001F00A-E3A3-438B-8483-4FBAEEAC57FA}"/>
    <cellStyle name="40% - Accent1 2 16" xfId="3574" xr:uid="{00000000-0005-0000-0000-0000CE110000}"/>
    <cellStyle name="40% - Accent1 2 16 2" xfId="18339" xr:uid="{9BB656A8-2C5D-40A4-AF8F-2C94A71C9AB6}"/>
    <cellStyle name="40% - Accent1 2 17" xfId="3575" xr:uid="{00000000-0005-0000-0000-0000CF110000}"/>
    <cellStyle name="40% - Accent1 2 17 2" xfId="18340" xr:uid="{0F8617DE-3329-4798-BBB4-8FA66F6A229A}"/>
    <cellStyle name="40% - Accent1 2 18" xfId="3576" xr:uid="{00000000-0005-0000-0000-0000D0110000}"/>
    <cellStyle name="40% - Accent1 2 18 2" xfId="18341" xr:uid="{9E9588CF-18C1-479C-BCEF-68870503A029}"/>
    <cellStyle name="40% - Accent1 2 19" xfId="14314" xr:uid="{00000000-0005-0000-0000-0000D1110000}"/>
    <cellStyle name="40% - Accent1 2 19 2" xfId="23101" xr:uid="{CDA0F15C-EEC0-438B-B5C1-63FFC70BB72D}"/>
    <cellStyle name="40% - Accent1 2 2" xfId="3577" xr:uid="{00000000-0005-0000-0000-0000D2110000}"/>
    <cellStyle name="40% - Accent1 2 2 2" xfId="3578" xr:uid="{00000000-0005-0000-0000-0000D3110000}"/>
    <cellStyle name="40% - Accent1 2 2 2 2" xfId="3579" xr:uid="{00000000-0005-0000-0000-0000D4110000}"/>
    <cellStyle name="40% - Accent1 2 2 2 2 2" xfId="18343" xr:uid="{44C69F0B-0923-43E2-8F9E-8BF723AEEF9A}"/>
    <cellStyle name="40% - Accent1 2 2 2 3" xfId="3580" xr:uid="{00000000-0005-0000-0000-0000D5110000}"/>
    <cellStyle name="40% - Accent1 2 2 2 3 2" xfId="18344" xr:uid="{E78C270B-B279-4C32-8B96-09CD21411DF5}"/>
    <cellStyle name="40% - Accent1 2 2 2 4" xfId="14315" xr:uid="{00000000-0005-0000-0000-0000D6110000}"/>
    <cellStyle name="40% - Accent1 2 2 2 4 2" xfId="23102" xr:uid="{095E8F17-A422-4523-9A20-AD1ECC267E22}"/>
    <cellStyle name="40% - Accent1 2 2 2 5" xfId="14316" xr:uid="{00000000-0005-0000-0000-0000D7110000}"/>
    <cellStyle name="40% - Accent1 2 2 2 5 2" xfId="23103" xr:uid="{A89D5FDC-C44D-4C3F-94ED-8EB2757E24D4}"/>
    <cellStyle name="40% - Accent1 2 2 2 6" xfId="18342" xr:uid="{46E99009-F58F-4646-825D-B0C160A67990}"/>
    <cellStyle name="40% - Accent1 2 2 3" xfId="3581" xr:uid="{00000000-0005-0000-0000-0000D8110000}"/>
    <cellStyle name="40% - Accent1 2 2 3 2" xfId="18345" xr:uid="{AB06A1C9-1969-45F8-BCC4-10DFA1C3A947}"/>
    <cellStyle name="40% - Accent1 2 2 4" xfId="3582" xr:uid="{00000000-0005-0000-0000-0000D9110000}"/>
    <cellStyle name="40% - Accent1 2 2 4 2" xfId="18346" xr:uid="{FEC2B7F0-777F-4E2A-9B84-64E2F4A0426D}"/>
    <cellStyle name="40% - Accent1 2 2 5" xfId="3583" xr:uid="{00000000-0005-0000-0000-0000DA110000}"/>
    <cellStyle name="40% - Accent1 2 2 5 2" xfId="18347" xr:uid="{981EBB0F-FF3D-4201-B1D3-D308628C5907}"/>
    <cellStyle name="40% - Accent1 2 2 6" xfId="14317" xr:uid="{00000000-0005-0000-0000-0000DB110000}"/>
    <cellStyle name="40% - Accent1 2 2 6 2" xfId="23104" xr:uid="{CACB6E99-E7B2-4A85-88F4-511B395C69DE}"/>
    <cellStyle name="40% - Accent1 2 2_Template A new" xfId="3584" xr:uid="{00000000-0005-0000-0000-0000DC110000}"/>
    <cellStyle name="40% - Accent1 2 3" xfId="3585" xr:uid="{00000000-0005-0000-0000-0000DD110000}"/>
    <cellStyle name="40% - Accent1 2 3 2" xfId="3586" xr:uid="{00000000-0005-0000-0000-0000DE110000}"/>
    <cellStyle name="40% - Accent1 2 3 2 2" xfId="3587" xr:uid="{00000000-0005-0000-0000-0000DF110000}"/>
    <cellStyle name="40% - Accent1 2 3 2 2 2" xfId="18349" xr:uid="{2404A92D-1609-4F80-B821-5EE76F512BBB}"/>
    <cellStyle name="40% - Accent1 2 3 2 3" xfId="3588" xr:uid="{00000000-0005-0000-0000-0000E0110000}"/>
    <cellStyle name="40% - Accent1 2 3 2 3 2" xfId="18350" xr:uid="{7E22A39E-05E4-4C7F-98B9-771552B16B69}"/>
    <cellStyle name="40% - Accent1 2 3 2 4" xfId="14318" xr:uid="{00000000-0005-0000-0000-0000E1110000}"/>
    <cellStyle name="40% - Accent1 2 3 2 4 2" xfId="23105" xr:uid="{AFF35573-C051-420B-8428-E1EE66217F48}"/>
    <cellStyle name="40% - Accent1 2 3 2 5" xfId="14319" xr:uid="{00000000-0005-0000-0000-0000E2110000}"/>
    <cellStyle name="40% - Accent1 2 3 2 5 2" xfId="23106" xr:uid="{BFE2CC50-D175-47A7-A49A-07A1FEB6EA7D}"/>
    <cellStyle name="40% - Accent1 2 3 2 6" xfId="18348" xr:uid="{4D879713-2EC0-40A7-9ECF-857A2DBA1ADC}"/>
    <cellStyle name="40% - Accent1 2 3 3" xfId="3589" xr:uid="{00000000-0005-0000-0000-0000E3110000}"/>
    <cellStyle name="40% - Accent1 2 3 3 2" xfId="18351" xr:uid="{EF6208E6-CA16-4099-9811-7878277D3921}"/>
    <cellStyle name="40% - Accent1 2 3 4" xfId="3590" xr:uid="{00000000-0005-0000-0000-0000E4110000}"/>
    <cellStyle name="40% - Accent1 2 3 4 2" xfId="18352" xr:uid="{31D323CE-D351-4662-9948-82B9EB66FD91}"/>
    <cellStyle name="40% - Accent1 2 3 5" xfId="3591" xr:uid="{00000000-0005-0000-0000-0000E5110000}"/>
    <cellStyle name="40% - Accent1 2 3 5 2" xfId="18353" xr:uid="{62A79F2E-6666-4090-A4D4-D058CDA5FD65}"/>
    <cellStyle name="40% - Accent1 2 3 6" xfId="14320" xr:uid="{00000000-0005-0000-0000-0000E6110000}"/>
    <cellStyle name="40% - Accent1 2 3 6 2" xfId="23107" xr:uid="{634FE184-0E7B-4FED-84FF-F3209121D5BC}"/>
    <cellStyle name="40% - Accent1 2 3_Template A new" xfId="3592" xr:uid="{00000000-0005-0000-0000-0000E7110000}"/>
    <cellStyle name="40% - Accent1 2 4" xfId="3593" xr:uid="{00000000-0005-0000-0000-0000E8110000}"/>
    <cellStyle name="40% - Accent1 2 4 2" xfId="3594" xr:uid="{00000000-0005-0000-0000-0000E9110000}"/>
    <cellStyle name="40% - Accent1 2 4 2 2" xfId="3595" xr:uid="{00000000-0005-0000-0000-0000EA110000}"/>
    <cellStyle name="40% - Accent1 2 4 2 2 2" xfId="18355" xr:uid="{006047A9-3A0D-428D-A511-141B7670A620}"/>
    <cellStyle name="40% - Accent1 2 4 2 3" xfId="3596" xr:uid="{00000000-0005-0000-0000-0000EB110000}"/>
    <cellStyle name="40% - Accent1 2 4 2 3 2" xfId="18356" xr:uid="{D450821A-E866-47F8-BEC2-35C9FEE95EBB}"/>
    <cellStyle name="40% - Accent1 2 4 2 4" xfId="14321" xr:uid="{00000000-0005-0000-0000-0000EC110000}"/>
    <cellStyle name="40% - Accent1 2 4 2 4 2" xfId="23108" xr:uid="{464E4C04-DE44-4F25-8CAE-0D21EE3C93EF}"/>
    <cellStyle name="40% - Accent1 2 4 2 5" xfId="14322" xr:uid="{00000000-0005-0000-0000-0000ED110000}"/>
    <cellStyle name="40% - Accent1 2 4 2 5 2" xfId="23109" xr:uid="{C77E51CC-10AE-4EF5-9181-444F7A39BE68}"/>
    <cellStyle name="40% - Accent1 2 4 2 6" xfId="18354" xr:uid="{6A4142EA-8A30-440D-959A-56F049CB4C73}"/>
    <cellStyle name="40% - Accent1 2 4 3" xfId="3597" xr:uid="{00000000-0005-0000-0000-0000EE110000}"/>
    <cellStyle name="40% - Accent1 2 4 3 2" xfId="18357" xr:uid="{862A5779-B359-4DD3-BAD2-0A14185D9983}"/>
    <cellStyle name="40% - Accent1 2 4 4" xfId="3598" xr:uid="{00000000-0005-0000-0000-0000EF110000}"/>
    <cellStyle name="40% - Accent1 2 4 4 2" xfId="18358" xr:uid="{9C6D75E5-AB0C-4133-9BFE-CA33B1BA19B4}"/>
    <cellStyle name="40% - Accent1 2 4 5" xfId="3599" xr:uid="{00000000-0005-0000-0000-0000F0110000}"/>
    <cellStyle name="40% - Accent1 2 4 5 2" xfId="18359" xr:uid="{4F6EBDF7-164A-4A08-B98F-9C8AEA2ED793}"/>
    <cellStyle name="40% - Accent1 2 4 6" xfId="14323" xr:uid="{00000000-0005-0000-0000-0000F1110000}"/>
    <cellStyle name="40% - Accent1 2 4 6 2" xfId="23110" xr:uid="{F38B398D-6882-430B-91C7-22310D78D385}"/>
    <cellStyle name="40% - Accent1 2 4_Template A new" xfId="3600" xr:uid="{00000000-0005-0000-0000-0000F2110000}"/>
    <cellStyle name="40% - Accent1 2 5" xfId="3601" xr:uid="{00000000-0005-0000-0000-0000F3110000}"/>
    <cellStyle name="40% - Accent1 2 5 2" xfId="3602" xr:uid="{00000000-0005-0000-0000-0000F4110000}"/>
    <cellStyle name="40% - Accent1 2 5 2 2" xfId="3603" xr:uid="{00000000-0005-0000-0000-0000F5110000}"/>
    <cellStyle name="40% - Accent1 2 5 2 2 2" xfId="18361" xr:uid="{B613A02D-905E-4150-A474-C20404682620}"/>
    <cellStyle name="40% - Accent1 2 5 2 3" xfId="3604" xr:uid="{00000000-0005-0000-0000-0000F6110000}"/>
    <cellStyle name="40% - Accent1 2 5 2 3 2" xfId="18362" xr:uid="{32CDFCFD-3801-4446-B66F-2F8048E330C3}"/>
    <cellStyle name="40% - Accent1 2 5 2 4" xfId="14324" xr:uid="{00000000-0005-0000-0000-0000F7110000}"/>
    <cellStyle name="40% - Accent1 2 5 2 4 2" xfId="23111" xr:uid="{1B14E6B1-4717-4896-902F-9DFB434D0B1B}"/>
    <cellStyle name="40% - Accent1 2 5 2 5" xfId="14325" xr:uid="{00000000-0005-0000-0000-0000F8110000}"/>
    <cellStyle name="40% - Accent1 2 5 2 5 2" xfId="23112" xr:uid="{450D8D68-1B3F-4DDE-A1EA-CC6736227706}"/>
    <cellStyle name="40% - Accent1 2 5 2 6" xfId="18360" xr:uid="{B8387973-5E5D-49F4-90D1-E6169AF7E6BD}"/>
    <cellStyle name="40% - Accent1 2 5 3" xfId="3605" xr:uid="{00000000-0005-0000-0000-0000F9110000}"/>
    <cellStyle name="40% - Accent1 2 5 3 2" xfId="18363" xr:uid="{BB6D8C65-22E1-4B0F-98FE-4AB3E8379904}"/>
    <cellStyle name="40% - Accent1 2 5 4" xfId="3606" xr:uid="{00000000-0005-0000-0000-0000FA110000}"/>
    <cellStyle name="40% - Accent1 2 5 4 2" xfId="18364" xr:uid="{4753E5C6-78CD-41D9-B840-2AFBC35B0FCE}"/>
    <cellStyle name="40% - Accent1 2 5 5" xfId="3607" xr:uid="{00000000-0005-0000-0000-0000FB110000}"/>
    <cellStyle name="40% - Accent1 2 5 5 2" xfId="18365" xr:uid="{30855B6E-E153-405F-946F-2F1966750E63}"/>
    <cellStyle name="40% - Accent1 2 5 6" xfId="14326" xr:uid="{00000000-0005-0000-0000-0000FC110000}"/>
    <cellStyle name="40% - Accent1 2 5 6 2" xfId="23113" xr:uid="{4D14D886-4403-4922-ADC8-D4D7349AE3AF}"/>
    <cellStyle name="40% - Accent1 2 5_Template A new" xfId="3608" xr:uid="{00000000-0005-0000-0000-0000FD110000}"/>
    <cellStyle name="40% - Accent1 2 6" xfId="3609" xr:uid="{00000000-0005-0000-0000-0000FE110000}"/>
    <cellStyle name="40% - Accent1 2 6 2" xfId="3610" xr:uid="{00000000-0005-0000-0000-0000FF110000}"/>
    <cellStyle name="40% - Accent1 2 6 2 2" xfId="3611" xr:uid="{00000000-0005-0000-0000-000000120000}"/>
    <cellStyle name="40% - Accent1 2 6 2 2 2" xfId="18368" xr:uid="{E2E33CDE-E5F0-406A-87FE-A9D95477DA58}"/>
    <cellStyle name="40% - Accent1 2 6 2 3" xfId="3612" xr:uid="{00000000-0005-0000-0000-000001120000}"/>
    <cellStyle name="40% - Accent1 2 6 2 3 2" xfId="18369" xr:uid="{D1BCB101-5AD4-4D2C-9C02-3616ACCF7382}"/>
    <cellStyle name="40% - Accent1 2 6 2 4" xfId="14327" xr:uid="{00000000-0005-0000-0000-000002120000}"/>
    <cellStyle name="40% - Accent1 2 6 2 4 2" xfId="23114" xr:uid="{E17C3653-30E0-4E87-93AC-FF037978A986}"/>
    <cellStyle name="40% - Accent1 2 6 2 5" xfId="14328" xr:uid="{00000000-0005-0000-0000-000003120000}"/>
    <cellStyle name="40% - Accent1 2 6 2 5 2" xfId="23115" xr:uid="{6EF75A3B-85D2-4474-B9CC-C2D367A99E0D}"/>
    <cellStyle name="40% - Accent1 2 6 2 6" xfId="18367" xr:uid="{27736900-0553-4832-B51E-FF1341B46044}"/>
    <cellStyle name="40% - Accent1 2 6 3" xfId="3613" xr:uid="{00000000-0005-0000-0000-000004120000}"/>
    <cellStyle name="40% - Accent1 2 6 3 2" xfId="18370" xr:uid="{358DB089-ED5C-4244-A66C-BDECCFB063D5}"/>
    <cellStyle name="40% - Accent1 2 6 4" xfId="3614" xr:uid="{00000000-0005-0000-0000-000005120000}"/>
    <cellStyle name="40% - Accent1 2 6 4 2" xfId="18371" xr:uid="{CEA926CF-7BD0-442F-986A-F2A9CEAA26B0}"/>
    <cellStyle name="40% - Accent1 2 6 5" xfId="14329" xr:uid="{00000000-0005-0000-0000-000006120000}"/>
    <cellStyle name="40% - Accent1 2 6 5 2" xfId="23116" xr:uid="{F65DDDEB-DC40-4357-8CAA-BD7692E38842}"/>
    <cellStyle name="40% - Accent1 2 6 6" xfId="14330" xr:uid="{00000000-0005-0000-0000-000007120000}"/>
    <cellStyle name="40% - Accent1 2 6 6 2" xfId="23117" xr:uid="{9E4B22ED-3442-4CE4-9FB8-618BE3105581}"/>
    <cellStyle name="40% - Accent1 2 6 7" xfId="18366" xr:uid="{A0035F9E-14EF-40A1-BC8E-E0040FCD7EB5}"/>
    <cellStyle name="40% - Accent1 2 6_Template A new" xfId="3615" xr:uid="{00000000-0005-0000-0000-000008120000}"/>
    <cellStyle name="40% - Accent1 2 7" xfId="3616" xr:uid="{00000000-0005-0000-0000-000009120000}"/>
    <cellStyle name="40% - Accent1 2 7 2" xfId="3617" xr:uid="{00000000-0005-0000-0000-00000A120000}"/>
    <cellStyle name="40% - Accent1 2 7 2 2" xfId="3618" xr:uid="{00000000-0005-0000-0000-00000B120000}"/>
    <cellStyle name="40% - Accent1 2 7 2 2 2" xfId="18374" xr:uid="{B9DBC1CD-AFA0-4319-9B1C-CDDB52CC9973}"/>
    <cellStyle name="40% - Accent1 2 7 2 3" xfId="3619" xr:uid="{00000000-0005-0000-0000-00000C120000}"/>
    <cellStyle name="40% - Accent1 2 7 2 3 2" xfId="18375" xr:uid="{C6FF0115-47E8-44E0-B4E1-3841E1E8A6E8}"/>
    <cellStyle name="40% - Accent1 2 7 2 4" xfId="14331" xr:uid="{00000000-0005-0000-0000-00000D120000}"/>
    <cellStyle name="40% - Accent1 2 7 2 4 2" xfId="23118" xr:uid="{546AA21A-B889-4DCD-82D3-FAA562577FC0}"/>
    <cellStyle name="40% - Accent1 2 7 2 5" xfId="14332" xr:uid="{00000000-0005-0000-0000-00000E120000}"/>
    <cellStyle name="40% - Accent1 2 7 2 5 2" xfId="23119" xr:uid="{0E1288FE-AADA-4E0D-B13F-3533D620661D}"/>
    <cellStyle name="40% - Accent1 2 7 2 6" xfId="18373" xr:uid="{25375B2D-9304-4591-9AF3-87219701870D}"/>
    <cellStyle name="40% - Accent1 2 7 3" xfId="3620" xr:uid="{00000000-0005-0000-0000-00000F120000}"/>
    <cellStyle name="40% - Accent1 2 7 3 2" xfId="18376" xr:uid="{A34E6503-82BB-4A98-8152-F7DB4714FA5F}"/>
    <cellStyle name="40% - Accent1 2 7 4" xfId="3621" xr:uid="{00000000-0005-0000-0000-000010120000}"/>
    <cellStyle name="40% - Accent1 2 7 4 2" xfId="18377" xr:uid="{22989C4D-63F8-431A-A6F3-F03C2F42FBDB}"/>
    <cellStyle name="40% - Accent1 2 7 5" xfId="14333" xr:uid="{00000000-0005-0000-0000-000011120000}"/>
    <cellStyle name="40% - Accent1 2 7 5 2" xfId="23120" xr:uid="{DC0A96C3-879C-46D3-97AA-4D5505B00659}"/>
    <cellStyle name="40% - Accent1 2 7 6" xfId="14334" xr:uid="{00000000-0005-0000-0000-000012120000}"/>
    <cellStyle name="40% - Accent1 2 7 6 2" xfId="23121" xr:uid="{47BB2380-243C-4EB7-A67A-26D2DF925D27}"/>
    <cellStyle name="40% - Accent1 2 7 7" xfId="18372" xr:uid="{A90C342B-354D-43D4-8062-C3A58D7620E5}"/>
    <cellStyle name="40% - Accent1 2 7_Template A new" xfId="3622" xr:uid="{00000000-0005-0000-0000-000013120000}"/>
    <cellStyle name="40% - Accent1 2 8" xfId="3623" xr:uid="{00000000-0005-0000-0000-000014120000}"/>
    <cellStyle name="40% - Accent1 2 8 2" xfId="3624" xr:uid="{00000000-0005-0000-0000-000015120000}"/>
    <cellStyle name="40% - Accent1 2 8 2 2" xfId="3625" xr:uid="{00000000-0005-0000-0000-000016120000}"/>
    <cellStyle name="40% - Accent1 2 8 2 2 2" xfId="18380" xr:uid="{6BDCEECB-C2E4-4A5A-82A5-334750249778}"/>
    <cellStyle name="40% - Accent1 2 8 2 3" xfId="3626" xr:uid="{00000000-0005-0000-0000-000017120000}"/>
    <cellStyle name="40% - Accent1 2 8 2 3 2" xfId="18381" xr:uid="{F966ED4E-DF4B-46B0-A2A6-0ED153A8A2B7}"/>
    <cellStyle name="40% - Accent1 2 8 2 4" xfId="14335" xr:uid="{00000000-0005-0000-0000-000018120000}"/>
    <cellStyle name="40% - Accent1 2 8 2 4 2" xfId="23122" xr:uid="{CF4A95B0-0D65-4D1E-8024-B1DF0B586833}"/>
    <cellStyle name="40% - Accent1 2 8 2 5" xfId="14336" xr:uid="{00000000-0005-0000-0000-000019120000}"/>
    <cellStyle name="40% - Accent1 2 8 2 5 2" xfId="23123" xr:uid="{6733B87C-FF05-4B4D-B4CE-DCB456B1A7F6}"/>
    <cellStyle name="40% - Accent1 2 8 2 6" xfId="18379" xr:uid="{2ADE96BB-FB1F-42ED-9499-EA39CBBA6110}"/>
    <cellStyle name="40% - Accent1 2 8 3" xfId="3627" xr:uid="{00000000-0005-0000-0000-00001A120000}"/>
    <cellStyle name="40% - Accent1 2 8 3 2" xfId="18382" xr:uid="{94922909-F892-4B58-83CD-1EAC0EA2E101}"/>
    <cellStyle name="40% - Accent1 2 8 4" xfId="3628" xr:uid="{00000000-0005-0000-0000-00001B120000}"/>
    <cellStyle name="40% - Accent1 2 8 4 2" xfId="18383" xr:uid="{9D8EB3BB-AADE-4620-8658-B15290ADD03C}"/>
    <cellStyle name="40% - Accent1 2 8 5" xfId="14337" xr:uid="{00000000-0005-0000-0000-00001C120000}"/>
    <cellStyle name="40% - Accent1 2 8 5 2" xfId="23124" xr:uid="{2AE8B00E-3F5E-4558-A11D-33CBBE0A9203}"/>
    <cellStyle name="40% - Accent1 2 8 6" xfId="14338" xr:uid="{00000000-0005-0000-0000-00001D120000}"/>
    <cellStyle name="40% - Accent1 2 8 6 2" xfId="23125" xr:uid="{33ABAD85-1E3D-40A7-8E5A-BF5F7386D1C6}"/>
    <cellStyle name="40% - Accent1 2 8 7" xfId="18378" xr:uid="{6AD61B1C-2B69-49C7-A277-FA8ADF6DFA85}"/>
    <cellStyle name="40% - Accent1 2 8_Template A new" xfId="3629" xr:uid="{00000000-0005-0000-0000-00001E120000}"/>
    <cellStyle name="40% - Accent1 2 9" xfId="3630" xr:uid="{00000000-0005-0000-0000-00001F120000}"/>
    <cellStyle name="40% - Accent1 2 9 2" xfId="3631" xr:uid="{00000000-0005-0000-0000-000020120000}"/>
    <cellStyle name="40% - Accent1 2 9 2 2" xfId="3632" xr:uid="{00000000-0005-0000-0000-000021120000}"/>
    <cellStyle name="40% - Accent1 2 9 2 2 2" xfId="18386" xr:uid="{EBF3A558-A714-48F7-8D31-8B3F8E98DE81}"/>
    <cellStyle name="40% - Accent1 2 9 2 3" xfId="3633" xr:uid="{00000000-0005-0000-0000-000022120000}"/>
    <cellStyle name="40% - Accent1 2 9 2 3 2" xfId="18387" xr:uid="{AF2E099E-D2C3-49C3-8CEA-B0F118BFA6EF}"/>
    <cellStyle name="40% - Accent1 2 9 2 4" xfId="14339" xr:uid="{00000000-0005-0000-0000-000023120000}"/>
    <cellStyle name="40% - Accent1 2 9 2 4 2" xfId="23126" xr:uid="{AF41ADC4-E9A6-4D04-B11B-E58FDE98C06D}"/>
    <cellStyle name="40% - Accent1 2 9 2 5" xfId="14340" xr:uid="{00000000-0005-0000-0000-000024120000}"/>
    <cellStyle name="40% - Accent1 2 9 2 5 2" xfId="23127" xr:uid="{44CD9CA7-21B9-4BB1-85F1-CF5A275AD930}"/>
    <cellStyle name="40% - Accent1 2 9 2 6" xfId="18385" xr:uid="{67F6129A-8FB7-4931-B6DF-EBF6D1563EA3}"/>
    <cellStyle name="40% - Accent1 2 9 3" xfId="3634" xr:uid="{00000000-0005-0000-0000-000025120000}"/>
    <cellStyle name="40% - Accent1 2 9 3 2" xfId="18388" xr:uid="{E2C2EC6B-2323-4EF8-8B38-7C2181E1339E}"/>
    <cellStyle name="40% - Accent1 2 9 4" xfId="3635" xr:uid="{00000000-0005-0000-0000-000026120000}"/>
    <cellStyle name="40% - Accent1 2 9 4 2" xfId="18389" xr:uid="{C97BDC86-B7F6-4212-831D-57931A57CDDC}"/>
    <cellStyle name="40% - Accent1 2 9 5" xfId="14341" xr:uid="{00000000-0005-0000-0000-000027120000}"/>
    <cellStyle name="40% - Accent1 2 9 5 2" xfId="23128" xr:uid="{F18828B0-05D5-42F8-9046-821075BF6697}"/>
    <cellStyle name="40% - Accent1 2 9 6" xfId="14342" xr:uid="{00000000-0005-0000-0000-000028120000}"/>
    <cellStyle name="40% - Accent1 2 9 6 2" xfId="23129" xr:uid="{2F55DA99-EF0C-4AC7-ABFF-41B15F2FCC06}"/>
    <cellStyle name="40% - Accent1 2 9 7" xfId="18384" xr:uid="{CF1A3C76-0935-49C3-8DF4-47F814A35FE2}"/>
    <cellStyle name="40% - Accent1 2 9_Template A new" xfId="3636" xr:uid="{00000000-0005-0000-0000-000029120000}"/>
    <cellStyle name="40% - Accent1 2_ECO Targets" xfId="3637" xr:uid="{00000000-0005-0000-0000-00002A120000}"/>
    <cellStyle name="40% - Accent1 20" xfId="3638" xr:uid="{00000000-0005-0000-0000-00002B120000}"/>
    <cellStyle name="40% - Accent1 21" xfId="3639" xr:uid="{00000000-0005-0000-0000-00002C120000}"/>
    <cellStyle name="40% - Accent1 22" xfId="3640" xr:uid="{00000000-0005-0000-0000-00002D120000}"/>
    <cellStyle name="40% - Accent1 23" xfId="3641" xr:uid="{00000000-0005-0000-0000-00002E120000}"/>
    <cellStyle name="40% - Accent1 24" xfId="3642" xr:uid="{00000000-0005-0000-0000-00002F120000}"/>
    <cellStyle name="40% - Accent1 25" xfId="3643" xr:uid="{00000000-0005-0000-0000-000030120000}"/>
    <cellStyle name="40% - Accent1 26" xfId="3644" xr:uid="{00000000-0005-0000-0000-000031120000}"/>
    <cellStyle name="40% - Accent1 27" xfId="3645" xr:uid="{00000000-0005-0000-0000-000032120000}"/>
    <cellStyle name="40% - Accent1 28" xfId="3646" xr:uid="{00000000-0005-0000-0000-000033120000}"/>
    <cellStyle name="40% - Accent1 29" xfId="3647" xr:uid="{00000000-0005-0000-0000-000034120000}"/>
    <cellStyle name="40% - Accent1 3" xfId="3648" xr:uid="{00000000-0005-0000-0000-000035120000}"/>
    <cellStyle name="40% - Accent1 3 10" xfId="3649" xr:uid="{00000000-0005-0000-0000-000036120000}"/>
    <cellStyle name="40% - Accent1 3 10 2" xfId="3650" xr:uid="{00000000-0005-0000-0000-000037120000}"/>
    <cellStyle name="40% - Accent1 3 10 3" xfId="18390" xr:uid="{BAAD54C2-FFCC-4C9E-864A-A280E024AE6B}"/>
    <cellStyle name="40% - Accent1 3 11" xfId="3651" xr:uid="{00000000-0005-0000-0000-000038120000}"/>
    <cellStyle name="40% - Accent1 3 11 2" xfId="18391" xr:uid="{233179F9-36F0-41B3-8D18-CC813955FA17}"/>
    <cellStyle name="40% - Accent1 3 12" xfId="3652" xr:uid="{00000000-0005-0000-0000-000039120000}"/>
    <cellStyle name="40% - Accent1 3 12 2" xfId="18392" xr:uid="{517BFB04-DB09-424E-B7E8-8B7DA6DF41DF}"/>
    <cellStyle name="40% - Accent1 3 13" xfId="14343" xr:uid="{00000000-0005-0000-0000-00003A120000}"/>
    <cellStyle name="40% - Accent1 3 13 2" xfId="23130" xr:uid="{29087535-78C4-4EE7-A8C8-3DE08EDF281D}"/>
    <cellStyle name="40% - Accent1 3 2" xfId="3653" xr:uid="{00000000-0005-0000-0000-00003B120000}"/>
    <cellStyle name="40% - Accent1 3 2 2" xfId="3654" xr:uid="{00000000-0005-0000-0000-00003C120000}"/>
    <cellStyle name="40% - Accent1 3 2 2 2" xfId="3655" xr:uid="{00000000-0005-0000-0000-00003D120000}"/>
    <cellStyle name="40% - Accent1 3 2 2 2 2" xfId="18394" xr:uid="{2923E834-020E-45F1-8CB8-7B5549AB996A}"/>
    <cellStyle name="40% - Accent1 3 2 2 3" xfId="3656" xr:uid="{00000000-0005-0000-0000-00003E120000}"/>
    <cellStyle name="40% - Accent1 3 2 2 3 2" xfId="18395" xr:uid="{999DA0C8-4581-49A0-884E-94C6131E4A0A}"/>
    <cellStyle name="40% - Accent1 3 2 2 4" xfId="14344" xr:uid="{00000000-0005-0000-0000-00003F120000}"/>
    <cellStyle name="40% - Accent1 3 2 2 4 2" xfId="23131" xr:uid="{011E4A3A-4A71-4378-92BD-EB8284717D94}"/>
    <cellStyle name="40% - Accent1 3 2 2 5" xfId="14345" xr:uid="{00000000-0005-0000-0000-000040120000}"/>
    <cellStyle name="40% - Accent1 3 2 2 5 2" xfId="23132" xr:uid="{50223B12-B778-40C4-A1FD-2102FFEF0D95}"/>
    <cellStyle name="40% - Accent1 3 2 2 6" xfId="18393" xr:uid="{A192A624-8499-4940-948C-BF169B83F6FF}"/>
    <cellStyle name="40% - Accent1 3 2 3" xfId="3657" xr:uid="{00000000-0005-0000-0000-000041120000}"/>
    <cellStyle name="40% - Accent1 3 2 3 2" xfId="18396" xr:uid="{926602B6-2D74-4082-99DA-DB487C84F9B9}"/>
    <cellStyle name="40% - Accent1 3 2 4" xfId="3658" xr:uid="{00000000-0005-0000-0000-000042120000}"/>
    <cellStyle name="40% - Accent1 3 2 4 2" xfId="18397" xr:uid="{2DBFAF77-1C51-4CBD-B891-0430C578EF5C}"/>
    <cellStyle name="40% - Accent1 3 2 5" xfId="3659" xr:uid="{00000000-0005-0000-0000-000043120000}"/>
    <cellStyle name="40% - Accent1 3 2 5 2" xfId="18398" xr:uid="{D679025A-22AA-4BCA-9B1C-FBE17E891534}"/>
    <cellStyle name="40% - Accent1 3 2 6" xfId="14346" xr:uid="{00000000-0005-0000-0000-000044120000}"/>
    <cellStyle name="40% - Accent1 3 2 6 2" xfId="23133" xr:uid="{9DCC3F02-9082-4B1A-8CA6-11A3C813A393}"/>
    <cellStyle name="40% - Accent1 3 2_Template A new" xfId="3660" xr:uid="{00000000-0005-0000-0000-000045120000}"/>
    <cellStyle name="40% - Accent1 3 3" xfId="3661" xr:uid="{00000000-0005-0000-0000-000046120000}"/>
    <cellStyle name="40% - Accent1 3 3 2" xfId="3662" xr:uid="{00000000-0005-0000-0000-000047120000}"/>
    <cellStyle name="40% - Accent1 3 3 2 2" xfId="3663" xr:uid="{00000000-0005-0000-0000-000048120000}"/>
    <cellStyle name="40% - Accent1 3 3 2 2 2" xfId="18400" xr:uid="{2481B270-D49B-4263-A8A5-CF0D2FE3CBB1}"/>
    <cellStyle name="40% - Accent1 3 3 2 3" xfId="3664" xr:uid="{00000000-0005-0000-0000-000049120000}"/>
    <cellStyle name="40% - Accent1 3 3 2 3 2" xfId="18401" xr:uid="{2B7640AB-724D-4E3C-A5D1-4E78E7F066FA}"/>
    <cellStyle name="40% - Accent1 3 3 2 4" xfId="14347" xr:uid="{00000000-0005-0000-0000-00004A120000}"/>
    <cellStyle name="40% - Accent1 3 3 2 4 2" xfId="23134" xr:uid="{3E7682F4-177A-4EEC-B05A-53EA25031B97}"/>
    <cellStyle name="40% - Accent1 3 3 2 5" xfId="14348" xr:uid="{00000000-0005-0000-0000-00004B120000}"/>
    <cellStyle name="40% - Accent1 3 3 2 5 2" xfId="23135" xr:uid="{DE222891-6C09-4B13-BA2B-6AA85D3AEECA}"/>
    <cellStyle name="40% - Accent1 3 3 2 6" xfId="18399" xr:uid="{45B69DD4-FC8E-423E-986E-F2221D6CFAD3}"/>
    <cellStyle name="40% - Accent1 3 3 3" xfId="3665" xr:uid="{00000000-0005-0000-0000-00004C120000}"/>
    <cellStyle name="40% - Accent1 3 3 3 2" xfId="18402" xr:uid="{0E399869-C137-4F44-8405-CC4A7D9D2417}"/>
    <cellStyle name="40% - Accent1 3 3 4" xfId="3666" xr:uid="{00000000-0005-0000-0000-00004D120000}"/>
    <cellStyle name="40% - Accent1 3 3 4 2" xfId="18403" xr:uid="{AE6288FB-9D7B-4D93-A905-E17717A3D241}"/>
    <cellStyle name="40% - Accent1 3 3 5" xfId="3667" xr:uid="{00000000-0005-0000-0000-00004E120000}"/>
    <cellStyle name="40% - Accent1 3 3 5 2" xfId="18404" xr:uid="{598124BF-21B5-401C-9308-A6887F62567B}"/>
    <cellStyle name="40% - Accent1 3 3 6" xfId="14349" xr:uid="{00000000-0005-0000-0000-00004F120000}"/>
    <cellStyle name="40% - Accent1 3 3 6 2" xfId="23136" xr:uid="{E3FAAD85-1539-4A60-ABEE-8810352AE322}"/>
    <cellStyle name="40% - Accent1 3 3_Template A new" xfId="3668" xr:uid="{00000000-0005-0000-0000-000050120000}"/>
    <cellStyle name="40% - Accent1 3 4" xfId="3669" xr:uid="{00000000-0005-0000-0000-000051120000}"/>
    <cellStyle name="40% - Accent1 3 4 2" xfId="3670" xr:uid="{00000000-0005-0000-0000-000052120000}"/>
    <cellStyle name="40% - Accent1 3 4 2 2" xfId="3671" xr:uid="{00000000-0005-0000-0000-000053120000}"/>
    <cellStyle name="40% - Accent1 3 4 2 2 2" xfId="18406" xr:uid="{C8879C38-4479-4A63-A21B-FA46E67177D5}"/>
    <cellStyle name="40% - Accent1 3 4 2 3" xfId="3672" xr:uid="{00000000-0005-0000-0000-000054120000}"/>
    <cellStyle name="40% - Accent1 3 4 2 3 2" xfId="18407" xr:uid="{72B9DB0B-306F-4F58-B150-99337BC5C458}"/>
    <cellStyle name="40% - Accent1 3 4 2 4" xfId="14350" xr:uid="{00000000-0005-0000-0000-000055120000}"/>
    <cellStyle name="40% - Accent1 3 4 2 4 2" xfId="23137" xr:uid="{8241D530-5620-455B-96A9-B89DE8F5ED80}"/>
    <cellStyle name="40% - Accent1 3 4 2 5" xfId="14351" xr:uid="{00000000-0005-0000-0000-000056120000}"/>
    <cellStyle name="40% - Accent1 3 4 2 5 2" xfId="23138" xr:uid="{6C00C8CA-6823-4B2C-B9E2-7D4C39C3064D}"/>
    <cellStyle name="40% - Accent1 3 4 2 6" xfId="18405" xr:uid="{6792E50E-59BC-4193-BD0E-10BFADF92E54}"/>
    <cellStyle name="40% - Accent1 3 4 3" xfId="3673" xr:uid="{00000000-0005-0000-0000-000057120000}"/>
    <cellStyle name="40% - Accent1 3 4 3 2" xfId="18408" xr:uid="{7E3D1223-24FE-4B62-B4DC-784E4F2CE737}"/>
    <cellStyle name="40% - Accent1 3 4 4" xfId="3674" xr:uid="{00000000-0005-0000-0000-000058120000}"/>
    <cellStyle name="40% - Accent1 3 4 4 2" xfId="18409" xr:uid="{54992E47-B284-476C-B0D5-3967AB93889D}"/>
    <cellStyle name="40% - Accent1 3 4 5" xfId="3675" xr:uid="{00000000-0005-0000-0000-000059120000}"/>
    <cellStyle name="40% - Accent1 3 4 5 2" xfId="18410" xr:uid="{6D6128F6-589D-4B0B-A46F-1CC118A32EF2}"/>
    <cellStyle name="40% - Accent1 3 4 6" xfId="14352" xr:uid="{00000000-0005-0000-0000-00005A120000}"/>
    <cellStyle name="40% - Accent1 3 4 6 2" xfId="23139" xr:uid="{0481C2F6-95D8-4928-B52E-9713C68CB61D}"/>
    <cellStyle name="40% - Accent1 3 4_Template A new" xfId="3676" xr:uid="{00000000-0005-0000-0000-00005B120000}"/>
    <cellStyle name="40% - Accent1 3 5" xfId="3677" xr:uid="{00000000-0005-0000-0000-00005C120000}"/>
    <cellStyle name="40% - Accent1 3 5 2" xfId="3678" xr:uid="{00000000-0005-0000-0000-00005D120000}"/>
    <cellStyle name="40% - Accent1 3 5 2 2" xfId="3679" xr:uid="{00000000-0005-0000-0000-00005E120000}"/>
    <cellStyle name="40% - Accent1 3 5 2 2 2" xfId="18412" xr:uid="{B4785EBB-0ADD-4B25-9092-0C41F5E39B1E}"/>
    <cellStyle name="40% - Accent1 3 5 2 3" xfId="3680" xr:uid="{00000000-0005-0000-0000-00005F120000}"/>
    <cellStyle name="40% - Accent1 3 5 2 3 2" xfId="18413" xr:uid="{D8A5BBBD-0054-4A3B-8A43-E70199B9F458}"/>
    <cellStyle name="40% - Accent1 3 5 2 4" xfId="14353" xr:uid="{00000000-0005-0000-0000-000060120000}"/>
    <cellStyle name="40% - Accent1 3 5 2 4 2" xfId="23140" xr:uid="{A7FDAE72-FE10-4C62-B8B0-E87DE3F67E41}"/>
    <cellStyle name="40% - Accent1 3 5 2 5" xfId="14354" xr:uid="{00000000-0005-0000-0000-000061120000}"/>
    <cellStyle name="40% - Accent1 3 5 2 5 2" xfId="23141" xr:uid="{F2EBE260-076C-4279-99F3-E6962296BA39}"/>
    <cellStyle name="40% - Accent1 3 5 2 6" xfId="18411" xr:uid="{3A24F429-C5AB-4D4C-A29D-42E8E3819716}"/>
    <cellStyle name="40% - Accent1 3 5 3" xfId="3681" xr:uid="{00000000-0005-0000-0000-000062120000}"/>
    <cellStyle name="40% - Accent1 3 5 3 2" xfId="18414" xr:uid="{8D02A29D-AB5C-4F59-8417-311C38CCDE88}"/>
    <cellStyle name="40% - Accent1 3 5 4" xfId="3682" xr:uid="{00000000-0005-0000-0000-000063120000}"/>
    <cellStyle name="40% - Accent1 3 5 4 2" xfId="18415" xr:uid="{EB54278B-663C-48F2-9200-CFD2004BC2BA}"/>
    <cellStyle name="40% - Accent1 3 5 5" xfId="3683" xr:uid="{00000000-0005-0000-0000-000064120000}"/>
    <cellStyle name="40% - Accent1 3 5 5 2" xfId="18416" xr:uid="{E421F80C-BBE7-4F97-B39D-B9BE0D38D6CC}"/>
    <cellStyle name="40% - Accent1 3 5 6" xfId="14355" xr:uid="{00000000-0005-0000-0000-000065120000}"/>
    <cellStyle name="40% - Accent1 3 5 6 2" xfId="23142" xr:uid="{417943E9-2190-42E3-A971-73A2E9E48B75}"/>
    <cellStyle name="40% - Accent1 3 5_Template A new" xfId="3684" xr:uid="{00000000-0005-0000-0000-000066120000}"/>
    <cellStyle name="40% - Accent1 3 6" xfId="3685" xr:uid="{00000000-0005-0000-0000-000067120000}"/>
    <cellStyle name="40% - Accent1 3 6 2" xfId="3686" xr:uid="{00000000-0005-0000-0000-000068120000}"/>
    <cellStyle name="40% - Accent1 3 6 2 2" xfId="3687" xr:uid="{00000000-0005-0000-0000-000069120000}"/>
    <cellStyle name="40% - Accent1 3 6 2 2 2" xfId="18419" xr:uid="{2D689A53-3E54-4C57-99B3-646FFD232175}"/>
    <cellStyle name="40% - Accent1 3 6 2 3" xfId="3688" xr:uid="{00000000-0005-0000-0000-00006A120000}"/>
    <cellStyle name="40% - Accent1 3 6 2 3 2" xfId="18420" xr:uid="{1B126794-650D-45D6-A2AD-11BD4B08FDC8}"/>
    <cellStyle name="40% - Accent1 3 6 2 4" xfId="14356" xr:uid="{00000000-0005-0000-0000-00006B120000}"/>
    <cellStyle name="40% - Accent1 3 6 2 4 2" xfId="23143" xr:uid="{BCACFCDC-AAC6-4C17-84A9-0DA172B7F4FF}"/>
    <cellStyle name="40% - Accent1 3 6 2 5" xfId="14357" xr:uid="{00000000-0005-0000-0000-00006C120000}"/>
    <cellStyle name="40% - Accent1 3 6 2 5 2" xfId="23144" xr:uid="{3EBF12CD-57E0-4A0C-8C3B-759424724172}"/>
    <cellStyle name="40% - Accent1 3 6 2 6" xfId="18418" xr:uid="{FFF32129-CA38-43A2-B74F-C5F0E02E9F5B}"/>
    <cellStyle name="40% - Accent1 3 6 3" xfId="3689" xr:uid="{00000000-0005-0000-0000-00006D120000}"/>
    <cellStyle name="40% - Accent1 3 6 3 2" xfId="18421" xr:uid="{FD71371B-3DA7-4C17-AA1E-0CBB43785D92}"/>
    <cellStyle name="40% - Accent1 3 6 4" xfId="3690" xr:uid="{00000000-0005-0000-0000-00006E120000}"/>
    <cellStyle name="40% - Accent1 3 6 4 2" xfId="18422" xr:uid="{96879A49-C934-4BB3-B059-9CC3ECCA9E45}"/>
    <cellStyle name="40% - Accent1 3 6 5" xfId="14358" xr:uid="{00000000-0005-0000-0000-00006F120000}"/>
    <cellStyle name="40% - Accent1 3 6 5 2" xfId="23145" xr:uid="{FF60FCCD-0425-4B27-B142-AC70F590ECF9}"/>
    <cellStyle name="40% - Accent1 3 6 6" xfId="14359" xr:uid="{00000000-0005-0000-0000-000070120000}"/>
    <cellStyle name="40% - Accent1 3 6 6 2" xfId="23146" xr:uid="{ED8A63F8-B26A-47CC-AEC2-6E5F0D43554E}"/>
    <cellStyle name="40% - Accent1 3 6 7" xfId="18417" xr:uid="{F339881C-C4FE-45E7-A84A-0AFB1CADD03B}"/>
    <cellStyle name="40% - Accent1 3 6_Template A new" xfId="3691" xr:uid="{00000000-0005-0000-0000-000071120000}"/>
    <cellStyle name="40% - Accent1 3 7" xfId="3692" xr:uid="{00000000-0005-0000-0000-000072120000}"/>
    <cellStyle name="40% - Accent1 3 7 2" xfId="3693" xr:uid="{00000000-0005-0000-0000-000073120000}"/>
    <cellStyle name="40% - Accent1 3 7 2 2" xfId="3694" xr:uid="{00000000-0005-0000-0000-000074120000}"/>
    <cellStyle name="40% - Accent1 3 7 2 2 2" xfId="18425" xr:uid="{3A2CB473-46CB-4E71-A45D-C09995D47FD9}"/>
    <cellStyle name="40% - Accent1 3 7 2 3" xfId="3695" xr:uid="{00000000-0005-0000-0000-000075120000}"/>
    <cellStyle name="40% - Accent1 3 7 2 3 2" xfId="18426" xr:uid="{88A11845-B4F7-49B7-B461-959F70B6BE4C}"/>
    <cellStyle name="40% - Accent1 3 7 2 4" xfId="14360" xr:uid="{00000000-0005-0000-0000-000076120000}"/>
    <cellStyle name="40% - Accent1 3 7 2 4 2" xfId="23147" xr:uid="{89F32ABA-75FE-4E3C-B061-923A33292E6E}"/>
    <cellStyle name="40% - Accent1 3 7 2 5" xfId="14361" xr:uid="{00000000-0005-0000-0000-000077120000}"/>
    <cellStyle name="40% - Accent1 3 7 2 5 2" xfId="23148" xr:uid="{E3040539-8DE1-4DAF-92AC-E339EB430E4E}"/>
    <cellStyle name="40% - Accent1 3 7 2 6" xfId="18424" xr:uid="{D7834D47-329A-4994-81DD-4071837E8552}"/>
    <cellStyle name="40% - Accent1 3 7 3" xfId="3696" xr:uid="{00000000-0005-0000-0000-000078120000}"/>
    <cellStyle name="40% - Accent1 3 7 3 2" xfId="18427" xr:uid="{B03B4CF8-A89F-4E91-97F3-75DFC9CB1E49}"/>
    <cellStyle name="40% - Accent1 3 7 4" xfId="3697" xr:uid="{00000000-0005-0000-0000-000079120000}"/>
    <cellStyle name="40% - Accent1 3 7 4 2" xfId="18428" xr:uid="{0375BDE0-66ED-48A1-A900-F18B1BA34CC7}"/>
    <cellStyle name="40% - Accent1 3 7 5" xfId="14362" xr:uid="{00000000-0005-0000-0000-00007A120000}"/>
    <cellStyle name="40% - Accent1 3 7 5 2" xfId="23149" xr:uid="{15FB778D-D883-46E3-9C6E-AA8F61B6F312}"/>
    <cellStyle name="40% - Accent1 3 7 6" xfId="14363" xr:uid="{00000000-0005-0000-0000-00007B120000}"/>
    <cellStyle name="40% - Accent1 3 7 6 2" xfId="23150" xr:uid="{179B8F6C-2E0A-4E5B-926E-EB12A14B12AE}"/>
    <cellStyle name="40% - Accent1 3 7 7" xfId="18423" xr:uid="{A57FB3E0-269E-4A43-AAEA-C61E2D1E095C}"/>
    <cellStyle name="40% - Accent1 3 7_Template A new" xfId="3698" xr:uid="{00000000-0005-0000-0000-00007C120000}"/>
    <cellStyle name="40% - Accent1 3 8" xfId="3699" xr:uid="{00000000-0005-0000-0000-00007D120000}"/>
    <cellStyle name="40% - Accent1 3 8 2" xfId="3700" xr:uid="{00000000-0005-0000-0000-00007E120000}"/>
    <cellStyle name="40% - Accent1 3 8 2 2" xfId="3701" xr:uid="{00000000-0005-0000-0000-00007F120000}"/>
    <cellStyle name="40% - Accent1 3 8 2 2 2" xfId="18431" xr:uid="{34FA4425-55C8-47FB-A34D-23F8BA36F6BA}"/>
    <cellStyle name="40% - Accent1 3 8 2 3" xfId="3702" xr:uid="{00000000-0005-0000-0000-000080120000}"/>
    <cellStyle name="40% - Accent1 3 8 2 3 2" xfId="18432" xr:uid="{AC8FFEB1-1626-4B2B-93D6-9C75A648FD32}"/>
    <cellStyle name="40% - Accent1 3 8 2 4" xfId="14364" xr:uid="{00000000-0005-0000-0000-000081120000}"/>
    <cellStyle name="40% - Accent1 3 8 2 4 2" xfId="23151" xr:uid="{8A7FA5E4-56C5-4614-9CBD-3DB633A2C5B1}"/>
    <cellStyle name="40% - Accent1 3 8 2 5" xfId="14365" xr:uid="{00000000-0005-0000-0000-000082120000}"/>
    <cellStyle name="40% - Accent1 3 8 2 5 2" xfId="23152" xr:uid="{CF90B23E-2C7B-4696-A27C-1D5AB4A3C737}"/>
    <cellStyle name="40% - Accent1 3 8 2 6" xfId="18430" xr:uid="{034C22D0-0419-4EB4-A987-8576FF867E79}"/>
    <cellStyle name="40% - Accent1 3 8 3" xfId="3703" xr:uid="{00000000-0005-0000-0000-000083120000}"/>
    <cellStyle name="40% - Accent1 3 8 3 2" xfId="18433" xr:uid="{67088375-12DB-474C-A8E6-CE3AA5D0B1F9}"/>
    <cellStyle name="40% - Accent1 3 8 4" xfId="3704" xr:uid="{00000000-0005-0000-0000-000084120000}"/>
    <cellStyle name="40% - Accent1 3 8 4 2" xfId="18434" xr:uid="{7C4BDB4C-6ED2-4E4E-9FA7-961DCD46E7CE}"/>
    <cellStyle name="40% - Accent1 3 8 5" xfId="14366" xr:uid="{00000000-0005-0000-0000-000085120000}"/>
    <cellStyle name="40% - Accent1 3 8 5 2" xfId="23153" xr:uid="{9A9F2D4A-AE33-4351-BB5C-BC4341CBEF40}"/>
    <cellStyle name="40% - Accent1 3 8 6" xfId="14367" xr:uid="{00000000-0005-0000-0000-000086120000}"/>
    <cellStyle name="40% - Accent1 3 8 6 2" xfId="23154" xr:uid="{3B74D67A-988F-4C55-A87A-84692C67AB4A}"/>
    <cellStyle name="40% - Accent1 3 8 7" xfId="18429" xr:uid="{4C8F084F-2BA9-4DD9-A102-30872B22284C}"/>
    <cellStyle name="40% - Accent1 3 8_Template A new" xfId="3705" xr:uid="{00000000-0005-0000-0000-000087120000}"/>
    <cellStyle name="40% - Accent1 3 9" xfId="3706" xr:uid="{00000000-0005-0000-0000-000088120000}"/>
    <cellStyle name="40% - Accent1 3 9 2" xfId="3707" xr:uid="{00000000-0005-0000-0000-000089120000}"/>
    <cellStyle name="40% - Accent1 3 9 2 2" xfId="18436" xr:uid="{6C2F2AC2-03E7-4E5A-8FE7-3D47C20B9E22}"/>
    <cellStyle name="40% - Accent1 3 9 3" xfId="3708" xr:uid="{00000000-0005-0000-0000-00008A120000}"/>
    <cellStyle name="40% - Accent1 3 9 3 2" xfId="18437" xr:uid="{89EFD489-ADA3-489E-A8C2-089FC1189CF3}"/>
    <cellStyle name="40% - Accent1 3 9 4" xfId="14368" xr:uid="{00000000-0005-0000-0000-00008B120000}"/>
    <cellStyle name="40% - Accent1 3 9 4 2" xfId="23155" xr:uid="{7E9AC040-062B-4861-81D1-0E0E6B95204A}"/>
    <cellStyle name="40% - Accent1 3 9 5" xfId="14369" xr:uid="{00000000-0005-0000-0000-00008C120000}"/>
    <cellStyle name="40% - Accent1 3 9 5 2" xfId="23156" xr:uid="{02909C0A-90A0-41D3-8BE3-46B2FAE32708}"/>
    <cellStyle name="40% - Accent1 3 9 6" xfId="18435" xr:uid="{F6C7350F-3C07-48FC-9E60-B61BD6C56348}"/>
    <cellStyle name="40% - Accent1 3_ECO Targets" xfId="3709" xr:uid="{00000000-0005-0000-0000-00008D120000}"/>
    <cellStyle name="40% - Accent1 30" xfId="3710" xr:uid="{00000000-0005-0000-0000-00008E120000}"/>
    <cellStyle name="40% - Accent1 31" xfId="3711" xr:uid="{00000000-0005-0000-0000-00008F120000}"/>
    <cellStyle name="40% - Accent1 32" xfId="3712" xr:uid="{00000000-0005-0000-0000-000090120000}"/>
    <cellStyle name="40% - Accent1 33" xfId="3713" xr:uid="{00000000-0005-0000-0000-000091120000}"/>
    <cellStyle name="40% - Accent1 34" xfId="3714" xr:uid="{00000000-0005-0000-0000-000092120000}"/>
    <cellStyle name="40% - Accent1 35" xfId="3715" xr:uid="{00000000-0005-0000-0000-000093120000}"/>
    <cellStyle name="40% - Accent1 36" xfId="3716" xr:uid="{00000000-0005-0000-0000-000094120000}"/>
    <cellStyle name="40% - Accent1 37" xfId="3717" xr:uid="{00000000-0005-0000-0000-000095120000}"/>
    <cellStyle name="40% - Accent1 38" xfId="3718" xr:uid="{00000000-0005-0000-0000-000096120000}"/>
    <cellStyle name="40% - Accent1 39" xfId="3719" xr:uid="{00000000-0005-0000-0000-000097120000}"/>
    <cellStyle name="40% - Accent1 4" xfId="3720" xr:uid="{00000000-0005-0000-0000-000098120000}"/>
    <cellStyle name="40% - Accent1 4 10" xfId="3721" xr:uid="{00000000-0005-0000-0000-000099120000}"/>
    <cellStyle name="40% - Accent1 4 10 2" xfId="18438" xr:uid="{3B639FDC-A4D2-45B1-B50B-6091D1F9A3A0}"/>
    <cellStyle name="40% - Accent1 4 11" xfId="3722" xr:uid="{00000000-0005-0000-0000-00009A120000}"/>
    <cellStyle name="40% - Accent1 4 11 2" xfId="18439" xr:uid="{7C55BDE5-3470-42AD-8962-46DFDAF118DA}"/>
    <cellStyle name="40% - Accent1 4 12" xfId="3723" xr:uid="{00000000-0005-0000-0000-00009B120000}"/>
    <cellStyle name="40% - Accent1 4 12 2" xfId="18440" xr:uid="{17A5AB43-98C3-41F6-A684-0631D7068927}"/>
    <cellStyle name="40% - Accent1 4 13" xfId="14370" xr:uid="{00000000-0005-0000-0000-00009C120000}"/>
    <cellStyle name="40% - Accent1 4 13 2" xfId="23157" xr:uid="{A1C7B2C3-456E-42DA-840B-D40B85D61DE2}"/>
    <cellStyle name="40% - Accent1 4 2" xfId="3724" xr:uid="{00000000-0005-0000-0000-00009D120000}"/>
    <cellStyle name="40% - Accent1 4 2 2" xfId="3725" xr:uid="{00000000-0005-0000-0000-00009E120000}"/>
    <cellStyle name="40% - Accent1 4 2 2 2" xfId="3726" xr:uid="{00000000-0005-0000-0000-00009F120000}"/>
    <cellStyle name="40% - Accent1 4 2 2 2 2" xfId="18443" xr:uid="{4662E439-D2D3-4DE4-B902-E458C2366CDA}"/>
    <cellStyle name="40% - Accent1 4 2 2 3" xfId="3727" xr:uid="{00000000-0005-0000-0000-0000A0120000}"/>
    <cellStyle name="40% - Accent1 4 2 2 3 2" xfId="18444" xr:uid="{FD95FE41-5E26-4F11-B2F1-08E9CCFE49C9}"/>
    <cellStyle name="40% - Accent1 4 2 2 4" xfId="14371" xr:uid="{00000000-0005-0000-0000-0000A1120000}"/>
    <cellStyle name="40% - Accent1 4 2 2 4 2" xfId="23158" xr:uid="{E4D77585-4376-413F-8EB6-0D54EEB0D059}"/>
    <cellStyle name="40% - Accent1 4 2 2 5" xfId="14372" xr:uid="{00000000-0005-0000-0000-0000A2120000}"/>
    <cellStyle name="40% - Accent1 4 2 2 5 2" xfId="23159" xr:uid="{9EC960AE-6A5B-494C-81F4-48EB3657D7BA}"/>
    <cellStyle name="40% - Accent1 4 2 2 6" xfId="18442" xr:uid="{2DFF585C-2BAC-4670-BB6D-535279E9E112}"/>
    <cellStyle name="40% - Accent1 4 2 3" xfId="3728" xr:uid="{00000000-0005-0000-0000-0000A3120000}"/>
    <cellStyle name="40% - Accent1 4 2 3 2" xfId="18445" xr:uid="{BB60139D-42DB-4B65-ACC2-AE7BE17113EF}"/>
    <cellStyle name="40% - Accent1 4 2 4" xfId="3729" xr:uid="{00000000-0005-0000-0000-0000A4120000}"/>
    <cellStyle name="40% - Accent1 4 2 4 2" xfId="18446" xr:uid="{8831CDFF-4402-44EB-81EB-BB0110503ACB}"/>
    <cellStyle name="40% - Accent1 4 2 5" xfId="14373" xr:uid="{00000000-0005-0000-0000-0000A5120000}"/>
    <cellStyle name="40% - Accent1 4 2 5 2" xfId="23160" xr:uid="{191BF6CD-4B21-424F-A61D-4D073EB77092}"/>
    <cellStyle name="40% - Accent1 4 2 6" xfId="14374" xr:uid="{00000000-0005-0000-0000-0000A6120000}"/>
    <cellStyle name="40% - Accent1 4 2 6 2" xfId="23161" xr:uid="{B52ADD9B-266E-473D-B54A-617269F23F91}"/>
    <cellStyle name="40% - Accent1 4 2 7" xfId="18441" xr:uid="{7DA203E1-DA5B-4AAC-9858-40598EDC05B4}"/>
    <cellStyle name="40% - Accent1 4 2_Template A new" xfId="3730" xr:uid="{00000000-0005-0000-0000-0000A7120000}"/>
    <cellStyle name="40% - Accent1 4 3" xfId="3731" xr:uid="{00000000-0005-0000-0000-0000A8120000}"/>
    <cellStyle name="40% - Accent1 4 3 2" xfId="3732" xr:uid="{00000000-0005-0000-0000-0000A9120000}"/>
    <cellStyle name="40% - Accent1 4 3 2 2" xfId="3733" xr:uid="{00000000-0005-0000-0000-0000AA120000}"/>
    <cellStyle name="40% - Accent1 4 3 2 2 2" xfId="18449" xr:uid="{525EC1A5-76FA-4AC3-A881-3C08F34B8744}"/>
    <cellStyle name="40% - Accent1 4 3 2 3" xfId="3734" xr:uid="{00000000-0005-0000-0000-0000AB120000}"/>
    <cellStyle name="40% - Accent1 4 3 2 3 2" xfId="18450" xr:uid="{0F00059D-A3E2-4144-AB3F-E0ED299FDEEB}"/>
    <cellStyle name="40% - Accent1 4 3 2 4" xfId="14375" xr:uid="{00000000-0005-0000-0000-0000AC120000}"/>
    <cellStyle name="40% - Accent1 4 3 2 4 2" xfId="23162" xr:uid="{8EFE40B8-CA9D-42B7-8A3F-4630574B5FF8}"/>
    <cellStyle name="40% - Accent1 4 3 2 5" xfId="14376" xr:uid="{00000000-0005-0000-0000-0000AD120000}"/>
    <cellStyle name="40% - Accent1 4 3 2 5 2" xfId="23163" xr:uid="{8A6FBD75-2537-44FC-8545-3558DDEA6775}"/>
    <cellStyle name="40% - Accent1 4 3 2 6" xfId="18448" xr:uid="{775F9355-F2D9-4F80-83A5-3DC10E3A1CC7}"/>
    <cellStyle name="40% - Accent1 4 3 3" xfId="3735" xr:uid="{00000000-0005-0000-0000-0000AE120000}"/>
    <cellStyle name="40% - Accent1 4 3 3 2" xfId="18451" xr:uid="{A1C25482-2A8E-4008-BBF6-6FD7953C42FD}"/>
    <cellStyle name="40% - Accent1 4 3 4" xfId="3736" xr:uid="{00000000-0005-0000-0000-0000AF120000}"/>
    <cellStyle name="40% - Accent1 4 3 4 2" xfId="18452" xr:uid="{72EA6B3B-6A43-4AB9-A32C-3CA62AB1F4E6}"/>
    <cellStyle name="40% - Accent1 4 3 5" xfId="14377" xr:uid="{00000000-0005-0000-0000-0000B0120000}"/>
    <cellStyle name="40% - Accent1 4 3 5 2" xfId="23164" xr:uid="{561171A7-DFF9-4F9D-A899-B69581BD686A}"/>
    <cellStyle name="40% - Accent1 4 3 6" xfId="14378" xr:uid="{00000000-0005-0000-0000-0000B1120000}"/>
    <cellStyle name="40% - Accent1 4 3 6 2" xfId="23165" xr:uid="{3FF8926B-8049-4046-A15C-008DCF94584A}"/>
    <cellStyle name="40% - Accent1 4 3 7" xfId="18447" xr:uid="{6BAA1558-E9C3-4329-A1DA-BDFE2AB37237}"/>
    <cellStyle name="40% - Accent1 4 4" xfId="3737" xr:uid="{00000000-0005-0000-0000-0000B2120000}"/>
    <cellStyle name="40% - Accent1 4 4 2" xfId="3738" xr:uid="{00000000-0005-0000-0000-0000B3120000}"/>
    <cellStyle name="40% - Accent1 4 4 2 2" xfId="3739" xr:uid="{00000000-0005-0000-0000-0000B4120000}"/>
    <cellStyle name="40% - Accent1 4 4 2 2 2" xfId="18455" xr:uid="{A4338263-89E8-455B-9176-5A0F239DC317}"/>
    <cellStyle name="40% - Accent1 4 4 2 3" xfId="3740" xr:uid="{00000000-0005-0000-0000-0000B5120000}"/>
    <cellStyle name="40% - Accent1 4 4 2 3 2" xfId="18456" xr:uid="{E812424B-56BB-46F2-96B6-14B6B8DCA345}"/>
    <cellStyle name="40% - Accent1 4 4 2 4" xfId="14379" xr:uid="{00000000-0005-0000-0000-0000B6120000}"/>
    <cellStyle name="40% - Accent1 4 4 2 4 2" xfId="23166" xr:uid="{50BF7578-26BF-47FA-9657-C7BD8D35FB20}"/>
    <cellStyle name="40% - Accent1 4 4 2 5" xfId="14380" xr:uid="{00000000-0005-0000-0000-0000B7120000}"/>
    <cellStyle name="40% - Accent1 4 4 2 5 2" xfId="23167" xr:uid="{F190F2E7-1388-4226-B8BF-67E505B9CA5D}"/>
    <cellStyle name="40% - Accent1 4 4 2 6" xfId="18454" xr:uid="{E1BF3736-EDB1-405D-909B-5FEF843C4FD3}"/>
    <cellStyle name="40% - Accent1 4 4 3" xfId="3741" xr:uid="{00000000-0005-0000-0000-0000B8120000}"/>
    <cellStyle name="40% - Accent1 4 4 3 2" xfId="18457" xr:uid="{88AC1FA0-7A33-48B7-8D27-DC11D346334E}"/>
    <cellStyle name="40% - Accent1 4 4 4" xfId="3742" xr:uid="{00000000-0005-0000-0000-0000B9120000}"/>
    <cellStyle name="40% - Accent1 4 4 4 2" xfId="18458" xr:uid="{367A42FF-30F3-4854-9AC6-612F4E6CD651}"/>
    <cellStyle name="40% - Accent1 4 4 5" xfId="14381" xr:uid="{00000000-0005-0000-0000-0000BA120000}"/>
    <cellStyle name="40% - Accent1 4 4 5 2" xfId="23168" xr:uid="{D38CE071-1684-4C22-B09A-88D44B2BDD35}"/>
    <cellStyle name="40% - Accent1 4 4 6" xfId="14382" xr:uid="{00000000-0005-0000-0000-0000BB120000}"/>
    <cellStyle name="40% - Accent1 4 4 6 2" xfId="23169" xr:uid="{8E377B4D-AA44-4EF9-9F79-9403FC2BB4EF}"/>
    <cellStyle name="40% - Accent1 4 4 7" xfId="18453" xr:uid="{1A13D730-3B42-4DF4-A6FD-1E0D38954C0B}"/>
    <cellStyle name="40% - Accent1 4 5" xfId="3743" xr:uid="{00000000-0005-0000-0000-0000BC120000}"/>
    <cellStyle name="40% - Accent1 4 5 2" xfId="3744" xr:uid="{00000000-0005-0000-0000-0000BD120000}"/>
    <cellStyle name="40% - Accent1 4 5 2 2" xfId="3745" xr:uid="{00000000-0005-0000-0000-0000BE120000}"/>
    <cellStyle name="40% - Accent1 4 5 2 2 2" xfId="18461" xr:uid="{F8F3233B-0488-42BA-B56A-7DBC805D5AAB}"/>
    <cellStyle name="40% - Accent1 4 5 2 3" xfId="3746" xr:uid="{00000000-0005-0000-0000-0000BF120000}"/>
    <cellStyle name="40% - Accent1 4 5 2 3 2" xfId="18462" xr:uid="{66600523-7842-405A-B004-265C75B4DD09}"/>
    <cellStyle name="40% - Accent1 4 5 2 4" xfId="14383" xr:uid="{00000000-0005-0000-0000-0000C0120000}"/>
    <cellStyle name="40% - Accent1 4 5 2 4 2" xfId="23170" xr:uid="{092F5C1A-22F8-4729-8407-FF6240FC3542}"/>
    <cellStyle name="40% - Accent1 4 5 2 5" xfId="14384" xr:uid="{00000000-0005-0000-0000-0000C1120000}"/>
    <cellStyle name="40% - Accent1 4 5 2 5 2" xfId="23171" xr:uid="{0A2905C1-94AF-447C-89BF-EAF2A913E7BC}"/>
    <cellStyle name="40% - Accent1 4 5 2 6" xfId="18460" xr:uid="{8AC1FBE3-AEEA-4EE5-A37A-B2D207C28192}"/>
    <cellStyle name="40% - Accent1 4 5 3" xfId="3747" xr:uid="{00000000-0005-0000-0000-0000C2120000}"/>
    <cellStyle name="40% - Accent1 4 5 3 2" xfId="18463" xr:uid="{066CCC30-8318-49A4-B81C-22A7D6F0276B}"/>
    <cellStyle name="40% - Accent1 4 5 4" xfId="3748" xr:uid="{00000000-0005-0000-0000-0000C3120000}"/>
    <cellStyle name="40% - Accent1 4 5 4 2" xfId="18464" xr:uid="{BF92119C-8BB6-452C-BEBA-3EB6050CAE46}"/>
    <cellStyle name="40% - Accent1 4 5 5" xfId="14385" xr:uid="{00000000-0005-0000-0000-0000C4120000}"/>
    <cellStyle name="40% - Accent1 4 5 5 2" xfId="23172" xr:uid="{0CB916F8-8BE8-43EC-8ABF-C34D4A25956E}"/>
    <cellStyle name="40% - Accent1 4 5 6" xfId="14386" xr:uid="{00000000-0005-0000-0000-0000C5120000}"/>
    <cellStyle name="40% - Accent1 4 5 6 2" xfId="23173" xr:uid="{06AF3ED9-BD52-42AE-9932-611D8A462A0B}"/>
    <cellStyle name="40% - Accent1 4 5 7" xfId="18459" xr:uid="{BE8CDBA2-689D-428E-879C-033143305B18}"/>
    <cellStyle name="40% - Accent1 4 6" xfId="3749" xr:uid="{00000000-0005-0000-0000-0000C6120000}"/>
    <cellStyle name="40% - Accent1 4 6 2" xfId="3750" xr:uid="{00000000-0005-0000-0000-0000C7120000}"/>
    <cellStyle name="40% - Accent1 4 6 2 2" xfId="3751" xr:uid="{00000000-0005-0000-0000-0000C8120000}"/>
    <cellStyle name="40% - Accent1 4 6 2 2 2" xfId="18467" xr:uid="{554935BD-E484-4255-9968-5B7D25BC62BE}"/>
    <cellStyle name="40% - Accent1 4 6 2 3" xfId="3752" xr:uid="{00000000-0005-0000-0000-0000C9120000}"/>
    <cellStyle name="40% - Accent1 4 6 2 3 2" xfId="18468" xr:uid="{9C5D2392-19DF-4903-9FE7-CAA8CB3B327A}"/>
    <cellStyle name="40% - Accent1 4 6 2 4" xfId="14387" xr:uid="{00000000-0005-0000-0000-0000CA120000}"/>
    <cellStyle name="40% - Accent1 4 6 2 4 2" xfId="23174" xr:uid="{3E07D0A5-4818-40BD-8675-9983117142BC}"/>
    <cellStyle name="40% - Accent1 4 6 2 5" xfId="14388" xr:uid="{00000000-0005-0000-0000-0000CB120000}"/>
    <cellStyle name="40% - Accent1 4 6 2 5 2" xfId="23175" xr:uid="{D95322DB-68B8-480F-A05D-47073CA92756}"/>
    <cellStyle name="40% - Accent1 4 6 2 6" xfId="18466" xr:uid="{32B4421F-14F0-4788-AE12-A826E9531C3B}"/>
    <cellStyle name="40% - Accent1 4 6 3" xfId="3753" xr:uid="{00000000-0005-0000-0000-0000CC120000}"/>
    <cellStyle name="40% - Accent1 4 6 3 2" xfId="18469" xr:uid="{7DB2BBA6-2DF3-4C2A-9C36-5FFCD0F80E32}"/>
    <cellStyle name="40% - Accent1 4 6 4" xfId="3754" xr:uid="{00000000-0005-0000-0000-0000CD120000}"/>
    <cellStyle name="40% - Accent1 4 6 4 2" xfId="18470" xr:uid="{1A21B653-F7BC-4BAC-AC8F-5A86731C31BD}"/>
    <cellStyle name="40% - Accent1 4 6 5" xfId="14389" xr:uid="{00000000-0005-0000-0000-0000CE120000}"/>
    <cellStyle name="40% - Accent1 4 6 5 2" xfId="23176" xr:uid="{BCF2B1EC-7E6D-4551-A2EE-DE8FE41532A3}"/>
    <cellStyle name="40% - Accent1 4 6 6" xfId="14390" xr:uid="{00000000-0005-0000-0000-0000CF120000}"/>
    <cellStyle name="40% - Accent1 4 6 6 2" xfId="23177" xr:uid="{F2FD2FB9-0B50-4579-B6F1-7D12E92FC073}"/>
    <cellStyle name="40% - Accent1 4 6 7" xfId="18465" xr:uid="{D2D20795-0FBD-44A1-8AF0-264CA9AFF770}"/>
    <cellStyle name="40% - Accent1 4 7" xfId="3755" xr:uid="{00000000-0005-0000-0000-0000D0120000}"/>
    <cellStyle name="40% - Accent1 4 7 2" xfId="3756" xr:uid="{00000000-0005-0000-0000-0000D1120000}"/>
    <cellStyle name="40% - Accent1 4 7 2 2" xfId="3757" xr:uid="{00000000-0005-0000-0000-0000D2120000}"/>
    <cellStyle name="40% - Accent1 4 7 2 2 2" xfId="18473" xr:uid="{0D3BC783-B05E-4DA2-BFE2-44C7A7BB4E23}"/>
    <cellStyle name="40% - Accent1 4 7 2 3" xfId="3758" xr:uid="{00000000-0005-0000-0000-0000D3120000}"/>
    <cellStyle name="40% - Accent1 4 7 2 3 2" xfId="18474" xr:uid="{0254D9D8-4CEA-4D93-9B7C-65B42EAB361B}"/>
    <cellStyle name="40% - Accent1 4 7 2 4" xfId="14391" xr:uid="{00000000-0005-0000-0000-0000D4120000}"/>
    <cellStyle name="40% - Accent1 4 7 2 4 2" xfId="23178" xr:uid="{17A1DB99-1188-40C2-86D0-DEA11A921CF2}"/>
    <cellStyle name="40% - Accent1 4 7 2 5" xfId="14392" xr:uid="{00000000-0005-0000-0000-0000D5120000}"/>
    <cellStyle name="40% - Accent1 4 7 2 5 2" xfId="23179" xr:uid="{54D27D87-A35A-4B5F-9A92-91E7A3EEEF1D}"/>
    <cellStyle name="40% - Accent1 4 7 2 6" xfId="18472" xr:uid="{E7EC7352-D8D0-408F-B69B-9D3596EFB073}"/>
    <cellStyle name="40% - Accent1 4 7 3" xfId="3759" xr:uid="{00000000-0005-0000-0000-0000D6120000}"/>
    <cellStyle name="40% - Accent1 4 7 3 2" xfId="18475" xr:uid="{88D2C4CE-65C2-47E7-ABFB-2C78BB974E5A}"/>
    <cellStyle name="40% - Accent1 4 7 4" xfId="3760" xr:uid="{00000000-0005-0000-0000-0000D7120000}"/>
    <cellStyle name="40% - Accent1 4 7 4 2" xfId="18476" xr:uid="{322BE4A4-5F91-4E10-AA06-0777CF3F304C}"/>
    <cellStyle name="40% - Accent1 4 7 5" xfId="14393" xr:uid="{00000000-0005-0000-0000-0000D8120000}"/>
    <cellStyle name="40% - Accent1 4 7 5 2" xfId="23180" xr:uid="{732CA7F4-C515-4F57-91C3-F282B0AD6FD9}"/>
    <cellStyle name="40% - Accent1 4 7 6" xfId="14394" xr:uid="{00000000-0005-0000-0000-0000D9120000}"/>
    <cellStyle name="40% - Accent1 4 7 6 2" xfId="23181" xr:uid="{425C826A-E2DE-4888-8A69-30CBD058A259}"/>
    <cellStyle name="40% - Accent1 4 7 7" xfId="18471" xr:uid="{F88C25E0-D34D-443E-B101-FF886AF3850C}"/>
    <cellStyle name="40% - Accent1 4 8" xfId="3761" xr:uid="{00000000-0005-0000-0000-0000DA120000}"/>
    <cellStyle name="40% - Accent1 4 8 2" xfId="3762" xr:uid="{00000000-0005-0000-0000-0000DB120000}"/>
    <cellStyle name="40% - Accent1 4 8 2 2" xfId="3763" xr:uid="{00000000-0005-0000-0000-0000DC120000}"/>
    <cellStyle name="40% - Accent1 4 8 2 2 2" xfId="18479" xr:uid="{2C96C836-D59C-4CD4-AC7A-D5ED344AFB9E}"/>
    <cellStyle name="40% - Accent1 4 8 2 3" xfId="3764" xr:uid="{00000000-0005-0000-0000-0000DD120000}"/>
    <cellStyle name="40% - Accent1 4 8 2 3 2" xfId="18480" xr:uid="{02ACFE33-0BDA-47E4-91F4-D97DA1FB4059}"/>
    <cellStyle name="40% - Accent1 4 8 2 4" xfId="14395" xr:uid="{00000000-0005-0000-0000-0000DE120000}"/>
    <cellStyle name="40% - Accent1 4 8 2 4 2" xfId="23182" xr:uid="{0C4E6A55-F519-492F-8C2E-C142F6536FD5}"/>
    <cellStyle name="40% - Accent1 4 8 2 5" xfId="14396" xr:uid="{00000000-0005-0000-0000-0000DF120000}"/>
    <cellStyle name="40% - Accent1 4 8 2 5 2" xfId="23183" xr:uid="{E5D1ED87-2737-4835-80A6-347DC62B139B}"/>
    <cellStyle name="40% - Accent1 4 8 2 6" xfId="18478" xr:uid="{A183EF96-6A66-4FC1-885A-EDA00893498E}"/>
    <cellStyle name="40% - Accent1 4 8 3" xfId="3765" xr:uid="{00000000-0005-0000-0000-0000E0120000}"/>
    <cellStyle name="40% - Accent1 4 8 3 2" xfId="18481" xr:uid="{A24B10FF-DEDD-4839-AE54-FE10BCFCF65D}"/>
    <cellStyle name="40% - Accent1 4 8 4" xfId="3766" xr:uid="{00000000-0005-0000-0000-0000E1120000}"/>
    <cellStyle name="40% - Accent1 4 8 4 2" xfId="18482" xr:uid="{CC22BD79-E88D-485D-A092-7F6982D68334}"/>
    <cellStyle name="40% - Accent1 4 8 5" xfId="14397" xr:uid="{00000000-0005-0000-0000-0000E2120000}"/>
    <cellStyle name="40% - Accent1 4 8 5 2" xfId="23184" xr:uid="{78F429EA-D23D-4DD1-A8F3-C6DA1DC4DB00}"/>
    <cellStyle name="40% - Accent1 4 8 6" xfId="14398" xr:uid="{00000000-0005-0000-0000-0000E3120000}"/>
    <cellStyle name="40% - Accent1 4 8 6 2" xfId="23185" xr:uid="{43687413-0D6C-4593-8BFB-5B95D9E3D6CD}"/>
    <cellStyle name="40% - Accent1 4 8 7" xfId="18477" xr:uid="{1A753D69-424F-4413-8956-1BBEA99C1902}"/>
    <cellStyle name="40% - Accent1 4 9" xfId="3767" xr:uid="{00000000-0005-0000-0000-0000E4120000}"/>
    <cellStyle name="40% - Accent1 4 9 2" xfId="3768" xr:uid="{00000000-0005-0000-0000-0000E5120000}"/>
    <cellStyle name="40% - Accent1 4 9 2 2" xfId="18484" xr:uid="{B1C2D1D1-8441-454B-ADC3-2E6B77C5F2C5}"/>
    <cellStyle name="40% - Accent1 4 9 3" xfId="3769" xr:uid="{00000000-0005-0000-0000-0000E6120000}"/>
    <cellStyle name="40% - Accent1 4 9 3 2" xfId="18485" xr:uid="{49D3B743-3424-4114-A3FD-65E7B6562873}"/>
    <cellStyle name="40% - Accent1 4 9 4" xfId="14399" xr:uid="{00000000-0005-0000-0000-0000E7120000}"/>
    <cellStyle name="40% - Accent1 4 9 4 2" xfId="23186" xr:uid="{D0015726-4129-4735-B677-B0CCDED74E2F}"/>
    <cellStyle name="40% - Accent1 4 9 5" xfId="14400" xr:uid="{00000000-0005-0000-0000-0000E8120000}"/>
    <cellStyle name="40% - Accent1 4 9 5 2" xfId="23187" xr:uid="{08B46774-FE50-4EC9-B50D-69D30E43E521}"/>
    <cellStyle name="40% - Accent1 4 9 6" xfId="18483" xr:uid="{B92000A5-D194-4D72-A2C7-033F698BBE82}"/>
    <cellStyle name="40% - Accent1 4_ECO Targets" xfId="3770" xr:uid="{00000000-0005-0000-0000-0000E9120000}"/>
    <cellStyle name="40% - Accent1 40" xfId="3771" xr:uid="{00000000-0005-0000-0000-0000EA120000}"/>
    <cellStyle name="40% - Accent1 41" xfId="3772" xr:uid="{00000000-0005-0000-0000-0000EB120000}"/>
    <cellStyle name="40% - Accent1 42" xfId="3773" xr:uid="{00000000-0005-0000-0000-0000EC120000}"/>
    <cellStyle name="40% - Accent1 43" xfId="3774" xr:uid="{00000000-0005-0000-0000-0000ED120000}"/>
    <cellStyle name="40% - Accent1 44" xfId="3775" xr:uid="{00000000-0005-0000-0000-0000EE120000}"/>
    <cellStyle name="40% - Accent1 45" xfId="3776" xr:uid="{00000000-0005-0000-0000-0000EF120000}"/>
    <cellStyle name="40% - Accent1 46" xfId="3777" xr:uid="{00000000-0005-0000-0000-0000F0120000}"/>
    <cellStyle name="40% - Accent1 47" xfId="3778" xr:uid="{00000000-0005-0000-0000-0000F1120000}"/>
    <cellStyle name="40% - Accent1 48" xfId="3779" xr:uid="{00000000-0005-0000-0000-0000F2120000}"/>
    <cellStyle name="40% - Accent1 49" xfId="3780" xr:uid="{00000000-0005-0000-0000-0000F3120000}"/>
    <cellStyle name="40% - Accent1 5" xfId="3781" xr:uid="{00000000-0005-0000-0000-0000F4120000}"/>
    <cellStyle name="40% - Accent1 5 2" xfId="3782" xr:uid="{00000000-0005-0000-0000-0000F5120000}"/>
    <cellStyle name="40% - Accent1 5 2 2" xfId="3783" xr:uid="{00000000-0005-0000-0000-0000F6120000}"/>
    <cellStyle name="40% - Accent1 5 2 2 2" xfId="18488" xr:uid="{56AEBA52-3D1E-4DA6-AA39-CB9DBC25DE2A}"/>
    <cellStyle name="40% - Accent1 5 2 3" xfId="3784" xr:uid="{00000000-0005-0000-0000-0000F7120000}"/>
    <cellStyle name="40% - Accent1 5 2 3 2" xfId="18489" xr:uid="{8994FF7E-B712-452D-98CF-6EB22A1B25D8}"/>
    <cellStyle name="40% - Accent1 5 2 4" xfId="14401" xr:uid="{00000000-0005-0000-0000-0000F8120000}"/>
    <cellStyle name="40% - Accent1 5 2 4 2" xfId="23188" xr:uid="{009B3736-F720-4016-9273-1F36ACCDBA69}"/>
    <cellStyle name="40% - Accent1 5 2 5" xfId="14402" xr:uid="{00000000-0005-0000-0000-0000F9120000}"/>
    <cellStyle name="40% - Accent1 5 2 5 2" xfId="23189" xr:uid="{650F93CA-1C16-4483-B00A-328639A572A5}"/>
    <cellStyle name="40% - Accent1 5 2 6" xfId="18487" xr:uid="{80CC6156-BDD2-4290-A108-3CA713C9868E}"/>
    <cellStyle name="40% - Accent1 5 3" xfId="3785" xr:uid="{00000000-0005-0000-0000-0000FA120000}"/>
    <cellStyle name="40% - Accent1 5 3 2" xfId="18490" xr:uid="{F01C63B8-1AD3-45E2-96E8-9EDB2A55B5E6}"/>
    <cellStyle name="40% - Accent1 5 4" xfId="3786" xr:uid="{00000000-0005-0000-0000-0000FB120000}"/>
    <cellStyle name="40% - Accent1 5 4 2" xfId="18491" xr:uid="{41BEC114-FA3B-4D93-B627-AF06F9767414}"/>
    <cellStyle name="40% - Accent1 5 5" xfId="14403" xr:uid="{00000000-0005-0000-0000-0000FC120000}"/>
    <cellStyle name="40% - Accent1 5 5 2" xfId="23190" xr:uid="{B55A09F5-ABC7-41E9-8199-1DD8EE6AC72A}"/>
    <cellStyle name="40% - Accent1 5 6" xfId="14404" xr:uid="{00000000-0005-0000-0000-0000FD120000}"/>
    <cellStyle name="40% - Accent1 5 6 2" xfId="23191" xr:uid="{A1A438D0-F346-45DE-8040-F589FBE8664B}"/>
    <cellStyle name="40% - Accent1 5 7" xfId="18486" xr:uid="{D408276A-5678-4EF5-841A-B2A5C09AC749}"/>
    <cellStyle name="40% - Accent1 5_Template A new" xfId="3787" xr:uid="{00000000-0005-0000-0000-0000FE120000}"/>
    <cellStyle name="40% - Accent1 50" xfId="3788" xr:uid="{00000000-0005-0000-0000-0000FF120000}"/>
    <cellStyle name="40% - Accent1 51" xfId="3789" xr:uid="{00000000-0005-0000-0000-000000130000}"/>
    <cellStyle name="40% - Accent1 52" xfId="3790" xr:uid="{00000000-0005-0000-0000-000001130000}"/>
    <cellStyle name="40% - Accent1 53" xfId="3791" xr:uid="{00000000-0005-0000-0000-000002130000}"/>
    <cellStyle name="40% - Accent1 54" xfId="3792" xr:uid="{00000000-0005-0000-0000-000003130000}"/>
    <cellStyle name="40% - Accent1 55" xfId="3793" xr:uid="{00000000-0005-0000-0000-000004130000}"/>
    <cellStyle name="40% - Accent1 56" xfId="3794" xr:uid="{00000000-0005-0000-0000-000005130000}"/>
    <cellStyle name="40% - Accent1 57" xfId="3795" xr:uid="{00000000-0005-0000-0000-000006130000}"/>
    <cellStyle name="40% - Accent1 58" xfId="3796" xr:uid="{00000000-0005-0000-0000-000007130000}"/>
    <cellStyle name="40% - Accent1 59" xfId="3797" xr:uid="{00000000-0005-0000-0000-000008130000}"/>
    <cellStyle name="40% - Accent1 6" xfId="3798" xr:uid="{00000000-0005-0000-0000-000009130000}"/>
    <cellStyle name="40% - Accent1 6 2" xfId="3799" xr:uid="{00000000-0005-0000-0000-00000A130000}"/>
    <cellStyle name="40% - Accent1 6 2 2" xfId="3800" xr:uid="{00000000-0005-0000-0000-00000B130000}"/>
    <cellStyle name="40% - Accent1 6 2 2 2" xfId="18494" xr:uid="{988D6E06-1F55-496D-AFF8-6A438E3F9475}"/>
    <cellStyle name="40% - Accent1 6 2 3" xfId="3801" xr:uid="{00000000-0005-0000-0000-00000C130000}"/>
    <cellStyle name="40% - Accent1 6 2 3 2" xfId="18495" xr:uid="{273F2259-2117-4735-BA16-62B455809C13}"/>
    <cellStyle name="40% - Accent1 6 2 4" xfId="14405" xr:uid="{00000000-0005-0000-0000-00000D130000}"/>
    <cellStyle name="40% - Accent1 6 2 4 2" xfId="23192" xr:uid="{483EBE3E-B34E-4AD8-91F1-9A96DE5130A5}"/>
    <cellStyle name="40% - Accent1 6 2 5" xfId="14406" xr:uid="{00000000-0005-0000-0000-00000E130000}"/>
    <cellStyle name="40% - Accent1 6 2 5 2" xfId="23193" xr:uid="{10B22363-67A7-4535-AF34-917EE34134F0}"/>
    <cellStyle name="40% - Accent1 6 2 6" xfId="18493" xr:uid="{32790B93-66B3-4C3B-9A8C-D14196C986A3}"/>
    <cellStyle name="40% - Accent1 6 3" xfId="3802" xr:uid="{00000000-0005-0000-0000-00000F130000}"/>
    <cellStyle name="40% - Accent1 6 3 2" xfId="18496" xr:uid="{E992C44D-9256-4D62-A050-96AE5C8D76E3}"/>
    <cellStyle name="40% - Accent1 6 4" xfId="3803" xr:uid="{00000000-0005-0000-0000-000010130000}"/>
    <cellStyle name="40% - Accent1 6 4 2" xfId="18497" xr:uid="{B28B1BD6-8FC1-420B-9AEE-9545EA1A98EB}"/>
    <cellStyle name="40% - Accent1 6 5" xfId="14407" xr:uid="{00000000-0005-0000-0000-000011130000}"/>
    <cellStyle name="40% - Accent1 6 5 2" xfId="23194" xr:uid="{7C2094D5-6D1C-4C0C-9D2A-BC2E2906FC47}"/>
    <cellStyle name="40% - Accent1 6 6" xfId="14408" xr:uid="{00000000-0005-0000-0000-000012130000}"/>
    <cellStyle name="40% - Accent1 6 6 2" xfId="23195" xr:uid="{9D49A3B2-DCC9-4763-86FC-630EC447D8E0}"/>
    <cellStyle name="40% - Accent1 6 7" xfId="18492" xr:uid="{490B59CB-99C3-4A17-9C9C-E88F6D2DE7D0}"/>
    <cellStyle name="40% - Accent1 6_Template A new" xfId="3804" xr:uid="{00000000-0005-0000-0000-000013130000}"/>
    <cellStyle name="40% - Accent1 60" xfId="3805" xr:uid="{00000000-0005-0000-0000-000014130000}"/>
    <cellStyle name="40% - Accent1 61" xfId="3806" xr:uid="{00000000-0005-0000-0000-000015130000}"/>
    <cellStyle name="40% - Accent1 62" xfId="3807" xr:uid="{00000000-0005-0000-0000-000016130000}"/>
    <cellStyle name="40% - Accent1 63" xfId="3808" xr:uid="{00000000-0005-0000-0000-000017130000}"/>
    <cellStyle name="40% - Accent1 64" xfId="3809" xr:uid="{00000000-0005-0000-0000-000018130000}"/>
    <cellStyle name="40% - Accent1 65" xfId="3810" xr:uid="{00000000-0005-0000-0000-000019130000}"/>
    <cellStyle name="40% - Accent1 65 2" xfId="18498" xr:uid="{C9F4EE89-3CB5-49AF-B2C1-8C212AB4B767}"/>
    <cellStyle name="40% - Accent1 7" xfId="3811" xr:uid="{00000000-0005-0000-0000-00001A130000}"/>
    <cellStyle name="40% - Accent1 7 2" xfId="3812" xr:uid="{00000000-0005-0000-0000-00001B130000}"/>
    <cellStyle name="40% - Accent1 7 2 2" xfId="3813" xr:uid="{00000000-0005-0000-0000-00001C130000}"/>
    <cellStyle name="40% - Accent1 7 2 2 2" xfId="18501" xr:uid="{BC4CF424-DF40-4A2F-9D94-C4770F604666}"/>
    <cellStyle name="40% - Accent1 7 2 3" xfId="3814" xr:uid="{00000000-0005-0000-0000-00001D130000}"/>
    <cellStyle name="40% - Accent1 7 2 3 2" xfId="18502" xr:uid="{3E0EBF85-5A7A-4A5A-ACCF-F90620064410}"/>
    <cellStyle name="40% - Accent1 7 2 4" xfId="14409" xr:uid="{00000000-0005-0000-0000-00001E130000}"/>
    <cellStyle name="40% - Accent1 7 2 4 2" xfId="23196" xr:uid="{2F48F651-68BE-43DA-A78D-428DC8A5C2BC}"/>
    <cellStyle name="40% - Accent1 7 2 5" xfId="14410" xr:uid="{00000000-0005-0000-0000-00001F130000}"/>
    <cellStyle name="40% - Accent1 7 2 5 2" xfId="23197" xr:uid="{645D3F79-CE52-483B-B2E1-4ACC6CB30DE9}"/>
    <cellStyle name="40% - Accent1 7 2 6" xfId="18500" xr:uid="{08AD5E8C-E7A5-4082-9923-8C96E4C8D860}"/>
    <cellStyle name="40% - Accent1 7 3" xfId="3815" xr:uid="{00000000-0005-0000-0000-000020130000}"/>
    <cellStyle name="40% - Accent1 7 3 2" xfId="18503" xr:uid="{472A2B20-1692-4A93-9DEC-89AD317D612E}"/>
    <cellStyle name="40% - Accent1 7 4" xfId="3816" xr:uid="{00000000-0005-0000-0000-000021130000}"/>
    <cellStyle name="40% - Accent1 7 4 2" xfId="18504" xr:uid="{D39462C9-5F89-4AA2-89E3-CE07EA362C1A}"/>
    <cellStyle name="40% - Accent1 7 5" xfId="14411" xr:uid="{00000000-0005-0000-0000-000022130000}"/>
    <cellStyle name="40% - Accent1 7 5 2" xfId="23198" xr:uid="{F045E57C-3BE5-4F1D-8F11-B1C88EAD6D7F}"/>
    <cellStyle name="40% - Accent1 7 6" xfId="14412" xr:uid="{00000000-0005-0000-0000-000023130000}"/>
    <cellStyle name="40% - Accent1 7 6 2" xfId="23199" xr:uid="{159D8693-7BDF-4DBF-9958-C7CD5C9F99C8}"/>
    <cellStyle name="40% - Accent1 7 7" xfId="18499" xr:uid="{29998B53-FD1A-4816-9B83-2C4E936C673E}"/>
    <cellStyle name="40% - Accent1 7_Template A new" xfId="3817" xr:uid="{00000000-0005-0000-0000-000024130000}"/>
    <cellStyle name="40% - Accent1 8" xfId="3818" xr:uid="{00000000-0005-0000-0000-000025130000}"/>
    <cellStyle name="40% - Accent1 8 2" xfId="3819" xr:uid="{00000000-0005-0000-0000-000026130000}"/>
    <cellStyle name="40% - Accent1 8 2 2" xfId="3820" xr:uid="{00000000-0005-0000-0000-000027130000}"/>
    <cellStyle name="40% - Accent1 8 2 2 2" xfId="18507" xr:uid="{CB243323-9456-4E96-86E3-5DD4D6CE59EC}"/>
    <cellStyle name="40% - Accent1 8 2 3" xfId="3821" xr:uid="{00000000-0005-0000-0000-000028130000}"/>
    <cellStyle name="40% - Accent1 8 2 3 2" xfId="18508" xr:uid="{B58F2A37-8885-47F8-9580-1033B67B3D5B}"/>
    <cellStyle name="40% - Accent1 8 2 4" xfId="14413" xr:uid="{00000000-0005-0000-0000-000029130000}"/>
    <cellStyle name="40% - Accent1 8 2 4 2" xfId="23200" xr:uid="{0A4AAE40-4DB2-4640-9592-E301E0EAF054}"/>
    <cellStyle name="40% - Accent1 8 2 5" xfId="14414" xr:uid="{00000000-0005-0000-0000-00002A130000}"/>
    <cellStyle name="40% - Accent1 8 2 5 2" xfId="23201" xr:uid="{CE0A9276-A29C-4627-BBE7-1AF9A0866100}"/>
    <cellStyle name="40% - Accent1 8 2 6" xfId="18506" xr:uid="{53B7E7B8-A26D-4752-9FD4-C4F9F412FFF3}"/>
    <cellStyle name="40% - Accent1 8 3" xfId="3822" xr:uid="{00000000-0005-0000-0000-00002B130000}"/>
    <cellStyle name="40% - Accent1 8 3 2" xfId="18509" xr:uid="{26EE5A6A-7E51-4D6F-BE1F-FBAFD4D50B92}"/>
    <cellStyle name="40% - Accent1 8 4" xfId="3823" xr:uid="{00000000-0005-0000-0000-00002C130000}"/>
    <cellStyle name="40% - Accent1 8 4 2" xfId="18510" xr:uid="{3D21EB4D-D9A4-4200-842E-1747BCD0B670}"/>
    <cellStyle name="40% - Accent1 8 5" xfId="14415" xr:uid="{00000000-0005-0000-0000-00002D130000}"/>
    <cellStyle name="40% - Accent1 8 5 2" xfId="23202" xr:uid="{8D8B6419-52A5-4252-85CF-B470958B22BC}"/>
    <cellStyle name="40% - Accent1 8 6" xfId="14416" xr:uid="{00000000-0005-0000-0000-00002E130000}"/>
    <cellStyle name="40% - Accent1 8 6 2" xfId="23203" xr:uid="{0CF1BEE7-C3DF-405B-857D-B8850DF1B1F2}"/>
    <cellStyle name="40% - Accent1 8 7" xfId="18505" xr:uid="{BB12F516-933A-448E-A67F-B56205269FA6}"/>
    <cellStyle name="40% - Accent1 8_Template A new" xfId="3824" xr:uid="{00000000-0005-0000-0000-00002F130000}"/>
    <cellStyle name="40% - Accent1 9" xfId="3825" xr:uid="{00000000-0005-0000-0000-000030130000}"/>
    <cellStyle name="40% - Accent1 9 2" xfId="3826" xr:uid="{00000000-0005-0000-0000-000031130000}"/>
    <cellStyle name="40% - Accent1 9 2 2" xfId="3827" xr:uid="{00000000-0005-0000-0000-000032130000}"/>
    <cellStyle name="40% - Accent1 9 2 2 2" xfId="18513" xr:uid="{0C5F57B9-A612-4AAC-9798-94716A5D9E25}"/>
    <cellStyle name="40% - Accent1 9 2 3" xfId="3828" xr:uid="{00000000-0005-0000-0000-000033130000}"/>
    <cellStyle name="40% - Accent1 9 2 3 2" xfId="18514" xr:uid="{67B750EA-605B-449A-AE3C-03170DF52226}"/>
    <cellStyle name="40% - Accent1 9 2 4" xfId="14417" xr:uid="{00000000-0005-0000-0000-000034130000}"/>
    <cellStyle name="40% - Accent1 9 2 4 2" xfId="23204" xr:uid="{1FD49ACE-AA21-4541-8FFF-404EF7EB594B}"/>
    <cellStyle name="40% - Accent1 9 2 5" xfId="14418" xr:uid="{00000000-0005-0000-0000-000035130000}"/>
    <cellStyle name="40% - Accent1 9 2 5 2" xfId="23205" xr:uid="{54A5C63A-27A1-4D26-81B6-0F55F5A40F79}"/>
    <cellStyle name="40% - Accent1 9 2 6" xfId="18512" xr:uid="{3AD3DE40-957C-4EA9-B4D1-90DBF329021A}"/>
    <cellStyle name="40% - Accent1 9 3" xfId="3829" xr:uid="{00000000-0005-0000-0000-000036130000}"/>
    <cellStyle name="40% - Accent1 9 3 2" xfId="18515" xr:uid="{5A7C7AAD-4FB1-4288-A6C9-A522CDE332DB}"/>
    <cellStyle name="40% - Accent1 9 4" xfId="3830" xr:uid="{00000000-0005-0000-0000-000037130000}"/>
    <cellStyle name="40% - Accent1 9 4 2" xfId="18516" xr:uid="{AEFFCFE7-E12B-47FC-845E-86B1F46C4350}"/>
    <cellStyle name="40% - Accent1 9 5" xfId="14419" xr:uid="{00000000-0005-0000-0000-000038130000}"/>
    <cellStyle name="40% - Accent1 9 5 2" xfId="23206" xr:uid="{A59E366F-D4F7-4E0D-BC5F-BF21A3F4A5B4}"/>
    <cellStyle name="40% - Accent1 9 6" xfId="14420" xr:uid="{00000000-0005-0000-0000-000039130000}"/>
    <cellStyle name="40% - Accent1 9 6 2" xfId="23207" xr:uid="{55EC2C28-56BC-4CC5-9828-238A21B48C49}"/>
    <cellStyle name="40% - Accent1 9 7" xfId="18511" xr:uid="{3026A0A8-42D5-4F9C-B35A-97ECF20A59C1}"/>
    <cellStyle name="40% - Accent1 9_Template A new" xfId="3831" xr:uid="{00000000-0005-0000-0000-00003A130000}"/>
    <cellStyle name="40% - Accent2 10" xfId="3832" xr:uid="{00000000-0005-0000-0000-00003B130000}"/>
    <cellStyle name="40% - Accent2 10 2" xfId="3833" xr:uid="{00000000-0005-0000-0000-00003C130000}"/>
    <cellStyle name="40% - Accent2 10 2 2" xfId="3834" xr:uid="{00000000-0005-0000-0000-00003D130000}"/>
    <cellStyle name="40% - Accent2 10 2 2 2" xfId="18519" xr:uid="{8761ABEF-782B-44A1-BE79-D79F19B8AE0C}"/>
    <cellStyle name="40% - Accent2 10 2 3" xfId="3835" xr:uid="{00000000-0005-0000-0000-00003E130000}"/>
    <cellStyle name="40% - Accent2 10 2 3 2" xfId="18520" xr:uid="{FE4DE8C2-D139-46CD-94EC-03A834AFD4FF}"/>
    <cellStyle name="40% - Accent2 10 2 4" xfId="14421" xr:uid="{00000000-0005-0000-0000-00003F130000}"/>
    <cellStyle name="40% - Accent2 10 2 4 2" xfId="23208" xr:uid="{2E946141-8190-4C5C-9E2E-7329707E5C1B}"/>
    <cellStyle name="40% - Accent2 10 2 5" xfId="14422" xr:uid="{00000000-0005-0000-0000-000040130000}"/>
    <cellStyle name="40% - Accent2 10 2 5 2" xfId="23209" xr:uid="{31BFD914-CCDC-4846-862C-60607DA62364}"/>
    <cellStyle name="40% - Accent2 10 2 6" xfId="18518" xr:uid="{7B6B23B7-E336-44CF-B633-FC9C72CD2F50}"/>
    <cellStyle name="40% - Accent2 10 3" xfId="3836" xr:uid="{00000000-0005-0000-0000-000041130000}"/>
    <cellStyle name="40% - Accent2 10 3 2" xfId="18521" xr:uid="{25771ADA-15D1-4134-A682-19D5AD6D68C5}"/>
    <cellStyle name="40% - Accent2 10 4" xfId="3837" xr:uid="{00000000-0005-0000-0000-000042130000}"/>
    <cellStyle name="40% - Accent2 10 4 2" xfId="18522" xr:uid="{6DE6F362-6096-4D47-9FA4-F6388ED2AB39}"/>
    <cellStyle name="40% - Accent2 10 5" xfId="14423" xr:uid="{00000000-0005-0000-0000-000043130000}"/>
    <cellStyle name="40% - Accent2 10 5 2" xfId="23210" xr:uid="{9CD7C655-EC6E-4411-AD35-56106802D87C}"/>
    <cellStyle name="40% - Accent2 10 6" xfId="14424" xr:uid="{00000000-0005-0000-0000-000044130000}"/>
    <cellStyle name="40% - Accent2 10 6 2" xfId="23211" xr:uid="{03BDDB5F-7BB9-4A41-85C6-521A8D1A0D14}"/>
    <cellStyle name="40% - Accent2 10 7" xfId="18517" xr:uid="{5F316020-0F51-4647-ADEE-1A7A3AE3DF42}"/>
    <cellStyle name="40% - Accent2 10_Template A new" xfId="3838" xr:uid="{00000000-0005-0000-0000-000045130000}"/>
    <cellStyle name="40% - Accent2 11" xfId="3839" xr:uid="{00000000-0005-0000-0000-000046130000}"/>
    <cellStyle name="40% - Accent2 11 2" xfId="3840" xr:uid="{00000000-0005-0000-0000-000047130000}"/>
    <cellStyle name="40% - Accent2 11 2 2" xfId="3841" xr:uid="{00000000-0005-0000-0000-000048130000}"/>
    <cellStyle name="40% - Accent2 11 2 2 2" xfId="18525" xr:uid="{C4B1BA17-28D8-4EC8-8E69-B96C61882649}"/>
    <cellStyle name="40% - Accent2 11 2 3" xfId="3842" xr:uid="{00000000-0005-0000-0000-000049130000}"/>
    <cellStyle name="40% - Accent2 11 2 3 2" xfId="18526" xr:uid="{F7BF0000-B1CB-4A11-A3CE-B07C1D7BF026}"/>
    <cellStyle name="40% - Accent2 11 2 4" xfId="14425" xr:uid="{00000000-0005-0000-0000-00004A130000}"/>
    <cellStyle name="40% - Accent2 11 2 4 2" xfId="23212" xr:uid="{2ADE4250-C15B-448E-ACFF-B57E38071F1D}"/>
    <cellStyle name="40% - Accent2 11 2 5" xfId="14426" xr:uid="{00000000-0005-0000-0000-00004B130000}"/>
    <cellStyle name="40% - Accent2 11 2 5 2" xfId="23213" xr:uid="{E041B0F0-8A58-4C00-B9A8-015B49FD06FF}"/>
    <cellStyle name="40% - Accent2 11 2 6" xfId="18524" xr:uid="{4F245B20-3CD1-4E1B-929D-C4A84D9A6333}"/>
    <cellStyle name="40% - Accent2 11 3" xfId="3843" xr:uid="{00000000-0005-0000-0000-00004C130000}"/>
    <cellStyle name="40% - Accent2 11 3 2" xfId="18527" xr:uid="{4E8DB1B7-7191-444A-9EE7-6311F6E822DD}"/>
    <cellStyle name="40% - Accent2 11 4" xfId="3844" xr:uid="{00000000-0005-0000-0000-00004D130000}"/>
    <cellStyle name="40% - Accent2 11 4 2" xfId="18528" xr:uid="{ECE53DEF-A6A1-4F53-8929-6DDCCAAC8812}"/>
    <cellStyle name="40% - Accent2 11 5" xfId="14427" xr:uid="{00000000-0005-0000-0000-00004E130000}"/>
    <cellStyle name="40% - Accent2 11 5 2" xfId="23214" xr:uid="{87448AD3-9B89-4CC4-8638-1CCB484FD2C9}"/>
    <cellStyle name="40% - Accent2 11 6" xfId="14428" xr:uid="{00000000-0005-0000-0000-00004F130000}"/>
    <cellStyle name="40% - Accent2 11 6 2" xfId="23215" xr:uid="{DBA53FD2-9E8B-40E5-8C8D-54AAC5458CD9}"/>
    <cellStyle name="40% - Accent2 11 7" xfId="18523" xr:uid="{49E853D0-A75B-47D1-B85E-A2F9E0C8FEDB}"/>
    <cellStyle name="40% - Accent2 11_Template A new" xfId="3845" xr:uid="{00000000-0005-0000-0000-000050130000}"/>
    <cellStyle name="40% - Accent2 12" xfId="3846" xr:uid="{00000000-0005-0000-0000-000051130000}"/>
    <cellStyle name="40% - Accent2 12 2" xfId="3847" xr:uid="{00000000-0005-0000-0000-000052130000}"/>
    <cellStyle name="40% - Accent2 12 2 2" xfId="3848" xr:uid="{00000000-0005-0000-0000-000053130000}"/>
    <cellStyle name="40% - Accent2 12 2 2 2" xfId="18531" xr:uid="{B30D6A53-241F-452F-A431-B8BF09E1E3CF}"/>
    <cellStyle name="40% - Accent2 12 2 3" xfId="3849" xr:uid="{00000000-0005-0000-0000-000054130000}"/>
    <cellStyle name="40% - Accent2 12 2 3 2" xfId="18532" xr:uid="{2D84BE6D-2A4C-4066-94A4-F70A38F7F8CC}"/>
    <cellStyle name="40% - Accent2 12 2 4" xfId="14429" xr:uid="{00000000-0005-0000-0000-000055130000}"/>
    <cellStyle name="40% - Accent2 12 2 4 2" xfId="23216" xr:uid="{0ACB4A50-CEB1-4E3D-B4E8-A2A128645FEF}"/>
    <cellStyle name="40% - Accent2 12 2 5" xfId="14430" xr:uid="{00000000-0005-0000-0000-000056130000}"/>
    <cellStyle name="40% - Accent2 12 2 5 2" xfId="23217" xr:uid="{6553F8E4-E2B8-429C-8217-6AAE54A7CC8B}"/>
    <cellStyle name="40% - Accent2 12 2 6" xfId="18530" xr:uid="{A98F3CED-B8B6-430A-B788-9C2665BF3558}"/>
    <cellStyle name="40% - Accent2 12 3" xfId="3850" xr:uid="{00000000-0005-0000-0000-000057130000}"/>
    <cellStyle name="40% - Accent2 12 3 2" xfId="18533" xr:uid="{E9B072D1-6471-4CC2-ABB6-D30AB8751353}"/>
    <cellStyle name="40% - Accent2 12 4" xfId="3851" xr:uid="{00000000-0005-0000-0000-000058130000}"/>
    <cellStyle name="40% - Accent2 12 4 2" xfId="18534" xr:uid="{5789D098-584A-4FA6-B749-89E67344C758}"/>
    <cellStyle name="40% - Accent2 12 5" xfId="14431" xr:uid="{00000000-0005-0000-0000-000059130000}"/>
    <cellStyle name="40% - Accent2 12 5 2" xfId="23218" xr:uid="{B15C7B85-8B57-4168-9CB8-0EFCA9F36F57}"/>
    <cellStyle name="40% - Accent2 12 6" xfId="14432" xr:uid="{00000000-0005-0000-0000-00005A130000}"/>
    <cellStyle name="40% - Accent2 12 6 2" xfId="23219" xr:uid="{A23733AF-2496-4D30-89A7-75AFDF47A048}"/>
    <cellStyle name="40% - Accent2 12 7" xfId="18529" xr:uid="{C1AF1A46-A150-46D3-86DA-9A719FD1737A}"/>
    <cellStyle name="40% - Accent2 12_Template A new" xfId="3852" xr:uid="{00000000-0005-0000-0000-00005B130000}"/>
    <cellStyle name="40% - Accent2 13" xfId="3853" xr:uid="{00000000-0005-0000-0000-00005C130000}"/>
    <cellStyle name="40% - Accent2 13 2" xfId="3854" xr:uid="{00000000-0005-0000-0000-00005D130000}"/>
    <cellStyle name="40% - Accent2 13 2 2" xfId="3855" xr:uid="{00000000-0005-0000-0000-00005E130000}"/>
    <cellStyle name="40% - Accent2 13 2 2 2" xfId="18537" xr:uid="{5E51162B-8E9B-4AF9-8B94-BC23918A94BC}"/>
    <cellStyle name="40% - Accent2 13 2 3" xfId="3856" xr:uid="{00000000-0005-0000-0000-00005F130000}"/>
    <cellStyle name="40% - Accent2 13 2 3 2" xfId="18538" xr:uid="{127CF6F2-6A52-4DC3-BD33-D1950642462B}"/>
    <cellStyle name="40% - Accent2 13 2 4" xfId="14433" xr:uid="{00000000-0005-0000-0000-000060130000}"/>
    <cellStyle name="40% - Accent2 13 2 4 2" xfId="23220" xr:uid="{11968440-7E10-4948-8857-89DA13083926}"/>
    <cellStyle name="40% - Accent2 13 2 5" xfId="14434" xr:uid="{00000000-0005-0000-0000-000061130000}"/>
    <cellStyle name="40% - Accent2 13 2 5 2" xfId="23221" xr:uid="{C18259CA-1C27-4630-B83D-2AED194D5D00}"/>
    <cellStyle name="40% - Accent2 13 2 6" xfId="18536" xr:uid="{571DC694-2D23-4956-A4C4-054FDE203416}"/>
    <cellStyle name="40% - Accent2 13 3" xfId="3857" xr:uid="{00000000-0005-0000-0000-000062130000}"/>
    <cellStyle name="40% - Accent2 13 3 2" xfId="18539" xr:uid="{08BDD71C-1453-4BAF-BE52-D18F27823ED0}"/>
    <cellStyle name="40% - Accent2 13 4" xfId="3858" xr:uid="{00000000-0005-0000-0000-000063130000}"/>
    <cellStyle name="40% - Accent2 13 4 2" xfId="18540" xr:uid="{1CC05C90-F08E-444E-8A8E-A32F84D56A30}"/>
    <cellStyle name="40% - Accent2 13 5" xfId="14435" xr:uid="{00000000-0005-0000-0000-000064130000}"/>
    <cellStyle name="40% - Accent2 13 5 2" xfId="23222" xr:uid="{57C0A878-6E26-4BE7-A40F-A41767A21C3E}"/>
    <cellStyle name="40% - Accent2 13 6" xfId="14436" xr:uid="{00000000-0005-0000-0000-000065130000}"/>
    <cellStyle name="40% - Accent2 13 6 2" xfId="23223" xr:uid="{EDEBA816-640E-4D68-80A1-3E75931035D7}"/>
    <cellStyle name="40% - Accent2 13 7" xfId="18535" xr:uid="{D986D0C2-2727-4665-938F-1891803E4AF3}"/>
    <cellStyle name="40% - Accent2 13_Template A new" xfId="3859" xr:uid="{00000000-0005-0000-0000-000066130000}"/>
    <cellStyle name="40% - Accent2 14" xfId="3860" xr:uid="{00000000-0005-0000-0000-000067130000}"/>
    <cellStyle name="40% - Accent2 14 2" xfId="3861" xr:uid="{00000000-0005-0000-0000-000068130000}"/>
    <cellStyle name="40% - Accent2 14 2 2" xfId="3862" xr:uid="{00000000-0005-0000-0000-000069130000}"/>
    <cellStyle name="40% - Accent2 14 2 2 2" xfId="18543" xr:uid="{A8AA819A-7936-4C52-B738-380B94103423}"/>
    <cellStyle name="40% - Accent2 14 2 3" xfId="3863" xr:uid="{00000000-0005-0000-0000-00006A130000}"/>
    <cellStyle name="40% - Accent2 14 2 3 2" xfId="18544" xr:uid="{78E7B81D-2A01-4C68-8130-CA359293FF6A}"/>
    <cellStyle name="40% - Accent2 14 2 4" xfId="14437" xr:uid="{00000000-0005-0000-0000-00006B130000}"/>
    <cellStyle name="40% - Accent2 14 2 4 2" xfId="23224" xr:uid="{A1EE2F34-1C2E-4D83-A7C6-201000E0F2E2}"/>
    <cellStyle name="40% - Accent2 14 2 5" xfId="14438" xr:uid="{00000000-0005-0000-0000-00006C130000}"/>
    <cellStyle name="40% - Accent2 14 2 5 2" xfId="23225" xr:uid="{D937CEE5-35D8-41EA-9AD8-B490EB0C60F4}"/>
    <cellStyle name="40% - Accent2 14 2 6" xfId="18542" xr:uid="{30D54F85-23AB-497E-BA43-9CC3941FB7DA}"/>
    <cellStyle name="40% - Accent2 14 3" xfId="3864" xr:uid="{00000000-0005-0000-0000-00006D130000}"/>
    <cellStyle name="40% - Accent2 14 3 2" xfId="18545" xr:uid="{8459EE59-4DA7-4671-AD49-0C0F0912EB22}"/>
    <cellStyle name="40% - Accent2 14 4" xfId="3865" xr:uid="{00000000-0005-0000-0000-00006E130000}"/>
    <cellStyle name="40% - Accent2 14 4 2" xfId="18546" xr:uid="{924FB939-33A7-452A-8526-C8043354EBEF}"/>
    <cellStyle name="40% - Accent2 14 5" xfId="14439" xr:uid="{00000000-0005-0000-0000-00006F130000}"/>
    <cellStyle name="40% - Accent2 14 5 2" xfId="23226" xr:uid="{E8E86993-539F-467B-9A2B-4A92E69EE710}"/>
    <cellStyle name="40% - Accent2 14 6" xfId="14440" xr:uid="{00000000-0005-0000-0000-000070130000}"/>
    <cellStyle name="40% - Accent2 14 6 2" xfId="23227" xr:uid="{4F54EFCF-766F-483E-ADF7-1FB5451E472D}"/>
    <cellStyle name="40% - Accent2 14 7" xfId="18541" xr:uid="{69BAF1F0-B273-475B-A35C-2E2924D09002}"/>
    <cellStyle name="40% - Accent2 14_Template A new" xfId="3866" xr:uid="{00000000-0005-0000-0000-000071130000}"/>
    <cellStyle name="40% - Accent2 15" xfId="3867" xr:uid="{00000000-0005-0000-0000-000072130000}"/>
    <cellStyle name="40% - Accent2 15 2" xfId="3868" xr:uid="{00000000-0005-0000-0000-000073130000}"/>
    <cellStyle name="40% - Accent2 15 2 2" xfId="3869" xr:uid="{00000000-0005-0000-0000-000074130000}"/>
    <cellStyle name="40% - Accent2 15 2 2 2" xfId="18549" xr:uid="{CA10A5EA-0A64-4920-A59C-CE2805FE9417}"/>
    <cellStyle name="40% - Accent2 15 2 3" xfId="3870" xr:uid="{00000000-0005-0000-0000-000075130000}"/>
    <cellStyle name="40% - Accent2 15 2 3 2" xfId="18550" xr:uid="{3829767D-5D09-41C5-BBF3-E1338B08DB92}"/>
    <cellStyle name="40% - Accent2 15 2 4" xfId="14441" xr:uid="{00000000-0005-0000-0000-000076130000}"/>
    <cellStyle name="40% - Accent2 15 2 4 2" xfId="23228" xr:uid="{0F5DE3EF-68C9-4FD9-929B-B6C90F6D1C9E}"/>
    <cellStyle name="40% - Accent2 15 2 5" xfId="14442" xr:uid="{00000000-0005-0000-0000-000077130000}"/>
    <cellStyle name="40% - Accent2 15 2 5 2" xfId="23229" xr:uid="{C49E4C2A-DDA7-47F8-8126-E76A81B77D92}"/>
    <cellStyle name="40% - Accent2 15 2 6" xfId="18548" xr:uid="{29BF9CF4-271D-4398-A1C5-E20B1193244D}"/>
    <cellStyle name="40% - Accent2 15 3" xfId="3871" xr:uid="{00000000-0005-0000-0000-000078130000}"/>
    <cellStyle name="40% - Accent2 15 3 2" xfId="18551" xr:uid="{66ECAE4C-FA81-49A4-BC15-90AC649E0B80}"/>
    <cellStyle name="40% - Accent2 15 4" xfId="3872" xr:uid="{00000000-0005-0000-0000-000079130000}"/>
    <cellStyle name="40% - Accent2 15 4 2" xfId="18552" xr:uid="{330A633D-913E-404B-826E-C83F4098DD3F}"/>
    <cellStyle name="40% - Accent2 15 5" xfId="14443" xr:uid="{00000000-0005-0000-0000-00007A130000}"/>
    <cellStyle name="40% - Accent2 15 5 2" xfId="23230" xr:uid="{A0BC7CFE-988F-4C9D-AAEB-9654E3E5A34D}"/>
    <cellStyle name="40% - Accent2 15 6" xfId="14444" xr:uid="{00000000-0005-0000-0000-00007B130000}"/>
    <cellStyle name="40% - Accent2 15 6 2" xfId="23231" xr:uid="{F79682B3-4D59-45CC-8ABC-2875979A0CE3}"/>
    <cellStyle name="40% - Accent2 15 7" xfId="18547" xr:uid="{EF932D6C-B58C-41A3-BC11-51A0E4D60330}"/>
    <cellStyle name="40% - Accent2 15_Template A new" xfId="3873" xr:uid="{00000000-0005-0000-0000-00007C130000}"/>
    <cellStyle name="40% - Accent2 16" xfId="3874" xr:uid="{00000000-0005-0000-0000-00007D130000}"/>
    <cellStyle name="40% - Accent2 16 2" xfId="3875" xr:uid="{00000000-0005-0000-0000-00007E130000}"/>
    <cellStyle name="40% - Accent2 16 2 2" xfId="3876" xr:uid="{00000000-0005-0000-0000-00007F130000}"/>
    <cellStyle name="40% - Accent2 16 2 2 2" xfId="18555" xr:uid="{1F29ACEB-DE7F-4E05-B14C-03220BB18BE6}"/>
    <cellStyle name="40% - Accent2 16 2 3" xfId="3877" xr:uid="{00000000-0005-0000-0000-000080130000}"/>
    <cellStyle name="40% - Accent2 16 2 3 2" xfId="18556" xr:uid="{557225CC-78FB-4850-98CC-809E1603F2C4}"/>
    <cellStyle name="40% - Accent2 16 2 4" xfId="14445" xr:uid="{00000000-0005-0000-0000-000081130000}"/>
    <cellStyle name="40% - Accent2 16 2 4 2" xfId="23232" xr:uid="{C9A2E12F-1BF3-43E9-B5F5-22BCC93CBE99}"/>
    <cellStyle name="40% - Accent2 16 2 5" xfId="14446" xr:uid="{00000000-0005-0000-0000-000082130000}"/>
    <cellStyle name="40% - Accent2 16 2 5 2" xfId="23233" xr:uid="{4985927D-2947-4D12-A7AA-B9156E02A6B1}"/>
    <cellStyle name="40% - Accent2 16 2 6" xfId="18554" xr:uid="{4C425CA0-6D65-4BF5-80D0-AABCB0C733F7}"/>
    <cellStyle name="40% - Accent2 16 3" xfId="3878" xr:uid="{00000000-0005-0000-0000-000083130000}"/>
    <cellStyle name="40% - Accent2 16 3 2" xfId="18557" xr:uid="{EF81ACEE-7D3B-4963-B092-FD935CD5B3A1}"/>
    <cellStyle name="40% - Accent2 16 4" xfId="3879" xr:uid="{00000000-0005-0000-0000-000084130000}"/>
    <cellStyle name="40% - Accent2 16 4 2" xfId="18558" xr:uid="{8686B5FB-B1CC-4FCA-8F0F-C448B3A5C009}"/>
    <cellStyle name="40% - Accent2 16 5" xfId="14447" xr:uid="{00000000-0005-0000-0000-000085130000}"/>
    <cellStyle name="40% - Accent2 16 5 2" xfId="23234" xr:uid="{AE2050F0-FBDC-4DE3-9918-156562027474}"/>
    <cellStyle name="40% - Accent2 16 6" xfId="14448" xr:uid="{00000000-0005-0000-0000-000086130000}"/>
    <cellStyle name="40% - Accent2 16 6 2" xfId="23235" xr:uid="{97E59124-38D0-40B4-966C-DC60601DC256}"/>
    <cellStyle name="40% - Accent2 16 7" xfId="18553" xr:uid="{0027DB8A-5F19-4F36-A1E3-0E8BFF9CDB92}"/>
    <cellStyle name="40% - Accent2 16_Template A new" xfId="3880" xr:uid="{00000000-0005-0000-0000-000087130000}"/>
    <cellStyle name="40% - Accent2 17" xfId="3881" xr:uid="{00000000-0005-0000-0000-000088130000}"/>
    <cellStyle name="40% - Accent2 17 2" xfId="3882" xr:uid="{00000000-0005-0000-0000-000089130000}"/>
    <cellStyle name="40% - Accent2 17 2 2" xfId="18560" xr:uid="{7D58B805-379C-4CA0-95FB-A89BE1774A87}"/>
    <cellStyle name="40% - Accent2 17 3" xfId="3883" xr:uid="{00000000-0005-0000-0000-00008A130000}"/>
    <cellStyle name="40% - Accent2 17 3 2" xfId="18561" xr:uid="{427EE1B8-27CC-4858-B400-921CB3937CAA}"/>
    <cellStyle name="40% - Accent2 17 4" xfId="14449" xr:uid="{00000000-0005-0000-0000-00008B130000}"/>
    <cellStyle name="40% - Accent2 17 4 2" xfId="23236" xr:uid="{4CD094C2-DF34-4E1C-84AC-73517498BFB2}"/>
    <cellStyle name="40% - Accent2 17 5" xfId="14450" xr:uid="{00000000-0005-0000-0000-00008C130000}"/>
    <cellStyle name="40% - Accent2 17 5 2" xfId="23237" xr:uid="{C509D54E-755A-4768-BEEA-38E5A838A5F4}"/>
    <cellStyle name="40% - Accent2 17 6" xfId="18559" xr:uid="{19717B40-64C2-40EA-9B71-817D7A46413E}"/>
    <cellStyle name="40% - Accent2 18" xfId="3884" xr:uid="{00000000-0005-0000-0000-00008D130000}"/>
    <cellStyle name="40% - Accent2 18 2" xfId="14451" xr:uid="{00000000-0005-0000-0000-00008E130000}"/>
    <cellStyle name="40% - Accent2 18 2 2" xfId="23238" xr:uid="{0EBE8F9C-73BC-43EC-81DA-5E6A69A20612}"/>
    <cellStyle name="40% - Accent2 19" xfId="3885" xr:uid="{00000000-0005-0000-0000-00008F130000}"/>
    <cellStyle name="40% - Accent2 2" xfId="3886" xr:uid="{00000000-0005-0000-0000-000090130000}"/>
    <cellStyle name="40% - Accent2 2 10" xfId="3887" xr:uid="{00000000-0005-0000-0000-000091130000}"/>
    <cellStyle name="40% - Accent2 2 10 2" xfId="3888" xr:uid="{00000000-0005-0000-0000-000092130000}"/>
    <cellStyle name="40% - Accent2 2 10 2 2" xfId="3889" xr:uid="{00000000-0005-0000-0000-000093130000}"/>
    <cellStyle name="40% - Accent2 2 10 2 2 2" xfId="18564" xr:uid="{33ACB843-D519-40E1-9208-3E04403A9ED7}"/>
    <cellStyle name="40% - Accent2 2 10 2 3" xfId="3890" xr:uid="{00000000-0005-0000-0000-000094130000}"/>
    <cellStyle name="40% - Accent2 2 10 2 3 2" xfId="18565" xr:uid="{7DAC7525-0687-4FF3-ACCB-2820758232B3}"/>
    <cellStyle name="40% - Accent2 2 10 2 4" xfId="14452" xr:uid="{00000000-0005-0000-0000-000095130000}"/>
    <cellStyle name="40% - Accent2 2 10 2 4 2" xfId="23239" xr:uid="{648EE45D-0903-4D59-B782-CE2BD4DBE508}"/>
    <cellStyle name="40% - Accent2 2 10 2 5" xfId="14453" xr:uid="{00000000-0005-0000-0000-000096130000}"/>
    <cellStyle name="40% - Accent2 2 10 2 5 2" xfId="23240" xr:uid="{59CE94DD-DA23-4C93-B4D9-64B2D977AAF4}"/>
    <cellStyle name="40% - Accent2 2 10 2 6" xfId="18563" xr:uid="{88677664-6AC7-4212-BE03-B9389FA19281}"/>
    <cellStyle name="40% - Accent2 2 10 3" xfId="3891" xr:uid="{00000000-0005-0000-0000-000097130000}"/>
    <cellStyle name="40% - Accent2 2 10 3 2" xfId="18566" xr:uid="{273DA0E4-E77C-4CA5-A33F-FA3DCE98C791}"/>
    <cellStyle name="40% - Accent2 2 10 4" xfId="3892" xr:uid="{00000000-0005-0000-0000-000098130000}"/>
    <cellStyle name="40% - Accent2 2 10 4 2" xfId="18567" xr:uid="{A927F675-1BE1-4B7A-8671-E46D42684013}"/>
    <cellStyle name="40% - Accent2 2 10 5" xfId="14454" xr:uid="{00000000-0005-0000-0000-000099130000}"/>
    <cellStyle name="40% - Accent2 2 10 5 2" xfId="23241" xr:uid="{DEE57590-4523-414C-9780-2D244CDFA27B}"/>
    <cellStyle name="40% - Accent2 2 10 6" xfId="14455" xr:uid="{00000000-0005-0000-0000-00009A130000}"/>
    <cellStyle name="40% - Accent2 2 10 6 2" xfId="23242" xr:uid="{17E90387-4928-4500-9577-C9084A85AA2B}"/>
    <cellStyle name="40% - Accent2 2 10 7" xfId="18562" xr:uid="{FD46BE3A-096C-4B0F-B7A4-13AB63BBF2D4}"/>
    <cellStyle name="40% - Accent2 2 11" xfId="3893" xr:uid="{00000000-0005-0000-0000-00009B130000}"/>
    <cellStyle name="40% - Accent2 2 11 2" xfId="3894" xr:uid="{00000000-0005-0000-0000-00009C130000}"/>
    <cellStyle name="40% - Accent2 2 11 2 2" xfId="3895" xr:uid="{00000000-0005-0000-0000-00009D130000}"/>
    <cellStyle name="40% - Accent2 2 11 2 2 2" xfId="18570" xr:uid="{2C761645-C443-473B-9A5F-5DA42C7B6CD5}"/>
    <cellStyle name="40% - Accent2 2 11 2 3" xfId="3896" xr:uid="{00000000-0005-0000-0000-00009E130000}"/>
    <cellStyle name="40% - Accent2 2 11 2 3 2" xfId="18571" xr:uid="{E8ED2C05-CD8E-475B-9711-4E902F8F838C}"/>
    <cellStyle name="40% - Accent2 2 11 2 4" xfId="14456" xr:uid="{00000000-0005-0000-0000-00009F130000}"/>
    <cellStyle name="40% - Accent2 2 11 2 4 2" xfId="23243" xr:uid="{00D8B72F-549C-4DD5-870F-04A88E9CBD5F}"/>
    <cellStyle name="40% - Accent2 2 11 2 5" xfId="14457" xr:uid="{00000000-0005-0000-0000-0000A0130000}"/>
    <cellStyle name="40% - Accent2 2 11 2 5 2" xfId="23244" xr:uid="{970597E4-5CBA-4410-9350-A96877BFAE76}"/>
    <cellStyle name="40% - Accent2 2 11 2 6" xfId="18569" xr:uid="{A9933CEC-DF99-473B-9884-F8913F901CB9}"/>
    <cellStyle name="40% - Accent2 2 11 3" xfId="3897" xr:uid="{00000000-0005-0000-0000-0000A1130000}"/>
    <cellStyle name="40% - Accent2 2 11 3 2" xfId="18572" xr:uid="{0A2AA617-FEFA-414E-9A7B-DCEBB831735C}"/>
    <cellStyle name="40% - Accent2 2 11 4" xfId="3898" xr:uid="{00000000-0005-0000-0000-0000A2130000}"/>
    <cellStyle name="40% - Accent2 2 11 4 2" xfId="18573" xr:uid="{826DD4E0-9AB3-4071-AE9F-7A9F4AAA0CBA}"/>
    <cellStyle name="40% - Accent2 2 11 5" xfId="14458" xr:uid="{00000000-0005-0000-0000-0000A3130000}"/>
    <cellStyle name="40% - Accent2 2 11 5 2" xfId="23245" xr:uid="{EF6FB864-50EA-49C7-BA94-B258CA3FB05D}"/>
    <cellStyle name="40% - Accent2 2 11 6" xfId="14459" xr:uid="{00000000-0005-0000-0000-0000A4130000}"/>
    <cellStyle name="40% - Accent2 2 11 6 2" xfId="23246" xr:uid="{4970FCDE-E43D-4B77-A8B5-1936EF5FBAFB}"/>
    <cellStyle name="40% - Accent2 2 11 7" xfId="18568" xr:uid="{A5A09F9E-6784-4834-B26E-63B50E807C99}"/>
    <cellStyle name="40% - Accent2 2 12" xfId="3899" xr:uid="{00000000-0005-0000-0000-0000A5130000}"/>
    <cellStyle name="40% - Accent2 2 12 2" xfId="3900" xr:uid="{00000000-0005-0000-0000-0000A6130000}"/>
    <cellStyle name="40% - Accent2 2 12 2 2" xfId="3901" xr:uid="{00000000-0005-0000-0000-0000A7130000}"/>
    <cellStyle name="40% - Accent2 2 12 2 2 2" xfId="18576" xr:uid="{760DDDE8-BF0B-4102-9F02-62C0C3E959F9}"/>
    <cellStyle name="40% - Accent2 2 12 2 3" xfId="3902" xr:uid="{00000000-0005-0000-0000-0000A8130000}"/>
    <cellStyle name="40% - Accent2 2 12 2 3 2" xfId="18577" xr:uid="{96671EC1-ACA0-4775-9ABA-D6BA032903F5}"/>
    <cellStyle name="40% - Accent2 2 12 2 4" xfId="14460" xr:uid="{00000000-0005-0000-0000-0000A9130000}"/>
    <cellStyle name="40% - Accent2 2 12 2 4 2" xfId="23247" xr:uid="{7CF6A989-D627-4384-9201-94A3E19AAE11}"/>
    <cellStyle name="40% - Accent2 2 12 2 5" xfId="14461" xr:uid="{00000000-0005-0000-0000-0000AA130000}"/>
    <cellStyle name="40% - Accent2 2 12 2 5 2" xfId="23248" xr:uid="{5C41BC4F-7E0C-44BB-BC6C-BEE9C995FEB5}"/>
    <cellStyle name="40% - Accent2 2 12 2 6" xfId="18575" xr:uid="{A4148E8F-D4BA-4C24-AD1C-B73E723C9F72}"/>
    <cellStyle name="40% - Accent2 2 12 3" xfId="3903" xr:uid="{00000000-0005-0000-0000-0000AB130000}"/>
    <cellStyle name="40% - Accent2 2 12 3 2" xfId="18578" xr:uid="{E35898DF-1EB5-4C5C-B7FC-F997E9BFE1BE}"/>
    <cellStyle name="40% - Accent2 2 12 4" xfId="3904" xr:uid="{00000000-0005-0000-0000-0000AC130000}"/>
    <cellStyle name="40% - Accent2 2 12 4 2" xfId="18579" xr:uid="{6255D8FC-8F20-428D-B9D4-4D0E7034A0ED}"/>
    <cellStyle name="40% - Accent2 2 12 5" xfId="14462" xr:uid="{00000000-0005-0000-0000-0000AD130000}"/>
    <cellStyle name="40% - Accent2 2 12 5 2" xfId="23249" xr:uid="{D6BBBBBF-8352-4D66-AB2F-0A627C064E8C}"/>
    <cellStyle name="40% - Accent2 2 12 6" xfId="14463" xr:uid="{00000000-0005-0000-0000-0000AE130000}"/>
    <cellStyle name="40% - Accent2 2 12 6 2" xfId="23250" xr:uid="{460ED8E0-A0B5-4D53-838A-47B15BB07629}"/>
    <cellStyle name="40% - Accent2 2 12 7" xfId="18574" xr:uid="{9E31CF43-95ED-4E74-945E-E52BB573A5CC}"/>
    <cellStyle name="40% - Accent2 2 13" xfId="3905" xr:uid="{00000000-0005-0000-0000-0000AF130000}"/>
    <cellStyle name="40% - Accent2 2 13 2" xfId="3906" xr:uid="{00000000-0005-0000-0000-0000B0130000}"/>
    <cellStyle name="40% - Accent2 2 13 2 2" xfId="3907" xr:uid="{00000000-0005-0000-0000-0000B1130000}"/>
    <cellStyle name="40% - Accent2 2 13 2 2 2" xfId="18582" xr:uid="{B0DF644D-41DD-48B8-90D8-801134869EE0}"/>
    <cellStyle name="40% - Accent2 2 13 2 3" xfId="3908" xr:uid="{00000000-0005-0000-0000-0000B2130000}"/>
    <cellStyle name="40% - Accent2 2 13 2 3 2" xfId="18583" xr:uid="{9377F6DF-F6C0-4421-B774-FF95CE395EEB}"/>
    <cellStyle name="40% - Accent2 2 13 2 4" xfId="14464" xr:uid="{00000000-0005-0000-0000-0000B3130000}"/>
    <cellStyle name="40% - Accent2 2 13 2 4 2" xfId="23251" xr:uid="{70B0A9B5-C813-47B0-8375-7ED150D1C957}"/>
    <cellStyle name="40% - Accent2 2 13 2 5" xfId="14465" xr:uid="{00000000-0005-0000-0000-0000B4130000}"/>
    <cellStyle name="40% - Accent2 2 13 2 5 2" xfId="23252" xr:uid="{19B9E387-676A-41BF-8F38-3F33F1D52314}"/>
    <cellStyle name="40% - Accent2 2 13 2 6" xfId="18581" xr:uid="{DF35242B-3406-437D-A116-076DD03A2FFD}"/>
    <cellStyle name="40% - Accent2 2 13 3" xfId="3909" xr:uid="{00000000-0005-0000-0000-0000B5130000}"/>
    <cellStyle name="40% - Accent2 2 13 3 2" xfId="18584" xr:uid="{0631AE0D-0BA5-4B93-9CD3-72D1084F3FA0}"/>
    <cellStyle name="40% - Accent2 2 13 4" xfId="3910" xr:uid="{00000000-0005-0000-0000-0000B6130000}"/>
    <cellStyle name="40% - Accent2 2 13 4 2" xfId="18585" xr:uid="{A2AE918C-DCCA-4FB4-B97F-CD68B35566F6}"/>
    <cellStyle name="40% - Accent2 2 13 5" xfId="14466" xr:uid="{00000000-0005-0000-0000-0000B7130000}"/>
    <cellStyle name="40% - Accent2 2 13 5 2" xfId="23253" xr:uid="{3E9DB4DF-1A51-4571-97F6-09669E9DAE56}"/>
    <cellStyle name="40% - Accent2 2 13 6" xfId="14467" xr:uid="{00000000-0005-0000-0000-0000B8130000}"/>
    <cellStyle name="40% - Accent2 2 13 6 2" xfId="23254" xr:uid="{4045A959-C75F-4DB9-BF17-EEDEDE5FD797}"/>
    <cellStyle name="40% - Accent2 2 13 7" xfId="18580" xr:uid="{F5E54BBC-389F-44D6-93D8-E476271E5005}"/>
    <cellStyle name="40% - Accent2 2 14" xfId="3911" xr:uid="{00000000-0005-0000-0000-0000B9130000}"/>
    <cellStyle name="40% - Accent2 2 14 2" xfId="3912" xr:uid="{00000000-0005-0000-0000-0000BA130000}"/>
    <cellStyle name="40% - Accent2 2 14 2 2" xfId="3913" xr:uid="{00000000-0005-0000-0000-0000BB130000}"/>
    <cellStyle name="40% - Accent2 2 14 2 2 2" xfId="18588" xr:uid="{C8C1773B-1DF1-4A5D-A177-85FF6BF941CC}"/>
    <cellStyle name="40% - Accent2 2 14 2 3" xfId="3914" xr:uid="{00000000-0005-0000-0000-0000BC130000}"/>
    <cellStyle name="40% - Accent2 2 14 2 3 2" xfId="18589" xr:uid="{E69F5491-FE71-4344-B40D-43E51DB41ED7}"/>
    <cellStyle name="40% - Accent2 2 14 2 4" xfId="14468" xr:uid="{00000000-0005-0000-0000-0000BD130000}"/>
    <cellStyle name="40% - Accent2 2 14 2 4 2" xfId="23255" xr:uid="{0FDA3B55-DD95-4A8A-8BBF-8BD2C61AC2CA}"/>
    <cellStyle name="40% - Accent2 2 14 2 5" xfId="14469" xr:uid="{00000000-0005-0000-0000-0000BE130000}"/>
    <cellStyle name="40% - Accent2 2 14 2 5 2" xfId="23256" xr:uid="{7841C1F8-580B-42E9-9131-B92108FEE419}"/>
    <cellStyle name="40% - Accent2 2 14 2 6" xfId="18587" xr:uid="{ECE4B927-BE6F-4C9B-B629-E3430550E6C6}"/>
    <cellStyle name="40% - Accent2 2 14 3" xfId="3915" xr:uid="{00000000-0005-0000-0000-0000BF130000}"/>
    <cellStyle name="40% - Accent2 2 14 3 2" xfId="18590" xr:uid="{8B39CC19-63A3-4CB0-904F-970FFA4F9FFA}"/>
    <cellStyle name="40% - Accent2 2 14 4" xfId="3916" xr:uid="{00000000-0005-0000-0000-0000C0130000}"/>
    <cellStyle name="40% - Accent2 2 14 4 2" xfId="18591" xr:uid="{6F53409A-DB78-4101-9C71-BA90ABC94057}"/>
    <cellStyle name="40% - Accent2 2 14 5" xfId="14470" xr:uid="{00000000-0005-0000-0000-0000C1130000}"/>
    <cellStyle name="40% - Accent2 2 14 5 2" xfId="23257" xr:uid="{E0BBC081-079E-4139-85A2-107B09BFA6DC}"/>
    <cellStyle name="40% - Accent2 2 14 6" xfId="14471" xr:uid="{00000000-0005-0000-0000-0000C2130000}"/>
    <cellStyle name="40% - Accent2 2 14 6 2" xfId="23258" xr:uid="{5D48563E-B34A-4212-8EBE-6F13DBC194C3}"/>
    <cellStyle name="40% - Accent2 2 14 7" xfId="18586" xr:uid="{29181A77-7880-4B68-9ECA-EF5594923838}"/>
    <cellStyle name="40% - Accent2 2 15" xfId="3917" xr:uid="{00000000-0005-0000-0000-0000C3130000}"/>
    <cellStyle name="40% - Accent2 2 15 2" xfId="3918" xr:uid="{00000000-0005-0000-0000-0000C4130000}"/>
    <cellStyle name="40% - Accent2 2 15 2 2" xfId="18593" xr:uid="{65009188-56AE-4D31-B58B-D50632CC92E9}"/>
    <cellStyle name="40% - Accent2 2 15 3" xfId="3919" xr:uid="{00000000-0005-0000-0000-0000C5130000}"/>
    <cellStyle name="40% - Accent2 2 15 3 2" xfId="18594" xr:uid="{C2AE496C-3B09-4CF2-9D22-1D8B70ACEE97}"/>
    <cellStyle name="40% - Accent2 2 15 4" xfId="14472" xr:uid="{00000000-0005-0000-0000-0000C6130000}"/>
    <cellStyle name="40% - Accent2 2 15 4 2" xfId="23259" xr:uid="{83DA1906-4A8F-48F4-BED7-AB773F748286}"/>
    <cellStyle name="40% - Accent2 2 15 5" xfId="14473" xr:uid="{00000000-0005-0000-0000-0000C7130000}"/>
    <cellStyle name="40% - Accent2 2 15 5 2" xfId="23260" xr:uid="{BBD7F656-6804-4993-BC23-C245A4C1432E}"/>
    <cellStyle name="40% - Accent2 2 15 6" xfId="18592" xr:uid="{2438C854-8835-4833-9DC3-C1A408A6A6BA}"/>
    <cellStyle name="40% - Accent2 2 16" xfId="3920" xr:uid="{00000000-0005-0000-0000-0000C8130000}"/>
    <cellStyle name="40% - Accent2 2 16 2" xfId="18595" xr:uid="{D143D9E1-BF0E-4FB4-BC8D-053CF13CA209}"/>
    <cellStyle name="40% - Accent2 2 17" xfId="3921" xr:uid="{00000000-0005-0000-0000-0000C9130000}"/>
    <cellStyle name="40% - Accent2 2 17 2" xfId="18596" xr:uid="{BAC4EBD4-F92E-4D93-8090-AE5DFE33BA38}"/>
    <cellStyle name="40% - Accent2 2 18" xfId="3922" xr:uid="{00000000-0005-0000-0000-0000CA130000}"/>
    <cellStyle name="40% - Accent2 2 18 2" xfId="18597" xr:uid="{38A66D69-0297-4E06-8433-1F85CEEA4926}"/>
    <cellStyle name="40% - Accent2 2 19" xfId="14474" xr:uid="{00000000-0005-0000-0000-0000CB130000}"/>
    <cellStyle name="40% - Accent2 2 19 2" xfId="23261" xr:uid="{B33F4DB3-ED0C-42D6-97AE-046B0F2A3E38}"/>
    <cellStyle name="40% - Accent2 2 2" xfId="3923" xr:uid="{00000000-0005-0000-0000-0000CC130000}"/>
    <cellStyle name="40% - Accent2 2 2 2" xfId="3924" xr:uid="{00000000-0005-0000-0000-0000CD130000}"/>
    <cellStyle name="40% - Accent2 2 2 2 2" xfId="3925" xr:uid="{00000000-0005-0000-0000-0000CE130000}"/>
    <cellStyle name="40% - Accent2 2 2 2 2 2" xfId="18599" xr:uid="{7AA1625C-8EF0-46ED-87DB-F24417C5C42C}"/>
    <cellStyle name="40% - Accent2 2 2 2 3" xfId="3926" xr:uid="{00000000-0005-0000-0000-0000CF130000}"/>
    <cellStyle name="40% - Accent2 2 2 2 3 2" xfId="18600" xr:uid="{87AA4827-AAF1-4259-A65E-D2AE5580CD95}"/>
    <cellStyle name="40% - Accent2 2 2 2 4" xfId="14475" xr:uid="{00000000-0005-0000-0000-0000D0130000}"/>
    <cellStyle name="40% - Accent2 2 2 2 4 2" xfId="23262" xr:uid="{4F06DEA6-BFC5-4058-BEB3-1A25BA17FB22}"/>
    <cellStyle name="40% - Accent2 2 2 2 5" xfId="14476" xr:uid="{00000000-0005-0000-0000-0000D1130000}"/>
    <cellStyle name="40% - Accent2 2 2 2 5 2" xfId="23263" xr:uid="{24A962FE-3961-4B56-A911-32AD8D8BA862}"/>
    <cellStyle name="40% - Accent2 2 2 2 6" xfId="18598" xr:uid="{FBFD8255-4B50-4924-8C78-CFA8423A0470}"/>
    <cellStyle name="40% - Accent2 2 2 3" xfId="3927" xr:uid="{00000000-0005-0000-0000-0000D2130000}"/>
    <cellStyle name="40% - Accent2 2 2 3 2" xfId="18601" xr:uid="{D30B3C9B-7129-4121-81B0-163C87C072F8}"/>
    <cellStyle name="40% - Accent2 2 2 4" xfId="3928" xr:uid="{00000000-0005-0000-0000-0000D3130000}"/>
    <cellStyle name="40% - Accent2 2 2 4 2" xfId="18602" xr:uid="{C2FC215E-10B2-4E90-8C1D-99CFFD5D2D35}"/>
    <cellStyle name="40% - Accent2 2 2 5" xfId="3929" xr:uid="{00000000-0005-0000-0000-0000D4130000}"/>
    <cellStyle name="40% - Accent2 2 2 5 2" xfId="18603" xr:uid="{1D53CDB2-E0E4-4381-B548-534B97565401}"/>
    <cellStyle name="40% - Accent2 2 2 6" xfId="14477" xr:uid="{00000000-0005-0000-0000-0000D5130000}"/>
    <cellStyle name="40% - Accent2 2 2 6 2" xfId="23264" xr:uid="{B4F136AF-839E-4F4E-8F28-D120DE3ED8A6}"/>
    <cellStyle name="40% - Accent2 2 2_Template A new" xfId="3930" xr:uid="{00000000-0005-0000-0000-0000D6130000}"/>
    <cellStyle name="40% - Accent2 2 3" xfId="3931" xr:uid="{00000000-0005-0000-0000-0000D7130000}"/>
    <cellStyle name="40% - Accent2 2 3 2" xfId="3932" xr:uid="{00000000-0005-0000-0000-0000D8130000}"/>
    <cellStyle name="40% - Accent2 2 3 2 2" xfId="3933" xr:uid="{00000000-0005-0000-0000-0000D9130000}"/>
    <cellStyle name="40% - Accent2 2 3 2 2 2" xfId="18605" xr:uid="{3A74A020-2C02-4745-8317-AAB6F97D61E6}"/>
    <cellStyle name="40% - Accent2 2 3 2 3" xfId="3934" xr:uid="{00000000-0005-0000-0000-0000DA130000}"/>
    <cellStyle name="40% - Accent2 2 3 2 3 2" xfId="18606" xr:uid="{ECA4FFAC-E269-4E1C-8DB8-D738B7461FF3}"/>
    <cellStyle name="40% - Accent2 2 3 2 4" xfId="14478" xr:uid="{00000000-0005-0000-0000-0000DB130000}"/>
    <cellStyle name="40% - Accent2 2 3 2 4 2" xfId="23265" xr:uid="{EF4E0FE2-B7BF-455F-B3C7-747359883B90}"/>
    <cellStyle name="40% - Accent2 2 3 2 5" xfId="14479" xr:uid="{00000000-0005-0000-0000-0000DC130000}"/>
    <cellStyle name="40% - Accent2 2 3 2 5 2" xfId="23266" xr:uid="{6B730840-824F-459E-9D20-60A4B378D40E}"/>
    <cellStyle name="40% - Accent2 2 3 2 6" xfId="18604" xr:uid="{B0FA5B2E-A62B-432B-9FBA-632C0F413C1E}"/>
    <cellStyle name="40% - Accent2 2 3 3" xfId="3935" xr:uid="{00000000-0005-0000-0000-0000DD130000}"/>
    <cellStyle name="40% - Accent2 2 3 3 2" xfId="18607" xr:uid="{271D671C-1291-44BB-A4DC-5AE3A5224DEC}"/>
    <cellStyle name="40% - Accent2 2 3 4" xfId="3936" xr:uid="{00000000-0005-0000-0000-0000DE130000}"/>
    <cellStyle name="40% - Accent2 2 3 4 2" xfId="18608" xr:uid="{09E11128-C752-45C8-9749-E7CC5A316F34}"/>
    <cellStyle name="40% - Accent2 2 3 5" xfId="3937" xr:uid="{00000000-0005-0000-0000-0000DF130000}"/>
    <cellStyle name="40% - Accent2 2 3 5 2" xfId="18609" xr:uid="{C72AB202-27DC-4C2C-9D3E-85F9F69E3526}"/>
    <cellStyle name="40% - Accent2 2 3 6" xfId="14480" xr:uid="{00000000-0005-0000-0000-0000E0130000}"/>
    <cellStyle name="40% - Accent2 2 3 6 2" xfId="23267" xr:uid="{EBDBD03C-D542-49BC-BD4B-5AC7E04A41F4}"/>
    <cellStyle name="40% - Accent2 2 4" xfId="3938" xr:uid="{00000000-0005-0000-0000-0000E1130000}"/>
    <cellStyle name="40% - Accent2 2 4 2" xfId="3939" xr:uid="{00000000-0005-0000-0000-0000E2130000}"/>
    <cellStyle name="40% - Accent2 2 4 2 2" xfId="3940" xr:uid="{00000000-0005-0000-0000-0000E3130000}"/>
    <cellStyle name="40% - Accent2 2 4 2 2 2" xfId="18611" xr:uid="{EA11A35A-DF0E-4EE7-A4B1-8500EA7287AD}"/>
    <cellStyle name="40% - Accent2 2 4 2 3" xfId="3941" xr:uid="{00000000-0005-0000-0000-0000E4130000}"/>
    <cellStyle name="40% - Accent2 2 4 2 3 2" xfId="18612" xr:uid="{947A5FEA-7371-4FAB-BDDD-AD15E1162DCB}"/>
    <cellStyle name="40% - Accent2 2 4 2 4" xfId="14481" xr:uid="{00000000-0005-0000-0000-0000E5130000}"/>
    <cellStyle name="40% - Accent2 2 4 2 4 2" xfId="23268" xr:uid="{BFC00E77-1CF3-4902-A905-E36116CA6EE6}"/>
    <cellStyle name="40% - Accent2 2 4 2 5" xfId="14482" xr:uid="{00000000-0005-0000-0000-0000E6130000}"/>
    <cellStyle name="40% - Accent2 2 4 2 5 2" xfId="23269" xr:uid="{799E497C-651C-45F9-9F5D-6BDB2FD7C1CC}"/>
    <cellStyle name="40% - Accent2 2 4 2 6" xfId="18610" xr:uid="{38FD388F-CDC5-4A35-9BA8-B7BF0F4F0C3B}"/>
    <cellStyle name="40% - Accent2 2 4 3" xfId="3942" xr:uid="{00000000-0005-0000-0000-0000E7130000}"/>
    <cellStyle name="40% - Accent2 2 4 3 2" xfId="18613" xr:uid="{F8A0BC4E-509F-4F82-812D-1BA816753D95}"/>
    <cellStyle name="40% - Accent2 2 4 4" xfId="3943" xr:uid="{00000000-0005-0000-0000-0000E8130000}"/>
    <cellStyle name="40% - Accent2 2 4 4 2" xfId="18614" xr:uid="{AEC40214-0AB6-4AB9-967B-447E3F41A4CA}"/>
    <cellStyle name="40% - Accent2 2 4 5" xfId="3944" xr:uid="{00000000-0005-0000-0000-0000E9130000}"/>
    <cellStyle name="40% - Accent2 2 4 5 2" xfId="18615" xr:uid="{07933209-A2A5-47D1-8EED-29E6C8AB59BA}"/>
    <cellStyle name="40% - Accent2 2 4 6" xfId="14483" xr:uid="{00000000-0005-0000-0000-0000EA130000}"/>
    <cellStyle name="40% - Accent2 2 4 6 2" xfId="23270" xr:uid="{1415A5DB-4E1E-4114-A4A0-8A3EB2970871}"/>
    <cellStyle name="40% - Accent2 2 5" xfId="3945" xr:uid="{00000000-0005-0000-0000-0000EB130000}"/>
    <cellStyle name="40% - Accent2 2 5 2" xfId="3946" xr:uid="{00000000-0005-0000-0000-0000EC130000}"/>
    <cellStyle name="40% - Accent2 2 5 2 2" xfId="3947" xr:uid="{00000000-0005-0000-0000-0000ED130000}"/>
    <cellStyle name="40% - Accent2 2 5 2 2 2" xfId="18617" xr:uid="{9AF5586E-4C60-4F46-9495-D5137F909584}"/>
    <cellStyle name="40% - Accent2 2 5 2 3" xfId="3948" xr:uid="{00000000-0005-0000-0000-0000EE130000}"/>
    <cellStyle name="40% - Accent2 2 5 2 3 2" xfId="18618" xr:uid="{91CDAD9D-3326-4DDA-8FB5-BC3B25FA9AF2}"/>
    <cellStyle name="40% - Accent2 2 5 2 4" xfId="14484" xr:uid="{00000000-0005-0000-0000-0000EF130000}"/>
    <cellStyle name="40% - Accent2 2 5 2 4 2" xfId="23271" xr:uid="{479A4D7F-FC1B-4943-B78E-B92F4B8BD4E2}"/>
    <cellStyle name="40% - Accent2 2 5 2 5" xfId="14485" xr:uid="{00000000-0005-0000-0000-0000F0130000}"/>
    <cellStyle name="40% - Accent2 2 5 2 5 2" xfId="23272" xr:uid="{FB75F718-4FA1-4B08-BFFE-3330B3241B93}"/>
    <cellStyle name="40% - Accent2 2 5 2 6" xfId="18616" xr:uid="{2B180364-8359-4683-B0D5-EF7F56D7AD6A}"/>
    <cellStyle name="40% - Accent2 2 5 3" xfId="3949" xr:uid="{00000000-0005-0000-0000-0000F1130000}"/>
    <cellStyle name="40% - Accent2 2 5 3 2" xfId="18619" xr:uid="{B4E59CB1-2C82-470A-ACC8-0690E75972C7}"/>
    <cellStyle name="40% - Accent2 2 5 4" xfId="3950" xr:uid="{00000000-0005-0000-0000-0000F2130000}"/>
    <cellStyle name="40% - Accent2 2 5 4 2" xfId="18620" xr:uid="{B89EF9C7-D072-4084-BFD9-D0721BB3F800}"/>
    <cellStyle name="40% - Accent2 2 5 5" xfId="3951" xr:uid="{00000000-0005-0000-0000-0000F3130000}"/>
    <cellStyle name="40% - Accent2 2 5 5 2" xfId="18621" xr:uid="{863F863A-EB8E-4FC4-8A60-6AAA7AC79CEE}"/>
    <cellStyle name="40% - Accent2 2 5 6" xfId="14486" xr:uid="{00000000-0005-0000-0000-0000F4130000}"/>
    <cellStyle name="40% - Accent2 2 5 6 2" xfId="23273" xr:uid="{E8956D87-1586-42D1-9F61-A978D0779025}"/>
    <cellStyle name="40% - Accent2 2 6" xfId="3952" xr:uid="{00000000-0005-0000-0000-0000F5130000}"/>
    <cellStyle name="40% - Accent2 2 6 2" xfId="3953" xr:uid="{00000000-0005-0000-0000-0000F6130000}"/>
    <cellStyle name="40% - Accent2 2 6 2 2" xfId="3954" xr:uid="{00000000-0005-0000-0000-0000F7130000}"/>
    <cellStyle name="40% - Accent2 2 6 2 2 2" xfId="18624" xr:uid="{1D7016E8-9874-4E8C-A109-55B88BC318FA}"/>
    <cellStyle name="40% - Accent2 2 6 2 3" xfId="3955" xr:uid="{00000000-0005-0000-0000-0000F8130000}"/>
    <cellStyle name="40% - Accent2 2 6 2 3 2" xfId="18625" xr:uid="{994EFD9A-4F2C-45B5-8CFE-B9F9AA6EF672}"/>
    <cellStyle name="40% - Accent2 2 6 2 4" xfId="14487" xr:uid="{00000000-0005-0000-0000-0000F9130000}"/>
    <cellStyle name="40% - Accent2 2 6 2 4 2" xfId="23274" xr:uid="{3340B4C2-CBCD-4F1A-AF4A-E5D951831E28}"/>
    <cellStyle name="40% - Accent2 2 6 2 5" xfId="14488" xr:uid="{00000000-0005-0000-0000-0000FA130000}"/>
    <cellStyle name="40% - Accent2 2 6 2 5 2" xfId="23275" xr:uid="{60FA49BA-C16D-4415-BC89-D14400618113}"/>
    <cellStyle name="40% - Accent2 2 6 2 6" xfId="18623" xr:uid="{FEF99E76-CD5C-4DD2-B8A8-BB3B2B5D1EA4}"/>
    <cellStyle name="40% - Accent2 2 6 3" xfId="3956" xr:uid="{00000000-0005-0000-0000-0000FB130000}"/>
    <cellStyle name="40% - Accent2 2 6 3 2" xfId="18626" xr:uid="{5F6C239D-9012-4A11-B4A8-CDEB1C8DCA6E}"/>
    <cellStyle name="40% - Accent2 2 6 4" xfId="3957" xr:uid="{00000000-0005-0000-0000-0000FC130000}"/>
    <cellStyle name="40% - Accent2 2 6 4 2" xfId="18627" xr:uid="{87F571E9-23EF-4FB3-80F1-5D1E3EEE182F}"/>
    <cellStyle name="40% - Accent2 2 6 5" xfId="14489" xr:uid="{00000000-0005-0000-0000-0000FD130000}"/>
    <cellStyle name="40% - Accent2 2 6 5 2" xfId="23276" xr:uid="{7A2FEBCE-3D7A-48E6-AA50-9DC7E50F3D6C}"/>
    <cellStyle name="40% - Accent2 2 6 6" xfId="14490" xr:uid="{00000000-0005-0000-0000-0000FE130000}"/>
    <cellStyle name="40% - Accent2 2 6 6 2" xfId="23277" xr:uid="{F771E709-63CC-414D-9F1E-2B0CAA923268}"/>
    <cellStyle name="40% - Accent2 2 6 7" xfId="18622" xr:uid="{2A1A0129-928A-4590-9CB3-43134E66B203}"/>
    <cellStyle name="40% - Accent2 2 7" xfId="3958" xr:uid="{00000000-0005-0000-0000-0000FF130000}"/>
    <cellStyle name="40% - Accent2 2 7 2" xfId="3959" xr:uid="{00000000-0005-0000-0000-000000140000}"/>
    <cellStyle name="40% - Accent2 2 7 2 2" xfId="3960" xr:uid="{00000000-0005-0000-0000-000001140000}"/>
    <cellStyle name="40% - Accent2 2 7 2 2 2" xfId="18630" xr:uid="{DE1BD26E-6050-4324-A563-F3FBD2E9FAF2}"/>
    <cellStyle name="40% - Accent2 2 7 2 3" xfId="3961" xr:uid="{00000000-0005-0000-0000-000002140000}"/>
    <cellStyle name="40% - Accent2 2 7 2 3 2" xfId="18631" xr:uid="{679ABCB0-8D85-4D7D-8804-07D24E42FAC0}"/>
    <cellStyle name="40% - Accent2 2 7 2 4" xfId="14491" xr:uid="{00000000-0005-0000-0000-000003140000}"/>
    <cellStyle name="40% - Accent2 2 7 2 4 2" xfId="23278" xr:uid="{882F35AE-0616-4B5D-9189-448BA33DD66E}"/>
    <cellStyle name="40% - Accent2 2 7 2 5" xfId="14492" xr:uid="{00000000-0005-0000-0000-000004140000}"/>
    <cellStyle name="40% - Accent2 2 7 2 5 2" xfId="23279" xr:uid="{ECE0CCF9-6D1A-430B-9AEC-DBB741CDE664}"/>
    <cellStyle name="40% - Accent2 2 7 2 6" xfId="18629" xr:uid="{E907F0C7-1153-486B-A728-CB6A60EFC680}"/>
    <cellStyle name="40% - Accent2 2 7 3" xfId="3962" xr:uid="{00000000-0005-0000-0000-000005140000}"/>
    <cellStyle name="40% - Accent2 2 7 3 2" xfId="18632" xr:uid="{054E99D8-156D-44D4-AEAA-5424C3FB1662}"/>
    <cellStyle name="40% - Accent2 2 7 4" xfId="3963" xr:uid="{00000000-0005-0000-0000-000006140000}"/>
    <cellStyle name="40% - Accent2 2 7 4 2" xfId="18633" xr:uid="{FA1FF85B-F6E7-43F8-B721-FCDCC5492A03}"/>
    <cellStyle name="40% - Accent2 2 7 5" xfId="14493" xr:uid="{00000000-0005-0000-0000-000007140000}"/>
    <cellStyle name="40% - Accent2 2 7 5 2" xfId="23280" xr:uid="{02479664-CDE1-4AFB-ABCA-404B9E0D2430}"/>
    <cellStyle name="40% - Accent2 2 7 6" xfId="14494" xr:uid="{00000000-0005-0000-0000-000008140000}"/>
    <cellStyle name="40% - Accent2 2 7 6 2" xfId="23281" xr:uid="{BB57A4A3-ECAE-4446-9B9A-50806F08B7F0}"/>
    <cellStyle name="40% - Accent2 2 7 7" xfId="18628" xr:uid="{26523256-BB0B-4717-8528-7243F52CC6B6}"/>
    <cellStyle name="40% - Accent2 2 8" xfId="3964" xr:uid="{00000000-0005-0000-0000-000009140000}"/>
    <cellStyle name="40% - Accent2 2 8 2" xfId="3965" xr:uid="{00000000-0005-0000-0000-00000A140000}"/>
    <cellStyle name="40% - Accent2 2 8 2 2" xfId="3966" xr:uid="{00000000-0005-0000-0000-00000B140000}"/>
    <cellStyle name="40% - Accent2 2 8 2 2 2" xfId="18636" xr:uid="{B51375F5-EBC1-4F57-84AC-D8A17773A4F4}"/>
    <cellStyle name="40% - Accent2 2 8 2 3" xfId="3967" xr:uid="{00000000-0005-0000-0000-00000C140000}"/>
    <cellStyle name="40% - Accent2 2 8 2 3 2" xfId="18637" xr:uid="{F20413A1-63FD-4EFD-BD2E-1A065DE1D0EC}"/>
    <cellStyle name="40% - Accent2 2 8 2 4" xfId="14495" xr:uid="{00000000-0005-0000-0000-00000D140000}"/>
    <cellStyle name="40% - Accent2 2 8 2 4 2" xfId="23282" xr:uid="{96770D2D-32D6-44D6-8403-FF91F25B86A0}"/>
    <cellStyle name="40% - Accent2 2 8 2 5" xfId="14496" xr:uid="{00000000-0005-0000-0000-00000E140000}"/>
    <cellStyle name="40% - Accent2 2 8 2 5 2" xfId="23283" xr:uid="{9FBE017F-D0C7-4520-8D0B-5C8584E7FB72}"/>
    <cellStyle name="40% - Accent2 2 8 2 6" xfId="18635" xr:uid="{3B5D1B9D-A707-4DE3-8DE9-7DAB56D983FA}"/>
    <cellStyle name="40% - Accent2 2 8 3" xfId="3968" xr:uid="{00000000-0005-0000-0000-00000F140000}"/>
    <cellStyle name="40% - Accent2 2 8 3 2" xfId="18638" xr:uid="{2F3C070C-78E6-41E9-B126-7F5049B7221F}"/>
    <cellStyle name="40% - Accent2 2 8 4" xfId="3969" xr:uid="{00000000-0005-0000-0000-000010140000}"/>
    <cellStyle name="40% - Accent2 2 8 4 2" xfId="18639" xr:uid="{C935B9B1-013D-415A-9F4B-31B34B05FC25}"/>
    <cellStyle name="40% - Accent2 2 8 5" xfId="14497" xr:uid="{00000000-0005-0000-0000-000011140000}"/>
    <cellStyle name="40% - Accent2 2 8 5 2" xfId="23284" xr:uid="{E2F4E9DC-AAFD-4E29-AB0C-30373C91EE82}"/>
    <cellStyle name="40% - Accent2 2 8 6" xfId="14498" xr:uid="{00000000-0005-0000-0000-000012140000}"/>
    <cellStyle name="40% - Accent2 2 8 6 2" xfId="23285" xr:uid="{F8336991-AD6E-4721-BD56-C780577C51D3}"/>
    <cellStyle name="40% - Accent2 2 8 7" xfId="18634" xr:uid="{29DD7665-9469-4956-82C5-B3B15082CA25}"/>
    <cellStyle name="40% - Accent2 2 9" xfId="3970" xr:uid="{00000000-0005-0000-0000-000013140000}"/>
    <cellStyle name="40% - Accent2 2 9 2" xfId="3971" xr:uid="{00000000-0005-0000-0000-000014140000}"/>
    <cellStyle name="40% - Accent2 2 9 2 2" xfId="3972" xr:uid="{00000000-0005-0000-0000-000015140000}"/>
    <cellStyle name="40% - Accent2 2 9 2 2 2" xfId="18642" xr:uid="{5E5EC748-7012-40C6-89DF-B44CE822CFD5}"/>
    <cellStyle name="40% - Accent2 2 9 2 3" xfId="3973" xr:uid="{00000000-0005-0000-0000-000016140000}"/>
    <cellStyle name="40% - Accent2 2 9 2 3 2" xfId="18643" xr:uid="{0F7F09E4-BE98-4CC7-AF30-4DDC16667725}"/>
    <cellStyle name="40% - Accent2 2 9 2 4" xfId="14499" xr:uid="{00000000-0005-0000-0000-000017140000}"/>
    <cellStyle name="40% - Accent2 2 9 2 4 2" xfId="23286" xr:uid="{6B100B3E-DF84-46E0-AA8E-E865942614BF}"/>
    <cellStyle name="40% - Accent2 2 9 2 5" xfId="14500" xr:uid="{00000000-0005-0000-0000-000018140000}"/>
    <cellStyle name="40% - Accent2 2 9 2 5 2" xfId="23287" xr:uid="{CD483B13-1D76-442F-A483-0D84B0DB4C67}"/>
    <cellStyle name="40% - Accent2 2 9 2 6" xfId="18641" xr:uid="{CEDB5CD0-8F4F-47AE-8DC3-8E9436E51F9B}"/>
    <cellStyle name="40% - Accent2 2 9 3" xfId="3974" xr:uid="{00000000-0005-0000-0000-000019140000}"/>
    <cellStyle name="40% - Accent2 2 9 3 2" xfId="18644" xr:uid="{5E9E9F6A-5F23-4FF9-B03A-1BB808DB817E}"/>
    <cellStyle name="40% - Accent2 2 9 4" xfId="3975" xr:uid="{00000000-0005-0000-0000-00001A140000}"/>
    <cellStyle name="40% - Accent2 2 9 4 2" xfId="18645" xr:uid="{7EE9EE80-4D52-478A-8351-1DB217113261}"/>
    <cellStyle name="40% - Accent2 2 9 5" xfId="14501" xr:uid="{00000000-0005-0000-0000-00001B140000}"/>
    <cellStyle name="40% - Accent2 2 9 5 2" xfId="23288" xr:uid="{AA92D64B-F157-43E2-8836-1B82869B7350}"/>
    <cellStyle name="40% - Accent2 2 9 6" xfId="14502" xr:uid="{00000000-0005-0000-0000-00001C140000}"/>
    <cellStyle name="40% - Accent2 2 9 6 2" xfId="23289" xr:uid="{38FD3946-28EA-43DA-B050-2AEBBAD3C98A}"/>
    <cellStyle name="40% - Accent2 2 9 7" xfId="18640" xr:uid="{9DE99588-712F-4700-BE4E-D2AF594DF711}"/>
    <cellStyle name="40% - Accent2 2_ECO Targets" xfId="3976" xr:uid="{00000000-0005-0000-0000-00001D140000}"/>
    <cellStyle name="40% - Accent2 20" xfId="3977" xr:uid="{00000000-0005-0000-0000-00001E140000}"/>
    <cellStyle name="40% - Accent2 21" xfId="3978" xr:uid="{00000000-0005-0000-0000-00001F140000}"/>
    <cellStyle name="40% - Accent2 22" xfId="3979" xr:uid="{00000000-0005-0000-0000-000020140000}"/>
    <cellStyle name="40% - Accent2 23" xfId="3980" xr:uid="{00000000-0005-0000-0000-000021140000}"/>
    <cellStyle name="40% - Accent2 24" xfId="3981" xr:uid="{00000000-0005-0000-0000-000022140000}"/>
    <cellStyle name="40% - Accent2 25" xfId="3982" xr:uid="{00000000-0005-0000-0000-000023140000}"/>
    <cellStyle name="40% - Accent2 26" xfId="3983" xr:uid="{00000000-0005-0000-0000-000024140000}"/>
    <cellStyle name="40% - Accent2 27" xfId="3984" xr:uid="{00000000-0005-0000-0000-000025140000}"/>
    <cellStyle name="40% - Accent2 28" xfId="3985" xr:uid="{00000000-0005-0000-0000-000026140000}"/>
    <cellStyle name="40% - Accent2 29" xfId="3986" xr:uid="{00000000-0005-0000-0000-000027140000}"/>
    <cellStyle name="40% - Accent2 3" xfId="3987" xr:uid="{00000000-0005-0000-0000-000028140000}"/>
    <cellStyle name="40% - Accent2 3 10" xfId="3988" xr:uid="{00000000-0005-0000-0000-000029140000}"/>
    <cellStyle name="40% - Accent2 3 10 2" xfId="18646" xr:uid="{80BD5757-E059-44AD-9346-59C7A153BCF3}"/>
    <cellStyle name="40% - Accent2 3 11" xfId="3989" xr:uid="{00000000-0005-0000-0000-00002A140000}"/>
    <cellStyle name="40% - Accent2 3 11 2" xfId="18647" xr:uid="{D837E569-782D-4455-B1F7-D0E82FE09C08}"/>
    <cellStyle name="40% - Accent2 3 12" xfId="3990" xr:uid="{00000000-0005-0000-0000-00002B140000}"/>
    <cellStyle name="40% - Accent2 3 12 2" xfId="18648" xr:uid="{8568FAAF-FBD9-4565-B74C-BF5BA43FE129}"/>
    <cellStyle name="40% - Accent2 3 13" xfId="14503" xr:uid="{00000000-0005-0000-0000-00002C140000}"/>
    <cellStyle name="40% - Accent2 3 13 2" xfId="23290" xr:uid="{147D8BAB-DA1B-4216-B6AD-27DC25A622B3}"/>
    <cellStyle name="40% - Accent2 3 2" xfId="3991" xr:uid="{00000000-0005-0000-0000-00002D140000}"/>
    <cellStyle name="40% - Accent2 3 2 2" xfId="3992" xr:uid="{00000000-0005-0000-0000-00002E140000}"/>
    <cellStyle name="40% - Accent2 3 2 2 2" xfId="3993" xr:uid="{00000000-0005-0000-0000-00002F140000}"/>
    <cellStyle name="40% - Accent2 3 2 2 2 2" xfId="18650" xr:uid="{CBCE9561-4E99-47FB-8030-C8AE9B5488E1}"/>
    <cellStyle name="40% - Accent2 3 2 2 3" xfId="3994" xr:uid="{00000000-0005-0000-0000-000030140000}"/>
    <cellStyle name="40% - Accent2 3 2 2 3 2" xfId="18651" xr:uid="{A1819714-26F9-4461-9A7C-5110C9353BAA}"/>
    <cellStyle name="40% - Accent2 3 2 2 4" xfId="14504" xr:uid="{00000000-0005-0000-0000-000031140000}"/>
    <cellStyle name="40% - Accent2 3 2 2 4 2" xfId="23291" xr:uid="{72CA4652-0CD9-4336-BA5A-71C59D4E6649}"/>
    <cellStyle name="40% - Accent2 3 2 2 5" xfId="14505" xr:uid="{00000000-0005-0000-0000-000032140000}"/>
    <cellStyle name="40% - Accent2 3 2 2 5 2" xfId="23292" xr:uid="{9A72167F-BE0B-475C-BDF5-093921982358}"/>
    <cellStyle name="40% - Accent2 3 2 2 6" xfId="18649" xr:uid="{7612269B-F927-4FD0-ABA3-4326D04AADC4}"/>
    <cellStyle name="40% - Accent2 3 2 3" xfId="3995" xr:uid="{00000000-0005-0000-0000-000033140000}"/>
    <cellStyle name="40% - Accent2 3 2 3 2" xfId="18652" xr:uid="{E04F4203-6C38-40D0-AA12-EE7AADEBEF63}"/>
    <cellStyle name="40% - Accent2 3 2 4" xfId="3996" xr:uid="{00000000-0005-0000-0000-000034140000}"/>
    <cellStyle name="40% - Accent2 3 2 4 2" xfId="18653" xr:uid="{F178D81C-87F9-472D-955C-0F2DC6CDF7DE}"/>
    <cellStyle name="40% - Accent2 3 2 5" xfId="3997" xr:uid="{00000000-0005-0000-0000-000035140000}"/>
    <cellStyle name="40% - Accent2 3 2 5 2" xfId="18654" xr:uid="{322561A0-D16A-40B2-B91A-444AAB52444F}"/>
    <cellStyle name="40% - Accent2 3 2 6" xfId="14506" xr:uid="{00000000-0005-0000-0000-000036140000}"/>
    <cellStyle name="40% - Accent2 3 2 6 2" xfId="23293" xr:uid="{998C7ADB-98A3-4B57-A97C-C0A61E61C0D4}"/>
    <cellStyle name="40% - Accent2 3 2_Template A new" xfId="3998" xr:uid="{00000000-0005-0000-0000-000037140000}"/>
    <cellStyle name="40% - Accent2 3 3" xfId="3999" xr:uid="{00000000-0005-0000-0000-000038140000}"/>
    <cellStyle name="40% - Accent2 3 3 2" xfId="4000" xr:uid="{00000000-0005-0000-0000-000039140000}"/>
    <cellStyle name="40% - Accent2 3 3 2 2" xfId="4001" xr:uid="{00000000-0005-0000-0000-00003A140000}"/>
    <cellStyle name="40% - Accent2 3 3 2 2 2" xfId="18656" xr:uid="{4B52088E-EBEE-4116-AB51-A13D060A1C0A}"/>
    <cellStyle name="40% - Accent2 3 3 2 3" xfId="4002" xr:uid="{00000000-0005-0000-0000-00003B140000}"/>
    <cellStyle name="40% - Accent2 3 3 2 3 2" xfId="18657" xr:uid="{87FA4CCC-BE8C-45C3-981C-DD6F7CACB6C7}"/>
    <cellStyle name="40% - Accent2 3 3 2 4" xfId="14507" xr:uid="{00000000-0005-0000-0000-00003C140000}"/>
    <cellStyle name="40% - Accent2 3 3 2 4 2" xfId="23294" xr:uid="{35ACFAA6-88CD-48E5-8013-23904E78B1CC}"/>
    <cellStyle name="40% - Accent2 3 3 2 5" xfId="14508" xr:uid="{00000000-0005-0000-0000-00003D140000}"/>
    <cellStyle name="40% - Accent2 3 3 2 5 2" xfId="23295" xr:uid="{1E60BC46-B415-42DC-8DAA-68B17581446D}"/>
    <cellStyle name="40% - Accent2 3 3 2 6" xfId="18655" xr:uid="{C1CEF5F8-F2BB-42CE-A932-23C7291F3D9C}"/>
    <cellStyle name="40% - Accent2 3 3 3" xfId="4003" xr:uid="{00000000-0005-0000-0000-00003E140000}"/>
    <cellStyle name="40% - Accent2 3 3 3 2" xfId="18658" xr:uid="{0DDBD8B5-4C1D-4E2F-97F7-1EC1CB111DC1}"/>
    <cellStyle name="40% - Accent2 3 3 4" xfId="4004" xr:uid="{00000000-0005-0000-0000-00003F140000}"/>
    <cellStyle name="40% - Accent2 3 3 4 2" xfId="18659" xr:uid="{784C5AC3-E750-40D4-A3BF-2B9C7867DC46}"/>
    <cellStyle name="40% - Accent2 3 3 5" xfId="4005" xr:uid="{00000000-0005-0000-0000-000040140000}"/>
    <cellStyle name="40% - Accent2 3 3 5 2" xfId="18660" xr:uid="{86996D74-191E-42B7-8B22-B8106286048A}"/>
    <cellStyle name="40% - Accent2 3 3 6" xfId="14509" xr:uid="{00000000-0005-0000-0000-000041140000}"/>
    <cellStyle name="40% - Accent2 3 3 6 2" xfId="23296" xr:uid="{61A69554-8884-4003-B180-E0FC9D61E314}"/>
    <cellStyle name="40% - Accent2 3 4" xfId="4006" xr:uid="{00000000-0005-0000-0000-000042140000}"/>
    <cellStyle name="40% - Accent2 3 4 2" xfId="4007" xr:uid="{00000000-0005-0000-0000-000043140000}"/>
    <cellStyle name="40% - Accent2 3 4 2 2" xfId="4008" xr:uid="{00000000-0005-0000-0000-000044140000}"/>
    <cellStyle name="40% - Accent2 3 4 2 2 2" xfId="18662" xr:uid="{EBE1B03E-8388-4984-A8BF-EB16EFA33D24}"/>
    <cellStyle name="40% - Accent2 3 4 2 3" xfId="4009" xr:uid="{00000000-0005-0000-0000-000045140000}"/>
    <cellStyle name="40% - Accent2 3 4 2 3 2" xfId="18663" xr:uid="{AE466970-F5C9-4F55-ABF8-5F66AB557961}"/>
    <cellStyle name="40% - Accent2 3 4 2 4" xfId="14510" xr:uid="{00000000-0005-0000-0000-000046140000}"/>
    <cellStyle name="40% - Accent2 3 4 2 4 2" xfId="23297" xr:uid="{571DE3F6-B1B0-4DDA-B83E-363FE776B39B}"/>
    <cellStyle name="40% - Accent2 3 4 2 5" xfId="14511" xr:uid="{00000000-0005-0000-0000-000047140000}"/>
    <cellStyle name="40% - Accent2 3 4 2 5 2" xfId="23298" xr:uid="{EDB107A2-1F69-4404-93B7-C4D732D77F28}"/>
    <cellStyle name="40% - Accent2 3 4 2 6" xfId="18661" xr:uid="{5C2A3433-0E5F-4BA9-A4D9-01E56E6F423B}"/>
    <cellStyle name="40% - Accent2 3 4 3" xfId="4010" xr:uid="{00000000-0005-0000-0000-000048140000}"/>
    <cellStyle name="40% - Accent2 3 4 3 2" xfId="18664" xr:uid="{8DEBFBF5-684C-424F-B1C9-50485087E89B}"/>
    <cellStyle name="40% - Accent2 3 4 4" xfId="4011" xr:uid="{00000000-0005-0000-0000-000049140000}"/>
    <cellStyle name="40% - Accent2 3 4 4 2" xfId="18665" xr:uid="{10DB3633-7C06-4667-AE5D-53656C727F60}"/>
    <cellStyle name="40% - Accent2 3 4 5" xfId="4012" xr:uid="{00000000-0005-0000-0000-00004A140000}"/>
    <cellStyle name="40% - Accent2 3 4 5 2" xfId="18666" xr:uid="{F69614B3-0554-41FF-AF4A-2EB041245847}"/>
    <cellStyle name="40% - Accent2 3 4 6" xfId="14512" xr:uid="{00000000-0005-0000-0000-00004B140000}"/>
    <cellStyle name="40% - Accent2 3 4 6 2" xfId="23299" xr:uid="{162D7081-DDCB-4C1A-87D0-EF5155F7DCA0}"/>
    <cellStyle name="40% - Accent2 3 5" xfId="4013" xr:uid="{00000000-0005-0000-0000-00004C140000}"/>
    <cellStyle name="40% - Accent2 3 5 2" xfId="4014" xr:uid="{00000000-0005-0000-0000-00004D140000}"/>
    <cellStyle name="40% - Accent2 3 5 2 2" xfId="4015" xr:uid="{00000000-0005-0000-0000-00004E140000}"/>
    <cellStyle name="40% - Accent2 3 5 2 2 2" xfId="18668" xr:uid="{408BC2D6-34E4-4DA7-BDAD-168FFE316A54}"/>
    <cellStyle name="40% - Accent2 3 5 2 3" xfId="4016" xr:uid="{00000000-0005-0000-0000-00004F140000}"/>
    <cellStyle name="40% - Accent2 3 5 2 3 2" xfId="18669" xr:uid="{29736EA3-14A9-469B-9796-9A16E863BC42}"/>
    <cellStyle name="40% - Accent2 3 5 2 4" xfId="14513" xr:uid="{00000000-0005-0000-0000-000050140000}"/>
    <cellStyle name="40% - Accent2 3 5 2 4 2" xfId="23300" xr:uid="{6352BC42-F291-412B-BC44-E62B0ECFC8B6}"/>
    <cellStyle name="40% - Accent2 3 5 2 5" xfId="14514" xr:uid="{00000000-0005-0000-0000-000051140000}"/>
    <cellStyle name="40% - Accent2 3 5 2 5 2" xfId="23301" xr:uid="{AA0A36A1-262A-4947-925D-6003AEB3DF35}"/>
    <cellStyle name="40% - Accent2 3 5 2 6" xfId="18667" xr:uid="{74B6B16F-95C9-4AB7-BED3-113CEE596910}"/>
    <cellStyle name="40% - Accent2 3 5 3" xfId="4017" xr:uid="{00000000-0005-0000-0000-000052140000}"/>
    <cellStyle name="40% - Accent2 3 5 3 2" xfId="18670" xr:uid="{6FD1D655-AAD5-4BF9-A989-E155D349D344}"/>
    <cellStyle name="40% - Accent2 3 5 4" xfId="4018" xr:uid="{00000000-0005-0000-0000-000053140000}"/>
    <cellStyle name="40% - Accent2 3 5 4 2" xfId="18671" xr:uid="{BA1CF280-BC1F-42F8-BE99-3F5A300F10AE}"/>
    <cellStyle name="40% - Accent2 3 5 5" xfId="4019" xr:uid="{00000000-0005-0000-0000-000054140000}"/>
    <cellStyle name="40% - Accent2 3 5 5 2" xfId="18672" xr:uid="{362F4D96-6317-4AF7-86F1-86FCDF544F70}"/>
    <cellStyle name="40% - Accent2 3 5 6" xfId="14515" xr:uid="{00000000-0005-0000-0000-000055140000}"/>
    <cellStyle name="40% - Accent2 3 5 6 2" xfId="23302" xr:uid="{C8B7421B-A39E-4DAC-BDE6-42BFEF4B3CEF}"/>
    <cellStyle name="40% - Accent2 3 6" xfId="4020" xr:uid="{00000000-0005-0000-0000-000056140000}"/>
    <cellStyle name="40% - Accent2 3 6 2" xfId="4021" xr:uid="{00000000-0005-0000-0000-000057140000}"/>
    <cellStyle name="40% - Accent2 3 6 2 2" xfId="4022" xr:uid="{00000000-0005-0000-0000-000058140000}"/>
    <cellStyle name="40% - Accent2 3 6 2 2 2" xfId="18675" xr:uid="{566AC04F-CB92-4E65-B16F-B62130618E62}"/>
    <cellStyle name="40% - Accent2 3 6 2 3" xfId="4023" xr:uid="{00000000-0005-0000-0000-000059140000}"/>
    <cellStyle name="40% - Accent2 3 6 2 3 2" xfId="18676" xr:uid="{52517F38-B639-4ED6-870B-7C385ECB258A}"/>
    <cellStyle name="40% - Accent2 3 6 2 4" xfId="14516" xr:uid="{00000000-0005-0000-0000-00005A140000}"/>
    <cellStyle name="40% - Accent2 3 6 2 4 2" xfId="23303" xr:uid="{F554575C-15EA-473E-B149-F914D15BB975}"/>
    <cellStyle name="40% - Accent2 3 6 2 5" xfId="14517" xr:uid="{00000000-0005-0000-0000-00005B140000}"/>
    <cellStyle name="40% - Accent2 3 6 2 5 2" xfId="23304" xr:uid="{7B1089B8-F897-4584-9237-BDF26685435A}"/>
    <cellStyle name="40% - Accent2 3 6 2 6" xfId="18674" xr:uid="{8AE08CDE-2701-48C5-BB37-380F1688F71C}"/>
    <cellStyle name="40% - Accent2 3 6 3" xfId="4024" xr:uid="{00000000-0005-0000-0000-00005C140000}"/>
    <cellStyle name="40% - Accent2 3 6 3 2" xfId="18677" xr:uid="{CA253C8F-5678-471F-99F5-704215FF59E0}"/>
    <cellStyle name="40% - Accent2 3 6 4" xfId="4025" xr:uid="{00000000-0005-0000-0000-00005D140000}"/>
    <cellStyle name="40% - Accent2 3 6 4 2" xfId="18678" xr:uid="{78F51D58-992D-48A1-9757-DB3847E0807F}"/>
    <cellStyle name="40% - Accent2 3 6 5" xfId="14518" xr:uid="{00000000-0005-0000-0000-00005E140000}"/>
    <cellStyle name="40% - Accent2 3 6 5 2" xfId="23305" xr:uid="{971781B1-7988-4A4A-AE1C-35E4B14CCE93}"/>
    <cellStyle name="40% - Accent2 3 6 6" xfId="14519" xr:uid="{00000000-0005-0000-0000-00005F140000}"/>
    <cellStyle name="40% - Accent2 3 6 6 2" xfId="23306" xr:uid="{2376374C-0642-438D-B6B2-734DA1B03F57}"/>
    <cellStyle name="40% - Accent2 3 6 7" xfId="18673" xr:uid="{652A93E8-EFAC-4F5F-B39D-E4B5655990A9}"/>
    <cellStyle name="40% - Accent2 3 7" xfId="4026" xr:uid="{00000000-0005-0000-0000-000060140000}"/>
    <cellStyle name="40% - Accent2 3 7 2" xfId="4027" xr:uid="{00000000-0005-0000-0000-000061140000}"/>
    <cellStyle name="40% - Accent2 3 7 2 2" xfId="4028" xr:uid="{00000000-0005-0000-0000-000062140000}"/>
    <cellStyle name="40% - Accent2 3 7 2 2 2" xfId="18681" xr:uid="{4B33844A-050A-4207-A054-7F21EB7E88D1}"/>
    <cellStyle name="40% - Accent2 3 7 2 3" xfId="4029" xr:uid="{00000000-0005-0000-0000-000063140000}"/>
    <cellStyle name="40% - Accent2 3 7 2 3 2" xfId="18682" xr:uid="{85D82066-3665-430C-85C4-F9E749966FB8}"/>
    <cellStyle name="40% - Accent2 3 7 2 4" xfId="14520" xr:uid="{00000000-0005-0000-0000-000064140000}"/>
    <cellStyle name="40% - Accent2 3 7 2 4 2" xfId="23307" xr:uid="{E7022C0F-B2A0-46DC-8185-B11509C08D96}"/>
    <cellStyle name="40% - Accent2 3 7 2 5" xfId="14521" xr:uid="{00000000-0005-0000-0000-000065140000}"/>
    <cellStyle name="40% - Accent2 3 7 2 5 2" xfId="23308" xr:uid="{DAEC090A-FAC3-42FD-B235-CE713BE497A6}"/>
    <cellStyle name="40% - Accent2 3 7 2 6" xfId="18680" xr:uid="{D86E3582-5C17-4EC1-8DB7-F3296393B447}"/>
    <cellStyle name="40% - Accent2 3 7 3" xfId="4030" xr:uid="{00000000-0005-0000-0000-000066140000}"/>
    <cellStyle name="40% - Accent2 3 7 3 2" xfId="18683" xr:uid="{8828D113-C222-43A1-95C1-90F8833601CB}"/>
    <cellStyle name="40% - Accent2 3 7 4" xfId="4031" xr:uid="{00000000-0005-0000-0000-000067140000}"/>
    <cellStyle name="40% - Accent2 3 7 4 2" xfId="18684" xr:uid="{53530AE4-5D0E-48F7-9A0B-CDB7F351BB68}"/>
    <cellStyle name="40% - Accent2 3 7 5" xfId="14522" xr:uid="{00000000-0005-0000-0000-000068140000}"/>
    <cellStyle name="40% - Accent2 3 7 5 2" xfId="23309" xr:uid="{9D4D4EC3-74C5-4FB6-9FAC-A2A147F85A20}"/>
    <cellStyle name="40% - Accent2 3 7 6" xfId="14523" xr:uid="{00000000-0005-0000-0000-000069140000}"/>
    <cellStyle name="40% - Accent2 3 7 6 2" xfId="23310" xr:uid="{42ACA77A-D354-4D71-A4D2-8CA900FB3CFE}"/>
    <cellStyle name="40% - Accent2 3 7 7" xfId="18679" xr:uid="{3569463F-CE09-4DEC-826D-38B1ACE738BA}"/>
    <cellStyle name="40% - Accent2 3 8" xfId="4032" xr:uid="{00000000-0005-0000-0000-00006A140000}"/>
    <cellStyle name="40% - Accent2 3 8 2" xfId="4033" xr:uid="{00000000-0005-0000-0000-00006B140000}"/>
    <cellStyle name="40% - Accent2 3 8 2 2" xfId="4034" xr:uid="{00000000-0005-0000-0000-00006C140000}"/>
    <cellStyle name="40% - Accent2 3 8 2 2 2" xfId="18687" xr:uid="{43A7CEAB-D8FE-4DCA-A312-766B123B9F13}"/>
    <cellStyle name="40% - Accent2 3 8 2 3" xfId="4035" xr:uid="{00000000-0005-0000-0000-00006D140000}"/>
    <cellStyle name="40% - Accent2 3 8 2 3 2" xfId="18688" xr:uid="{EEA3D4C9-F046-4ECC-BA94-B5A6EE4B2E34}"/>
    <cellStyle name="40% - Accent2 3 8 2 4" xfId="14524" xr:uid="{00000000-0005-0000-0000-00006E140000}"/>
    <cellStyle name="40% - Accent2 3 8 2 4 2" xfId="23311" xr:uid="{585C4A01-0543-4F69-A4D1-13DE2A4DD3F9}"/>
    <cellStyle name="40% - Accent2 3 8 2 5" xfId="14525" xr:uid="{00000000-0005-0000-0000-00006F140000}"/>
    <cellStyle name="40% - Accent2 3 8 2 5 2" xfId="23312" xr:uid="{9E19F274-44A9-4FC3-8736-FBEE84303004}"/>
    <cellStyle name="40% - Accent2 3 8 2 6" xfId="18686" xr:uid="{07198864-A5CD-4CAF-82F6-1A4106340BAE}"/>
    <cellStyle name="40% - Accent2 3 8 3" xfId="4036" xr:uid="{00000000-0005-0000-0000-000070140000}"/>
    <cellStyle name="40% - Accent2 3 8 3 2" xfId="18689" xr:uid="{CBA49DCA-E1ED-4F2B-B76E-1BDFE1882604}"/>
    <cellStyle name="40% - Accent2 3 8 4" xfId="4037" xr:uid="{00000000-0005-0000-0000-000071140000}"/>
    <cellStyle name="40% - Accent2 3 8 4 2" xfId="18690" xr:uid="{8B9D4102-711C-4784-9F4E-6A5286DA926F}"/>
    <cellStyle name="40% - Accent2 3 8 5" xfId="14526" xr:uid="{00000000-0005-0000-0000-000072140000}"/>
    <cellStyle name="40% - Accent2 3 8 5 2" xfId="23313" xr:uid="{A52B3997-B417-4B8A-B2F5-78BFB061A558}"/>
    <cellStyle name="40% - Accent2 3 8 6" xfId="14527" xr:uid="{00000000-0005-0000-0000-000073140000}"/>
    <cellStyle name="40% - Accent2 3 8 6 2" xfId="23314" xr:uid="{49C0A4E5-A0BE-4D74-8898-83FD35601C8B}"/>
    <cellStyle name="40% - Accent2 3 8 7" xfId="18685" xr:uid="{AAAE75BC-AB6E-414A-A569-E601C252A03E}"/>
    <cellStyle name="40% - Accent2 3 9" xfId="4038" xr:uid="{00000000-0005-0000-0000-000074140000}"/>
    <cellStyle name="40% - Accent2 3 9 2" xfId="4039" xr:uid="{00000000-0005-0000-0000-000075140000}"/>
    <cellStyle name="40% - Accent2 3 9 2 2" xfId="18692" xr:uid="{90DCC69E-0A9D-4557-8497-37092C4A18CF}"/>
    <cellStyle name="40% - Accent2 3 9 3" xfId="4040" xr:uid="{00000000-0005-0000-0000-000076140000}"/>
    <cellStyle name="40% - Accent2 3 9 3 2" xfId="18693" xr:uid="{DB7204C5-B0B8-45B3-B70B-C309926817EF}"/>
    <cellStyle name="40% - Accent2 3 9 4" xfId="14528" xr:uid="{00000000-0005-0000-0000-000077140000}"/>
    <cellStyle name="40% - Accent2 3 9 4 2" xfId="23315" xr:uid="{5D08ACFF-E80A-45C4-BB7E-B412DF60F26F}"/>
    <cellStyle name="40% - Accent2 3 9 5" xfId="14529" xr:uid="{00000000-0005-0000-0000-000078140000}"/>
    <cellStyle name="40% - Accent2 3 9 5 2" xfId="23316" xr:uid="{E601F734-3692-4261-95EC-00FE76E5F6FD}"/>
    <cellStyle name="40% - Accent2 3 9 6" xfId="18691" xr:uid="{A385A49B-F231-4061-BCCF-E79514AB9FFA}"/>
    <cellStyle name="40% - Accent2 3_ECO Targets" xfId="4041" xr:uid="{00000000-0005-0000-0000-000079140000}"/>
    <cellStyle name="40% - Accent2 30" xfId="4042" xr:uid="{00000000-0005-0000-0000-00007A140000}"/>
    <cellStyle name="40% - Accent2 31" xfId="4043" xr:uid="{00000000-0005-0000-0000-00007B140000}"/>
    <cellStyle name="40% - Accent2 32" xfId="4044" xr:uid="{00000000-0005-0000-0000-00007C140000}"/>
    <cellStyle name="40% - Accent2 33" xfId="4045" xr:uid="{00000000-0005-0000-0000-00007D140000}"/>
    <cellStyle name="40% - Accent2 34" xfId="4046" xr:uid="{00000000-0005-0000-0000-00007E140000}"/>
    <cellStyle name="40% - Accent2 35" xfId="4047" xr:uid="{00000000-0005-0000-0000-00007F140000}"/>
    <cellStyle name="40% - Accent2 36" xfId="4048" xr:uid="{00000000-0005-0000-0000-000080140000}"/>
    <cellStyle name="40% - Accent2 37" xfId="4049" xr:uid="{00000000-0005-0000-0000-000081140000}"/>
    <cellStyle name="40% - Accent2 38" xfId="4050" xr:uid="{00000000-0005-0000-0000-000082140000}"/>
    <cellStyle name="40% - Accent2 39" xfId="4051" xr:uid="{00000000-0005-0000-0000-000083140000}"/>
    <cellStyle name="40% - Accent2 4" xfId="4052" xr:uid="{00000000-0005-0000-0000-000084140000}"/>
    <cellStyle name="40% - Accent2 4 10" xfId="4053" xr:uid="{00000000-0005-0000-0000-000085140000}"/>
    <cellStyle name="40% - Accent2 4 10 2" xfId="18694" xr:uid="{379AA91E-857D-42FF-B06F-F91ED4B6FD7B}"/>
    <cellStyle name="40% - Accent2 4 11" xfId="4054" xr:uid="{00000000-0005-0000-0000-000086140000}"/>
    <cellStyle name="40% - Accent2 4 11 2" xfId="18695" xr:uid="{C5F0DE01-1B77-4E75-AF9D-D30FD15FB0D9}"/>
    <cellStyle name="40% - Accent2 4 12" xfId="4055" xr:uid="{00000000-0005-0000-0000-000087140000}"/>
    <cellStyle name="40% - Accent2 4 12 2" xfId="18696" xr:uid="{DD79F39D-07E1-4B31-BA51-1A4113AC365D}"/>
    <cellStyle name="40% - Accent2 4 13" xfId="14530" xr:uid="{00000000-0005-0000-0000-000088140000}"/>
    <cellStyle name="40% - Accent2 4 13 2" xfId="23317" xr:uid="{AFFCDB0A-D6D2-4438-91E5-828E67B9678E}"/>
    <cellStyle name="40% - Accent2 4 2" xfId="4056" xr:uid="{00000000-0005-0000-0000-000089140000}"/>
    <cellStyle name="40% - Accent2 4 2 2" xfId="4057" xr:uid="{00000000-0005-0000-0000-00008A140000}"/>
    <cellStyle name="40% - Accent2 4 2 2 2" xfId="4058" xr:uid="{00000000-0005-0000-0000-00008B140000}"/>
    <cellStyle name="40% - Accent2 4 2 2 2 2" xfId="18699" xr:uid="{8063D182-53BC-4CE7-B1C6-60752A57385E}"/>
    <cellStyle name="40% - Accent2 4 2 2 3" xfId="4059" xr:uid="{00000000-0005-0000-0000-00008C140000}"/>
    <cellStyle name="40% - Accent2 4 2 2 3 2" xfId="18700" xr:uid="{1F060BE8-EA15-47D2-9050-A7A8CBFD2F6C}"/>
    <cellStyle name="40% - Accent2 4 2 2 4" xfId="14531" xr:uid="{00000000-0005-0000-0000-00008D140000}"/>
    <cellStyle name="40% - Accent2 4 2 2 4 2" xfId="23318" xr:uid="{09418EAE-CA1E-4946-BF78-145C01E2EA47}"/>
    <cellStyle name="40% - Accent2 4 2 2 5" xfId="14532" xr:uid="{00000000-0005-0000-0000-00008E140000}"/>
    <cellStyle name="40% - Accent2 4 2 2 5 2" xfId="23319" xr:uid="{D31EE9CC-15E3-43D0-81F5-A0DB0E7BEAD3}"/>
    <cellStyle name="40% - Accent2 4 2 2 6" xfId="18698" xr:uid="{B3A8A677-270E-4E83-80CE-8BA2C27FF6E7}"/>
    <cellStyle name="40% - Accent2 4 2 3" xfId="4060" xr:uid="{00000000-0005-0000-0000-00008F140000}"/>
    <cellStyle name="40% - Accent2 4 2 3 2" xfId="18701" xr:uid="{0F0A42C5-C890-460B-A8D3-3E8774292C4A}"/>
    <cellStyle name="40% - Accent2 4 2 4" xfId="4061" xr:uid="{00000000-0005-0000-0000-000090140000}"/>
    <cellStyle name="40% - Accent2 4 2 4 2" xfId="18702" xr:uid="{1FE00FC3-8952-4093-B832-00123A99ECF8}"/>
    <cellStyle name="40% - Accent2 4 2 5" xfId="14533" xr:uid="{00000000-0005-0000-0000-000091140000}"/>
    <cellStyle name="40% - Accent2 4 2 5 2" xfId="23320" xr:uid="{8AA662E4-07F8-4244-B2BE-3DED44BC75C9}"/>
    <cellStyle name="40% - Accent2 4 2 6" xfId="14534" xr:uid="{00000000-0005-0000-0000-000092140000}"/>
    <cellStyle name="40% - Accent2 4 2 6 2" xfId="23321" xr:uid="{BD52FEDD-0B51-45DA-A04B-1AB1B3A4BA6C}"/>
    <cellStyle name="40% - Accent2 4 2 7" xfId="18697" xr:uid="{EDBBE075-E84D-44A0-A8DF-FB3FCE3F957D}"/>
    <cellStyle name="40% - Accent2 4 2_Template A new" xfId="4062" xr:uid="{00000000-0005-0000-0000-000093140000}"/>
    <cellStyle name="40% - Accent2 4 3" xfId="4063" xr:uid="{00000000-0005-0000-0000-000094140000}"/>
    <cellStyle name="40% - Accent2 4 3 2" xfId="4064" xr:uid="{00000000-0005-0000-0000-000095140000}"/>
    <cellStyle name="40% - Accent2 4 3 2 2" xfId="4065" xr:uid="{00000000-0005-0000-0000-000096140000}"/>
    <cellStyle name="40% - Accent2 4 3 2 2 2" xfId="18705" xr:uid="{0C7553B3-BDD5-4412-B00D-FA85FDF728EA}"/>
    <cellStyle name="40% - Accent2 4 3 2 3" xfId="4066" xr:uid="{00000000-0005-0000-0000-000097140000}"/>
    <cellStyle name="40% - Accent2 4 3 2 3 2" xfId="18706" xr:uid="{B106A550-716C-44AF-80C4-7FBA9B910F37}"/>
    <cellStyle name="40% - Accent2 4 3 2 4" xfId="14535" xr:uid="{00000000-0005-0000-0000-000098140000}"/>
    <cellStyle name="40% - Accent2 4 3 2 4 2" xfId="23322" xr:uid="{9D0F38C8-0512-418F-BB66-D3535B7656E3}"/>
    <cellStyle name="40% - Accent2 4 3 2 5" xfId="14536" xr:uid="{00000000-0005-0000-0000-000099140000}"/>
    <cellStyle name="40% - Accent2 4 3 2 5 2" xfId="23323" xr:uid="{CBD0A37B-5C00-435C-BA13-4630167243D4}"/>
    <cellStyle name="40% - Accent2 4 3 2 6" xfId="18704" xr:uid="{62681E42-9D4D-4BAD-B6F8-BF857D0B00C7}"/>
    <cellStyle name="40% - Accent2 4 3 3" xfId="4067" xr:uid="{00000000-0005-0000-0000-00009A140000}"/>
    <cellStyle name="40% - Accent2 4 3 3 2" xfId="18707" xr:uid="{4996D40E-5A92-4177-90D4-7FC3D9D5AD3A}"/>
    <cellStyle name="40% - Accent2 4 3 4" xfId="4068" xr:uid="{00000000-0005-0000-0000-00009B140000}"/>
    <cellStyle name="40% - Accent2 4 3 4 2" xfId="18708" xr:uid="{93AE753F-9E4C-4B46-A459-75E838BFC85F}"/>
    <cellStyle name="40% - Accent2 4 3 5" xfId="14537" xr:uid="{00000000-0005-0000-0000-00009C140000}"/>
    <cellStyle name="40% - Accent2 4 3 5 2" xfId="23324" xr:uid="{206629C0-A397-45C8-B889-FDAD2E9D8C0A}"/>
    <cellStyle name="40% - Accent2 4 3 6" xfId="14538" xr:uid="{00000000-0005-0000-0000-00009D140000}"/>
    <cellStyle name="40% - Accent2 4 3 6 2" xfId="23325" xr:uid="{744CD55F-F79C-4F70-B3A8-67E7BBCCBD78}"/>
    <cellStyle name="40% - Accent2 4 3 7" xfId="18703" xr:uid="{FE16F81C-2529-43F3-9FB3-B71C1FA28D9B}"/>
    <cellStyle name="40% - Accent2 4 4" xfId="4069" xr:uid="{00000000-0005-0000-0000-00009E140000}"/>
    <cellStyle name="40% - Accent2 4 4 2" xfId="4070" xr:uid="{00000000-0005-0000-0000-00009F140000}"/>
    <cellStyle name="40% - Accent2 4 4 2 2" xfId="4071" xr:uid="{00000000-0005-0000-0000-0000A0140000}"/>
    <cellStyle name="40% - Accent2 4 4 2 2 2" xfId="18711" xr:uid="{19FD5726-E806-44DA-8E85-704B47766F3C}"/>
    <cellStyle name="40% - Accent2 4 4 2 3" xfId="4072" xr:uid="{00000000-0005-0000-0000-0000A1140000}"/>
    <cellStyle name="40% - Accent2 4 4 2 3 2" xfId="18712" xr:uid="{FEB003EC-F92A-4C7A-85D8-8FA797891643}"/>
    <cellStyle name="40% - Accent2 4 4 2 4" xfId="14539" xr:uid="{00000000-0005-0000-0000-0000A2140000}"/>
    <cellStyle name="40% - Accent2 4 4 2 4 2" xfId="23326" xr:uid="{2191E756-2E94-40C9-9E02-602F2B94B60F}"/>
    <cellStyle name="40% - Accent2 4 4 2 5" xfId="14540" xr:uid="{00000000-0005-0000-0000-0000A3140000}"/>
    <cellStyle name="40% - Accent2 4 4 2 5 2" xfId="23327" xr:uid="{6044BFEB-987B-4201-BAB3-F9ACEFA3196A}"/>
    <cellStyle name="40% - Accent2 4 4 2 6" xfId="18710" xr:uid="{82FAB158-AD8C-4990-BA95-F1FAC1F3C362}"/>
    <cellStyle name="40% - Accent2 4 4 3" xfId="4073" xr:uid="{00000000-0005-0000-0000-0000A4140000}"/>
    <cellStyle name="40% - Accent2 4 4 3 2" xfId="18713" xr:uid="{68213340-605B-4264-8B67-425C41BCD4A8}"/>
    <cellStyle name="40% - Accent2 4 4 4" xfId="4074" xr:uid="{00000000-0005-0000-0000-0000A5140000}"/>
    <cellStyle name="40% - Accent2 4 4 4 2" xfId="18714" xr:uid="{A06F5EE9-23EC-42FF-81E4-F50C43C71DEB}"/>
    <cellStyle name="40% - Accent2 4 4 5" xfId="14541" xr:uid="{00000000-0005-0000-0000-0000A6140000}"/>
    <cellStyle name="40% - Accent2 4 4 5 2" xfId="23328" xr:uid="{8029B873-4CCD-4CD9-9E3A-B1F7BA564A57}"/>
    <cellStyle name="40% - Accent2 4 4 6" xfId="14542" xr:uid="{00000000-0005-0000-0000-0000A7140000}"/>
    <cellStyle name="40% - Accent2 4 4 6 2" xfId="23329" xr:uid="{6F0C2E01-D978-49FE-91E1-C8A3470AC627}"/>
    <cellStyle name="40% - Accent2 4 4 7" xfId="18709" xr:uid="{D85A4321-A5DE-44CC-AFFD-471C8496AB9A}"/>
    <cellStyle name="40% - Accent2 4 5" xfId="4075" xr:uid="{00000000-0005-0000-0000-0000A8140000}"/>
    <cellStyle name="40% - Accent2 4 5 2" xfId="4076" xr:uid="{00000000-0005-0000-0000-0000A9140000}"/>
    <cellStyle name="40% - Accent2 4 5 2 2" xfId="4077" xr:uid="{00000000-0005-0000-0000-0000AA140000}"/>
    <cellStyle name="40% - Accent2 4 5 2 2 2" xfId="18717" xr:uid="{CFA31C59-DD5B-451E-9A21-D2B4EC7C7357}"/>
    <cellStyle name="40% - Accent2 4 5 2 3" xfId="4078" xr:uid="{00000000-0005-0000-0000-0000AB140000}"/>
    <cellStyle name="40% - Accent2 4 5 2 3 2" xfId="18718" xr:uid="{FB76EB32-B86A-4DC0-A064-4EBA94793A34}"/>
    <cellStyle name="40% - Accent2 4 5 2 4" xfId="14543" xr:uid="{00000000-0005-0000-0000-0000AC140000}"/>
    <cellStyle name="40% - Accent2 4 5 2 4 2" xfId="23330" xr:uid="{F377B938-08DA-4D68-BA1E-56E6D7B8C26A}"/>
    <cellStyle name="40% - Accent2 4 5 2 5" xfId="14544" xr:uid="{00000000-0005-0000-0000-0000AD140000}"/>
    <cellStyle name="40% - Accent2 4 5 2 5 2" xfId="23331" xr:uid="{E47BF6F5-288B-4766-8FDA-C9EC003EE250}"/>
    <cellStyle name="40% - Accent2 4 5 2 6" xfId="18716" xr:uid="{1CFE365D-63C7-402E-A7AF-B16A1C5E66D9}"/>
    <cellStyle name="40% - Accent2 4 5 3" xfId="4079" xr:uid="{00000000-0005-0000-0000-0000AE140000}"/>
    <cellStyle name="40% - Accent2 4 5 3 2" xfId="18719" xr:uid="{9F6E129D-7A36-4DD6-9DCD-2D57FDD66A5B}"/>
    <cellStyle name="40% - Accent2 4 5 4" xfId="4080" xr:uid="{00000000-0005-0000-0000-0000AF140000}"/>
    <cellStyle name="40% - Accent2 4 5 4 2" xfId="18720" xr:uid="{7BA6E688-A93C-492A-BBA2-BC46040723E0}"/>
    <cellStyle name="40% - Accent2 4 5 5" xfId="14545" xr:uid="{00000000-0005-0000-0000-0000B0140000}"/>
    <cellStyle name="40% - Accent2 4 5 5 2" xfId="23332" xr:uid="{A2D53EF7-1901-46A1-A39B-FFA7B6F6D6E0}"/>
    <cellStyle name="40% - Accent2 4 5 6" xfId="14546" xr:uid="{00000000-0005-0000-0000-0000B1140000}"/>
    <cellStyle name="40% - Accent2 4 5 6 2" xfId="23333" xr:uid="{E77B565C-1DAF-450A-818A-84CE3B4B54CF}"/>
    <cellStyle name="40% - Accent2 4 5 7" xfId="18715" xr:uid="{055D5CC7-E1A5-4D13-B725-2B58CC31ABA8}"/>
    <cellStyle name="40% - Accent2 4 6" xfId="4081" xr:uid="{00000000-0005-0000-0000-0000B2140000}"/>
    <cellStyle name="40% - Accent2 4 6 2" xfId="4082" xr:uid="{00000000-0005-0000-0000-0000B3140000}"/>
    <cellStyle name="40% - Accent2 4 6 2 2" xfId="4083" xr:uid="{00000000-0005-0000-0000-0000B4140000}"/>
    <cellStyle name="40% - Accent2 4 6 2 2 2" xfId="18723" xr:uid="{57305CBB-E6FE-420C-86C7-D1C4242105ED}"/>
    <cellStyle name="40% - Accent2 4 6 2 3" xfId="4084" xr:uid="{00000000-0005-0000-0000-0000B5140000}"/>
    <cellStyle name="40% - Accent2 4 6 2 3 2" xfId="18724" xr:uid="{6565FEE5-8E94-4D4F-A511-848065636F5D}"/>
    <cellStyle name="40% - Accent2 4 6 2 4" xfId="14547" xr:uid="{00000000-0005-0000-0000-0000B6140000}"/>
    <cellStyle name="40% - Accent2 4 6 2 4 2" xfId="23334" xr:uid="{F00B97DB-C2DF-4EDA-93DB-F4CF907AF752}"/>
    <cellStyle name="40% - Accent2 4 6 2 5" xfId="14548" xr:uid="{00000000-0005-0000-0000-0000B7140000}"/>
    <cellStyle name="40% - Accent2 4 6 2 5 2" xfId="23335" xr:uid="{701309BB-C51C-4FD9-8EAD-A62ACB097493}"/>
    <cellStyle name="40% - Accent2 4 6 2 6" xfId="18722" xr:uid="{AFB756AB-5B2F-458A-BC45-3637E994070A}"/>
    <cellStyle name="40% - Accent2 4 6 3" xfId="4085" xr:uid="{00000000-0005-0000-0000-0000B8140000}"/>
    <cellStyle name="40% - Accent2 4 6 3 2" xfId="18725" xr:uid="{150697D5-6FB1-4300-9470-A4ED521B1648}"/>
    <cellStyle name="40% - Accent2 4 6 4" xfId="4086" xr:uid="{00000000-0005-0000-0000-0000B9140000}"/>
    <cellStyle name="40% - Accent2 4 6 4 2" xfId="18726" xr:uid="{B7DF1AD5-5AC6-4B25-88B2-D49344A6D756}"/>
    <cellStyle name="40% - Accent2 4 6 5" xfId="14549" xr:uid="{00000000-0005-0000-0000-0000BA140000}"/>
    <cellStyle name="40% - Accent2 4 6 5 2" xfId="23336" xr:uid="{FA60A47B-4CA4-4263-BCEC-4954E8B3F866}"/>
    <cellStyle name="40% - Accent2 4 6 6" xfId="14550" xr:uid="{00000000-0005-0000-0000-0000BB140000}"/>
    <cellStyle name="40% - Accent2 4 6 6 2" xfId="23337" xr:uid="{7BCF4F90-1965-45EA-97AA-764FD9BFF38B}"/>
    <cellStyle name="40% - Accent2 4 6 7" xfId="18721" xr:uid="{B105FE5F-35D6-45A7-8886-B49C2D05DFEC}"/>
    <cellStyle name="40% - Accent2 4 7" xfId="4087" xr:uid="{00000000-0005-0000-0000-0000BC140000}"/>
    <cellStyle name="40% - Accent2 4 7 2" xfId="4088" xr:uid="{00000000-0005-0000-0000-0000BD140000}"/>
    <cellStyle name="40% - Accent2 4 7 2 2" xfId="4089" xr:uid="{00000000-0005-0000-0000-0000BE140000}"/>
    <cellStyle name="40% - Accent2 4 7 2 2 2" xfId="18729" xr:uid="{FC4634AF-5E09-4566-9CDA-38CDBA6FE63C}"/>
    <cellStyle name="40% - Accent2 4 7 2 3" xfId="4090" xr:uid="{00000000-0005-0000-0000-0000BF140000}"/>
    <cellStyle name="40% - Accent2 4 7 2 3 2" xfId="18730" xr:uid="{FF9A7540-39D0-403A-82DD-027542AC599A}"/>
    <cellStyle name="40% - Accent2 4 7 2 4" xfId="14551" xr:uid="{00000000-0005-0000-0000-0000C0140000}"/>
    <cellStyle name="40% - Accent2 4 7 2 4 2" xfId="23338" xr:uid="{A03A246B-A4A7-4CB5-955B-E9B90A44C093}"/>
    <cellStyle name="40% - Accent2 4 7 2 5" xfId="14552" xr:uid="{00000000-0005-0000-0000-0000C1140000}"/>
    <cellStyle name="40% - Accent2 4 7 2 5 2" xfId="23339" xr:uid="{DA7687ED-A2BD-4140-A054-F779B2742C8F}"/>
    <cellStyle name="40% - Accent2 4 7 2 6" xfId="18728" xr:uid="{EEB87DB9-3EFC-437B-B854-AF3BED156AB1}"/>
    <cellStyle name="40% - Accent2 4 7 3" xfId="4091" xr:uid="{00000000-0005-0000-0000-0000C2140000}"/>
    <cellStyle name="40% - Accent2 4 7 3 2" xfId="18731" xr:uid="{4BE5D282-B0C2-4FAB-BAB0-398507CB6F0D}"/>
    <cellStyle name="40% - Accent2 4 7 4" xfId="4092" xr:uid="{00000000-0005-0000-0000-0000C3140000}"/>
    <cellStyle name="40% - Accent2 4 7 4 2" xfId="18732" xr:uid="{4A182A42-13B7-467B-A2CD-10C0DB14860B}"/>
    <cellStyle name="40% - Accent2 4 7 5" xfId="14553" xr:uid="{00000000-0005-0000-0000-0000C4140000}"/>
    <cellStyle name="40% - Accent2 4 7 5 2" xfId="23340" xr:uid="{45D94133-F2B4-42D9-B948-D70690566BE7}"/>
    <cellStyle name="40% - Accent2 4 7 6" xfId="14554" xr:uid="{00000000-0005-0000-0000-0000C5140000}"/>
    <cellStyle name="40% - Accent2 4 7 6 2" xfId="23341" xr:uid="{57CEC871-91E5-4A7C-906C-A6AB28ADF93E}"/>
    <cellStyle name="40% - Accent2 4 7 7" xfId="18727" xr:uid="{F103294E-F694-42FE-AD36-BB44EF388E3E}"/>
    <cellStyle name="40% - Accent2 4 8" xfId="4093" xr:uid="{00000000-0005-0000-0000-0000C6140000}"/>
    <cellStyle name="40% - Accent2 4 8 2" xfId="4094" xr:uid="{00000000-0005-0000-0000-0000C7140000}"/>
    <cellStyle name="40% - Accent2 4 8 2 2" xfId="4095" xr:uid="{00000000-0005-0000-0000-0000C8140000}"/>
    <cellStyle name="40% - Accent2 4 8 2 2 2" xfId="18735" xr:uid="{48F79370-B4FB-457C-9935-107FA2156E12}"/>
    <cellStyle name="40% - Accent2 4 8 2 3" xfId="4096" xr:uid="{00000000-0005-0000-0000-0000C9140000}"/>
    <cellStyle name="40% - Accent2 4 8 2 3 2" xfId="18736" xr:uid="{C65EE910-25A2-418A-9561-FAEADADFDEF1}"/>
    <cellStyle name="40% - Accent2 4 8 2 4" xfId="14555" xr:uid="{00000000-0005-0000-0000-0000CA140000}"/>
    <cellStyle name="40% - Accent2 4 8 2 4 2" xfId="23342" xr:uid="{68CAACCD-5F0A-458D-B39B-A6D87475BE64}"/>
    <cellStyle name="40% - Accent2 4 8 2 5" xfId="14556" xr:uid="{00000000-0005-0000-0000-0000CB140000}"/>
    <cellStyle name="40% - Accent2 4 8 2 5 2" xfId="23343" xr:uid="{D0EE5DEB-9E54-4218-81CA-0B31EB6A2638}"/>
    <cellStyle name="40% - Accent2 4 8 2 6" xfId="18734" xr:uid="{E8500596-1379-42D6-9A8D-E31B70141E33}"/>
    <cellStyle name="40% - Accent2 4 8 3" xfId="4097" xr:uid="{00000000-0005-0000-0000-0000CC140000}"/>
    <cellStyle name="40% - Accent2 4 8 3 2" xfId="18737" xr:uid="{12D21349-E400-473C-A589-759A2535070A}"/>
    <cellStyle name="40% - Accent2 4 8 4" xfId="4098" xr:uid="{00000000-0005-0000-0000-0000CD140000}"/>
    <cellStyle name="40% - Accent2 4 8 4 2" xfId="18738" xr:uid="{F702AFCB-B2AC-490E-B3CE-CEE86B0A3F2A}"/>
    <cellStyle name="40% - Accent2 4 8 5" xfId="14557" xr:uid="{00000000-0005-0000-0000-0000CE140000}"/>
    <cellStyle name="40% - Accent2 4 8 5 2" xfId="23344" xr:uid="{EE959F04-572D-4029-97E5-E98C1B88F320}"/>
    <cellStyle name="40% - Accent2 4 8 6" xfId="14558" xr:uid="{00000000-0005-0000-0000-0000CF140000}"/>
    <cellStyle name="40% - Accent2 4 8 6 2" xfId="23345" xr:uid="{6C54510C-2386-472F-AF96-650EB330FA60}"/>
    <cellStyle name="40% - Accent2 4 8 7" xfId="18733" xr:uid="{AD2B90F8-09B5-4057-97A7-047AADC4062D}"/>
    <cellStyle name="40% - Accent2 4 9" xfId="4099" xr:uid="{00000000-0005-0000-0000-0000D0140000}"/>
    <cellStyle name="40% - Accent2 4 9 2" xfId="4100" xr:uid="{00000000-0005-0000-0000-0000D1140000}"/>
    <cellStyle name="40% - Accent2 4 9 2 2" xfId="18740" xr:uid="{92ABAE18-1661-443E-8D13-912115CB022C}"/>
    <cellStyle name="40% - Accent2 4 9 3" xfId="4101" xr:uid="{00000000-0005-0000-0000-0000D2140000}"/>
    <cellStyle name="40% - Accent2 4 9 3 2" xfId="18741" xr:uid="{07588EEE-A065-43BD-8038-B3148A87A46A}"/>
    <cellStyle name="40% - Accent2 4 9 4" xfId="14559" xr:uid="{00000000-0005-0000-0000-0000D3140000}"/>
    <cellStyle name="40% - Accent2 4 9 4 2" xfId="23346" xr:uid="{0E0E7694-4AD2-4137-A76F-527F8C46F988}"/>
    <cellStyle name="40% - Accent2 4 9 5" xfId="14560" xr:uid="{00000000-0005-0000-0000-0000D4140000}"/>
    <cellStyle name="40% - Accent2 4 9 5 2" xfId="23347" xr:uid="{CCE94B0A-112B-4769-BAD1-48FEA9E8E5E4}"/>
    <cellStyle name="40% - Accent2 4 9 6" xfId="18739" xr:uid="{D8937E35-C914-4D70-8C6E-689F5D4A015C}"/>
    <cellStyle name="40% - Accent2 4_ECO Targets" xfId="4102" xr:uid="{00000000-0005-0000-0000-0000D5140000}"/>
    <cellStyle name="40% - Accent2 40" xfId="4103" xr:uid="{00000000-0005-0000-0000-0000D6140000}"/>
    <cellStyle name="40% - Accent2 41" xfId="4104" xr:uid="{00000000-0005-0000-0000-0000D7140000}"/>
    <cellStyle name="40% - Accent2 42" xfId="4105" xr:uid="{00000000-0005-0000-0000-0000D8140000}"/>
    <cellStyle name="40% - Accent2 43" xfId="4106" xr:uid="{00000000-0005-0000-0000-0000D9140000}"/>
    <cellStyle name="40% - Accent2 44" xfId="4107" xr:uid="{00000000-0005-0000-0000-0000DA140000}"/>
    <cellStyle name="40% - Accent2 45" xfId="4108" xr:uid="{00000000-0005-0000-0000-0000DB140000}"/>
    <cellStyle name="40% - Accent2 46" xfId="4109" xr:uid="{00000000-0005-0000-0000-0000DC140000}"/>
    <cellStyle name="40% - Accent2 47" xfId="4110" xr:uid="{00000000-0005-0000-0000-0000DD140000}"/>
    <cellStyle name="40% - Accent2 48" xfId="4111" xr:uid="{00000000-0005-0000-0000-0000DE140000}"/>
    <cellStyle name="40% - Accent2 49" xfId="4112" xr:uid="{00000000-0005-0000-0000-0000DF140000}"/>
    <cellStyle name="40% - Accent2 5" xfId="4113" xr:uid="{00000000-0005-0000-0000-0000E0140000}"/>
    <cellStyle name="40% - Accent2 5 2" xfId="4114" xr:uid="{00000000-0005-0000-0000-0000E1140000}"/>
    <cellStyle name="40% - Accent2 5 2 2" xfId="4115" xr:uid="{00000000-0005-0000-0000-0000E2140000}"/>
    <cellStyle name="40% - Accent2 5 2 2 2" xfId="18744" xr:uid="{0173F556-198F-4C66-97CA-28983E8E8C18}"/>
    <cellStyle name="40% - Accent2 5 2 3" xfId="4116" xr:uid="{00000000-0005-0000-0000-0000E3140000}"/>
    <cellStyle name="40% - Accent2 5 2 3 2" xfId="18745" xr:uid="{D8354A1E-BF87-4212-82C8-6B99C49F22F7}"/>
    <cellStyle name="40% - Accent2 5 2 4" xfId="14561" xr:uid="{00000000-0005-0000-0000-0000E4140000}"/>
    <cellStyle name="40% - Accent2 5 2 4 2" xfId="23348" xr:uid="{299D3859-EACF-44A7-9FA7-E38D3545E51A}"/>
    <cellStyle name="40% - Accent2 5 2 5" xfId="14562" xr:uid="{00000000-0005-0000-0000-0000E5140000}"/>
    <cellStyle name="40% - Accent2 5 2 5 2" xfId="23349" xr:uid="{BBEE189B-5FA9-466A-9996-B87C4BA54026}"/>
    <cellStyle name="40% - Accent2 5 2 6" xfId="18743" xr:uid="{A1106307-1988-4F77-84D7-ECD5860C3B6A}"/>
    <cellStyle name="40% - Accent2 5 3" xfId="4117" xr:uid="{00000000-0005-0000-0000-0000E6140000}"/>
    <cellStyle name="40% - Accent2 5 3 2" xfId="18746" xr:uid="{679B6A08-4823-4B39-BB92-549D6D7199DC}"/>
    <cellStyle name="40% - Accent2 5 4" xfId="4118" xr:uid="{00000000-0005-0000-0000-0000E7140000}"/>
    <cellStyle name="40% - Accent2 5 4 2" xfId="18747" xr:uid="{7A56A898-EEE9-4034-ADD1-53B7EACBBD0F}"/>
    <cellStyle name="40% - Accent2 5 5" xfId="14563" xr:uid="{00000000-0005-0000-0000-0000E8140000}"/>
    <cellStyle name="40% - Accent2 5 5 2" xfId="23350" xr:uid="{53359CFB-D895-499E-BA44-B366DAC8FE92}"/>
    <cellStyle name="40% - Accent2 5 6" xfId="14564" xr:uid="{00000000-0005-0000-0000-0000E9140000}"/>
    <cellStyle name="40% - Accent2 5 6 2" xfId="23351" xr:uid="{8CE601BA-E27E-42EA-BB96-48D6694EEA98}"/>
    <cellStyle name="40% - Accent2 5 7" xfId="18742" xr:uid="{94240B53-9B8A-4ACB-AB0A-9BF758248067}"/>
    <cellStyle name="40% - Accent2 5_Template A new" xfId="4119" xr:uid="{00000000-0005-0000-0000-0000EA140000}"/>
    <cellStyle name="40% - Accent2 50" xfId="4120" xr:uid="{00000000-0005-0000-0000-0000EB140000}"/>
    <cellStyle name="40% - Accent2 51" xfId="4121" xr:uid="{00000000-0005-0000-0000-0000EC140000}"/>
    <cellStyle name="40% - Accent2 52" xfId="4122" xr:uid="{00000000-0005-0000-0000-0000ED140000}"/>
    <cellStyle name="40% - Accent2 53" xfId="4123" xr:uid="{00000000-0005-0000-0000-0000EE140000}"/>
    <cellStyle name="40% - Accent2 54" xfId="4124" xr:uid="{00000000-0005-0000-0000-0000EF140000}"/>
    <cellStyle name="40% - Accent2 55" xfId="4125" xr:uid="{00000000-0005-0000-0000-0000F0140000}"/>
    <cellStyle name="40% - Accent2 56" xfId="4126" xr:uid="{00000000-0005-0000-0000-0000F1140000}"/>
    <cellStyle name="40% - Accent2 57" xfId="4127" xr:uid="{00000000-0005-0000-0000-0000F2140000}"/>
    <cellStyle name="40% - Accent2 58" xfId="4128" xr:uid="{00000000-0005-0000-0000-0000F3140000}"/>
    <cellStyle name="40% - Accent2 59" xfId="4129" xr:uid="{00000000-0005-0000-0000-0000F4140000}"/>
    <cellStyle name="40% - Accent2 6" xfId="4130" xr:uid="{00000000-0005-0000-0000-0000F5140000}"/>
    <cellStyle name="40% - Accent2 6 2" xfId="4131" xr:uid="{00000000-0005-0000-0000-0000F6140000}"/>
    <cellStyle name="40% - Accent2 6 2 2" xfId="4132" xr:uid="{00000000-0005-0000-0000-0000F7140000}"/>
    <cellStyle name="40% - Accent2 6 2 2 2" xfId="18750" xr:uid="{EF288C0C-085E-4324-A004-6D0AABA74FA0}"/>
    <cellStyle name="40% - Accent2 6 2 3" xfId="4133" xr:uid="{00000000-0005-0000-0000-0000F8140000}"/>
    <cellStyle name="40% - Accent2 6 2 3 2" xfId="18751" xr:uid="{0FCDD6C0-6D64-4131-88AB-3C676D7456E4}"/>
    <cellStyle name="40% - Accent2 6 2 4" xfId="14565" xr:uid="{00000000-0005-0000-0000-0000F9140000}"/>
    <cellStyle name="40% - Accent2 6 2 4 2" xfId="23352" xr:uid="{2F0C1F5C-E578-4142-9570-1FB75E29AB0C}"/>
    <cellStyle name="40% - Accent2 6 2 5" xfId="14566" xr:uid="{00000000-0005-0000-0000-0000FA140000}"/>
    <cellStyle name="40% - Accent2 6 2 5 2" xfId="23353" xr:uid="{4B010F2A-4910-4D25-A8FF-6F42CE253D29}"/>
    <cellStyle name="40% - Accent2 6 2 6" xfId="18749" xr:uid="{067A5185-9413-430B-B64A-D135461C27EC}"/>
    <cellStyle name="40% - Accent2 6 3" xfId="4134" xr:uid="{00000000-0005-0000-0000-0000FB140000}"/>
    <cellStyle name="40% - Accent2 6 3 2" xfId="18752" xr:uid="{70C2B1A7-B0F2-47AC-9ABD-E8603B7E20A2}"/>
    <cellStyle name="40% - Accent2 6 4" xfId="4135" xr:uid="{00000000-0005-0000-0000-0000FC140000}"/>
    <cellStyle name="40% - Accent2 6 4 2" xfId="18753" xr:uid="{0BBF314E-154F-4F21-97F6-B8703A5E4BC0}"/>
    <cellStyle name="40% - Accent2 6 5" xfId="14567" xr:uid="{00000000-0005-0000-0000-0000FD140000}"/>
    <cellStyle name="40% - Accent2 6 5 2" xfId="23354" xr:uid="{EE7A0B72-BDAE-477B-8919-A4BFE57DE3C9}"/>
    <cellStyle name="40% - Accent2 6 6" xfId="14568" xr:uid="{00000000-0005-0000-0000-0000FE140000}"/>
    <cellStyle name="40% - Accent2 6 6 2" xfId="23355" xr:uid="{32F183EE-F9E4-4AD5-9AB8-0F4C7AE4F700}"/>
    <cellStyle name="40% - Accent2 6 7" xfId="18748" xr:uid="{52507BC0-D608-4234-81CE-C339E21DCCDA}"/>
    <cellStyle name="40% - Accent2 6_Template A new" xfId="4136" xr:uid="{00000000-0005-0000-0000-0000FF140000}"/>
    <cellStyle name="40% - Accent2 60" xfId="4137" xr:uid="{00000000-0005-0000-0000-000000150000}"/>
    <cellStyle name="40% - Accent2 61" xfId="4138" xr:uid="{00000000-0005-0000-0000-000001150000}"/>
    <cellStyle name="40% - Accent2 62" xfId="4139" xr:uid="{00000000-0005-0000-0000-000002150000}"/>
    <cellStyle name="40% - Accent2 62 2" xfId="18754" xr:uid="{25B3C082-E18F-4D46-BD4E-34E02900FFC9}"/>
    <cellStyle name="40% - Accent2 7" xfId="4140" xr:uid="{00000000-0005-0000-0000-000003150000}"/>
    <cellStyle name="40% - Accent2 7 2" xfId="4141" xr:uid="{00000000-0005-0000-0000-000004150000}"/>
    <cellStyle name="40% - Accent2 7 2 2" xfId="4142" xr:uid="{00000000-0005-0000-0000-000005150000}"/>
    <cellStyle name="40% - Accent2 7 2 2 2" xfId="18757" xr:uid="{CBF7CB06-0A56-4EE8-B2D4-2466F68D3EEA}"/>
    <cellStyle name="40% - Accent2 7 2 3" xfId="4143" xr:uid="{00000000-0005-0000-0000-000006150000}"/>
    <cellStyle name="40% - Accent2 7 2 3 2" xfId="18758" xr:uid="{32FA4C1D-F48F-417D-960E-CAD6AB822564}"/>
    <cellStyle name="40% - Accent2 7 2 4" xfId="14569" xr:uid="{00000000-0005-0000-0000-000007150000}"/>
    <cellStyle name="40% - Accent2 7 2 4 2" xfId="23356" xr:uid="{4A070702-5C1A-47A2-9F15-C22E98ED6CF8}"/>
    <cellStyle name="40% - Accent2 7 2 5" xfId="14570" xr:uid="{00000000-0005-0000-0000-000008150000}"/>
    <cellStyle name="40% - Accent2 7 2 5 2" xfId="23357" xr:uid="{2D8E24FB-9CDB-455F-B17A-7D3E139E71F8}"/>
    <cellStyle name="40% - Accent2 7 2 6" xfId="18756" xr:uid="{241F2825-47DC-4284-9D72-FA0FA5A65248}"/>
    <cellStyle name="40% - Accent2 7 3" xfId="4144" xr:uid="{00000000-0005-0000-0000-000009150000}"/>
    <cellStyle name="40% - Accent2 7 3 2" xfId="18759" xr:uid="{30CAF494-E65D-4DCE-8DDD-528CE22B9244}"/>
    <cellStyle name="40% - Accent2 7 4" xfId="4145" xr:uid="{00000000-0005-0000-0000-00000A150000}"/>
    <cellStyle name="40% - Accent2 7 4 2" xfId="18760" xr:uid="{A09A7C97-147D-47C5-B824-536D64FBAB8A}"/>
    <cellStyle name="40% - Accent2 7 5" xfId="14571" xr:uid="{00000000-0005-0000-0000-00000B150000}"/>
    <cellStyle name="40% - Accent2 7 5 2" xfId="23358" xr:uid="{357E5E92-A629-4542-83AB-85BF2E3D5E16}"/>
    <cellStyle name="40% - Accent2 7 6" xfId="14572" xr:uid="{00000000-0005-0000-0000-00000C150000}"/>
    <cellStyle name="40% - Accent2 7 6 2" xfId="23359" xr:uid="{AB814115-CD35-4F48-8A5C-D26AC1AA05A5}"/>
    <cellStyle name="40% - Accent2 7 7" xfId="18755" xr:uid="{8B041F68-14D7-4962-8C32-1D28114BB650}"/>
    <cellStyle name="40% - Accent2 7_Template A new" xfId="4146" xr:uid="{00000000-0005-0000-0000-00000D150000}"/>
    <cellStyle name="40% - Accent2 8" xfId="4147" xr:uid="{00000000-0005-0000-0000-00000E150000}"/>
    <cellStyle name="40% - Accent2 8 2" xfId="4148" xr:uid="{00000000-0005-0000-0000-00000F150000}"/>
    <cellStyle name="40% - Accent2 8 2 2" xfId="4149" xr:uid="{00000000-0005-0000-0000-000010150000}"/>
    <cellStyle name="40% - Accent2 8 2 2 2" xfId="18763" xr:uid="{292FDE12-5AC4-4C9E-935E-C0F8CFAB7E41}"/>
    <cellStyle name="40% - Accent2 8 2 3" xfId="4150" xr:uid="{00000000-0005-0000-0000-000011150000}"/>
    <cellStyle name="40% - Accent2 8 2 3 2" xfId="18764" xr:uid="{62632396-DB66-431F-9B25-377E9AD1D10C}"/>
    <cellStyle name="40% - Accent2 8 2 4" xfId="14573" xr:uid="{00000000-0005-0000-0000-000012150000}"/>
    <cellStyle name="40% - Accent2 8 2 4 2" xfId="23360" xr:uid="{D3DD1D9F-1D78-4261-A2C3-48694B2BAF6A}"/>
    <cellStyle name="40% - Accent2 8 2 5" xfId="14574" xr:uid="{00000000-0005-0000-0000-000013150000}"/>
    <cellStyle name="40% - Accent2 8 2 5 2" xfId="23361" xr:uid="{56801970-451B-4253-BD74-9E556AD837C0}"/>
    <cellStyle name="40% - Accent2 8 2 6" xfId="18762" xr:uid="{4A5AFA2E-0E77-422D-B3EC-6629DB80945B}"/>
    <cellStyle name="40% - Accent2 8 3" xfId="4151" xr:uid="{00000000-0005-0000-0000-000014150000}"/>
    <cellStyle name="40% - Accent2 8 3 2" xfId="18765" xr:uid="{0B185115-BA0F-4D94-BD09-0A5ABADBB14A}"/>
    <cellStyle name="40% - Accent2 8 4" xfId="4152" xr:uid="{00000000-0005-0000-0000-000015150000}"/>
    <cellStyle name="40% - Accent2 8 4 2" xfId="18766" xr:uid="{0AADC5CB-154C-4EC5-8EB7-79DEB0743366}"/>
    <cellStyle name="40% - Accent2 8 5" xfId="14575" xr:uid="{00000000-0005-0000-0000-000016150000}"/>
    <cellStyle name="40% - Accent2 8 5 2" xfId="23362" xr:uid="{7DF97E00-899C-46D8-87C5-E20E22F0CA42}"/>
    <cellStyle name="40% - Accent2 8 6" xfId="14576" xr:uid="{00000000-0005-0000-0000-000017150000}"/>
    <cellStyle name="40% - Accent2 8 6 2" xfId="23363" xr:uid="{F6ECC93E-A84F-4AB7-AC02-79632BDE49C8}"/>
    <cellStyle name="40% - Accent2 8 7" xfId="18761" xr:uid="{12C8FEF1-128C-4E65-9494-57B8D12D63D7}"/>
    <cellStyle name="40% - Accent2 8_Template A new" xfId="4153" xr:uid="{00000000-0005-0000-0000-000018150000}"/>
    <cellStyle name="40% - Accent2 9" xfId="4154" xr:uid="{00000000-0005-0000-0000-000019150000}"/>
    <cellStyle name="40% - Accent2 9 2" xfId="4155" xr:uid="{00000000-0005-0000-0000-00001A150000}"/>
    <cellStyle name="40% - Accent2 9 2 2" xfId="4156" xr:uid="{00000000-0005-0000-0000-00001B150000}"/>
    <cellStyle name="40% - Accent2 9 2 2 2" xfId="18769" xr:uid="{0BEB81A4-38BB-40AB-A2B0-C300E5B63D1A}"/>
    <cellStyle name="40% - Accent2 9 2 3" xfId="4157" xr:uid="{00000000-0005-0000-0000-00001C150000}"/>
    <cellStyle name="40% - Accent2 9 2 3 2" xfId="18770" xr:uid="{2DB059DE-CD2E-4718-83AB-35B528B2297E}"/>
    <cellStyle name="40% - Accent2 9 2 4" xfId="14577" xr:uid="{00000000-0005-0000-0000-00001D150000}"/>
    <cellStyle name="40% - Accent2 9 2 4 2" xfId="23364" xr:uid="{733DDC18-0FF8-43D2-A6E5-B9818C8D8A8D}"/>
    <cellStyle name="40% - Accent2 9 2 5" xfId="14578" xr:uid="{00000000-0005-0000-0000-00001E150000}"/>
    <cellStyle name="40% - Accent2 9 2 5 2" xfId="23365" xr:uid="{D91CC220-46F3-472A-8CE0-1299A2783C40}"/>
    <cellStyle name="40% - Accent2 9 2 6" xfId="18768" xr:uid="{3D1FE5CB-4215-4955-8B20-13D4F5EDAB8E}"/>
    <cellStyle name="40% - Accent2 9 3" xfId="4158" xr:uid="{00000000-0005-0000-0000-00001F150000}"/>
    <cellStyle name="40% - Accent2 9 3 2" xfId="18771" xr:uid="{75CA5424-2B58-469E-A308-5E0077EEB16C}"/>
    <cellStyle name="40% - Accent2 9 4" xfId="4159" xr:uid="{00000000-0005-0000-0000-000020150000}"/>
    <cellStyle name="40% - Accent2 9 4 2" xfId="18772" xr:uid="{049D74D7-4289-4AD7-96E1-7EE0E39B2E2A}"/>
    <cellStyle name="40% - Accent2 9 5" xfId="14579" xr:uid="{00000000-0005-0000-0000-000021150000}"/>
    <cellStyle name="40% - Accent2 9 5 2" xfId="23366" xr:uid="{A8F62B4B-1A78-48AA-ACF3-3D38AB0E126C}"/>
    <cellStyle name="40% - Accent2 9 6" xfId="14580" xr:uid="{00000000-0005-0000-0000-000022150000}"/>
    <cellStyle name="40% - Accent2 9 6 2" xfId="23367" xr:uid="{1FFEB631-2FE6-4272-8D76-8A786C8FE496}"/>
    <cellStyle name="40% - Accent2 9 7" xfId="18767" xr:uid="{D32DE47F-89C4-44F2-8847-B78AEDC67F71}"/>
    <cellStyle name="40% - Accent2 9_Template A new" xfId="4160" xr:uid="{00000000-0005-0000-0000-000023150000}"/>
    <cellStyle name="40% - Accent3 10" xfId="4161" xr:uid="{00000000-0005-0000-0000-000024150000}"/>
    <cellStyle name="40% - Accent3 10 2" xfId="4162" xr:uid="{00000000-0005-0000-0000-000025150000}"/>
    <cellStyle name="40% - Accent3 10 2 2" xfId="4163" xr:uid="{00000000-0005-0000-0000-000026150000}"/>
    <cellStyle name="40% - Accent3 10 2 2 2" xfId="18775" xr:uid="{E609E497-3B84-42ED-925D-5D0C2D8B1385}"/>
    <cellStyle name="40% - Accent3 10 2 3" xfId="4164" xr:uid="{00000000-0005-0000-0000-000027150000}"/>
    <cellStyle name="40% - Accent3 10 2 3 2" xfId="18776" xr:uid="{88BD38E6-7745-4343-B91F-EBC8C66EE41D}"/>
    <cellStyle name="40% - Accent3 10 2 4" xfId="14581" xr:uid="{00000000-0005-0000-0000-000028150000}"/>
    <cellStyle name="40% - Accent3 10 2 4 2" xfId="23368" xr:uid="{344358ED-FDA4-4A6F-8792-9166E8CE24B5}"/>
    <cellStyle name="40% - Accent3 10 2 5" xfId="14582" xr:uid="{00000000-0005-0000-0000-000029150000}"/>
    <cellStyle name="40% - Accent3 10 2 5 2" xfId="23369" xr:uid="{2A049414-BE88-4396-9BE4-8D5710E42621}"/>
    <cellStyle name="40% - Accent3 10 2 6" xfId="18774" xr:uid="{82EBBBE3-3BBC-4A5E-8016-D0A2A46FE06E}"/>
    <cellStyle name="40% - Accent3 10 3" xfId="4165" xr:uid="{00000000-0005-0000-0000-00002A150000}"/>
    <cellStyle name="40% - Accent3 10 3 2" xfId="18777" xr:uid="{1369D10D-AD89-4A8B-AE04-108A3C12984A}"/>
    <cellStyle name="40% - Accent3 10 4" xfId="4166" xr:uid="{00000000-0005-0000-0000-00002B150000}"/>
    <cellStyle name="40% - Accent3 10 4 2" xfId="18778" xr:uid="{21561CAB-E2E8-4CE9-9D4A-2E80CC837E35}"/>
    <cellStyle name="40% - Accent3 10 5" xfId="14583" xr:uid="{00000000-0005-0000-0000-00002C150000}"/>
    <cellStyle name="40% - Accent3 10 5 2" xfId="23370" xr:uid="{EBF14DE5-398E-4DAC-9116-72F9C494EE2B}"/>
    <cellStyle name="40% - Accent3 10 6" xfId="14584" xr:uid="{00000000-0005-0000-0000-00002D150000}"/>
    <cellStyle name="40% - Accent3 10 6 2" xfId="23371" xr:uid="{80FBCECC-2C50-462A-8657-2284CC8F6F76}"/>
    <cellStyle name="40% - Accent3 10 7" xfId="18773" xr:uid="{76B93072-BCC3-4ADF-908A-AA305CD96D68}"/>
    <cellStyle name="40% - Accent3 10_Template A new" xfId="4167" xr:uid="{00000000-0005-0000-0000-00002E150000}"/>
    <cellStyle name="40% - Accent3 11" xfId="4168" xr:uid="{00000000-0005-0000-0000-00002F150000}"/>
    <cellStyle name="40% - Accent3 11 2" xfId="4169" xr:uid="{00000000-0005-0000-0000-000030150000}"/>
    <cellStyle name="40% - Accent3 11 2 2" xfId="4170" xr:uid="{00000000-0005-0000-0000-000031150000}"/>
    <cellStyle name="40% - Accent3 11 2 2 2" xfId="18781" xr:uid="{6F916F98-A3E9-4575-A985-7259423427BA}"/>
    <cellStyle name="40% - Accent3 11 2 3" xfId="4171" xr:uid="{00000000-0005-0000-0000-000032150000}"/>
    <cellStyle name="40% - Accent3 11 2 3 2" xfId="18782" xr:uid="{D36E1F6E-AE96-4DCF-A66C-F35CE3D06BFF}"/>
    <cellStyle name="40% - Accent3 11 2 4" xfId="14585" xr:uid="{00000000-0005-0000-0000-000033150000}"/>
    <cellStyle name="40% - Accent3 11 2 4 2" xfId="23372" xr:uid="{236368EB-FBF3-4121-B07E-8231B6F2F46D}"/>
    <cellStyle name="40% - Accent3 11 2 5" xfId="14586" xr:uid="{00000000-0005-0000-0000-000034150000}"/>
    <cellStyle name="40% - Accent3 11 2 5 2" xfId="23373" xr:uid="{027E21AB-79D6-4F5A-A95B-DD9EC6F679C6}"/>
    <cellStyle name="40% - Accent3 11 2 6" xfId="18780" xr:uid="{3C4594CC-FB93-495C-8187-E2F6AD2B1E2A}"/>
    <cellStyle name="40% - Accent3 11 3" xfId="4172" xr:uid="{00000000-0005-0000-0000-000035150000}"/>
    <cellStyle name="40% - Accent3 11 3 2" xfId="18783" xr:uid="{79679A35-ADFD-4545-966B-8B4C0B2E0F27}"/>
    <cellStyle name="40% - Accent3 11 4" xfId="4173" xr:uid="{00000000-0005-0000-0000-000036150000}"/>
    <cellStyle name="40% - Accent3 11 4 2" xfId="18784" xr:uid="{AA004FC9-278F-42F4-B8C9-15FF7B4684C6}"/>
    <cellStyle name="40% - Accent3 11 5" xfId="14587" xr:uid="{00000000-0005-0000-0000-000037150000}"/>
    <cellStyle name="40% - Accent3 11 5 2" xfId="23374" xr:uid="{ABAA2537-7742-4DB0-8F1E-C1EB9E4A6223}"/>
    <cellStyle name="40% - Accent3 11 6" xfId="14588" xr:uid="{00000000-0005-0000-0000-000038150000}"/>
    <cellStyle name="40% - Accent3 11 6 2" xfId="23375" xr:uid="{15795D84-6953-4EB6-94FC-6BA7E845FA39}"/>
    <cellStyle name="40% - Accent3 11 7" xfId="18779" xr:uid="{6DAB1552-105D-4F55-9F5B-E3FA8541A08B}"/>
    <cellStyle name="40% - Accent3 11_Template A new" xfId="4174" xr:uid="{00000000-0005-0000-0000-000039150000}"/>
    <cellStyle name="40% - Accent3 12" xfId="4175" xr:uid="{00000000-0005-0000-0000-00003A150000}"/>
    <cellStyle name="40% - Accent3 12 2" xfId="4176" xr:uid="{00000000-0005-0000-0000-00003B150000}"/>
    <cellStyle name="40% - Accent3 12 2 2" xfId="4177" xr:uid="{00000000-0005-0000-0000-00003C150000}"/>
    <cellStyle name="40% - Accent3 12 2 2 2" xfId="18787" xr:uid="{486A325A-F51A-41FB-8D2F-3F27D440552A}"/>
    <cellStyle name="40% - Accent3 12 2 3" xfId="4178" xr:uid="{00000000-0005-0000-0000-00003D150000}"/>
    <cellStyle name="40% - Accent3 12 2 3 2" xfId="18788" xr:uid="{CCACE238-968F-43BF-9E76-A33C5639FFBF}"/>
    <cellStyle name="40% - Accent3 12 2 4" xfId="14589" xr:uid="{00000000-0005-0000-0000-00003E150000}"/>
    <cellStyle name="40% - Accent3 12 2 4 2" xfId="23376" xr:uid="{5A7279E4-AD4E-4E68-BC45-B45C56D1BABA}"/>
    <cellStyle name="40% - Accent3 12 2 5" xfId="14590" xr:uid="{00000000-0005-0000-0000-00003F150000}"/>
    <cellStyle name="40% - Accent3 12 2 5 2" xfId="23377" xr:uid="{64BA2A09-4B7B-4B14-8374-E8BD046CAA25}"/>
    <cellStyle name="40% - Accent3 12 2 6" xfId="18786" xr:uid="{9DF8598F-4022-4E12-A736-CB9A517ECF26}"/>
    <cellStyle name="40% - Accent3 12 3" xfId="4179" xr:uid="{00000000-0005-0000-0000-000040150000}"/>
    <cellStyle name="40% - Accent3 12 3 2" xfId="18789" xr:uid="{71E9BF09-A47E-4431-92C3-E81FE7C34C36}"/>
    <cellStyle name="40% - Accent3 12 4" xfId="4180" xr:uid="{00000000-0005-0000-0000-000041150000}"/>
    <cellStyle name="40% - Accent3 12 4 2" xfId="18790" xr:uid="{3E06BA62-19ED-4BBB-91F8-B726411DA3A7}"/>
    <cellStyle name="40% - Accent3 12 5" xfId="14591" xr:uid="{00000000-0005-0000-0000-000042150000}"/>
    <cellStyle name="40% - Accent3 12 5 2" xfId="23378" xr:uid="{6C88E245-13D9-490D-881D-B15367867137}"/>
    <cellStyle name="40% - Accent3 12 6" xfId="14592" xr:uid="{00000000-0005-0000-0000-000043150000}"/>
    <cellStyle name="40% - Accent3 12 6 2" xfId="23379" xr:uid="{12FD7672-4EC6-44FC-B1A4-450758A7FEDC}"/>
    <cellStyle name="40% - Accent3 12 7" xfId="18785" xr:uid="{5FBC0D48-F2CC-4524-A0A4-A585E0D90DE3}"/>
    <cellStyle name="40% - Accent3 12_Template A new" xfId="4181" xr:uid="{00000000-0005-0000-0000-000044150000}"/>
    <cellStyle name="40% - Accent3 13" xfId="4182" xr:uid="{00000000-0005-0000-0000-000045150000}"/>
    <cellStyle name="40% - Accent3 13 2" xfId="4183" xr:uid="{00000000-0005-0000-0000-000046150000}"/>
    <cellStyle name="40% - Accent3 13 2 2" xfId="4184" xr:uid="{00000000-0005-0000-0000-000047150000}"/>
    <cellStyle name="40% - Accent3 13 2 2 2" xfId="18793" xr:uid="{CA10C7A0-34DF-44FE-A3EA-315D578BF088}"/>
    <cellStyle name="40% - Accent3 13 2 3" xfId="4185" xr:uid="{00000000-0005-0000-0000-000048150000}"/>
    <cellStyle name="40% - Accent3 13 2 3 2" xfId="18794" xr:uid="{18396F66-0CFE-480F-89FF-5E4529D71E3B}"/>
    <cellStyle name="40% - Accent3 13 2 4" xfId="14593" xr:uid="{00000000-0005-0000-0000-000049150000}"/>
    <cellStyle name="40% - Accent3 13 2 4 2" xfId="23380" xr:uid="{2CF36836-3CE2-4051-BC3A-9E5ADC9E8263}"/>
    <cellStyle name="40% - Accent3 13 2 5" xfId="14594" xr:uid="{00000000-0005-0000-0000-00004A150000}"/>
    <cellStyle name="40% - Accent3 13 2 5 2" xfId="23381" xr:uid="{433D1EA1-3E30-4224-877A-77E91713A923}"/>
    <cellStyle name="40% - Accent3 13 2 6" xfId="18792" xr:uid="{BD1B8F51-1EB8-45C6-A69E-1F3EE5E06A11}"/>
    <cellStyle name="40% - Accent3 13 3" xfId="4186" xr:uid="{00000000-0005-0000-0000-00004B150000}"/>
    <cellStyle name="40% - Accent3 13 3 2" xfId="18795" xr:uid="{A948F94F-D9DD-4FF2-8638-59C68847CA4D}"/>
    <cellStyle name="40% - Accent3 13 4" xfId="4187" xr:uid="{00000000-0005-0000-0000-00004C150000}"/>
    <cellStyle name="40% - Accent3 13 4 2" xfId="18796" xr:uid="{27C5E3A0-4B6E-4C22-A000-B002A1AEF113}"/>
    <cellStyle name="40% - Accent3 13 5" xfId="14595" xr:uid="{00000000-0005-0000-0000-00004D150000}"/>
    <cellStyle name="40% - Accent3 13 5 2" xfId="23382" xr:uid="{227267EF-CAF6-4393-A877-149B7EDBA1AD}"/>
    <cellStyle name="40% - Accent3 13 6" xfId="14596" xr:uid="{00000000-0005-0000-0000-00004E150000}"/>
    <cellStyle name="40% - Accent3 13 6 2" xfId="23383" xr:uid="{59D551B0-8C17-43EF-9AF3-8A083112F8CB}"/>
    <cellStyle name="40% - Accent3 13 7" xfId="18791" xr:uid="{39C0BFA7-0419-475C-97A1-DBA8F8BC2276}"/>
    <cellStyle name="40% - Accent3 13_Template A new" xfId="4188" xr:uid="{00000000-0005-0000-0000-00004F150000}"/>
    <cellStyle name="40% - Accent3 14" xfId="4189" xr:uid="{00000000-0005-0000-0000-000050150000}"/>
    <cellStyle name="40% - Accent3 14 2" xfId="4190" xr:uid="{00000000-0005-0000-0000-000051150000}"/>
    <cellStyle name="40% - Accent3 14 2 2" xfId="4191" xr:uid="{00000000-0005-0000-0000-000052150000}"/>
    <cellStyle name="40% - Accent3 14 2 2 2" xfId="18799" xr:uid="{CCD528F4-DE19-4725-85EC-32E3AB7CB324}"/>
    <cellStyle name="40% - Accent3 14 2 3" xfId="4192" xr:uid="{00000000-0005-0000-0000-000053150000}"/>
    <cellStyle name="40% - Accent3 14 2 3 2" xfId="18800" xr:uid="{488AE9D6-ECE4-416B-AA5A-19109B4A16E7}"/>
    <cellStyle name="40% - Accent3 14 2 4" xfId="14597" xr:uid="{00000000-0005-0000-0000-000054150000}"/>
    <cellStyle name="40% - Accent3 14 2 4 2" xfId="23384" xr:uid="{70D8DE72-F393-4E67-87A4-A5D6ED90B568}"/>
    <cellStyle name="40% - Accent3 14 2 5" xfId="14598" xr:uid="{00000000-0005-0000-0000-000055150000}"/>
    <cellStyle name="40% - Accent3 14 2 5 2" xfId="23385" xr:uid="{D8053022-F77A-499E-B802-BC279F56BF80}"/>
    <cellStyle name="40% - Accent3 14 2 6" xfId="18798" xr:uid="{EF7816F1-6943-484D-9A44-7926BCD206B1}"/>
    <cellStyle name="40% - Accent3 14 3" xfId="4193" xr:uid="{00000000-0005-0000-0000-000056150000}"/>
    <cellStyle name="40% - Accent3 14 3 2" xfId="18801" xr:uid="{62A66529-A48D-4D44-A233-375D50F6FB09}"/>
    <cellStyle name="40% - Accent3 14 4" xfId="4194" xr:uid="{00000000-0005-0000-0000-000057150000}"/>
    <cellStyle name="40% - Accent3 14 4 2" xfId="18802" xr:uid="{A3787776-42FC-40D9-92E4-0F22E74EAB1F}"/>
    <cellStyle name="40% - Accent3 14 5" xfId="14599" xr:uid="{00000000-0005-0000-0000-000058150000}"/>
    <cellStyle name="40% - Accent3 14 5 2" xfId="23386" xr:uid="{8D60D994-AF13-4DCF-9332-1504712C2A8B}"/>
    <cellStyle name="40% - Accent3 14 6" xfId="14600" xr:uid="{00000000-0005-0000-0000-000059150000}"/>
    <cellStyle name="40% - Accent3 14 6 2" xfId="23387" xr:uid="{5CE13540-3A3E-44FC-B37B-ACEABF89163D}"/>
    <cellStyle name="40% - Accent3 14 7" xfId="18797" xr:uid="{4CA82EF6-2D7F-4D75-B74E-F683F70B9BC1}"/>
    <cellStyle name="40% - Accent3 14_Template A new" xfId="4195" xr:uid="{00000000-0005-0000-0000-00005A150000}"/>
    <cellStyle name="40% - Accent3 15" xfId="4196" xr:uid="{00000000-0005-0000-0000-00005B150000}"/>
    <cellStyle name="40% - Accent3 15 2" xfId="4197" xr:uid="{00000000-0005-0000-0000-00005C150000}"/>
    <cellStyle name="40% - Accent3 15 2 2" xfId="4198" xr:uid="{00000000-0005-0000-0000-00005D150000}"/>
    <cellStyle name="40% - Accent3 15 2 2 2" xfId="18805" xr:uid="{9F8A74DF-B289-4DCF-8E67-E2E5CEE91467}"/>
    <cellStyle name="40% - Accent3 15 2 3" xfId="4199" xr:uid="{00000000-0005-0000-0000-00005E150000}"/>
    <cellStyle name="40% - Accent3 15 2 3 2" xfId="18806" xr:uid="{847CC40E-9A78-498A-855C-9FFBC35F5CC4}"/>
    <cellStyle name="40% - Accent3 15 2 4" xfId="14601" xr:uid="{00000000-0005-0000-0000-00005F150000}"/>
    <cellStyle name="40% - Accent3 15 2 4 2" xfId="23388" xr:uid="{7124981D-DACC-48AC-88DD-D0235814D37C}"/>
    <cellStyle name="40% - Accent3 15 2 5" xfId="14602" xr:uid="{00000000-0005-0000-0000-000060150000}"/>
    <cellStyle name="40% - Accent3 15 2 5 2" xfId="23389" xr:uid="{95F950DF-FDBC-439C-B133-9742B42331C2}"/>
    <cellStyle name="40% - Accent3 15 2 6" xfId="18804" xr:uid="{E24706EF-72E2-4FCC-987C-1D1B02B5AA29}"/>
    <cellStyle name="40% - Accent3 15 3" xfId="4200" xr:uid="{00000000-0005-0000-0000-000061150000}"/>
    <cellStyle name="40% - Accent3 15 3 2" xfId="18807" xr:uid="{2412F0FF-340D-48D7-98E9-EBB6964A1112}"/>
    <cellStyle name="40% - Accent3 15 4" xfId="4201" xr:uid="{00000000-0005-0000-0000-000062150000}"/>
    <cellStyle name="40% - Accent3 15 4 2" xfId="18808" xr:uid="{8AF024F8-485A-4D5C-840C-96DBB52826B6}"/>
    <cellStyle name="40% - Accent3 15 5" xfId="14603" xr:uid="{00000000-0005-0000-0000-000063150000}"/>
    <cellStyle name="40% - Accent3 15 5 2" xfId="23390" xr:uid="{7B8459ED-0EF4-4183-A076-21533E66CECA}"/>
    <cellStyle name="40% - Accent3 15 6" xfId="14604" xr:uid="{00000000-0005-0000-0000-000064150000}"/>
    <cellStyle name="40% - Accent3 15 6 2" xfId="23391" xr:uid="{078BBD8B-7514-4CB3-8C75-9EB773EF8DD2}"/>
    <cellStyle name="40% - Accent3 15 7" xfId="18803" xr:uid="{DCB35C96-82F9-465E-ACAF-D691C067EA89}"/>
    <cellStyle name="40% - Accent3 15_Template A new" xfId="4202" xr:uid="{00000000-0005-0000-0000-000065150000}"/>
    <cellStyle name="40% - Accent3 16" xfId="4203" xr:uid="{00000000-0005-0000-0000-000066150000}"/>
    <cellStyle name="40% - Accent3 16 2" xfId="4204" xr:uid="{00000000-0005-0000-0000-000067150000}"/>
    <cellStyle name="40% - Accent3 16 2 2" xfId="4205" xr:uid="{00000000-0005-0000-0000-000068150000}"/>
    <cellStyle name="40% - Accent3 16 2 2 2" xfId="18811" xr:uid="{72FDED81-262B-4E51-AAAB-014E88181C4A}"/>
    <cellStyle name="40% - Accent3 16 2 3" xfId="4206" xr:uid="{00000000-0005-0000-0000-000069150000}"/>
    <cellStyle name="40% - Accent3 16 2 3 2" xfId="18812" xr:uid="{DC244EB2-2EED-4497-A45E-01A236B276F8}"/>
    <cellStyle name="40% - Accent3 16 2 4" xfId="14605" xr:uid="{00000000-0005-0000-0000-00006A150000}"/>
    <cellStyle name="40% - Accent3 16 2 4 2" xfId="23392" xr:uid="{AF1CE384-5D10-4D88-873D-98996457ED4F}"/>
    <cellStyle name="40% - Accent3 16 2 5" xfId="14606" xr:uid="{00000000-0005-0000-0000-00006B150000}"/>
    <cellStyle name="40% - Accent3 16 2 5 2" xfId="23393" xr:uid="{E1CFECE3-F5B1-4FE8-BDA9-51615756169B}"/>
    <cellStyle name="40% - Accent3 16 2 6" xfId="18810" xr:uid="{CC3393D1-A199-4E06-BB27-B2B8DC5DB762}"/>
    <cellStyle name="40% - Accent3 16 3" xfId="4207" xr:uid="{00000000-0005-0000-0000-00006C150000}"/>
    <cellStyle name="40% - Accent3 16 3 2" xfId="18813" xr:uid="{97931744-DE94-4060-97AC-4F8629C6B2D9}"/>
    <cellStyle name="40% - Accent3 16 4" xfId="4208" xr:uid="{00000000-0005-0000-0000-00006D150000}"/>
    <cellStyle name="40% - Accent3 16 4 2" xfId="18814" xr:uid="{0636680A-F508-41FE-A4A4-1DF7023C9D12}"/>
    <cellStyle name="40% - Accent3 16 5" xfId="14607" xr:uid="{00000000-0005-0000-0000-00006E150000}"/>
    <cellStyle name="40% - Accent3 16 5 2" xfId="23394" xr:uid="{6A46CDEF-4E9F-46E2-8319-99415E809AF1}"/>
    <cellStyle name="40% - Accent3 16 6" xfId="14608" xr:uid="{00000000-0005-0000-0000-00006F150000}"/>
    <cellStyle name="40% - Accent3 16 6 2" xfId="23395" xr:uid="{71DA789F-A85D-430E-A46E-8C1ED3B823DC}"/>
    <cellStyle name="40% - Accent3 16 7" xfId="18809" xr:uid="{507CEBED-0CE0-45B5-997E-16FBEB0CAF38}"/>
    <cellStyle name="40% - Accent3 16_Template A new" xfId="4209" xr:uid="{00000000-0005-0000-0000-000070150000}"/>
    <cellStyle name="40% - Accent3 17" xfId="4210" xr:uid="{00000000-0005-0000-0000-000071150000}"/>
    <cellStyle name="40% - Accent3 17 2" xfId="4211" xr:uid="{00000000-0005-0000-0000-000072150000}"/>
    <cellStyle name="40% - Accent3 17 2 2" xfId="18816" xr:uid="{30F5C76D-5848-48BF-8E21-ACCDED3F1DF2}"/>
    <cellStyle name="40% - Accent3 17 3" xfId="4212" xr:uid="{00000000-0005-0000-0000-000073150000}"/>
    <cellStyle name="40% - Accent3 17 3 2" xfId="18817" xr:uid="{E9B961EF-2FF7-4899-82FE-7988E2B0A5CB}"/>
    <cellStyle name="40% - Accent3 17 4" xfId="14609" xr:uid="{00000000-0005-0000-0000-000074150000}"/>
    <cellStyle name="40% - Accent3 17 4 2" xfId="23396" xr:uid="{C52B7A2A-477F-4706-A2A7-9597A02F83C3}"/>
    <cellStyle name="40% - Accent3 17 5" xfId="14610" xr:uid="{00000000-0005-0000-0000-000075150000}"/>
    <cellStyle name="40% - Accent3 17 5 2" xfId="23397" xr:uid="{1D9D85B9-ACCE-4F98-A21A-8B5DD6347DD1}"/>
    <cellStyle name="40% - Accent3 17 6" xfId="18815" xr:uid="{AF8ED774-3C86-40D3-A6A1-674F74C4749B}"/>
    <cellStyle name="40% - Accent3 18" xfId="4213" xr:uid="{00000000-0005-0000-0000-000076150000}"/>
    <cellStyle name="40% - Accent3 18 2" xfId="14611" xr:uid="{00000000-0005-0000-0000-000077150000}"/>
    <cellStyle name="40% - Accent3 18 2 2" xfId="23398" xr:uid="{C9E21208-30FB-4F7D-B333-06C49A88A889}"/>
    <cellStyle name="40% - Accent3 19" xfId="4214" xr:uid="{00000000-0005-0000-0000-000078150000}"/>
    <cellStyle name="40% - Accent3 2" xfId="4215" xr:uid="{00000000-0005-0000-0000-000079150000}"/>
    <cellStyle name="40% - Accent3 2 10" xfId="4216" xr:uid="{00000000-0005-0000-0000-00007A150000}"/>
    <cellStyle name="40% - Accent3 2 10 2" xfId="4217" xr:uid="{00000000-0005-0000-0000-00007B150000}"/>
    <cellStyle name="40% - Accent3 2 10 2 2" xfId="4218" xr:uid="{00000000-0005-0000-0000-00007C150000}"/>
    <cellStyle name="40% - Accent3 2 10 2 2 2" xfId="18820" xr:uid="{C61154FD-3331-429B-B683-5673648999E6}"/>
    <cellStyle name="40% - Accent3 2 10 2 3" xfId="4219" xr:uid="{00000000-0005-0000-0000-00007D150000}"/>
    <cellStyle name="40% - Accent3 2 10 2 3 2" xfId="18821" xr:uid="{44184E19-4940-4DBB-BBD9-6EDE5C531A83}"/>
    <cellStyle name="40% - Accent3 2 10 2 4" xfId="14612" xr:uid="{00000000-0005-0000-0000-00007E150000}"/>
    <cellStyle name="40% - Accent3 2 10 2 4 2" xfId="23399" xr:uid="{26FB587E-5E95-4C68-8A02-73BFAC0F6ED2}"/>
    <cellStyle name="40% - Accent3 2 10 2 5" xfId="14613" xr:uid="{00000000-0005-0000-0000-00007F150000}"/>
    <cellStyle name="40% - Accent3 2 10 2 5 2" xfId="23400" xr:uid="{375D3259-ED5D-4CC3-B30A-7F068556057D}"/>
    <cellStyle name="40% - Accent3 2 10 2 6" xfId="18819" xr:uid="{132773CA-502A-4676-96B0-3C19167E246D}"/>
    <cellStyle name="40% - Accent3 2 10 3" xfId="4220" xr:uid="{00000000-0005-0000-0000-000080150000}"/>
    <cellStyle name="40% - Accent3 2 10 3 2" xfId="18822" xr:uid="{9E0E2DEB-2D5A-4EF5-8987-7DD84407C768}"/>
    <cellStyle name="40% - Accent3 2 10 4" xfId="4221" xr:uid="{00000000-0005-0000-0000-000081150000}"/>
    <cellStyle name="40% - Accent3 2 10 4 2" xfId="18823" xr:uid="{4D679CE1-24DF-4AB4-ADEC-26DAB001413E}"/>
    <cellStyle name="40% - Accent3 2 10 5" xfId="14614" xr:uid="{00000000-0005-0000-0000-000082150000}"/>
    <cellStyle name="40% - Accent3 2 10 5 2" xfId="23401" xr:uid="{F2DD49FF-C99D-4D17-98F2-8F5B7BC981C9}"/>
    <cellStyle name="40% - Accent3 2 10 6" xfId="14615" xr:uid="{00000000-0005-0000-0000-000083150000}"/>
    <cellStyle name="40% - Accent3 2 10 6 2" xfId="23402" xr:uid="{F8AF5099-1ACB-44A0-A10B-D439016A2848}"/>
    <cellStyle name="40% - Accent3 2 10 7" xfId="18818" xr:uid="{0D75CB03-CFD4-4636-B51A-54B3E1433730}"/>
    <cellStyle name="40% - Accent3 2 10_Template A new" xfId="4222" xr:uid="{00000000-0005-0000-0000-000084150000}"/>
    <cellStyle name="40% - Accent3 2 11" xfId="4223" xr:uid="{00000000-0005-0000-0000-000085150000}"/>
    <cellStyle name="40% - Accent3 2 11 2" xfId="4224" xr:uid="{00000000-0005-0000-0000-000086150000}"/>
    <cellStyle name="40% - Accent3 2 11 2 2" xfId="4225" xr:uid="{00000000-0005-0000-0000-000087150000}"/>
    <cellStyle name="40% - Accent3 2 11 2 2 2" xfId="18826" xr:uid="{E5348321-72F1-4179-AEEB-6609734B3354}"/>
    <cellStyle name="40% - Accent3 2 11 2 3" xfId="4226" xr:uid="{00000000-0005-0000-0000-000088150000}"/>
    <cellStyle name="40% - Accent3 2 11 2 3 2" xfId="18827" xr:uid="{EE0B609A-1A5E-4ECD-8AF9-806E9A2BB511}"/>
    <cellStyle name="40% - Accent3 2 11 2 4" xfId="14616" xr:uid="{00000000-0005-0000-0000-000089150000}"/>
    <cellStyle name="40% - Accent3 2 11 2 4 2" xfId="23403" xr:uid="{882C3B09-3A48-4183-BE7D-1F419014E48A}"/>
    <cellStyle name="40% - Accent3 2 11 2 5" xfId="14617" xr:uid="{00000000-0005-0000-0000-00008A150000}"/>
    <cellStyle name="40% - Accent3 2 11 2 5 2" xfId="23404" xr:uid="{2ED2C829-E63B-4CAB-95E5-D1A97A8DA73C}"/>
    <cellStyle name="40% - Accent3 2 11 2 6" xfId="18825" xr:uid="{A9394B26-6AF8-4D85-8693-60EED1CFD86A}"/>
    <cellStyle name="40% - Accent3 2 11 3" xfId="4227" xr:uid="{00000000-0005-0000-0000-00008B150000}"/>
    <cellStyle name="40% - Accent3 2 11 3 2" xfId="18828" xr:uid="{B326B774-A0A2-4B9E-AAC8-26DE5D26E607}"/>
    <cellStyle name="40% - Accent3 2 11 4" xfId="4228" xr:uid="{00000000-0005-0000-0000-00008C150000}"/>
    <cellStyle name="40% - Accent3 2 11 4 2" xfId="18829" xr:uid="{C2DEEDE5-B956-4290-81B8-41116913D3F8}"/>
    <cellStyle name="40% - Accent3 2 11 5" xfId="14618" xr:uid="{00000000-0005-0000-0000-00008D150000}"/>
    <cellStyle name="40% - Accent3 2 11 5 2" xfId="23405" xr:uid="{ADE0AAA6-682B-4DBC-828B-58A9177EC964}"/>
    <cellStyle name="40% - Accent3 2 11 6" xfId="14619" xr:uid="{00000000-0005-0000-0000-00008E150000}"/>
    <cellStyle name="40% - Accent3 2 11 6 2" xfId="23406" xr:uid="{0EBF83F5-81CA-40A8-A728-4A17B2181E89}"/>
    <cellStyle name="40% - Accent3 2 11 7" xfId="18824" xr:uid="{BCCBE4EE-FF53-470E-8FEE-55D0EA0F1B3B}"/>
    <cellStyle name="40% - Accent3 2 12" xfId="4229" xr:uid="{00000000-0005-0000-0000-00008F150000}"/>
    <cellStyle name="40% - Accent3 2 12 2" xfId="4230" xr:uid="{00000000-0005-0000-0000-000090150000}"/>
    <cellStyle name="40% - Accent3 2 12 2 2" xfId="4231" xr:uid="{00000000-0005-0000-0000-000091150000}"/>
    <cellStyle name="40% - Accent3 2 12 2 2 2" xfId="18832" xr:uid="{F9B79B79-BC1A-4908-A8F1-45F94D262BEC}"/>
    <cellStyle name="40% - Accent3 2 12 2 3" xfId="4232" xr:uid="{00000000-0005-0000-0000-000092150000}"/>
    <cellStyle name="40% - Accent3 2 12 2 3 2" xfId="18833" xr:uid="{62B7CEBB-2B6B-47FA-8140-D9435D45C6A2}"/>
    <cellStyle name="40% - Accent3 2 12 2 4" xfId="14620" xr:uid="{00000000-0005-0000-0000-000093150000}"/>
    <cellStyle name="40% - Accent3 2 12 2 4 2" xfId="23407" xr:uid="{FDD77681-A138-42B3-A1B0-A55620B563E0}"/>
    <cellStyle name="40% - Accent3 2 12 2 5" xfId="14621" xr:uid="{00000000-0005-0000-0000-000094150000}"/>
    <cellStyle name="40% - Accent3 2 12 2 5 2" xfId="23408" xr:uid="{EF76E7C0-0971-484B-8A18-069213E94C9E}"/>
    <cellStyle name="40% - Accent3 2 12 2 6" xfId="18831" xr:uid="{B65C23FC-E1D4-46AE-BFDB-55FD9CAD4A3E}"/>
    <cellStyle name="40% - Accent3 2 12 3" xfId="4233" xr:uid="{00000000-0005-0000-0000-000095150000}"/>
    <cellStyle name="40% - Accent3 2 12 3 2" xfId="18834" xr:uid="{1D17DE94-27A3-44CB-B74C-A267AA611E46}"/>
    <cellStyle name="40% - Accent3 2 12 4" xfId="4234" xr:uid="{00000000-0005-0000-0000-000096150000}"/>
    <cellStyle name="40% - Accent3 2 12 4 2" xfId="18835" xr:uid="{E60ED991-675C-4A33-8D59-40FD7C94C15F}"/>
    <cellStyle name="40% - Accent3 2 12 5" xfId="14622" xr:uid="{00000000-0005-0000-0000-000097150000}"/>
    <cellStyle name="40% - Accent3 2 12 5 2" xfId="23409" xr:uid="{BB587D60-3725-4B19-AA0A-D7F6E3344FB3}"/>
    <cellStyle name="40% - Accent3 2 12 6" xfId="14623" xr:uid="{00000000-0005-0000-0000-000098150000}"/>
    <cellStyle name="40% - Accent3 2 12 6 2" xfId="23410" xr:uid="{2428EE60-A250-4A18-AF5A-D0F56EE9F16D}"/>
    <cellStyle name="40% - Accent3 2 12 7" xfId="18830" xr:uid="{EBD68118-0B77-42DF-A615-580C13D52313}"/>
    <cellStyle name="40% - Accent3 2 13" xfId="4235" xr:uid="{00000000-0005-0000-0000-000099150000}"/>
    <cellStyle name="40% - Accent3 2 13 2" xfId="4236" xr:uid="{00000000-0005-0000-0000-00009A150000}"/>
    <cellStyle name="40% - Accent3 2 13 2 2" xfId="4237" xr:uid="{00000000-0005-0000-0000-00009B150000}"/>
    <cellStyle name="40% - Accent3 2 13 2 2 2" xfId="18838" xr:uid="{D0A75449-C4BC-45DE-B9E0-83B1622A9075}"/>
    <cellStyle name="40% - Accent3 2 13 2 3" xfId="4238" xr:uid="{00000000-0005-0000-0000-00009C150000}"/>
    <cellStyle name="40% - Accent3 2 13 2 3 2" xfId="18839" xr:uid="{6245030F-A760-4363-B01D-399160A2450A}"/>
    <cellStyle name="40% - Accent3 2 13 2 4" xfId="14624" xr:uid="{00000000-0005-0000-0000-00009D150000}"/>
    <cellStyle name="40% - Accent3 2 13 2 4 2" xfId="23411" xr:uid="{07F72257-1D00-4603-AA32-51D3B98CE3E2}"/>
    <cellStyle name="40% - Accent3 2 13 2 5" xfId="14625" xr:uid="{00000000-0005-0000-0000-00009E150000}"/>
    <cellStyle name="40% - Accent3 2 13 2 5 2" xfId="23412" xr:uid="{65CB5DC2-B09C-4460-B542-D9F546429BB0}"/>
    <cellStyle name="40% - Accent3 2 13 2 6" xfId="18837" xr:uid="{3029E3DB-B985-4882-AD69-943CC1AD0C41}"/>
    <cellStyle name="40% - Accent3 2 13 3" xfId="4239" xr:uid="{00000000-0005-0000-0000-00009F150000}"/>
    <cellStyle name="40% - Accent3 2 13 3 2" xfId="18840" xr:uid="{9927AB5D-A869-477B-96D8-FD4A77B6445A}"/>
    <cellStyle name="40% - Accent3 2 13 4" xfId="4240" xr:uid="{00000000-0005-0000-0000-0000A0150000}"/>
    <cellStyle name="40% - Accent3 2 13 4 2" xfId="18841" xr:uid="{33B53E14-4FE5-45D2-B2DD-631A893CFE25}"/>
    <cellStyle name="40% - Accent3 2 13 5" xfId="14626" xr:uid="{00000000-0005-0000-0000-0000A1150000}"/>
    <cellStyle name="40% - Accent3 2 13 5 2" xfId="23413" xr:uid="{DD88404D-2C2A-472F-89D7-C35C7A58623A}"/>
    <cellStyle name="40% - Accent3 2 13 6" xfId="14627" xr:uid="{00000000-0005-0000-0000-0000A2150000}"/>
    <cellStyle name="40% - Accent3 2 13 6 2" xfId="23414" xr:uid="{011AF406-D455-4A7F-A7D2-5650AAB6D35F}"/>
    <cellStyle name="40% - Accent3 2 13 7" xfId="18836" xr:uid="{07B5FF83-8EF1-417F-9EA8-FF6141FBADD8}"/>
    <cellStyle name="40% - Accent3 2 14" xfId="4241" xr:uid="{00000000-0005-0000-0000-0000A3150000}"/>
    <cellStyle name="40% - Accent3 2 14 2" xfId="4242" xr:uid="{00000000-0005-0000-0000-0000A4150000}"/>
    <cellStyle name="40% - Accent3 2 14 2 2" xfId="4243" xr:uid="{00000000-0005-0000-0000-0000A5150000}"/>
    <cellStyle name="40% - Accent3 2 14 2 2 2" xfId="18844" xr:uid="{20D035F0-9670-4D0D-9310-451BC086592A}"/>
    <cellStyle name="40% - Accent3 2 14 2 3" xfId="4244" xr:uid="{00000000-0005-0000-0000-0000A6150000}"/>
    <cellStyle name="40% - Accent3 2 14 2 3 2" xfId="18845" xr:uid="{1626FF7A-1878-462B-B238-569D444467F4}"/>
    <cellStyle name="40% - Accent3 2 14 2 4" xfId="14628" xr:uid="{00000000-0005-0000-0000-0000A7150000}"/>
    <cellStyle name="40% - Accent3 2 14 2 4 2" xfId="23415" xr:uid="{1F5A5876-F515-45B2-854B-A7EC158C117F}"/>
    <cellStyle name="40% - Accent3 2 14 2 5" xfId="14629" xr:uid="{00000000-0005-0000-0000-0000A8150000}"/>
    <cellStyle name="40% - Accent3 2 14 2 5 2" xfId="23416" xr:uid="{995EAEB1-6D09-44F8-9AA7-C64ADFF42314}"/>
    <cellStyle name="40% - Accent3 2 14 2 6" xfId="18843" xr:uid="{221717F0-2459-4788-80FB-77FE75EF79D1}"/>
    <cellStyle name="40% - Accent3 2 14 3" xfId="4245" xr:uid="{00000000-0005-0000-0000-0000A9150000}"/>
    <cellStyle name="40% - Accent3 2 14 3 2" xfId="18846" xr:uid="{3DB8AAF2-6D3B-4855-961D-BF884AA25060}"/>
    <cellStyle name="40% - Accent3 2 14 4" xfId="4246" xr:uid="{00000000-0005-0000-0000-0000AA150000}"/>
    <cellStyle name="40% - Accent3 2 14 4 2" xfId="18847" xr:uid="{B971510F-75C6-4EC3-906B-14A21E10CB57}"/>
    <cellStyle name="40% - Accent3 2 14 5" xfId="14630" xr:uid="{00000000-0005-0000-0000-0000AB150000}"/>
    <cellStyle name="40% - Accent3 2 14 5 2" xfId="23417" xr:uid="{5479D5B6-DE06-4AC5-86E9-745A913750B5}"/>
    <cellStyle name="40% - Accent3 2 14 6" xfId="14631" xr:uid="{00000000-0005-0000-0000-0000AC150000}"/>
    <cellStyle name="40% - Accent3 2 14 6 2" xfId="23418" xr:uid="{079E3EC5-D814-40F2-ABBD-3AE83AE1D202}"/>
    <cellStyle name="40% - Accent3 2 14 7" xfId="18842" xr:uid="{D5BB00CF-19A4-4761-B3D5-ECE1AB36A9A1}"/>
    <cellStyle name="40% - Accent3 2 15" xfId="4247" xr:uid="{00000000-0005-0000-0000-0000AD150000}"/>
    <cellStyle name="40% - Accent3 2 15 2" xfId="4248" xr:uid="{00000000-0005-0000-0000-0000AE150000}"/>
    <cellStyle name="40% - Accent3 2 15 2 2" xfId="18849" xr:uid="{8EA90C0A-51B0-4534-817F-E66B86F56C12}"/>
    <cellStyle name="40% - Accent3 2 15 3" xfId="4249" xr:uid="{00000000-0005-0000-0000-0000AF150000}"/>
    <cellStyle name="40% - Accent3 2 15 3 2" xfId="18850" xr:uid="{83DFCFD5-C1AE-45DF-B332-09ED3FFCBC73}"/>
    <cellStyle name="40% - Accent3 2 15 4" xfId="14632" xr:uid="{00000000-0005-0000-0000-0000B0150000}"/>
    <cellStyle name="40% - Accent3 2 15 4 2" xfId="23419" xr:uid="{C594607B-6E3E-4CE6-876C-E941F397F6CF}"/>
    <cellStyle name="40% - Accent3 2 15 5" xfId="14633" xr:uid="{00000000-0005-0000-0000-0000B1150000}"/>
    <cellStyle name="40% - Accent3 2 15 5 2" xfId="23420" xr:uid="{86A2A7AC-5768-4A96-82F1-5DE108AE1679}"/>
    <cellStyle name="40% - Accent3 2 15 6" xfId="18848" xr:uid="{8467AC95-31C5-41EE-8D68-8A901B6AA239}"/>
    <cellStyle name="40% - Accent3 2 16" xfId="4250" xr:uid="{00000000-0005-0000-0000-0000B2150000}"/>
    <cellStyle name="40% - Accent3 2 16 2" xfId="18851" xr:uid="{F24271D8-6F93-4849-9281-1C350BBA8471}"/>
    <cellStyle name="40% - Accent3 2 17" xfId="4251" xr:uid="{00000000-0005-0000-0000-0000B3150000}"/>
    <cellStyle name="40% - Accent3 2 17 2" xfId="18852" xr:uid="{EDFB371A-1420-4755-B9D7-EB94D9F12F93}"/>
    <cellStyle name="40% - Accent3 2 18" xfId="4252" xr:uid="{00000000-0005-0000-0000-0000B4150000}"/>
    <cellStyle name="40% - Accent3 2 18 2" xfId="18853" xr:uid="{911CB68A-FB8D-4AC3-8745-13EF9A09BB62}"/>
    <cellStyle name="40% - Accent3 2 19" xfId="14634" xr:uid="{00000000-0005-0000-0000-0000B5150000}"/>
    <cellStyle name="40% - Accent3 2 19 2" xfId="23421" xr:uid="{95DC4E9E-97AE-4FE4-8F59-679F9C5A4F9A}"/>
    <cellStyle name="40% - Accent3 2 2" xfId="4253" xr:uid="{00000000-0005-0000-0000-0000B6150000}"/>
    <cellStyle name="40% - Accent3 2 2 2" xfId="4254" xr:uid="{00000000-0005-0000-0000-0000B7150000}"/>
    <cellStyle name="40% - Accent3 2 2 2 2" xfId="4255" xr:uid="{00000000-0005-0000-0000-0000B8150000}"/>
    <cellStyle name="40% - Accent3 2 2 2 2 2" xfId="18855" xr:uid="{FAE6D216-4114-4648-9432-D7145D75D11B}"/>
    <cellStyle name="40% - Accent3 2 2 2 3" xfId="4256" xr:uid="{00000000-0005-0000-0000-0000B9150000}"/>
    <cellStyle name="40% - Accent3 2 2 2 3 2" xfId="18856" xr:uid="{3B24F95D-9ED3-4AA7-84F6-34A7A7308472}"/>
    <cellStyle name="40% - Accent3 2 2 2 4" xfId="14635" xr:uid="{00000000-0005-0000-0000-0000BA150000}"/>
    <cellStyle name="40% - Accent3 2 2 2 4 2" xfId="23422" xr:uid="{AB88BA14-CB34-419C-9263-A92DDA59BA11}"/>
    <cellStyle name="40% - Accent3 2 2 2 5" xfId="14636" xr:uid="{00000000-0005-0000-0000-0000BB150000}"/>
    <cellStyle name="40% - Accent3 2 2 2 5 2" xfId="23423" xr:uid="{826B1378-CC5B-446D-B38B-8CAEABB0C6A2}"/>
    <cellStyle name="40% - Accent3 2 2 2 6" xfId="18854" xr:uid="{180A3EC2-0217-4DF0-BC3E-A59DC2D50FA4}"/>
    <cellStyle name="40% - Accent3 2 2 3" xfId="4257" xr:uid="{00000000-0005-0000-0000-0000BC150000}"/>
    <cellStyle name="40% - Accent3 2 2 3 2" xfId="18857" xr:uid="{FFBB0821-D6CD-49F6-B47A-5AF9A185F44A}"/>
    <cellStyle name="40% - Accent3 2 2 4" xfId="4258" xr:uid="{00000000-0005-0000-0000-0000BD150000}"/>
    <cellStyle name="40% - Accent3 2 2 4 2" xfId="18858" xr:uid="{8583AD68-C3BA-4BAB-B8E5-40B6B054ACCE}"/>
    <cellStyle name="40% - Accent3 2 2 5" xfId="4259" xr:uid="{00000000-0005-0000-0000-0000BE150000}"/>
    <cellStyle name="40% - Accent3 2 2 5 2" xfId="18859" xr:uid="{6BB36ADC-7283-4C9F-A3E8-56EF990F5BC0}"/>
    <cellStyle name="40% - Accent3 2 2 6" xfId="14637" xr:uid="{00000000-0005-0000-0000-0000BF150000}"/>
    <cellStyle name="40% - Accent3 2 2 6 2" xfId="23424" xr:uid="{E50B5554-7635-48E9-BC60-16A5208D22FB}"/>
    <cellStyle name="40% - Accent3 2 2_Template A new" xfId="4260" xr:uid="{00000000-0005-0000-0000-0000C0150000}"/>
    <cellStyle name="40% - Accent3 2 3" xfId="4261" xr:uid="{00000000-0005-0000-0000-0000C1150000}"/>
    <cellStyle name="40% - Accent3 2 3 2" xfId="4262" xr:uid="{00000000-0005-0000-0000-0000C2150000}"/>
    <cellStyle name="40% - Accent3 2 3 2 2" xfId="4263" xr:uid="{00000000-0005-0000-0000-0000C3150000}"/>
    <cellStyle name="40% - Accent3 2 3 2 2 2" xfId="18861" xr:uid="{E862DC6B-4249-4B8C-A981-7D8999F52822}"/>
    <cellStyle name="40% - Accent3 2 3 2 3" xfId="4264" xr:uid="{00000000-0005-0000-0000-0000C4150000}"/>
    <cellStyle name="40% - Accent3 2 3 2 3 2" xfId="18862" xr:uid="{027F49C7-57CD-4298-BA3F-C37E986F1A82}"/>
    <cellStyle name="40% - Accent3 2 3 2 4" xfId="14638" xr:uid="{00000000-0005-0000-0000-0000C5150000}"/>
    <cellStyle name="40% - Accent3 2 3 2 4 2" xfId="23425" xr:uid="{B74FFBFB-3D24-4548-8466-8257E9C1D489}"/>
    <cellStyle name="40% - Accent3 2 3 2 5" xfId="14639" xr:uid="{00000000-0005-0000-0000-0000C6150000}"/>
    <cellStyle name="40% - Accent3 2 3 2 5 2" xfId="23426" xr:uid="{34EDFB27-F3C6-40EA-8153-529FC803326C}"/>
    <cellStyle name="40% - Accent3 2 3 2 6" xfId="18860" xr:uid="{C62F0EA6-4064-4AA1-8894-74B22E7116A2}"/>
    <cellStyle name="40% - Accent3 2 3 3" xfId="4265" xr:uid="{00000000-0005-0000-0000-0000C7150000}"/>
    <cellStyle name="40% - Accent3 2 3 3 2" xfId="18863" xr:uid="{123FBEB0-BAC5-461D-99CC-ECE0C864DBE6}"/>
    <cellStyle name="40% - Accent3 2 3 4" xfId="4266" xr:uid="{00000000-0005-0000-0000-0000C8150000}"/>
    <cellStyle name="40% - Accent3 2 3 4 2" xfId="18864" xr:uid="{12D88E18-7305-4798-8323-C1E34ECBBD12}"/>
    <cellStyle name="40% - Accent3 2 3 5" xfId="4267" xr:uid="{00000000-0005-0000-0000-0000C9150000}"/>
    <cellStyle name="40% - Accent3 2 3 5 2" xfId="18865" xr:uid="{352A3484-FFB7-4EF4-95BA-48A2F6A113C6}"/>
    <cellStyle name="40% - Accent3 2 3 6" xfId="14640" xr:uid="{00000000-0005-0000-0000-0000CA150000}"/>
    <cellStyle name="40% - Accent3 2 3 6 2" xfId="23427" xr:uid="{68FE8662-F57C-460E-9B43-8369F812C0C2}"/>
    <cellStyle name="40% - Accent3 2 3_Template A new" xfId="4268" xr:uid="{00000000-0005-0000-0000-0000CB150000}"/>
    <cellStyle name="40% - Accent3 2 4" xfId="4269" xr:uid="{00000000-0005-0000-0000-0000CC150000}"/>
    <cellStyle name="40% - Accent3 2 4 2" xfId="4270" xr:uid="{00000000-0005-0000-0000-0000CD150000}"/>
    <cellStyle name="40% - Accent3 2 4 2 2" xfId="4271" xr:uid="{00000000-0005-0000-0000-0000CE150000}"/>
    <cellStyle name="40% - Accent3 2 4 2 2 2" xfId="18867" xr:uid="{70CFEF5A-A2EC-47D0-9EFE-B5E48CC5EAFA}"/>
    <cellStyle name="40% - Accent3 2 4 2 3" xfId="4272" xr:uid="{00000000-0005-0000-0000-0000CF150000}"/>
    <cellStyle name="40% - Accent3 2 4 2 3 2" xfId="18868" xr:uid="{C9555373-325C-4D6A-96A8-2587E594CC3D}"/>
    <cellStyle name="40% - Accent3 2 4 2 4" xfId="14641" xr:uid="{00000000-0005-0000-0000-0000D0150000}"/>
    <cellStyle name="40% - Accent3 2 4 2 4 2" xfId="23428" xr:uid="{8FB12361-7454-4625-81FB-D03A0E74EE4F}"/>
    <cellStyle name="40% - Accent3 2 4 2 5" xfId="14642" xr:uid="{00000000-0005-0000-0000-0000D1150000}"/>
    <cellStyle name="40% - Accent3 2 4 2 5 2" xfId="23429" xr:uid="{E5817295-AC66-4C81-AA2B-ED9AF4B2D5F0}"/>
    <cellStyle name="40% - Accent3 2 4 2 6" xfId="18866" xr:uid="{3B5B519F-413B-49FE-9FB0-23EF02FB1B80}"/>
    <cellStyle name="40% - Accent3 2 4 3" xfId="4273" xr:uid="{00000000-0005-0000-0000-0000D2150000}"/>
    <cellStyle name="40% - Accent3 2 4 3 2" xfId="18869" xr:uid="{538571AE-DE0B-4705-AB9B-A6C1635860DF}"/>
    <cellStyle name="40% - Accent3 2 4 4" xfId="4274" xr:uid="{00000000-0005-0000-0000-0000D3150000}"/>
    <cellStyle name="40% - Accent3 2 4 4 2" xfId="18870" xr:uid="{C8C0D2F9-C103-41A0-9B9B-114B22A0DCE3}"/>
    <cellStyle name="40% - Accent3 2 4 5" xfId="4275" xr:uid="{00000000-0005-0000-0000-0000D4150000}"/>
    <cellStyle name="40% - Accent3 2 4 5 2" xfId="18871" xr:uid="{EFAC0B73-4A25-496A-9825-59F32E6C1FA9}"/>
    <cellStyle name="40% - Accent3 2 4 6" xfId="14643" xr:uid="{00000000-0005-0000-0000-0000D5150000}"/>
    <cellStyle name="40% - Accent3 2 4 6 2" xfId="23430" xr:uid="{DDF130E4-8A00-4271-AF0F-91A9F39FB714}"/>
    <cellStyle name="40% - Accent3 2 4_Template A new" xfId="4276" xr:uid="{00000000-0005-0000-0000-0000D6150000}"/>
    <cellStyle name="40% - Accent3 2 5" xfId="4277" xr:uid="{00000000-0005-0000-0000-0000D7150000}"/>
    <cellStyle name="40% - Accent3 2 5 2" xfId="4278" xr:uid="{00000000-0005-0000-0000-0000D8150000}"/>
    <cellStyle name="40% - Accent3 2 5 2 2" xfId="4279" xr:uid="{00000000-0005-0000-0000-0000D9150000}"/>
    <cellStyle name="40% - Accent3 2 5 2 2 2" xfId="18873" xr:uid="{A50BFC5E-817D-465A-B622-C5477B1DC2EE}"/>
    <cellStyle name="40% - Accent3 2 5 2 3" xfId="4280" xr:uid="{00000000-0005-0000-0000-0000DA150000}"/>
    <cellStyle name="40% - Accent3 2 5 2 3 2" xfId="18874" xr:uid="{6302D031-7C8A-4D14-B1A0-9C596A1DAB4E}"/>
    <cellStyle name="40% - Accent3 2 5 2 4" xfId="14644" xr:uid="{00000000-0005-0000-0000-0000DB150000}"/>
    <cellStyle name="40% - Accent3 2 5 2 4 2" xfId="23431" xr:uid="{AB9AFDE2-9DAC-44B8-812F-91827B9DA0F3}"/>
    <cellStyle name="40% - Accent3 2 5 2 5" xfId="14645" xr:uid="{00000000-0005-0000-0000-0000DC150000}"/>
    <cellStyle name="40% - Accent3 2 5 2 5 2" xfId="23432" xr:uid="{A565911B-9133-4E3A-81B5-7F60B48F0061}"/>
    <cellStyle name="40% - Accent3 2 5 2 6" xfId="18872" xr:uid="{016D0181-F3D4-4E5A-89F9-3559FA753C0D}"/>
    <cellStyle name="40% - Accent3 2 5 3" xfId="4281" xr:uid="{00000000-0005-0000-0000-0000DD150000}"/>
    <cellStyle name="40% - Accent3 2 5 3 2" xfId="18875" xr:uid="{D15112BE-4227-4A8F-BDE8-35DEE2A94996}"/>
    <cellStyle name="40% - Accent3 2 5 4" xfId="4282" xr:uid="{00000000-0005-0000-0000-0000DE150000}"/>
    <cellStyle name="40% - Accent3 2 5 4 2" xfId="18876" xr:uid="{7DF47E5D-29DB-4EFD-B7EA-96870D96CABF}"/>
    <cellStyle name="40% - Accent3 2 5 5" xfId="4283" xr:uid="{00000000-0005-0000-0000-0000DF150000}"/>
    <cellStyle name="40% - Accent3 2 5 5 2" xfId="18877" xr:uid="{F6F46DF5-30CF-4CFE-8459-1608F6798BCF}"/>
    <cellStyle name="40% - Accent3 2 5 6" xfId="14646" xr:uid="{00000000-0005-0000-0000-0000E0150000}"/>
    <cellStyle name="40% - Accent3 2 5 6 2" xfId="23433" xr:uid="{229B343F-4722-4CC1-B700-7C93B504E433}"/>
    <cellStyle name="40% - Accent3 2 5_Template A new" xfId="4284" xr:uid="{00000000-0005-0000-0000-0000E1150000}"/>
    <cellStyle name="40% - Accent3 2 6" xfId="4285" xr:uid="{00000000-0005-0000-0000-0000E2150000}"/>
    <cellStyle name="40% - Accent3 2 6 2" xfId="4286" xr:uid="{00000000-0005-0000-0000-0000E3150000}"/>
    <cellStyle name="40% - Accent3 2 6 2 2" xfId="4287" xr:uid="{00000000-0005-0000-0000-0000E4150000}"/>
    <cellStyle name="40% - Accent3 2 6 2 2 2" xfId="18880" xr:uid="{997023B9-57DB-4DDA-A7C0-920BA60E9A21}"/>
    <cellStyle name="40% - Accent3 2 6 2 3" xfId="4288" xr:uid="{00000000-0005-0000-0000-0000E5150000}"/>
    <cellStyle name="40% - Accent3 2 6 2 3 2" xfId="18881" xr:uid="{45A2CD4C-7109-452A-AA36-8FBF0B5E9E31}"/>
    <cellStyle name="40% - Accent3 2 6 2 4" xfId="14647" xr:uid="{00000000-0005-0000-0000-0000E6150000}"/>
    <cellStyle name="40% - Accent3 2 6 2 4 2" xfId="23434" xr:uid="{C7C8C1ED-D91F-4313-A38A-DC3DC0D2E503}"/>
    <cellStyle name="40% - Accent3 2 6 2 5" xfId="14648" xr:uid="{00000000-0005-0000-0000-0000E7150000}"/>
    <cellStyle name="40% - Accent3 2 6 2 5 2" xfId="23435" xr:uid="{07FDA643-6EAA-434E-A106-2E4B62CFE383}"/>
    <cellStyle name="40% - Accent3 2 6 2 6" xfId="18879" xr:uid="{C2AEA633-56AC-41C5-B5E7-FDF43CB0203A}"/>
    <cellStyle name="40% - Accent3 2 6 3" xfId="4289" xr:uid="{00000000-0005-0000-0000-0000E8150000}"/>
    <cellStyle name="40% - Accent3 2 6 3 2" xfId="18882" xr:uid="{3974C50A-0CCE-4FAD-A45B-2383F368307A}"/>
    <cellStyle name="40% - Accent3 2 6 4" xfId="4290" xr:uid="{00000000-0005-0000-0000-0000E9150000}"/>
    <cellStyle name="40% - Accent3 2 6 4 2" xfId="18883" xr:uid="{01CCAB44-9DE0-444B-8895-A8125605C5A5}"/>
    <cellStyle name="40% - Accent3 2 6 5" xfId="14649" xr:uid="{00000000-0005-0000-0000-0000EA150000}"/>
    <cellStyle name="40% - Accent3 2 6 5 2" xfId="23436" xr:uid="{0A1A5221-B5F9-487C-BC04-25DADA831EC4}"/>
    <cellStyle name="40% - Accent3 2 6 6" xfId="14650" xr:uid="{00000000-0005-0000-0000-0000EB150000}"/>
    <cellStyle name="40% - Accent3 2 6 6 2" xfId="23437" xr:uid="{7CBE2AA1-EFD9-46FE-A5AC-6659356169F4}"/>
    <cellStyle name="40% - Accent3 2 6 7" xfId="18878" xr:uid="{92176000-4B5F-47D4-A8A4-366B9CE73E14}"/>
    <cellStyle name="40% - Accent3 2 6_Template A new" xfId="4291" xr:uid="{00000000-0005-0000-0000-0000EC150000}"/>
    <cellStyle name="40% - Accent3 2 7" xfId="4292" xr:uid="{00000000-0005-0000-0000-0000ED150000}"/>
    <cellStyle name="40% - Accent3 2 7 2" xfId="4293" xr:uid="{00000000-0005-0000-0000-0000EE150000}"/>
    <cellStyle name="40% - Accent3 2 7 2 2" xfId="4294" xr:uid="{00000000-0005-0000-0000-0000EF150000}"/>
    <cellStyle name="40% - Accent3 2 7 2 2 2" xfId="18886" xr:uid="{F2692C90-1CD6-4AD1-BACF-F66B84D1245B}"/>
    <cellStyle name="40% - Accent3 2 7 2 3" xfId="4295" xr:uid="{00000000-0005-0000-0000-0000F0150000}"/>
    <cellStyle name="40% - Accent3 2 7 2 3 2" xfId="18887" xr:uid="{25ECC5CF-A935-4BB5-8604-5D7ED72A4D8F}"/>
    <cellStyle name="40% - Accent3 2 7 2 4" xfId="14651" xr:uid="{00000000-0005-0000-0000-0000F1150000}"/>
    <cellStyle name="40% - Accent3 2 7 2 4 2" xfId="23438" xr:uid="{F6B0F29D-3F60-4F43-BA9C-AB88B49C5B37}"/>
    <cellStyle name="40% - Accent3 2 7 2 5" xfId="14652" xr:uid="{00000000-0005-0000-0000-0000F2150000}"/>
    <cellStyle name="40% - Accent3 2 7 2 5 2" xfId="23439" xr:uid="{CC083951-BF49-4B08-8B93-BBF2174466BC}"/>
    <cellStyle name="40% - Accent3 2 7 2 6" xfId="18885" xr:uid="{11F80E6F-ABFF-4CA2-BD58-2843AE1ED885}"/>
    <cellStyle name="40% - Accent3 2 7 3" xfId="4296" xr:uid="{00000000-0005-0000-0000-0000F3150000}"/>
    <cellStyle name="40% - Accent3 2 7 3 2" xfId="18888" xr:uid="{DD1488D4-DBA1-44CA-BCA5-6B2A03E8877E}"/>
    <cellStyle name="40% - Accent3 2 7 4" xfId="4297" xr:uid="{00000000-0005-0000-0000-0000F4150000}"/>
    <cellStyle name="40% - Accent3 2 7 4 2" xfId="18889" xr:uid="{B7A7F463-B1DA-44B0-8CF4-32C518C674DF}"/>
    <cellStyle name="40% - Accent3 2 7 5" xfId="14653" xr:uid="{00000000-0005-0000-0000-0000F5150000}"/>
    <cellStyle name="40% - Accent3 2 7 5 2" xfId="23440" xr:uid="{5DAAF83F-C482-4A3A-923C-FE26A97A4903}"/>
    <cellStyle name="40% - Accent3 2 7 6" xfId="14654" xr:uid="{00000000-0005-0000-0000-0000F6150000}"/>
    <cellStyle name="40% - Accent3 2 7 6 2" xfId="23441" xr:uid="{227B411A-7DB2-4668-BD63-B04691A47885}"/>
    <cellStyle name="40% - Accent3 2 7 7" xfId="18884" xr:uid="{0832F288-4888-425B-B60C-5D99F1B64C16}"/>
    <cellStyle name="40% - Accent3 2 7_Template A new" xfId="4298" xr:uid="{00000000-0005-0000-0000-0000F7150000}"/>
    <cellStyle name="40% - Accent3 2 8" xfId="4299" xr:uid="{00000000-0005-0000-0000-0000F8150000}"/>
    <cellStyle name="40% - Accent3 2 8 2" xfId="4300" xr:uid="{00000000-0005-0000-0000-0000F9150000}"/>
    <cellStyle name="40% - Accent3 2 8 2 2" xfId="4301" xr:uid="{00000000-0005-0000-0000-0000FA150000}"/>
    <cellStyle name="40% - Accent3 2 8 2 2 2" xfId="18892" xr:uid="{A01AC3DF-86B7-4A4C-B711-258366436731}"/>
    <cellStyle name="40% - Accent3 2 8 2 3" xfId="4302" xr:uid="{00000000-0005-0000-0000-0000FB150000}"/>
    <cellStyle name="40% - Accent3 2 8 2 3 2" xfId="18893" xr:uid="{E6DFD78B-DB9E-4849-B6BD-CC63D730FD1F}"/>
    <cellStyle name="40% - Accent3 2 8 2 4" xfId="14655" xr:uid="{00000000-0005-0000-0000-0000FC150000}"/>
    <cellStyle name="40% - Accent3 2 8 2 4 2" xfId="23442" xr:uid="{167E9F92-D89B-4C85-B30A-49A3187B0A9B}"/>
    <cellStyle name="40% - Accent3 2 8 2 5" xfId="14656" xr:uid="{00000000-0005-0000-0000-0000FD150000}"/>
    <cellStyle name="40% - Accent3 2 8 2 5 2" xfId="23443" xr:uid="{DFFE9E9B-A5D7-44E4-B75C-F5CAEBFC27E8}"/>
    <cellStyle name="40% - Accent3 2 8 2 6" xfId="18891" xr:uid="{6D2DE37A-6CDA-47E0-946F-F7C17D024C2F}"/>
    <cellStyle name="40% - Accent3 2 8 3" xfId="4303" xr:uid="{00000000-0005-0000-0000-0000FE150000}"/>
    <cellStyle name="40% - Accent3 2 8 3 2" xfId="18894" xr:uid="{7A5A8EEB-40BD-414F-BBF9-05D626134026}"/>
    <cellStyle name="40% - Accent3 2 8 4" xfId="4304" xr:uid="{00000000-0005-0000-0000-0000FF150000}"/>
    <cellStyle name="40% - Accent3 2 8 4 2" xfId="18895" xr:uid="{9E355D66-2642-4E1A-952C-CE79DC717108}"/>
    <cellStyle name="40% - Accent3 2 8 5" xfId="14657" xr:uid="{00000000-0005-0000-0000-000000160000}"/>
    <cellStyle name="40% - Accent3 2 8 5 2" xfId="23444" xr:uid="{3D027FC5-042F-4E9C-953B-067AA7125586}"/>
    <cellStyle name="40% - Accent3 2 8 6" xfId="14658" xr:uid="{00000000-0005-0000-0000-000001160000}"/>
    <cellStyle name="40% - Accent3 2 8 6 2" xfId="23445" xr:uid="{FC5B507D-13A4-4C89-9371-A2E5E51F65BE}"/>
    <cellStyle name="40% - Accent3 2 8 7" xfId="18890" xr:uid="{A14C6D4C-AD23-4D31-B800-764728DC2D81}"/>
    <cellStyle name="40% - Accent3 2 8_Template A new" xfId="4305" xr:uid="{00000000-0005-0000-0000-000002160000}"/>
    <cellStyle name="40% - Accent3 2 9" xfId="4306" xr:uid="{00000000-0005-0000-0000-000003160000}"/>
    <cellStyle name="40% - Accent3 2 9 2" xfId="4307" xr:uid="{00000000-0005-0000-0000-000004160000}"/>
    <cellStyle name="40% - Accent3 2 9 2 2" xfId="4308" xr:uid="{00000000-0005-0000-0000-000005160000}"/>
    <cellStyle name="40% - Accent3 2 9 2 2 2" xfId="18898" xr:uid="{AC58F482-DE5C-4780-B432-18A49D5818C1}"/>
    <cellStyle name="40% - Accent3 2 9 2 3" xfId="4309" xr:uid="{00000000-0005-0000-0000-000006160000}"/>
    <cellStyle name="40% - Accent3 2 9 2 3 2" xfId="18899" xr:uid="{E24CF558-627B-4E23-8FE6-A3866F85B4B3}"/>
    <cellStyle name="40% - Accent3 2 9 2 4" xfId="14659" xr:uid="{00000000-0005-0000-0000-000007160000}"/>
    <cellStyle name="40% - Accent3 2 9 2 4 2" xfId="23446" xr:uid="{2A22576E-FF39-47A2-88FC-F11FC42D0F8C}"/>
    <cellStyle name="40% - Accent3 2 9 2 5" xfId="14660" xr:uid="{00000000-0005-0000-0000-000008160000}"/>
    <cellStyle name="40% - Accent3 2 9 2 5 2" xfId="23447" xr:uid="{D376C62D-BDAD-4904-8C8B-FE768D54858A}"/>
    <cellStyle name="40% - Accent3 2 9 2 6" xfId="18897" xr:uid="{A8F79A2C-F399-402E-B924-A010E5D107BF}"/>
    <cellStyle name="40% - Accent3 2 9 3" xfId="4310" xr:uid="{00000000-0005-0000-0000-000009160000}"/>
    <cellStyle name="40% - Accent3 2 9 3 2" xfId="18900" xr:uid="{A0648823-5BFA-4A9E-AE08-26E38F6C8D32}"/>
    <cellStyle name="40% - Accent3 2 9 4" xfId="4311" xr:uid="{00000000-0005-0000-0000-00000A160000}"/>
    <cellStyle name="40% - Accent3 2 9 4 2" xfId="18901" xr:uid="{5E8D80E2-FB52-43AD-B5F4-9CEAAE340DDE}"/>
    <cellStyle name="40% - Accent3 2 9 5" xfId="14661" xr:uid="{00000000-0005-0000-0000-00000B160000}"/>
    <cellStyle name="40% - Accent3 2 9 5 2" xfId="23448" xr:uid="{354BD032-92CD-4AFF-A917-FED49CB27D46}"/>
    <cellStyle name="40% - Accent3 2 9 6" xfId="14662" xr:uid="{00000000-0005-0000-0000-00000C160000}"/>
    <cellStyle name="40% - Accent3 2 9 6 2" xfId="23449" xr:uid="{4FFC5F20-5368-4480-AEE5-8F679184A6A6}"/>
    <cellStyle name="40% - Accent3 2 9 7" xfId="18896" xr:uid="{50BD36A0-7494-4798-A72C-0D42190AD00E}"/>
    <cellStyle name="40% - Accent3 2 9_Template A new" xfId="4312" xr:uid="{00000000-0005-0000-0000-00000D160000}"/>
    <cellStyle name="40% - Accent3 2_ECO Targets" xfId="4313" xr:uid="{00000000-0005-0000-0000-00000E160000}"/>
    <cellStyle name="40% - Accent3 20" xfId="4314" xr:uid="{00000000-0005-0000-0000-00000F160000}"/>
    <cellStyle name="40% - Accent3 21" xfId="4315" xr:uid="{00000000-0005-0000-0000-000010160000}"/>
    <cellStyle name="40% - Accent3 22" xfId="4316" xr:uid="{00000000-0005-0000-0000-000011160000}"/>
    <cellStyle name="40% - Accent3 23" xfId="4317" xr:uid="{00000000-0005-0000-0000-000012160000}"/>
    <cellStyle name="40% - Accent3 24" xfId="4318" xr:uid="{00000000-0005-0000-0000-000013160000}"/>
    <cellStyle name="40% - Accent3 25" xfId="4319" xr:uid="{00000000-0005-0000-0000-000014160000}"/>
    <cellStyle name="40% - Accent3 26" xfId="4320" xr:uid="{00000000-0005-0000-0000-000015160000}"/>
    <cellStyle name="40% - Accent3 27" xfId="4321" xr:uid="{00000000-0005-0000-0000-000016160000}"/>
    <cellStyle name="40% - Accent3 28" xfId="4322" xr:uid="{00000000-0005-0000-0000-000017160000}"/>
    <cellStyle name="40% - Accent3 29" xfId="4323" xr:uid="{00000000-0005-0000-0000-000018160000}"/>
    <cellStyle name="40% - Accent3 3" xfId="4324" xr:uid="{00000000-0005-0000-0000-000019160000}"/>
    <cellStyle name="40% - Accent3 3 10" xfId="4325" xr:uid="{00000000-0005-0000-0000-00001A160000}"/>
    <cellStyle name="40% - Accent3 3 10 2" xfId="4326" xr:uid="{00000000-0005-0000-0000-00001B160000}"/>
    <cellStyle name="40% - Accent3 3 10 3" xfId="18902" xr:uid="{C5537B98-FB81-452B-815F-9C7090AD45CD}"/>
    <cellStyle name="40% - Accent3 3 11" xfId="4327" xr:uid="{00000000-0005-0000-0000-00001C160000}"/>
    <cellStyle name="40% - Accent3 3 11 2" xfId="18903" xr:uid="{AC88763B-1A7F-4B23-8B35-7C0EE085C00A}"/>
    <cellStyle name="40% - Accent3 3 12" xfId="4328" xr:uid="{00000000-0005-0000-0000-00001D160000}"/>
    <cellStyle name="40% - Accent3 3 12 2" xfId="18904" xr:uid="{3F661078-A925-41D0-9195-A7114E9C9004}"/>
    <cellStyle name="40% - Accent3 3 13" xfId="14663" xr:uid="{00000000-0005-0000-0000-00001E160000}"/>
    <cellStyle name="40% - Accent3 3 13 2" xfId="23450" xr:uid="{ABFF9316-D1D9-4BAE-AA4B-2D53F08498DA}"/>
    <cellStyle name="40% - Accent3 3 2" xfId="4329" xr:uid="{00000000-0005-0000-0000-00001F160000}"/>
    <cellStyle name="40% - Accent3 3 2 2" xfId="4330" xr:uid="{00000000-0005-0000-0000-000020160000}"/>
    <cellStyle name="40% - Accent3 3 2 2 2" xfId="4331" xr:uid="{00000000-0005-0000-0000-000021160000}"/>
    <cellStyle name="40% - Accent3 3 2 2 2 2" xfId="18906" xr:uid="{C94FEDA9-2FE2-4961-8ECF-E741E5FE476F}"/>
    <cellStyle name="40% - Accent3 3 2 2 3" xfId="4332" xr:uid="{00000000-0005-0000-0000-000022160000}"/>
    <cellStyle name="40% - Accent3 3 2 2 3 2" xfId="18907" xr:uid="{C2AAE531-C388-455B-A59A-64DDC7E38DA5}"/>
    <cellStyle name="40% - Accent3 3 2 2 4" xfId="14664" xr:uid="{00000000-0005-0000-0000-000023160000}"/>
    <cellStyle name="40% - Accent3 3 2 2 4 2" xfId="23451" xr:uid="{9C3AC16B-D0F3-45F6-8667-BAC123BC09D2}"/>
    <cellStyle name="40% - Accent3 3 2 2 5" xfId="14665" xr:uid="{00000000-0005-0000-0000-000024160000}"/>
    <cellStyle name="40% - Accent3 3 2 2 5 2" xfId="23452" xr:uid="{100ED698-AEBC-4AC3-9806-8FF97667E8D5}"/>
    <cellStyle name="40% - Accent3 3 2 2 6" xfId="18905" xr:uid="{0424D57A-A703-4650-86E3-DD01A842FAFE}"/>
    <cellStyle name="40% - Accent3 3 2 3" xfId="4333" xr:uid="{00000000-0005-0000-0000-000025160000}"/>
    <cellStyle name="40% - Accent3 3 2 3 2" xfId="18908" xr:uid="{A4590A41-3DFD-46A0-B97F-00388C5F5E95}"/>
    <cellStyle name="40% - Accent3 3 2 4" xfId="4334" xr:uid="{00000000-0005-0000-0000-000026160000}"/>
    <cellStyle name="40% - Accent3 3 2 4 2" xfId="18909" xr:uid="{64A6A8CF-8264-4F21-87E0-0515E9CEC1EB}"/>
    <cellStyle name="40% - Accent3 3 2 5" xfId="4335" xr:uid="{00000000-0005-0000-0000-000027160000}"/>
    <cellStyle name="40% - Accent3 3 2 5 2" xfId="18910" xr:uid="{21164AE4-6BB1-461C-B37D-23871807C758}"/>
    <cellStyle name="40% - Accent3 3 2 6" xfId="14666" xr:uid="{00000000-0005-0000-0000-000028160000}"/>
    <cellStyle name="40% - Accent3 3 2 6 2" xfId="23453" xr:uid="{7C996758-B68E-42AD-8E03-E3262A155F80}"/>
    <cellStyle name="40% - Accent3 3 2_Template A new" xfId="4336" xr:uid="{00000000-0005-0000-0000-000029160000}"/>
    <cellStyle name="40% - Accent3 3 3" xfId="4337" xr:uid="{00000000-0005-0000-0000-00002A160000}"/>
    <cellStyle name="40% - Accent3 3 3 2" xfId="4338" xr:uid="{00000000-0005-0000-0000-00002B160000}"/>
    <cellStyle name="40% - Accent3 3 3 2 2" xfId="4339" xr:uid="{00000000-0005-0000-0000-00002C160000}"/>
    <cellStyle name="40% - Accent3 3 3 2 2 2" xfId="18912" xr:uid="{9DE12379-A8D6-4676-B5A7-C895EFD94E50}"/>
    <cellStyle name="40% - Accent3 3 3 2 3" xfId="4340" xr:uid="{00000000-0005-0000-0000-00002D160000}"/>
    <cellStyle name="40% - Accent3 3 3 2 3 2" xfId="18913" xr:uid="{870F6C06-5A24-466D-B4BE-534B53CB5E1F}"/>
    <cellStyle name="40% - Accent3 3 3 2 4" xfId="14667" xr:uid="{00000000-0005-0000-0000-00002E160000}"/>
    <cellStyle name="40% - Accent3 3 3 2 4 2" xfId="23454" xr:uid="{B57EFDBF-6B44-4A85-9386-2FA61DA9AB6B}"/>
    <cellStyle name="40% - Accent3 3 3 2 5" xfId="14668" xr:uid="{00000000-0005-0000-0000-00002F160000}"/>
    <cellStyle name="40% - Accent3 3 3 2 5 2" xfId="23455" xr:uid="{AB171C0E-361D-4EA5-90CD-009FDB93E2B6}"/>
    <cellStyle name="40% - Accent3 3 3 2 6" xfId="18911" xr:uid="{EFA3AD5F-BAD8-4231-967D-2C4FC5E4D3B2}"/>
    <cellStyle name="40% - Accent3 3 3 3" xfId="4341" xr:uid="{00000000-0005-0000-0000-000030160000}"/>
    <cellStyle name="40% - Accent3 3 3 3 2" xfId="18914" xr:uid="{53FCA3DC-C7AB-4DDF-A93C-3D72E998A1EC}"/>
    <cellStyle name="40% - Accent3 3 3 4" xfId="4342" xr:uid="{00000000-0005-0000-0000-000031160000}"/>
    <cellStyle name="40% - Accent3 3 3 4 2" xfId="18915" xr:uid="{FD372C56-D885-43E8-AD10-7A2EAC87361A}"/>
    <cellStyle name="40% - Accent3 3 3 5" xfId="4343" xr:uid="{00000000-0005-0000-0000-000032160000}"/>
    <cellStyle name="40% - Accent3 3 3 5 2" xfId="18916" xr:uid="{0E3574F4-147D-4BD7-9497-8274BBE81B70}"/>
    <cellStyle name="40% - Accent3 3 3 6" xfId="14669" xr:uid="{00000000-0005-0000-0000-000033160000}"/>
    <cellStyle name="40% - Accent3 3 3 6 2" xfId="23456" xr:uid="{D356BDCD-B93C-4F6D-BF99-C5F5099849D4}"/>
    <cellStyle name="40% - Accent3 3 3_Template A new" xfId="4344" xr:uid="{00000000-0005-0000-0000-000034160000}"/>
    <cellStyle name="40% - Accent3 3 4" xfId="4345" xr:uid="{00000000-0005-0000-0000-000035160000}"/>
    <cellStyle name="40% - Accent3 3 4 2" xfId="4346" xr:uid="{00000000-0005-0000-0000-000036160000}"/>
    <cellStyle name="40% - Accent3 3 4 2 2" xfId="4347" xr:uid="{00000000-0005-0000-0000-000037160000}"/>
    <cellStyle name="40% - Accent3 3 4 2 2 2" xfId="18918" xr:uid="{6D1BEBA0-C485-4E1C-8D23-0C255F39E944}"/>
    <cellStyle name="40% - Accent3 3 4 2 3" xfId="4348" xr:uid="{00000000-0005-0000-0000-000038160000}"/>
    <cellStyle name="40% - Accent3 3 4 2 3 2" xfId="18919" xr:uid="{519ACB03-8310-4633-AF8C-BCAFE17DD72D}"/>
    <cellStyle name="40% - Accent3 3 4 2 4" xfId="14670" xr:uid="{00000000-0005-0000-0000-000039160000}"/>
    <cellStyle name="40% - Accent3 3 4 2 4 2" xfId="23457" xr:uid="{0335D7FA-4620-45E4-A4A4-C0466CB35FB9}"/>
    <cellStyle name="40% - Accent3 3 4 2 5" xfId="14671" xr:uid="{00000000-0005-0000-0000-00003A160000}"/>
    <cellStyle name="40% - Accent3 3 4 2 5 2" xfId="23458" xr:uid="{7A5A97B8-DF45-4570-A784-9182BE851D27}"/>
    <cellStyle name="40% - Accent3 3 4 2 6" xfId="18917" xr:uid="{4C9BE8D8-946A-4084-9951-32BBF5FFCBB7}"/>
    <cellStyle name="40% - Accent3 3 4 3" xfId="4349" xr:uid="{00000000-0005-0000-0000-00003B160000}"/>
    <cellStyle name="40% - Accent3 3 4 3 2" xfId="18920" xr:uid="{36EE746D-D2BC-4D2C-AB55-A8E3DDE3DAF2}"/>
    <cellStyle name="40% - Accent3 3 4 4" xfId="4350" xr:uid="{00000000-0005-0000-0000-00003C160000}"/>
    <cellStyle name="40% - Accent3 3 4 4 2" xfId="18921" xr:uid="{7783FC84-A849-4990-A55C-E993A1A5FB75}"/>
    <cellStyle name="40% - Accent3 3 4 5" xfId="4351" xr:uid="{00000000-0005-0000-0000-00003D160000}"/>
    <cellStyle name="40% - Accent3 3 4 5 2" xfId="18922" xr:uid="{F87EA8DE-1E1E-48A5-BE49-584713789BFB}"/>
    <cellStyle name="40% - Accent3 3 4 6" xfId="14672" xr:uid="{00000000-0005-0000-0000-00003E160000}"/>
    <cellStyle name="40% - Accent3 3 4 6 2" xfId="23459" xr:uid="{6A7D6D9B-1ADE-405A-8F98-FE0C35B8EDBF}"/>
    <cellStyle name="40% - Accent3 3 4_Template A new" xfId="4352" xr:uid="{00000000-0005-0000-0000-00003F160000}"/>
    <cellStyle name="40% - Accent3 3 5" xfId="4353" xr:uid="{00000000-0005-0000-0000-000040160000}"/>
    <cellStyle name="40% - Accent3 3 5 2" xfId="4354" xr:uid="{00000000-0005-0000-0000-000041160000}"/>
    <cellStyle name="40% - Accent3 3 5 2 2" xfId="4355" xr:uid="{00000000-0005-0000-0000-000042160000}"/>
    <cellStyle name="40% - Accent3 3 5 2 2 2" xfId="18924" xr:uid="{34A08144-27C8-4875-ACCB-CF97F0232438}"/>
    <cellStyle name="40% - Accent3 3 5 2 3" xfId="4356" xr:uid="{00000000-0005-0000-0000-000043160000}"/>
    <cellStyle name="40% - Accent3 3 5 2 3 2" xfId="18925" xr:uid="{C7CF9103-3994-45CD-9DD8-BB6FFE95AED4}"/>
    <cellStyle name="40% - Accent3 3 5 2 4" xfId="14673" xr:uid="{00000000-0005-0000-0000-000044160000}"/>
    <cellStyle name="40% - Accent3 3 5 2 4 2" xfId="23460" xr:uid="{44B46043-795E-483E-91FC-F18A80CCEB6F}"/>
    <cellStyle name="40% - Accent3 3 5 2 5" xfId="14674" xr:uid="{00000000-0005-0000-0000-000045160000}"/>
    <cellStyle name="40% - Accent3 3 5 2 5 2" xfId="23461" xr:uid="{542E4FEF-7223-485C-ADD5-ADD958FD74B7}"/>
    <cellStyle name="40% - Accent3 3 5 2 6" xfId="18923" xr:uid="{09478790-C5B1-4CF1-8805-DBA462BDDDCF}"/>
    <cellStyle name="40% - Accent3 3 5 3" xfId="4357" xr:uid="{00000000-0005-0000-0000-000046160000}"/>
    <cellStyle name="40% - Accent3 3 5 3 2" xfId="18926" xr:uid="{DC4B750C-C05F-4A1D-AD16-C999FC29A429}"/>
    <cellStyle name="40% - Accent3 3 5 4" xfId="4358" xr:uid="{00000000-0005-0000-0000-000047160000}"/>
    <cellStyle name="40% - Accent3 3 5 4 2" xfId="18927" xr:uid="{7AF9D7BF-F032-4AB6-86CF-AB252BCA32C8}"/>
    <cellStyle name="40% - Accent3 3 5 5" xfId="4359" xr:uid="{00000000-0005-0000-0000-000048160000}"/>
    <cellStyle name="40% - Accent3 3 5 5 2" xfId="18928" xr:uid="{FFCC0226-2906-457C-A6E8-D6D07E26FF5B}"/>
    <cellStyle name="40% - Accent3 3 5 6" xfId="14675" xr:uid="{00000000-0005-0000-0000-000049160000}"/>
    <cellStyle name="40% - Accent3 3 5 6 2" xfId="23462" xr:uid="{80121CAC-3053-4EE5-8F72-57677687997C}"/>
    <cellStyle name="40% - Accent3 3 5_Template A new" xfId="4360" xr:uid="{00000000-0005-0000-0000-00004A160000}"/>
    <cellStyle name="40% - Accent3 3 6" xfId="4361" xr:uid="{00000000-0005-0000-0000-00004B160000}"/>
    <cellStyle name="40% - Accent3 3 6 2" xfId="4362" xr:uid="{00000000-0005-0000-0000-00004C160000}"/>
    <cellStyle name="40% - Accent3 3 6 2 2" xfId="4363" xr:uid="{00000000-0005-0000-0000-00004D160000}"/>
    <cellStyle name="40% - Accent3 3 6 2 2 2" xfId="18931" xr:uid="{3B82DBAA-F356-4037-9B3B-169BFB2A9DB2}"/>
    <cellStyle name="40% - Accent3 3 6 2 3" xfId="4364" xr:uid="{00000000-0005-0000-0000-00004E160000}"/>
    <cellStyle name="40% - Accent3 3 6 2 3 2" xfId="18932" xr:uid="{A0D7EBF7-9A65-45A4-8BE2-4BF094C731CB}"/>
    <cellStyle name="40% - Accent3 3 6 2 4" xfId="14676" xr:uid="{00000000-0005-0000-0000-00004F160000}"/>
    <cellStyle name="40% - Accent3 3 6 2 4 2" xfId="23463" xr:uid="{3D3C1763-5EC8-4484-884C-04949FB5FEF4}"/>
    <cellStyle name="40% - Accent3 3 6 2 5" xfId="14677" xr:uid="{00000000-0005-0000-0000-000050160000}"/>
    <cellStyle name="40% - Accent3 3 6 2 5 2" xfId="23464" xr:uid="{ABC64F26-3EEA-4E46-975D-264057836190}"/>
    <cellStyle name="40% - Accent3 3 6 2 6" xfId="18930" xr:uid="{5C14F3BB-7E37-4B3E-8BDE-3CE4A5BDADF3}"/>
    <cellStyle name="40% - Accent3 3 6 3" xfId="4365" xr:uid="{00000000-0005-0000-0000-000051160000}"/>
    <cellStyle name="40% - Accent3 3 6 3 2" xfId="18933" xr:uid="{F153FEFB-3AE3-4E98-87F6-0932F4404AE0}"/>
    <cellStyle name="40% - Accent3 3 6 4" xfId="4366" xr:uid="{00000000-0005-0000-0000-000052160000}"/>
    <cellStyle name="40% - Accent3 3 6 4 2" xfId="18934" xr:uid="{33AF25EA-D701-452E-9BC2-6BBEB90AFEC5}"/>
    <cellStyle name="40% - Accent3 3 6 5" xfId="14678" xr:uid="{00000000-0005-0000-0000-000053160000}"/>
    <cellStyle name="40% - Accent3 3 6 5 2" xfId="23465" xr:uid="{B662E748-0928-4CD5-9953-2CFE5768316C}"/>
    <cellStyle name="40% - Accent3 3 6 6" xfId="14679" xr:uid="{00000000-0005-0000-0000-000054160000}"/>
    <cellStyle name="40% - Accent3 3 6 6 2" xfId="23466" xr:uid="{CC002B4A-6881-4982-8D60-C69755A87C9B}"/>
    <cellStyle name="40% - Accent3 3 6 7" xfId="18929" xr:uid="{E53DBA1B-4481-409C-BD6E-A2C4A452A6EE}"/>
    <cellStyle name="40% - Accent3 3 6_Template A new" xfId="4367" xr:uid="{00000000-0005-0000-0000-000055160000}"/>
    <cellStyle name="40% - Accent3 3 7" xfId="4368" xr:uid="{00000000-0005-0000-0000-000056160000}"/>
    <cellStyle name="40% - Accent3 3 7 2" xfId="4369" xr:uid="{00000000-0005-0000-0000-000057160000}"/>
    <cellStyle name="40% - Accent3 3 7 2 2" xfId="4370" xr:uid="{00000000-0005-0000-0000-000058160000}"/>
    <cellStyle name="40% - Accent3 3 7 2 2 2" xfId="18937" xr:uid="{3BC4BF26-4664-4E08-A00B-2B50422EF9FA}"/>
    <cellStyle name="40% - Accent3 3 7 2 3" xfId="4371" xr:uid="{00000000-0005-0000-0000-000059160000}"/>
    <cellStyle name="40% - Accent3 3 7 2 3 2" xfId="18938" xr:uid="{8A787623-14C5-4AFF-8FFD-6084066CEA01}"/>
    <cellStyle name="40% - Accent3 3 7 2 4" xfId="14680" xr:uid="{00000000-0005-0000-0000-00005A160000}"/>
    <cellStyle name="40% - Accent3 3 7 2 4 2" xfId="23467" xr:uid="{525FC4C8-7275-4493-A514-528BC1D65D8C}"/>
    <cellStyle name="40% - Accent3 3 7 2 5" xfId="14681" xr:uid="{00000000-0005-0000-0000-00005B160000}"/>
    <cellStyle name="40% - Accent3 3 7 2 5 2" xfId="23468" xr:uid="{FA45BCCB-F443-459F-9BC2-675F8AE9A763}"/>
    <cellStyle name="40% - Accent3 3 7 2 6" xfId="18936" xr:uid="{18EDCB30-4E70-4F09-A8C9-88458F9CE96D}"/>
    <cellStyle name="40% - Accent3 3 7 3" xfId="4372" xr:uid="{00000000-0005-0000-0000-00005C160000}"/>
    <cellStyle name="40% - Accent3 3 7 3 2" xfId="18939" xr:uid="{B5904A90-A302-49B6-A81F-AF4E1AAF016D}"/>
    <cellStyle name="40% - Accent3 3 7 4" xfId="4373" xr:uid="{00000000-0005-0000-0000-00005D160000}"/>
    <cellStyle name="40% - Accent3 3 7 4 2" xfId="18940" xr:uid="{78060C2D-33D7-4BF1-8765-A9651886E4D6}"/>
    <cellStyle name="40% - Accent3 3 7 5" xfId="14682" xr:uid="{00000000-0005-0000-0000-00005E160000}"/>
    <cellStyle name="40% - Accent3 3 7 5 2" xfId="23469" xr:uid="{1A56F601-E265-4BF6-9CA4-70D07FEFAE95}"/>
    <cellStyle name="40% - Accent3 3 7 6" xfId="14683" xr:uid="{00000000-0005-0000-0000-00005F160000}"/>
    <cellStyle name="40% - Accent3 3 7 6 2" xfId="23470" xr:uid="{6F3EA0B8-0C30-41F4-8FB2-CBAC5C34FDFB}"/>
    <cellStyle name="40% - Accent3 3 7 7" xfId="18935" xr:uid="{B5122CF8-5EB8-495C-AFF7-3AD504C2B24F}"/>
    <cellStyle name="40% - Accent3 3 7_Template A new" xfId="4374" xr:uid="{00000000-0005-0000-0000-000060160000}"/>
    <cellStyle name="40% - Accent3 3 8" xfId="4375" xr:uid="{00000000-0005-0000-0000-000061160000}"/>
    <cellStyle name="40% - Accent3 3 8 2" xfId="4376" xr:uid="{00000000-0005-0000-0000-000062160000}"/>
    <cellStyle name="40% - Accent3 3 8 2 2" xfId="4377" xr:uid="{00000000-0005-0000-0000-000063160000}"/>
    <cellStyle name="40% - Accent3 3 8 2 2 2" xfId="18943" xr:uid="{B76E392C-85F9-4031-A4CB-D3948721C90B}"/>
    <cellStyle name="40% - Accent3 3 8 2 3" xfId="4378" xr:uid="{00000000-0005-0000-0000-000064160000}"/>
    <cellStyle name="40% - Accent3 3 8 2 3 2" xfId="18944" xr:uid="{FAC51128-FD6D-47E7-BEC5-456552125DFD}"/>
    <cellStyle name="40% - Accent3 3 8 2 4" xfId="14684" xr:uid="{00000000-0005-0000-0000-000065160000}"/>
    <cellStyle name="40% - Accent3 3 8 2 4 2" xfId="23471" xr:uid="{F694CF74-D680-4C09-A070-834267715AE1}"/>
    <cellStyle name="40% - Accent3 3 8 2 5" xfId="14685" xr:uid="{00000000-0005-0000-0000-000066160000}"/>
    <cellStyle name="40% - Accent3 3 8 2 5 2" xfId="23472" xr:uid="{81D8F4E1-0789-4FFE-B39B-79A080DCC094}"/>
    <cellStyle name="40% - Accent3 3 8 2 6" xfId="18942" xr:uid="{ED072199-16E7-4F52-86A9-51BCD706F4A2}"/>
    <cellStyle name="40% - Accent3 3 8 3" xfId="4379" xr:uid="{00000000-0005-0000-0000-000067160000}"/>
    <cellStyle name="40% - Accent3 3 8 3 2" xfId="18945" xr:uid="{04BE0568-8258-4B54-9567-890175383B79}"/>
    <cellStyle name="40% - Accent3 3 8 4" xfId="4380" xr:uid="{00000000-0005-0000-0000-000068160000}"/>
    <cellStyle name="40% - Accent3 3 8 4 2" xfId="18946" xr:uid="{11471D85-2F14-40BD-B9FE-F79EEB81591A}"/>
    <cellStyle name="40% - Accent3 3 8 5" xfId="14686" xr:uid="{00000000-0005-0000-0000-000069160000}"/>
    <cellStyle name="40% - Accent3 3 8 5 2" xfId="23473" xr:uid="{3A2F11B9-B703-4C93-9400-9351F741771D}"/>
    <cellStyle name="40% - Accent3 3 8 6" xfId="14687" xr:uid="{00000000-0005-0000-0000-00006A160000}"/>
    <cellStyle name="40% - Accent3 3 8 6 2" xfId="23474" xr:uid="{CAAE0C78-C295-4D5F-8379-D33D626C6A92}"/>
    <cellStyle name="40% - Accent3 3 8 7" xfId="18941" xr:uid="{88A16A2F-F71E-4336-B356-F9DE8BD9FF5D}"/>
    <cellStyle name="40% - Accent3 3 8_Template A new" xfId="4381" xr:uid="{00000000-0005-0000-0000-00006B160000}"/>
    <cellStyle name="40% - Accent3 3 9" xfId="4382" xr:uid="{00000000-0005-0000-0000-00006C160000}"/>
    <cellStyle name="40% - Accent3 3 9 2" xfId="4383" xr:uid="{00000000-0005-0000-0000-00006D160000}"/>
    <cellStyle name="40% - Accent3 3 9 2 2" xfId="18948" xr:uid="{6990BBC5-D259-45FE-A908-3B5D851DBE5E}"/>
    <cellStyle name="40% - Accent3 3 9 3" xfId="4384" xr:uid="{00000000-0005-0000-0000-00006E160000}"/>
    <cellStyle name="40% - Accent3 3 9 3 2" xfId="18949" xr:uid="{73F7B624-065A-4634-9D3F-B7AC413118A7}"/>
    <cellStyle name="40% - Accent3 3 9 4" xfId="14688" xr:uid="{00000000-0005-0000-0000-00006F160000}"/>
    <cellStyle name="40% - Accent3 3 9 4 2" xfId="23475" xr:uid="{738ADFAD-F475-45A8-8578-F13787F96240}"/>
    <cellStyle name="40% - Accent3 3 9 5" xfId="14689" xr:uid="{00000000-0005-0000-0000-000070160000}"/>
    <cellStyle name="40% - Accent3 3 9 5 2" xfId="23476" xr:uid="{29AE8BE0-27D2-4048-BD35-0F1021157C39}"/>
    <cellStyle name="40% - Accent3 3 9 6" xfId="18947" xr:uid="{EAA5E4E8-144F-4677-A9C4-7D16D6D948AF}"/>
    <cellStyle name="40% - Accent3 3_ECO Targets" xfId="4385" xr:uid="{00000000-0005-0000-0000-000071160000}"/>
    <cellStyle name="40% - Accent3 30" xfId="4386" xr:uid="{00000000-0005-0000-0000-000072160000}"/>
    <cellStyle name="40% - Accent3 31" xfId="4387" xr:uid="{00000000-0005-0000-0000-000073160000}"/>
    <cellStyle name="40% - Accent3 32" xfId="4388" xr:uid="{00000000-0005-0000-0000-000074160000}"/>
    <cellStyle name="40% - Accent3 33" xfId="4389" xr:uid="{00000000-0005-0000-0000-000075160000}"/>
    <cellStyle name="40% - Accent3 34" xfId="4390" xr:uid="{00000000-0005-0000-0000-000076160000}"/>
    <cellStyle name="40% - Accent3 35" xfId="4391" xr:uid="{00000000-0005-0000-0000-000077160000}"/>
    <cellStyle name="40% - Accent3 36" xfId="4392" xr:uid="{00000000-0005-0000-0000-000078160000}"/>
    <cellStyle name="40% - Accent3 37" xfId="4393" xr:uid="{00000000-0005-0000-0000-000079160000}"/>
    <cellStyle name="40% - Accent3 38" xfId="4394" xr:uid="{00000000-0005-0000-0000-00007A160000}"/>
    <cellStyle name="40% - Accent3 39" xfId="4395" xr:uid="{00000000-0005-0000-0000-00007B160000}"/>
    <cellStyle name="40% - Accent3 4" xfId="4396" xr:uid="{00000000-0005-0000-0000-00007C160000}"/>
    <cellStyle name="40% - Accent3 4 10" xfId="4397" xr:uid="{00000000-0005-0000-0000-00007D160000}"/>
    <cellStyle name="40% - Accent3 4 10 2" xfId="18952" xr:uid="{793B34C6-AE1F-4891-B818-2356107971B8}"/>
    <cellStyle name="40% - Accent3 4 11" xfId="4398" xr:uid="{00000000-0005-0000-0000-00007E160000}"/>
    <cellStyle name="40% - Accent3 4 11 2" xfId="18953" xr:uid="{CA122544-D89A-4D7C-9622-5FEA1720F7B2}"/>
    <cellStyle name="40% - Accent3 4 12" xfId="4399" xr:uid="{00000000-0005-0000-0000-00007F160000}"/>
    <cellStyle name="40% - Accent3 4 12 2" xfId="18954" xr:uid="{1F82FA40-AE1F-4706-A696-C5C974DB714B}"/>
    <cellStyle name="40% - Accent3 4 13" xfId="14690" xr:uid="{00000000-0005-0000-0000-000080160000}"/>
    <cellStyle name="40% - Accent3 4 13 2" xfId="23477" xr:uid="{50237106-3CC6-43A2-9C11-5F4DDAB4513B}"/>
    <cellStyle name="40% - Accent3 4 2" xfId="4400" xr:uid="{00000000-0005-0000-0000-000081160000}"/>
    <cellStyle name="40% - Accent3 4 2 2" xfId="4401" xr:uid="{00000000-0005-0000-0000-000082160000}"/>
    <cellStyle name="40% - Accent3 4 2 2 2" xfId="4402" xr:uid="{00000000-0005-0000-0000-000083160000}"/>
    <cellStyle name="40% - Accent3 4 2 2 2 2" xfId="18957" xr:uid="{04D344AE-DFA6-45C6-BD71-DE0C643AD76F}"/>
    <cellStyle name="40% - Accent3 4 2 2 3" xfId="4403" xr:uid="{00000000-0005-0000-0000-000084160000}"/>
    <cellStyle name="40% - Accent3 4 2 2 3 2" xfId="18958" xr:uid="{0AAD6A68-0D49-4B19-B17A-1CA76A64422F}"/>
    <cellStyle name="40% - Accent3 4 2 2 4" xfId="14691" xr:uid="{00000000-0005-0000-0000-000085160000}"/>
    <cellStyle name="40% - Accent3 4 2 2 4 2" xfId="23478" xr:uid="{B9CC1D9D-C007-4E0C-B55F-FAD848A2F442}"/>
    <cellStyle name="40% - Accent3 4 2 2 5" xfId="14692" xr:uid="{00000000-0005-0000-0000-000086160000}"/>
    <cellStyle name="40% - Accent3 4 2 2 5 2" xfId="23479" xr:uid="{A9D87313-77EB-4D9F-9E1C-BA0C92E162BF}"/>
    <cellStyle name="40% - Accent3 4 2 2 6" xfId="18956" xr:uid="{89731C8E-C9D1-4D73-A6EC-5CF2048B7C4D}"/>
    <cellStyle name="40% - Accent3 4 2 3" xfId="4404" xr:uid="{00000000-0005-0000-0000-000087160000}"/>
    <cellStyle name="40% - Accent3 4 2 3 2" xfId="18959" xr:uid="{CC953F1A-578D-405B-B4F7-9A2261F410BA}"/>
    <cellStyle name="40% - Accent3 4 2 4" xfId="4405" xr:uid="{00000000-0005-0000-0000-000088160000}"/>
    <cellStyle name="40% - Accent3 4 2 4 2" xfId="18960" xr:uid="{2B6EB6B8-DD32-4716-81C5-FED6D6B3BA93}"/>
    <cellStyle name="40% - Accent3 4 2 5" xfId="14693" xr:uid="{00000000-0005-0000-0000-000089160000}"/>
    <cellStyle name="40% - Accent3 4 2 5 2" xfId="23480" xr:uid="{344FD47E-B637-4CF5-A497-1CEF23EB4546}"/>
    <cellStyle name="40% - Accent3 4 2 6" xfId="14694" xr:uid="{00000000-0005-0000-0000-00008A160000}"/>
    <cellStyle name="40% - Accent3 4 2 6 2" xfId="23481" xr:uid="{BFDFAD45-AF45-44C7-9A9B-653A45926223}"/>
    <cellStyle name="40% - Accent3 4 2 7" xfId="18955" xr:uid="{C1E58D00-C10F-4659-9227-36183A7DF6DB}"/>
    <cellStyle name="40% - Accent3 4 2_Template A new" xfId="4406" xr:uid="{00000000-0005-0000-0000-00008B160000}"/>
    <cellStyle name="40% - Accent3 4 3" xfId="4407" xr:uid="{00000000-0005-0000-0000-00008C160000}"/>
    <cellStyle name="40% - Accent3 4 3 2" xfId="4408" xr:uid="{00000000-0005-0000-0000-00008D160000}"/>
    <cellStyle name="40% - Accent3 4 3 2 2" xfId="4409" xr:uid="{00000000-0005-0000-0000-00008E160000}"/>
    <cellStyle name="40% - Accent3 4 3 2 2 2" xfId="18963" xr:uid="{16E30293-9F4B-4BC4-B3F1-0D83D68B122C}"/>
    <cellStyle name="40% - Accent3 4 3 2 3" xfId="4410" xr:uid="{00000000-0005-0000-0000-00008F160000}"/>
    <cellStyle name="40% - Accent3 4 3 2 3 2" xfId="18964" xr:uid="{1546286E-F67B-47A7-9427-40E2E4B46DE4}"/>
    <cellStyle name="40% - Accent3 4 3 2 4" xfId="14695" xr:uid="{00000000-0005-0000-0000-000090160000}"/>
    <cellStyle name="40% - Accent3 4 3 2 4 2" xfId="23482" xr:uid="{DE469671-B0C7-4F4F-95C4-4CF076B80551}"/>
    <cellStyle name="40% - Accent3 4 3 2 5" xfId="14696" xr:uid="{00000000-0005-0000-0000-000091160000}"/>
    <cellStyle name="40% - Accent3 4 3 2 5 2" xfId="23483" xr:uid="{0EB9EB8A-FE00-4C21-AD7E-E82BEF61F3A8}"/>
    <cellStyle name="40% - Accent3 4 3 2 6" xfId="18962" xr:uid="{2784CDD9-0A18-459C-BEF4-5099FE7EC94F}"/>
    <cellStyle name="40% - Accent3 4 3 3" xfId="4411" xr:uid="{00000000-0005-0000-0000-000092160000}"/>
    <cellStyle name="40% - Accent3 4 3 3 2" xfId="18965" xr:uid="{1EFBAE3E-768D-45BD-8ADA-7D763E4FF8C6}"/>
    <cellStyle name="40% - Accent3 4 3 4" xfId="4412" xr:uid="{00000000-0005-0000-0000-000093160000}"/>
    <cellStyle name="40% - Accent3 4 3 4 2" xfId="18966" xr:uid="{D7C0A504-BF9B-47F3-90EF-7E11298CDB5B}"/>
    <cellStyle name="40% - Accent3 4 3 5" xfId="14697" xr:uid="{00000000-0005-0000-0000-000094160000}"/>
    <cellStyle name="40% - Accent3 4 3 5 2" xfId="23484" xr:uid="{3D115E93-0E0D-4101-9CAE-7CA6FAE5A478}"/>
    <cellStyle name="40% - Accent3 4 3 6" xfId="14698" xr:uid="{00000000-0005-0000-0000-000095160000}"/>
    <cellStyle name="40% - Accent3 4 3 6 2" xfId="23485" xr:uid="{D39A185D-10B8-4C6A-B932-E63F873B08BF}"/>
    <cellStyle name="40% - Accent3 4 3 7" xfId="18961" xr:uid="{5B563804-F71E-46C3-8C53-028A55D36AF3}"/>
    <cellStyle name="40% - Accent3 4 4" xfId="4413" xr:uid="{00000000-0005-0000-0000-000096160000}"/>
    <cellStyle name="40% - Accent3 4 4 2" xfId="4414" xr:uid="{00000000-0005-0000-0000-000097160000}"/>
    <cellStyle name="40% - Accent3 4 4 2 2" xfId="4415" xr:uid="{00000000-0005-0000-0000-000098160000}"/>
    <cellStyle name="40% - Accent3 4 4 2 2 2" xfId="18969" xr:uid="{960A6DD1-419E-4A80-8903-8A5FF85D9B56}"/>
    <cellStyle name="40% - Accent3 4 4 2 3" xfId="4416" xr:uid="{00000000-0005-0000-0000-000099160000}"/>
    <cellStyle name="40% - Accent3 4 4 2 3 2" xfId="18970" xr:uid="{29BD3866-23D1-4AAA-86DD-43EED5C29CCB}"/>
    <cellStyle name="40% - Accent3 4 4 2 4" xfId="14699" xr:uid="{00000000-0005-0000-0000-00009A160000}"/>
    <cellStyle name="40% - Accent3 4 4 2 4 2" xfId="23486" xr:uid="{BA831349-AAA3-4B3D-84BB-5135EB49A05A}"/>
    <cellStyle name="40% - Accent3 4 4 2 5" xfId="14700" xr:uid="{00000000-0005-0000-0000-00009B160000}"/>
    <cellStyle name="40% - Accent3 4 4 2 5 2" xfId="23487" xr:uid="{D5FA8329-856F-4691-B4B4-1639FC3E1397}"/>
    <cellStyle name="40% - Accent3 4 4 2 6" xfId="18968" xr:uid="{A7CDB9BE-33F6-487A-A403-360133DDFC19}"/>
    <cellStyle name="40% - Accent3 4 4 3" xfId="4417" xr:uid="{00000000-0005-0000-0000-00009C160000}"/>
    <cellStyle name="40% - Accent3 4 4 3 2" xfId="18971" xr:uid="{5313DA07-A2FA-40B3-9387-1A6DE0C6AF88}"/>
    <cellStyle name="40% - Accent3 4 4 4" xfId="4418" xr:uid="{00000000-0005-0000-0000-00009D160000}"/>
    <cellStyle name="40% - Accent3 4 4 4 2" xfId="18972" xr:uid="{40FE2052-6F27-4566-9EC0-4D77C5E6C9A6}"/>
    <cellStyle name="40% - Accent3 4 4 5" xfId="14701" xr:uid="{00000000-0005-0000-0000-00009E160000}"/>
    <cellStyle name="40% - Accent3 4 4 5 2" xfId="23488" xr:uid="{9DC17970-A949-4A5D-9947-40DA9C0DF837}"/>
    <cellStyle name="40% - Accent3 4 4 6" xfId="14702" xr:uid="{00000000-0005-0000-0000-00009F160000}"/>
    <cellStyle name="40% - Accent3 4 4 6 2" xfId="23489" xr:uid="{DE854C8D-7705-49E3-ABD9-9BF9C306C0B0}"/>
    <cellStyle name="40% - Accent3 4 4 7" xfId="18967" xr:uid="{C84EB496-F6C7-4220-88DA-C2B6D2A6D267}"/>
    <cellStyle name="40% - Accent3 4 5" xfId="4419" xr:uid="{00000000-0005-0000-0000-0000A0160000}"/>
    <cellStyle name="40% - Accent3 4 5 2" xfId="4420" xr:uid="{00000000-0005-0000-0000-0000A1160000}"/>
    <cellStyle name="40% - Accent3 4 5 2 2" xfId="4421" xr:uid="{00000000-0005-0000-0000-0000A2160000}"/>
    <cellStyle name="40% - Accent3 4 5 2 2 2" xfId="18975" xr:uid="{00469BCA-E764-490E-A8BB-554C59A47509}"/>
    <cellStyle name="40% - Accent3 4 5 2 3" xfId="4422" xr:uid="{00000000-0005-0000-0000-0000A3160000}"/>
    <cellStyle name="40% - Accent3 4 5 2 3 2" xfId="18976" xr:uid="{D8A75340-FC8A-4732-B20F-3CA694089661}"/>
    <cellStyle name="40% - Accent3 4 5 2 4" xfId="14703" xr:uid="{00000000-0005-0000-0000-0000A4160000}"/>
    <cellStyle name="40% - Accent3 4 5 2 4 2" xfId="23490" xr:uid="{6AC93B4C-108A-431B-ADFB-D5EAB6FF1EBD}"/>
    <cellStyle name="40% - Accent3 4 5 2 5" xfId="14704" xr:uid="{00000000-0005-0000-0000-0000A5160000}"/>
    <cellStyle name="40% - Accent3 4 5 2 5 2" xfId="23491" xr:uid="{6E601970-D2A5-4A0A-B7EA-44B4D2505802}"/>
    <cellStyle name="40% - Accent3 4 5 2 6" xfId="18974" xr:uid="{C4DB0E3C-FABA-4B0A-B46B-E67514A796F6}"/>
    <cellStyle name="40% - Accent3 4 5 3" xfId="4423" xr:uid="{00000000-0005-0000-0000-0000A6160000}"/>
    <cellStyle name="40% - Accent3 4 5 3 2" xfId="18977" xr:uid="{8B45FBDB-9648-4465-BF86-A43F256CC71E}"/>
    <cellStyle name="40% - Accent3 4 5 4" xfId="4424" xr:uid="{00000000-0005-0000-0000-0000A7160000}"/>
    <cellStyle name="40% - Accent3 4 5 4 2" xfId="18978" xr:uid="{18BF1F95-E4BA-411F-8873-4D3848FA35BA}"/>
    <cellStyle name="40% - Accent3 4 5 5" xfId="14705" xr:uid="{00000000-0005-0000-0000-0000A8160000}"/>
    <cellStyle name="40% - Accent3 4 5 5 2" xfId="23492" xr:uid="{1C25E0EF-A604-49BE-9D7E-18EC9E361A56}"/>
    <cellStyle name="40% - Accent3 4 5 6" xfId="14706" xr:uid="{00000000-0005-0000-0000-0000A9160000}"/>
    <cellStyle name="40% - Accent3 4 5 6 2" xfId="23493" xr:uid="{BCE57E18-C34C-43BD-9A1C-740A9AFE508B}"/>
    <cellStyle name="40% - Accent3 4 5 7" xfId="18973" xr:uid="{8F0640DF-A43D-4822-9BD1-5304C00549D6}"/>
    <cellStyle name="40% - Accent3 4 6" xfId="4425" xr:uid="{00000000-0005-0000-0000-0000AA160000}"/>
    <cellStyle name="40% - Accent3 4 6 2" xfId="4426" xr:uid="{00000000-0005-0000-0000-0000AB160000}"/>
    <cellStyle name="40% - Accent3 4 6 2 2" xfId="4427" xr:uid="{00000000-0005-0000-0000-0000AC160000}"/>
    <cellStyle name="40% - Accent3 4 6 2 2 2" xfId="18981" xr:uid="{CF94BBF7-907E-4352-B570-3DC6EF405EBA}"/>
    <cellStyle name="40% - Accent3 4 6 2 3" xfId="4428" xr:uid="{00000000-0005-0000-0000-0000AD160000}"/>
    <cellStyle name="40% - Accent3 4 6 2 3 2" xfId="18982" xr:uid="{BBE7E274-6C41-4103-B385-3B7A1907285C}"/>
    <cellStyle name="40% - Accent3 4 6 2 4" xfId="14707" xr:uid="{00000000-0005-0000-0000-0000AE160000}"/>
    <cellStyle name="40% - Accent3 4 6 2 4 2" xfId="23494" xr:uid="{C9E0DE7F-B5B7-444D-96D2-B45719204CBA}"/>
    <cellStyle name="40% - Accent3 4 6 2 5" xfId="14708" xr:uid="{00000000-0005-0000-0000-0000AF160000}"/>
    <cellStyle name="40% - Accent3 4 6 2 5 2" xfId="23495" xr:uid="{0935ED94-AFE6-4C47-B774-71A72B5CE349}"/>
    <cellStyle name="40% - Accent3 4 6 2 6" xfId="18980" xr:uid="{3910541A-4870-4F13-8295-3795DA98095C}"/>
    <cellStyle name="40% - Accent3 4 6 3" xfId="4429" xr:uid="{00000000-0005-0000-0000-0000B0160000}"/>
    <cellStyle name="40% - Accent3 4 6 3 2" xfId="18983" xr:uid="{E36CA586-A7AD-464E-A062-8B5F81C4506F}"/>
    <cellStyle name="40% - Accent3 4 6 4" xfId="4430" xr:uid="{00000000-0005-0000-0000-0000B1160000}"/>
    <cellStyle name="40% - Accent3 4 6 4 2" xfId="18984" xr:uid="{925B64AD-0646-4F08-BFDF-80880F110E97}"/>
    <cellStyle name="40% - Accent3 4 6 5" xfId="14709" xr:uid="{00000000-0005-0000-0000-0000B2160000}"/>
    <cellStyle name="40% - Accent3 4 6 5 2" xfId="23496" xr:uid="{50CAF97F-AE50-4B9E-A15E-E500D3E3EE9F}"/>
    <cellStyle name="40% - Accent3 4 6 6" xfId="14710" xr:uid="{00000000-0005-0000-0000-0000B3160000}"/>
    <cellStyle name="40% - Accent3 4 6 6 2" xfId="23497" xr:uid="{E5F13D94-97C1-44AD-8DEA-4BE7FB972185}"/>
    <cellStyle name="40% - Accent3 4 6 7" xfId="18979" xr:uid="{20F34EFE-406E-48E4-B48B-B090797F7188}"/>
    <cellStyle name="40% - Accent3 4 7" xfId="4431" xr:uid="{00000000-0005-0000-0000-0000B4160000}"/>
    <cellStyle name="40% - Accent3 4 7 2" xfId="4432" xr:uid="{00000000-0005-0000-0000-0000B5160000}"/>
    <cellStyle name="40% - Accent3 4 7 2 2" xfId="4433" xr:uid="{00000000-0005-0000-0000-0000B6160000}"/>
    <cellStyle name="40% - Accent3 4 7 2 2 2" xfId="18987" xr:uid="{298B7B80-951E-47AE-9BDA-C932D7FEBE78}"/>
    <cellStyle name="40% - Accent3 4 7 2 3" xfId="4434" xr:uid="{00000000-0005-0000-0000-0000B7160000}"/>
    <cellStyle name="40% - Accent3 4 7 2 3 2" xfId="18988" xr:uid="{ECCF0546-6505-45F1-BC5F-67F2DD1E2AB8}"/>
    <cellStyle name="40% - Accent3 4 7 2 4" xfId="14711" xr:uid="{00000000-0005-0000-0000-0000B8160000}"/>
    <cellStyle name="40% - Accent3 4 7 2 4 2" xfId="23498" xr:uid="{3374C051-251D-4E78-A295-FEBD483F93FF}"/>
    <cellStyle name="40% - Accent3 4 7 2 5" xfId="14712" xr:uid="{00000000-0005-0000-0000-0000B9160000}"/>
    <cellStyle name="40% - Accent3 4 7 2 5 2" xfId="23499" xr:uid="{5D053286-8318-4520-91A9-5B2712BD5427}"/>
    <cellStyle name="40% - Accent3 4 7 2 6" xfId="18986" xr:uid="{B9C06AFE-7C14-43D5-8813-3CCB0EBD86CD}"/>
    <cellStyle name="40% - Accent3 4 7 3" xfId="4435" xr:uid="{00000000-0005-0000-0000-0000BA160000}"/>
    <cellStyle name="40% - Accent3 4 7 3 2" xfId="18989" xr:uid="{806AEFA7-E9CF-486E-9B89-32A70B64B5FC}"/>
    <cellStyle name="40% - Accent3 4 7 4" xfId="4436" xr:uid="{00000000-0005-0000-0000-0000BB160000}"/>
    <cellStyle name="40% - Accent3 4 7 4 2" xfId="18990" xr:uid="{3DE2E654-5782-4E46-B774-5B03E1517A3C}"/>
    <cellStyle name="40% - Accent3 4 7 5" xfId="14713" xr:uid="{00000000-0005-0000-0000-0000BC160000}"/>
    <cellStyle name="40% - Accent3 4 7 5 2" xfId="23500" xr:uid="{AA367F86-FF0E-4A4E-B103-3803366EA4A1}"/>
    <cellStyle name="40% - Accent3 4 7 6" xfId="14714" xr:uid="{00000000-0005-0000-0000-0000BD160000}"/>
    <cellStyle name="40% - Accent3 4 7 6 2" xfId="23501" xr:uid="{5D713057-5559-45FB-AE65-979FB5AD75D7}"/>
    <cellStyle name="40% - Accent3 4 7 7" xfId="18985" xr:uid="{BA60DD57-2FBE-48C6-B674-46016F65B9A8}"/>
    <cellStyle name="40% - Accent3 4 8" xfId="4437" xr:uid="{00000000-0005-0000-0000-0000BE160000}"/>
    <cellStyle name="40% - Accent3 4 8 2" xfId="4438" xr:uid="{00000000-0005-0000-0000-0000BF160000}"/>
    <cellStyle name="40% - Accent3 4 8 2 2" xfId="4439" xr:uid="{00000000-0005-0000-0000-0000C0160000}"/>
    <cellStyle name="40% - Accent3 4 8 2 2 2" xfId="18993" xr:uid="{4A46B219-52F0-4DB1-B68D-E6F2B72177E6}"/>
    <cellStyle name="40% - Accent3 4 8 2 3" xfId="4440" xr:uid="{00000000-0005-0000-0000-0000C1160000}"/>
    <cellStyle name="40% - Accent3 4 8 2 3 2" xfId="18994" xr:uid="{AB4EB4A8-3D15-4ED2-BC29-F58D533DB725}"/>
    <cellStyle name="40% - Accent3 4 8 2 4" xfId="14715" xr:uid="{00000000-0005-0000-0000-0000C2160000}"/>
    <cellStyle name="40% - Accent3 4 8 2 4 2" xfId="23502" xr:uid="{8B55DA80-DC23-46CD-804E-11D2E27396B0}"/>
    <cellStyle name="40% - Accent3 4 8 2 5" xfId="14716" xr:uid="{00000000-0005-0000-0000-0000C3160000}"/>
    <cellStyle name="40% - Accent3 4 8 2 5 2" xfId="23503" xr:uid="{1AC4B62E-0251-42E8-B6D5-AF0476EF7B46}"/>
    <cellStyle name="40% - Accent3 4 8 2 6" xfId="18992" xr:uid="{ABA610BC-AA9C-415A-BD4F-AA5C670BC2DC}"/>
    <cellStyle name="40% - Accent3 4 8 3" xfId="4441" xr:uid="{00000000-0005-0000-0000-0000C4160000}"/>
    <cellStyle name="40% - Accent3 4 8 3 2" xfId="18995" xr:uid="{267F4C39-15F2-40F8-93A7-530179743B06}"/>
    <cellStyle name="40% - Accent3 4 8 4" xfId="4442" xr:uid="{00000000-0005-0000-0000-0000C5160000}"/>
    <cellStyle name="40% - Accent3 4 8 4 2" xfId="18996" xr:uid="{61F7FED7-F38D-4E57-8112-771DB1E931D8}"/>
    <cellStyle name="40% - Accent3 4 8 5" xfId="14717" xr:uid="{00000000-0005-0000-0000-0000C6160000}"/>
    <cellStyle name="40% - Accent3 4 8 5 2" xfId="23504" xr:uid="{3A8E8F6E-7C39-472B-A372-C73CFBE85CEF}"/>
    <cellStyle name="40% - Accent3 4 8 6" xfId="14718" xr:uid="{00000000-0005-0000-0000-0000C7160000}"/>
    <cellStyle name="40% - Accent3 4 8 6 2" xfId="23505" xr:uid="{5F76C504-2BE2-4A56-B46D-EEAB5A2B0FD3}"/>
    <cellStyle name="40% - Accent3 4 8 7" xfId="18991" xr:uid="{72E0C4E5-D3EA-49C6-8B5D-958571AB6EC8}"/>
    <cellStyle name="40% - Accent3 4 9" xfId="4443" xr:uid="{00000000-0005-0000-0000-0000C8160000}"/>
    <cellStyle name="40% - Accent3 4 9 2" xfId="4444" xr:uid="{00000000-0005-0000-0000-0000C9160000}"/>
    <cellStyle name="40% - Accent3 4 9 2 2" xfId="18998" xr:uid="{61F55581-9BF4-4880-B5AC-DDCFF4947CA6}"/>
    <cellStyle name="40% - Accent3 4 9 3" xfId="4445" xr:uid="{00000000-0005-0000-0000-0000CA160000}"/>
    <cellStyle name="40% - Accent3 4 9 3 2" xfId="18999" xr:uid="{33FD2756-EC37-4F74-845B-3EC35666F299}"/>
    <cellStyle name="40% - Accent3 4 9 4" xfId="14719" xr:uid="{00000000-0005-0000-0000-0000CB160000}"/>
    <cellStyle name="40% - Accent3 4 9 4 2" xfId="23506" xr:uid="{9D9F6F63-BFC3-48E8-9F3A-13C76E5D4D19}"/>
    <cellStyle name="40% - Accent3 4 9 5" xfId="14720" xr:uid="{00000000-0005-0000-0000-0000CC160000}"/>
    <cellStyle name="40% - Accent3 4 9 5 2" xfId="23507" xr:uid="{604CBC63-49FF-4D6A-AC06-F4103C456A0B}"/>
    <cellStyle name="40% - Accent3 4 9 6" xfId="18997" xr:uid="{9B38FE87-65D9-428A-8C7B-EF7360D5349E}"/>
    <cellStyle name="40% - Accent3 4_ECO Targets" xfId="4446" xr:uid="{00000000-0005-0000-0000-0000CD160000}"/>
    <cellStyle name="40% - Accent3 40" xfId="4447" xr:uid="{00000000-0005-0000-0000-0000CE160000}"/>
    <cellStyle name="40% - Accent3 41" xfId="4448" xr:uid="{00000000-0005-0000-0000-0000CF160000}"/>
    <cellStyle name="40% - Accent3 42" xfId="4449" xr:uid="{00000000-0005-0000-0000-0000D0160000}"/>
    <cellStyle name="40% - Accent3 43" xfId="4450" xr:uid="{00000000-0005-0000-0000-0000D1160000}"/>
    <cellStyle name="40% - Accent3 44" xfId="4451" xr:uid="{00000000-0005-0000-0000-0000D2160000}"/>
    <cellStyle name="40% - Accent3 45" xfId="4452" xr:uid="{00000000-0005-0000-0000-0000D3160000}"/>
    <cellStyle name="40% - Accent3 46" xfId="4453" xr:uid="{00000000-0005-0000-0000-0000D4160000}"/>
    <cellStyle name="40% - Accent3 47" xfId="4454" xr:uid="{00000000-0005-0000-0000-0000D5160000}"/>
    <cellStyle name="40% - Accent3 48" xfId="4455" xr:uid="{00000000-0005-0000-0000-0000D6160000}"/>
    <cellStyle name="40% - Accent3 49" xfId="4456" xr:uid="{00000000-0005-0000-0000-0000D7160000}"/>
    <cellStyle name="40% - Accent3 5" xfId="4457" xr:uid="{00000000-0005-0000-0000-0000D8160000}"/>
    <cellStyle name="40% - Accent3 5 2" xfId="4458" xr:uid="{00000000-0005-0000-0000-0000D9160000}"/>
    <cellStyle name="40% - Accent3 5 2 2" xfId="4459" xr:uid="{00000000-0005-0000-0000-0000DA160000}"/>
    <cellStyle name="40% - Accent3 5 2 2 2" xfId="19004" xr:uid="{A853F759-9618-4550-868E-AEC44FEF8698}"/>
    <cellStyle name="40% - Accent3 5 2 3" xfId="4460" xr:uid="{00000000-0005-0000-0000-0000DB160000}"/>
    <cellStyle name="40% - Accent3 5 2 3 2" xfId="19005" xr:uid="{B3EB80CB-9F83-4410-AD20-EE14A5EBFD80}"/>
    <cellStyle name="40% - Accent3 5 2 4" xfId="14721" xr:uid="{00000000-0005-0000-0000-0000DC160000}"/>
    <cellStyle name="40% - Accent3 5 2 4 2" xfId="23508" xr:uid="{6BD5193D-E7B4-4AD4-AD41-8697D4922C5F}"/>
    <cellStyle name="40% - Accent3 5 2 5" xfId="14722" xr:uid="{00000000-0005-0000-0000-0000DD160000}"/>
    <cellStyle name="40% - Accent3 5 2 5 2" xfId="23509" xr:uid="{4F209AF9-696F-400F-BA7A-2CB3623CF823}"/>
    <cellStyle name="40% - Accent3 5 2 6" xfId="19003" xr:uid="{C681AC5D-7412-45C7-B9B4-4509E45BEEE0}"/>
    <cellStyle name="40% - Accent3 5 3" xfId="4461" xr:uid="{00000000-0005-0000-0000-0000DE160000}"/>
    <cellStyle name="40% - Accent3 5 3 2" xfId="19006" xr:uid="{06966AE4-6FCB-4ADA-84FD-8CC0E4A2EF53}"/>
    <cellStyle name="40% - Accent3 5 4" xfId="4462" xr:uid="{00000000-0005-0000-0000-0000DF160000}"/>
    <cellStyle name="40% - Accent3 5 4 2" xfId="19007" xr:uid="{57BE87EB-B1C5-4048-9455-563AC39220D7}"/>
    <cellStyle name="40% - Accent3 5 5" xfId="14723" xr:uid="{00000000-0005-0000-0000-0000E0160000}"/>
    <cellStyle name="40% - Accent3 5 5 2" xfId="23510" xr:uid="{ADF6DD0A-CADF-455D-9B6C-E9E27A662C59}"/>
    <cellStyle name="40% - Accent3 5 6" xfId="14724" xr:uid="{00000000-0005-0000-0000-0000E1160000}"/>
    <cellStyle name="40% - Accent3 5 6 2" xfId="23511" xr:uid="{91583C25-6762-49B4-A3E7-F2E8A8DE1289}"/>
    <cellStyle name="40% - Accent3 5 7" xfId="19002" xr:uid="{4A83ACB3-FAD2-42D9-ABBF-042CB235A031}"/>
    <cellStyle name="40% - Accent3 5_Template A new" xfId="4463" xr:uid="{00000000-0005-0000-0000-0000E2160000}"/>
    <cellStyle name="40% - Accent3 50" xfId="4464" xr:uid="{00000000-0005-0000-0000-0000E3160000}"/>
    <cellStyle name="40% - Accent3 51" xfId="4465" xr:uid="{00000000-0005-0000-0000-0000E4160000}"/>
    <cellStyle name="40% - Accent3 52" xfId="4466" xr:uid="{00000000-0005-0000-0000-0000E5160000}"/>
    <cellStyle name="40% - Accent3 53" xfId="4467" xr:uid="{00000000-0005-0000-0000-0000E6160000}"/>
    <cellStyle name="40% - Accent3 54" xfId="4468" xr:uid="{00000000-0005-0000-0000-0000E7160000}"/>
    <cellStyle name="40% - Accent3 55" xfId="4469" xr:uid="{00000000-0005-0000-0000-0000E8160000}"/>
    <cellStyle name="40% - Accent3 56" xfId="4470" xr:uid="{00000000-0005-0000-0000-0000E9160000}"/>
    <cellStyle name="40% - Accent3 57" xfId="4471" xr:uid="{00000000-0005-0000-0000-0000EA160000}"/>
    <cellStyle name="40% - Accent3 58" xfId="4472" xr:uid="{00000000-0005-0000-0000-0000EB160000}"/>
    <cellStyle name="40% - Accent3 59" xfId="4473" xr:uid="{00000000-0005-0000-0000-0000EC160000}"/>
    <cellStyle name="40% - Accent3 6" xfId="4474" xr:uid="{00000000-0005-0000-0000-0000ED160000}"/>
    <cellStyle name="40% - Accent3 6 2" xfId="4475" xr:uid="{00000000-0005-0000-0000-0000EE160000}"/>
    <cellStyle name="40% - Accent3 6 2 2" xfId="4476" xr:uid="{00000000-0005-0000-0000-0000EF160000}"/>
    <cellStyle name="40% - Accent3 6 2 2 2" xfId="19010" xr:uid="{04BDE052-879F-4383-9F26-1C10534C42D8}"/>
    <cellStyle name="40% - Accent3 6 2 3" xfId="4477" xr:uid="{00000000-0005-0000-0000-0000F0160000}"/>
    <cellStyle name="40% - Accent3 6 2 3 2" xfId="19011" xr:uid="{4AF9A98A-B7EA-4992-BE5A-CE9AA0FE8448}"/>
    <cellStyle name="40% - Accent3 6 2 4" xfId="14725" xr:uid="{00000000-0005-0000-0000-0000F1160000}"/>
    <cellStyle name="40% - Accent3 6 2 4 2" xfId="23512" xr:uid="{CCAB84B3-E7A1-47AE-88E5-18D8BC58ADA5}"/>
    <cellStyle name="40% - Accent3 6 2 5" xfId="14726" xr:uid="{00000000-0005-0000-0000-0000F2160000}"/>
    <cellStyle name="40% - Accent3 6 2 5 2" xfId="23513" xr:uid="{E4668189-EBF2-4701-851B-1DFCF135859A}"/>
    <cellStyle name="40% - Accent3 6 2 6" xfId="19009" xr:uid="{C105D212-2852-4267-AF8D-DBCBA4E46118}"/>
    <cellStyle name="40% - Accent3 6 3" xfId="4478" xr:uid="{00000000-0005-0000-0000-0000F3160000}"/>
    <cellStyle name="40% - Accent3 6 3 2" xfId="19012" xr:uid="{58CAA27C-1730-4E94-84E6-D3B8B98BFFF7}"/>
    <cellStyle name="40% - Accent3 6 4" xfId="4479" xr:uid="{00000000-0005-0000-0000-0000F4160000}"/>
    <cellStyle name="40% - Accent3 6 4 2" xfId="19013" xr:uid="{79F21AD2-B521-4D9F-A18E-E2F772558280}"/>
    <cellStyle name="40% - Accent3 6 5" xfId="14727" xr:uid="{00000000-0005-0000-0000-0000F5160000}"/>
    <cellStyle name="40% - Accent3 6 5 2" xfId="23514" xr:uid="{00E40A75-F53F-4B03-8161-E5E7A312E1EE}"/>
    <cellStyle name="40% - Accent3 6 6" xfId="14728" xr:uid="{00000000-0005-0000-0000-0000F6160000}"/>
    <cellStyle name="40% - Accent3 6 6 2" xfId="23515" xr:uid="{A6BD8653-24E8-4987-930B-DC96912752D5}"/>
    <cellStyle name="40% - Accent3 6 7" xfId="19008" xr:uid="{A0405962-EC90-42A9-8971-510DD24E5E16}"/>
    <cellStyle name="40% - Accent3 6_Template A new" xfId="4480" xr:uid="{00000000-0005-0000-0000-0000F7160000}"/>
    <cellStyle name="40% - Accent3 60" xfId="4481" xr:uid="{00000000-0005-0000-0000-0000F8160000}"/>
    <cellStyle name="40% - Accent3 61" xfId="4482" xr:uid="{00000000-0005-0000-0000-0000F9160000}"/>
    <cellStyle name="40% - Accent3 62" xfId="4483" xr:uid="{00000000-0005-0000-0000-0000FA160000}"/>
    <cellStyle name="40% - Accent3 63" xfId="4484" xr:uid="{00000000-0005-0000-0000-0000FB160000}"/>
    <cellStyle name="40% - Accent3 64" xfId="4485" xr:uid="{00000000-0005-0000-0000-0000FC160000}"/>
    <cellStyle name="40% - Accent3 65" xfId="4486" xr:uid="{00000000-0005-0000-0000-0000FD160000}"/>
    <cellStyle name="40% - Accent3 65 2" xfId="19014" xr:uid="{C96DE3BB-6CA3-494D-8779-DF917FE4D3A5}"/>
    <cellStyle name="40% - Accent3 7" xfId="4487" xr:uid="{00000000-0005-0000-0000-0000FE160000}"/>
    <cellStyle name="40% - Accent3 7 2" xfId="4488" xr:uid="{00000000-0005-0000-0000-0000FF160000}"/>
    <cellStyle name="40% - Accent3 7 2 2" xfId="4489" xr:uid="{00000000-0005-0000-0000-000000170000}"/>
    <cellStyle name="40% - Accent3 7 2 2 2" xfId="19017" xr:uid="{C9FB9D12-A012-4116-A6AF-A3C0E0BBE737}"/>
    <cellStyle name="40% - Accent3 7 2 3" xfId="4490" xr:uid="{00000000-0005-0000-0000-000001170000}"/>
    <cellStyle name="40% - Accent3 7 2 3 2" xfId="19018" xr:uid="{BB798E0A-F459-41D7-81EE-FF577A193FDF}"/>
    <cellStyle name="40% - Accent3 7 2 4" xfId="14729" xr:uid="{00000000-0005-0000-0000-000002170000}"/>
    <cellStyle name="40% - Accent3 7 2 4 2" xfId="23516" xr:uid="{4C2030B9-7630-488B-B4B1-04197374CC5C}"/>
    <cellStyle name="40% - Accent3 7 2 5" xfId="14730" xr:uid="{00000000-0005-0000-0000-000003170000}"/>
    <cellStyle name="40% - Accent3 7 2 5 2" xfId="23517" xr:uid="{B7ABB0B2-7DAF-4FCD-BD1F-F759283BC801}"/>
    <cellStyle name="40% - Accent3 7 2 6" xfId="19016" xr:uid="{2D7799A0-2774-4528-B9CE-E6E5D70AB926}"/>
    <cellStyle name="40% - Accent3 7 3" xfId="4491" xr:uid="{00000000-0005-0000-0000-000004170000}"/>
    <cellStyle name="40% - Accent3 7 3 2" xfId="19019" xr:uid="{80DB1CE9-FD0F-4924-846C-1A2634AF08CE}"/>
    <cellStyle name="40% - Accent3 7 4" xfId="4492" xr:uid="{00000000-0005-0000-0000-000005170000}"/>
    <cellStyle name="40% - Accent3 7 4 2" xfId="19020" xr:uid="{8425AD8A-4D2D-440A-8506-6DF3640C6E0A}"/>
    <cellStyle name="40% - Accent3 7 5" xfId="14731" xr:uid="{00000000-0005-0000-0000-000006170000}"/>
    <cellStyle name="40% - Accent3 7 5 2" xfId="23518" xr:uid="{05B50B36-0CA9-4F60-94AC-8BFC848DC8A0}"/>
    <cellStyle name="40% - Accent3 7 6" xfId="14732" xr:uid="{00000000-0005-0000-0000-000007170000}"/>
    <cellStyle name="40% - Accent3 7 6 2" xfId="23519" xr:uid="{23AC538C-DB80-4DE2-98D4-B2D824FEF404}"/>
    <cellStyle name="40% - Accent3 7 7" xfId="19015" xr:uid="{07777AC1-9A60-4B64-B01B-BC38E93E1CFE}"/>
    <cellStyle name="40% - Accent3 7_Template A new" xfId="4493" xr:uid="{00000000-0005-0000-0000-000008170000}"/>
    <cellStyle name="40% - Accent3 8" xfId="4494" xr:uid="{00000000-0005-0000-0000-000009170000}"/>
    <cellStyle name="40% - Accent3 8 2" xfId="4495" xr:uid="{00000000-0005-0000-0000-00000A170000}"/>
    <cellStyle name="40% - Accent3 8 2 2" xfId="4496" xr:uid="{00000000-0005-0000-0000-00000B170000}"/>
    <cellStyle name="40% - Accent3 8 2 2 2" xfId="19023" xr:uid="{1D2CE8D3-2319-4F48-8B55-581012F46FBD}"/>
    <cellStyle name="40% - Accent3 8 2 3" xfId="4497" xr:uid="{00000000-0005-0000-0000-00000C170000}"/>
    <cellStyle name="40% - Accent3 8 2 3 2" xfId="19024" xr:uid="{BFB44AF7-81E4-4867-A60C-493D83DCB39A}"/>
    <cellStyle name="40% - Accent3 8 2 4" xfId="14733" xr:uid="{00000000-0005-0000-0000-00000D170000}"/>
    <cellStyle name="40% - Accent3 8 2 4 2" xfId="23520" xr:uid="{57CDD2AC-8ADB-4DC6-AC1B-0989783C8A6A}"/>
    <cellStyle name="40% - Accent3 8 2 5" xfId="14734" xr:uid="{00000000-0005-0000-0000-00000E170000}"/>
    <cellStyle name="40% - Accent3 8 2 5 2" xfId="23521" xr:uid="{43545CD6-2DDC-4794-B020-6A963111E637}"/>
    <cellStyle name="40% - Accent3 8 2 6" xfId="19022" xr:uid="{9212A925-1190-47AB-9B8E-B32D9BE8E226}"/>
    <cellStyle name="40% - Accent3 8 3" xfId="4498" xr:uid="{00000000-0005-0000-0000-00000F170000}"/>
    <cellStyle name="40% - Accent3 8 3 2" xfId="19025" xr:uid="{577850FE-ECA8-466F-92A2-7B49FA3D3E29}"/>
    <cellStyle name="40% - Accent3 8 4" xfId="4499" xr:uid="{00000000-0005-0000-0000-000010170000}"/>
    <cellStyle name="40% - Accent3 8 4 2" xfId="19026" xr:uid="{8989D076-55D1-4AEF-A012-498C2E94A0F3}"/>
    <cellStyle name="40% - Accent3 8 5" xfId="14735" xr:uid="{00000000-0005-0000-0000-000011170000}"/>
    <cellStyle name="40% - Accent3 8 5 2" xfId="23522" xr:uid="{5B423846-FFC4-426A-A942-EF0C68166B6A}"/>
    <cellStyle name="40% - Accent3 8 6" xfId="14736" xr:uid="{00000000-0005-0000-0000-000012170000}"/>
    <cellStyle name="40% - Accent3 8 6 2" xfId="23523" xr:uid="{08F0DDFA-53C2-4AC4-A8F7-A563B7F79505}"/>
    <cellStyle name="40% - Accent3 8 7" xfId="19021" xr:uid="{D143A144-F601-4F9C-92F6-F7581D820D7A}"/>
    <cellStyle name="40% - Accent3 8_Template A new" xfId="4500" xr:uid="{00000000-0005-0000-0000-000013170000}"/>
    <cellStyle name="40% - Accent3 9" xfId="4501" xr:uid="{00000000-0005-0000-0000-000014170000}"/>
    <cellStyle name="40% - Accent3 9 2" xfId="4502" xr:uid="{00000000-0005-0000-0000-000015170000}"/>
    <cellStyle name="40% - Accent3 9 2 2" xfId="4503" xr:uid="{00000000-0005-0000-0000-000016170000}"/>
    <cellStyle name="40% - Accent3 9 2 2 2" xfId="19029" xr:uid="{84F58EFB-5225-4034-9A0C-CB5B8ED49471}"/>
    <cellStyle name="40% - Accent3 9 2 3" xfId="4504" xr:uid="{00000000-0005-0000-0000-000017170000}"/>
    <cellStyle name="40% - Accent3 9 2 3 2" xfId="19030" xr:uid="{7C3EAB29-4035-41F4-9653-5C80105243F9}"/>
    <cellStyle name="40% - Accent3 9 2 4" xfId="14737" xr:uid="{00000000-0005-0000-0000-000018170000}"/>
    <cellStyle name="40% - Accent3 9 2 4 2" xfId="23524" xr:uid="{111F105D-A20F-4539-9B5B-2DA64DEF969D}"/>
    <cellStyle name="40% - Accent3 9 2 5" xfId="14738" xr:uid="{00000000-0005-0000-0000-000019170000}"/>
    <cellStyle name="40% - Accent3 9 2 5 2" xfId="23525" xr:uid="{F00E8B84-A200-4ABE-9CD8-7ECF47E139D1}"/>
    <cellStyle name="40% - Accent3 9 2 6" xfId="19028" xr:uid="{BD29F178-8B05-4F9D-8DFF-E89BAFE22FC1}"/>
    <cellStyle name="40% - Accent3 9 3" xfId="4505" xr:uid="{00000000-0005-0000-0000-00001A170000}"/>
    <cellStyle name="40% - Accent3 9 3 2" xfId="19031" xr:uid="{5936ADF6-FC74-4938-8BB3-01AF7475522E}"/>
    <cellStyle name="40% - Accent3 9 4" xfId="4506" xr:uid="{00000000-0005-0000-0000-00001B170000}"/>
    <cellStyle name="40% - Accent3 9 4 2" xfId="19032" xr:uid="{70B810BC-5891-4D93-9434-E596E004FAD8}"/>
    <cellStyle name="40% - Accent3 9 5" xfId="14739" xr:uid="{00000000-0005-0000-0000-00001C170000}"/>
    <cellStyle name="40% - Accent3 9 5 2" xfId="23526" xr:uid="{49592E98-11AA-4D4D-AFD7-604B0DE7985A}"/>
    <cellStyle name="40% - Accent3 9 6" xfId="14740" xr:uid="{00000000-0005-0000-0000-00001D170000}"/>
    <cellStyle name="40% - Accent3 9 6 2" xfId="23527" xr:uid="{1E6023E9-EF15-4F02-8C45-AFCB0B9B3263}"/>
    <cellStyle name="40% - Accent3 9 7" xfId="19027" xr:uid="{F70BF00B-4D2A-44CC-8F9E-CD10730E0609}"/>
    <cellStyle name="40% - Accent3 9_Template A new" xfId="4507" xr:uid="{00000000-0005-0000-0000-00001E170000}"/>
    <cellStyle name="40% - Accent4 10" xfId="4508" xr:uid="{00000000-0005-0000-0000-00001F170000}"/>
    <cellStyle name="40% - Accent4 10 2" xfId="4509" xr:uid="{00000000-0005-0000-0000-000020170000}"/>
    <cellStyle name="40% - Accent4 10 2 2" xfId="4510" xr:uid="{00000000-0005-0000-0000-000021170000}"/>
    <cellStyle name="40% - Accent4 10 2 2 2" xfId="19035" xr:uid="{7AA17639-B21F-4641-B0F8-900F3BF4AF90}"/>
    <cellStyle name="40% - Accent4 10 2 3" xfId="4511" xr:uid="{00000000-0005-0000-0000-000022170000}"/>
    <cellStyle name="40% - Accent4 10 2 3 2" xfId="19036" xr:uid="{90CBCDC7-2949-4E16-9AEC-E9EE982B9843}"/>
    <cellStyle name="40% - Accent4 10 2 4" xfId="14741" xr:uid="{00000000-0005-0000-0000-000023170000}"/>
    <cellStyle name="40% - Accent4 10 2 4 2" xfId="23528" xr:uid="{2EDD54C2-C323-4AE0-ACE6-682E49FE6CC7}"/>
    <cellStyle name="40% - Accent4 10 2 5" xfId="14742" xr:uid="{00000000-0005-0000-0000-000024170000}"/>
    <cellStyle name="40% - Accent4 10 2 5 2" xfId="23529" xr:uid="{D450C3B3-8392-4859-85B5-B16A15031199}"/>
    <cellStyle name="40% - Accent4 10 2 6" xfId="19034" xr:uid="{AF3CDEDB-CBDD-4405-B379-B3593011685C}"/>
    <cellStyle name="40% - Accent4 10 3" xfId="4512" xr:uid="{00000000-0005-0000-0000-000025170000}"/>
    <cellStyle name="40% - Accent4 10 3 2" xfId="19037" xr:uid="{D4A92F37-E29E-42DC-8FAE-0B3083E99BC5}"/>
    <cellStyle name="40% - Accent4 10 4" xfId="4513" xr:uid="{00000000-0005-0000-0000-000026170000}"/>
    <cellStyle name="40% - Accent4 10 4 2" xfId="19038" xr:uid="{6469F878-4997-4F09-87AA-6EB1BED78FCD}"/>
    <cellStyle name="40% - Accent4 10 5" xfId="14743" xr:uid="{00000000-0005-0000-0000-000027170000}"/>
    <cellStyle name="40% - Accent4 10 5 2" xfId="23530" xr:uid="{14475AF6-83ED-4924-A2B8-C6D6204E04DB}"/>
    <cellStyle name="40% - Accent4 10 6" xfId="14744" xr:uid="{00000000-0005-0000-0000-000028170000}"/>
    <cellStyle name="40% - Accent4 10 6 2" xfId="23531" xr:uid="{F3371D13-318F-41F2-915A-EB591342A6B3}"/>
    <cellStyle name="40% - Accent4 10 7" xfId="19033" xr:uid="{CCEE6B80-C6D6-4DA0-93F4-40F967B9B39A}"/>
    <cellStyle name="40% - Accent4 10_Template A new" xfId="4514" xr:uid="{00000000-0005-0000-0000-000029170000}"/>
    <cellStyle name="40% - Accent4 11" xfId="4515" xr:uid="{00000000-0005-0000-0000-00002A170000}"/>
    <cellStyle name="40% - Accent4 11 2" xfId="4516" xr:uid="{00000000-0005-0000-0000-00002B170000}"/>
    <cellStyle name="40% - Accent4 11 2 2" xfId="4517" xr:uid="{00000000-0005-0000-0000-00002C170000}"/>
    <cellStyle name="40% - Accent4 11 2 2 2" xfId="19041" xr:uid="{D9F8ED6C-8D9E-4CBC-A704-8DC687DC4A59}"/>
    <cellStyle name="40% - Accent4 11 2 3" xfId="4518" xr:uid="{00000000-0005-0000-0000-00002D170000}"/>
    <cellStyle name="40% - Accent4 11 2 3 2" xfId="19042" xr:uid="{DA3314E9-1E2E-43CD-B12B-B19E1070FF94}"/>
    <cellStyle name="40% - Accent4 11 2 4" xfId="14745" xr:uid="{00000000-0005-0000-0000-00002E170000}"/>
    <cellStyle name="40% - Accent4 11 2 4 2" xfId="23532" xr:uid="{38914F11-7161-44E0-8011-1E7ED33381B5}"/>
    <cellStyle name="40% - Accent4 11 2 5" xfId="14746" xr:uid="{00000000-0005-0000-0000-00002F170000}"/>
    <cellStyle name="40% - Accent4 11 2 5 2" xfId="23533" xr:uid="{F77DB2EE-EE0C-4087-BCAE-EB28F3A1EFA0}"/>
    <cellStyle name="40% - Accent4 11 2 6" xfId="19040" xr:uid="{46D7D523-AF99-4668-BEE5-D61ABD7C6DFF}"/>
    <cellStyle name="40% - Accent4 11 3" xfId="4519" xr:uid="{00000000-0005-0000-0000-000030170000}"/>
    <cellStyle name="40% - Accent4 11 3 2" xfId="19043" xr:uid="{E8D74D6B-EF4B-4B41-BBAB-807BCCFBD56D}"/>
    <cellStyle name="40% - Accent4 11 4" xfId="4520" xr:uid="{00000000-0005-0000-0000-000031170000}"/>
    <cellStyle name="40% - Accent4 11 4 2" xfId="19044" xr:uid="{D4733962-E1B7-4D76-9BE7-DE488513F987}"/>
    <cellStyle name="40% - Accent4 11 5" xfId="14747" xr:uid="{00000000-0005-0000-0000-000032170000}"/>
    <cellStyle name="40% - Accent4 11 5 2" xfId="23534" xr:uid="{8BBF3CE9-8F61-4C08-87BC-3CC966812E04}"/>
    <cellStyle name="40% - Accent4 11 6" xfId="14748" xr:uid="{00000000-0005-0000-0000-000033170000}"/>
    <cellStyle name="40% - Accent4 11 6 2" xfId="23535" xr:uid="{DC473B9D-C85E-4800-847C-F97E67AE043E}"/>
    <cellStyle name="40% - Accent4 11 7" xfId="19039" xr:uid="{29D8A52F-7A8A-49BB-981C-76D8253FE2B8}"/>
    <cellStyle name="40% - Accent4 11_Template A new" xfId="4521" xr:uid="{00000000-0005-0000-0000-000034170000}"/>
    <cellStyle name="40% - Accent4 12" xfId="4522" xr:uid="{00000000-0005-0000-0000-000035170000}"/>
    <cellStyle name="40% - Accent4 12 2" xfId="4523" xr:uid="{00000000-0005-0000-0000-000036170000}"/>
    <cellStyle name="40% - Accent4 12 2 2" xfId="4524" xr:uid="{00000000-0005-0000-0000-000037170000}"/>
    <cellStyle name="40% - Accent4 12 2 2 2" xfId="19047" xr:uid="{0367F8B1-539F-4B36-A588-0D36D427C31A}"/>
    <cellStyle name="40% - Accent4 12 2 3" xfId="4525" xr:uid="{00000000-0005-0000-0000-000038170000}"/>
    <cellStyle name="40% - Accent4 12 2 3 2" xfId="19048" xr:uid="{7B89AEB3-AE68-4927-B8E2-A24EFFCA3314}"/>
    <cellStyle name="40% - Accent4 12 2 4" xfId="14749" xr:uid="{00000000-0005-0000-0000-000039170000}"/>
    <cellStyle name="40% - Accent4 12 2 4 2" xfId="23536" xr:uid="{465D75BC-4002-4777-BF78-F05196525F5D}"/>
    <cellStyle name="40% - Accent4 12 2 5" xfId="14750" xr:uid="{00000000-0005-0000-0000-00003A170000}"/>
    <cellStyle name="40% - Accent4 12 2 5 2" xfId="23537" xr:uid="{BAB00558-FBEF-4319-9158-DDC97972E120}"/>
    <cellStyle name="40% - Accent4 12 2 6" xfId="19046" xr:uid="{A0737AF8-6E56-484F-ACBC-DE5A7473E4D7}"/>
    <cellStyle name="40% - Accent4 12 3" xfId="4526" xr:uid="{00000000-0005-0000-0000-00003B170000}"/>
    <cellStyle name="40% - Accent4 12 3 2" xfId="19049" xr:uid="{15C2F7BC-C6B0-40F7-90BA-25B45C0A7631}"/>
    <cellStyle name="40% - Accent4 12 4" xfId="4527" xr:uid="{00000000-0005-0000-0000-00003C170000}"/>
    <cellStyle name="40% - Accent4 12 4 2" xfId="19050" xr:uid="{BBD9A662-8FAD-46D2-BA45-43D7635E6DCA}"/>
    <cellStyle name="40% - Accent4 12 5" xfId="14751" xr:uid="{00000000-0005-0000-0000-00003D170000}"/>
    <cellStyle name="40% - Accent4 12 5 2" xfId="23538" xr:uid="{FDDEDB5E-3C1D-4066-9B8B-0C2584CC519C}"/>
    <cellStyle name="40% - Accent4 12 6" xfId="14752" xr:uid="{00000000-0005-0000-0000-00003E170000}"/>
    <cellStyle name="40% - Accent4 12 6 2" xfId="23539" xr:uid="{8A37CC5A-37A9-4B6C-9FA8-AA89CC7B7F07}"/>
    <cellStyle name="40% - Accent4 12 7" xfId="19045" xr:uid="{94238D32-E71B-4339-B07D-650182CBB91A}"/>
    <cellStyle name="40% - Accent4 12_Template A new" xfId="4528" xr:uid="{00000000-0005-0000-0000-00003F170000}"/>
    <cellStyle name="40% - Accent4 13" xfId="4529" xr:uid="{00000000-0005-0000-0000-000040170000}"/>
    <cellStyle name="40% - Accent4 13 2" xfId="4530" xr:uid="{00000000-0005-0000-0000-000041170000}"/>
    <cellStyle name="40% - Accent4 13 2 2" xfId="4531" xr:uid="{00000000-0005-0000-0000-000042170000}"/>
    <cellStyle name="40% - Accent4 13 2 2 2" xfId="19053" xr:uid="{CB90B351-6D4D-4049-9811-0F2244478049}"/>
    <cellStyle name="40% - Accent4 13 2 3" xfId="4532" xr:uid="{00000000-0005-0000-0000-000043170000}"/>
    <cellStyle name="40% - Accent4 13 2 3 2" xfId="19054" xr:uid="{8950C7FB-0B82-40B9-BEAC-8F7590A18F42}"/>
    <cellStyle name="40% - Accent4 13 2 4" xfId="14753" xr:uid="{00000000-0005-0000-0000-000044170000}"/>
    <cellStyle name="40% - Accent4 13 2 4 2" xfId="23540" xr:uid="{2A51014D-DB9B-4A89-A692-55D065FE2CC5}"/>
    <cellStyle name="40% - Accent4 13 2 5" xfId="14754" xr:uid="{00000000-0005-0000-0000-000045170000}"/>
    <cellStyle name="40% - Accent4 13 2 5 2" xfId="23541" xr:uid="{72C97DE7-BFFD-4184-BA0F-69643C591DBA}"/>
    <cellStyle name="40% - Accent4 13 2 6" xfId="19052" xr:uid="{15FC993B-C25A-4662-B022-46D034E6FE3B}"/>
    <cellStyle name="40% - Accent4 13 3" xfId="4533" xr:uid="{00000000-0005-0000-0000-000046170000}"/>
    <cellStyle name="40% - Accent4 13 3 2" xfId="19055" xr:uid="{055B48B1-D6E4-4569-8D29-48BE9BD61EA0}"/>
    <cellStyle name="40% - Accent4 13 4" xfId="4534" xr:uid="{00000000-0005-0000-0000-000047170000}"/>
    <cellStyle name="40% - Accent4 13 4 2" xfId="19056" xr:uid="{317E3C2F-6ADC-49ED-A73D-8D65173641EC}"/>
    <cellStyle name="40% - Accent4 13 5" xfId="14755" xr:uid="{00000000-0005-0000-0000-000048170000}"/>
    <cellStyle name="40% - Accent4 13 5 2" xfId="23542" xr:uid="{03F29415-F2D2-4D6D-AEB8-17D1B9F90A28}"/>
    <cellStyle name="40% - Accent4 13 6" xfId="14756" xr:uid="{00000000-0005-0000-0000-000049170000}"/>
    <cellStyle name="40% - Accent4 13 6 2" xfId="23543" xr:uid="{2606F6F5-11D9-406E-8BAF-F71DE97CC532}"/>
    <cellStyle name="40% - Accent4 13 7" xfId="19051" xr:uid="{6EA7F280-3966-4FEF-81A2-FD5B1F52BB20}"/>
    <cellStyle name="40% - Accent4 13_Template A new" xfId="4535" xr:uid="{00000000-0005-0000-0000-00004A170000}"/>
    <cellStyle name="40% - Accent4 14" xfId="4536" xr:uid="{00000000-0005-0000-0000-00004B170000}"/>
    <cellStyle name="40% - Accent4 14 2" xfId="4537" xr:uid="{00000000-0005-0000-0000-00004C170000}"/>
    <cellStyle name="40% - Accent4 14 2 2" xfId="4538" xr:uid="{00000000-0005-0000-0000-00004D170000}"/>
    <cellStyle name="40% - Accent4 14 2 2 2" xfId="19059" xr:uid="{26EC1621-EEE3-45E0-86D0-275C525C34E1}"/>
    <cellStyle name="40% - Accent4 14 2 3" xfId="4539" xr:uid="{00000000-0005-0000-0000-00004E170000}"/>
    <cellStyle name="40% - Accent4 14 2 3 2" xfId="19060" xr:uid="{828ADDF1-40D5-4B93-A3CE-B06E8FCEFC87}"/>
    <cellStyle name="40% - Accent4 14 2 4" xfId="14757" xr:uid="{00000000-0005-0000-0000-00004F170000}"/>
    <cellStyle name="40% - Accent4 14 2 4 2" xfId="23544" xr:uid="{8C6463C5-B0CD-4E74-8081-2FDB652D0E26}"/>
    <cellStyle name="40% - Accent4 14 2 5" xfId="14758" xr:uid="{00000000-0005-0000-0000-000050170000}"/>
    <cellStyle name="40% - Accent4 14 2 5 2" xfId="23545" xr:uid="{526B4A07-9BA9-4A34-952F-FA2A5AA1296A}"/>
    <cellStyle name="40% - Accent4 14 2 6" xfId="19058" xr:uid="{1E7448D2-7B56-47D7-97FD-262E9DC250AE}"/>
    <cellStyle name="40% - Accent4 14 3" xfId="4540" xr:uid="{00000000-0005-0000-0000-000051170000}"/>
    <cellStyle name="40% - Accent4 14 3 2" xfId="19061" xr:uid="{A4E51CFD-FB17-4C05-80D8-5ED59F3A5BAA}"/>
    <cellStyle name="40% - Accent4 14 4" xfId="4541" xr:uid="{00000000-0005-0000-0000-000052170000}"/>
    <cellStyle name="40% - Accent4 14 4 2" xfId="19062" xr:uid="{FAB22B1A-BD3B-4D08-8462-BAE78AA298B5}"/>
    <cellStyle name="40% - Accent4 14 5" xfId="14759" xr:uid="{00000000-0005-0000-0000-000053170000}"/>
    <cellStyle name="40% - Accent4 14 5 2" xfId="23546" xr:uid="{F1FD6EED-A865-4EE7-A6BC-E2C5FD6BBD5F}"/>
    <cellStyle name="40% - Accent4 14 6" xfId="14760" xr:uid="{00000000-0005-0000-0000-000054170000}"/>
    <cellStyle name="40% - Accent4 14 6 2" xfId="23547" xr:uid="{AA81C0F7-19FA-4CD0-A47D-BCE6CFDC7588}"/>
    <cellStyle name="40% - Accent4 14 7" xfId="19057" xr:uid="{352C029F-6EF7-40D1-AD12-0E12AC44344F}"/>
    <cellStyle name="40% - Accent4 14_Template A new" xfId="4542" xr:uid="{00000000-0005-0000-0000-000055170000}"/>
    <cellStyle name="40% - Accent4 15" xfId="4543" xr:uid="{00000000-0005-0000-0000-000056170000}"/>
    <cellStyle name="40% - Accent4 15 2" xfId="4544" xr:uid="{00000000-0005-0000-0000-000057170000}"/>
    <cellStyle name="40% - Accent4 15 2 2" xfId="4545" xr:uid="{00000000-0005-0000-0000-000058170000}"/>
    <cellStyle name="40% - Accent4 15 2 2 2" xfId="19065" xr:uid="{B3681F80-3791-4557-A62E-AE25E8D88376}"/>
    <cellStyle name="40% - Accent4 15 2 3" xfId="4546" xr:uid="{00000000-0005-0000-0000-000059170000}"/>
    <cellStyle name="40% - Accent4 15 2 3 2" xfId="19066" xr:uid="{3DE02677-FE8D-4F4C-8CFD-3B35FC81076E}"/>
    <cellStyle name="40% - Accent4 15 2 4" xfId="14761" xr:uid="{00000000-0005-0000-0000-00005A170000}"/>
    <cellStyle name="40% - Accent4 15 2 4 2" xfId="23548" xr:uid="{5877B8EA-5488-4844-93F3-2F52063DBA27}"/>
    <cellStyle name="40% - Accent4 15 2 5" xfId="14762" xr:uid="{00000000-0005-0000-0000-00005B170000}"/>
    <cellStyle name="40% - Accent4 15 2 5 2" xfId="23549" xr:uid="{3DE6EDE8-9910-43CF-9912-D0593FC3D43E}"/>
    <cellStyle name="40% - Accent4 15 2 6" xfId="19064" xr:uid="{E9237F62-FEA2-45AD-BACE-50E62726BB02}"/>
    <cellStyle name="40% - Accent4 15 3" xfId="4547" xr:uid="{00000000-0005-0000-0000-00005C170000}"/>
    <cellStyle name="40% - Accent4 15 3 2" xfId="19067" xr:uid="{2397F297-7254-4D69-869F-344F52C843E6}"/>
    <cellStyle name="40% - Accent4 15 4" xfId="4548" xr:uid="{00000000-0005-0000-0000-00005D170000}"/>
    <cellStyle name="40% - Accent4 15 4 2" xfId="19068" xr:uid="{35D86EDF-5462-4FD9-A957-967E7D44833C}"/>
    <cellStyle name="40% - Accent4 15 5" xfId="14763" xr:uid="{00000000-0005-0000-0000-00005E170000}"/>
    <cellStyle name="40% - Accent4 15 5 2" xfId="23550" xr:uid="{357CA11A-5001-4498-A3FC-E44EA735C0DB}"/>
    <cellStyle name="40% - Accent4 15 6" xfId="14764" xr:uid="{00000000-0005-0000-0000-00005F170000}"/>
    <cellStyle name="40% - Accent4 15 6 2" xfId="23551" xr:uid="{2FCA2AFB-A50D-42C4-9994-6895D0FBC5D6}"/>
    <cellStyle name="40% - Accent4 15 7" xfId="19063" xr:uid="{7C75B7D5-2981-4C2A-8285-7098F6FF8478}"/>
    <cellStyle name="40% - Accent4 15_Template A new" xfId="4549" xr:uid="{00000000-0005-0000-0000-000060170000}"/>
    <cellStyle name="40% - Accent4 16" xfId="4550" xr:uid="{00000000-0005-0000-0000-000061170000}"/>
    <cellStyle name="40% - Accent4 16 2" xfId="4551" xr:uid="{00000000-0005-0000-0000-000062170000}"/>
    <cellStyle name="40% - Accent4 16 2 2" xfId="4552" xr:uid="{00000000-0005-0000-0000-000063170000}"/>
    <cellStyle name="40% - Accent4 16 2 2 2" xfId="19071" xr:uid="{5E867A7C-071C-4A01-97FC-3E898EF8E7A8}"/>
    <cellStyle name="40% - Accent4 16 2 3" xfId="4553" xr:uid="{00000000-0005-0000-0000-000064170000}"/>
    <cellStyle name="40% - Accent4 16 2 3 2" xfId="19072" xr:uid="{22B6F4AA-52B6-4AD3-BD88-370150B3441A}"/>
    <cellStyle name="40% - Accent4 16 2 4" xfId="14765" xr:uid="{00000000-0005-0000-0000-000065170000}"/>
    <cellStyle name="40% - Accent4 16 2 4 2" xfId="23552" xr:uid="{AC3A694E-9E20-467B-B8B5-371005D978B0}"/>
    <cellStyle name="40% - Accent4 16 2 5" xfId="14766" xr:uid="{00000000-0005-0000-0000-000066170000}"/>
    <cellStyle name="40% - Accent4 16 2 5 2" xfId="23553" xr:uid="{1915308A-BE22-4A92-93D4-36D2E94B233A}"/>
    <cellStyle name="40% - Accent4 16 2 6" xfId="19070" xr:uid="{642384BA-9C24-4D39-B12E-8C75F906DCF9}"/>
    <cellStyle name="40% - Accent4 16 3" xfId="4554" xr:uid="{00000000-0005-0000-0000-000067170000}"/>
    <cellStyle name="40% - Accent4 16 3 2" xfId="19073" xr:uid="{D2C5DA60-C328-45C9-83A1-5D094563D438}"/>
    <cellStyle name="40% - Accent4 16 4" xfId="4555" xr:uid="{00000000-0005-0000-0000-000068170000}"/>
    <cellStyle name="40% - Accent4 16 4 2" xfId="19074" xr:uid="{E537A473-F32E-4C90-AF3E-F49CC2FC41B1}"/>
    <cellStyle name="40% - Accent4 16 5" xfId="14767" xr:uid="{00000000-0005-0000-0000-000069170000}"/>
    <cellStyle name="40% - Accent4 16 5 2" xfId="23554" xr:uid="{DAB237B9-8A0C-4314-A072-8478726D0659}"/>
    <cellStyle name="40% - Accent4 16 6" xfId="14768" xr:uid="{00000000-0005-0000-0000-00006A170000}"/>
    <cellStyle name="40% - Accent4 16 6 2" xfId="23555" xr:uid="{EE3F4D62-AECD-424F-8884-26D57B3159C3}"/>
    <cellStyle name="40% - Accent4 16 7" xfId="19069" xr:uid="{5FBC5398-912A-409F-9D01-5A335BADB732}"/>
    <cellStyle name="40% - Accent4 16_Template A new" xfId="4556" xr:uid="{00000000-0005-0000-0000-00006B170000}"/>
    <cellStyle name="40% - Accent4 17" xfId="4557" xr:uid="{00000000-0005-0000-0000-00006C170000}"/>
    <cellStyle name="40% - Accent4 17 2" xfId="4558" xr:uid="{00000000-0005-0000-0000-00006D170000}"/>
    <cellStyle name="40% - Accent4 17 2 2" xfId="19076" xr:uid="{AB106FA3-FFFE-43A4-AFA4-D17202FD11FE}"/>
    <cellStyle name="40% - Accent4 17 3" xfId="4559" xr:uid="{00000000-0005-0000-0000-00006E170000}"/>
    <cellStyle name="40% - Accent4 17 3 2" xfId="19077" xr:uid="{DA9D214A-2BD4-48F2-B3FE-1D3962C56846}"/>
    <cellStyle name="40% - Accent4 17 4" xfId="14769" xr:uid="{00000000-0005-0000-0000-00006F170000}"/>
    <cellStyle name="40% - Accent4 17 4 2" xfId="23556" xr:uid="{D173C62E-D0CA-42E5-B554-F5F6321DA66B}"/>
    <cellStyle name="40% - Accent4 17 5" xfId="14770" xr:uid="{00000000-0005-0000-0000-000070170000}"/>
    <cellStyle name="40% - Accent4 17 5 2" xfId="23557" xr:uid="{C404516E-4A20-4C4F-B967-9F110DB7F1C8}"/>
    <cellStyle name="40% - Accent4 17 6" xfId="19075" xr:uid="{A8D1567B-3C8B-403F-95F2-265A4B2A94E7}"/>
    <cellStyle name="40% - Accent4 18" xfId="4560" xr:uid="{00000000-0005-0000-0000-000071170000}"/>
    <cellStyle name="40% - Accent4 18 2" xfId="14771" xr:uid="{00000000-0005-0000-0000-000072170000}"/>
    <cellStyle name="40% - Accent4 18 2 2" xfId="23558" xr:uid="{EC390C89-1501-4B04-A9AA-2EA3022E3A78}"/>
    <cellStyle name="40% - Accent4 19" xfId="4561" xr:uid="{00000000-0005-0000-0000-000073170000}"/>
    <cellStyle name="40% - Accent4 2" xfId="4562" xr:uid="{00000000-0005-0000-0000-000074170000}"/>
    <cellStyle name="40% - Accent4 2 10" xfId="4563" xr:uid="{00000000-0005-0000-0000-000075170000}"/>
    <cellStyle name="40% - Accent4 2 10 2" xfId="4564" xr:uid="{00000000-0005-0000-0000-000076170000}"/>
    <cellStyle name="40% - Accent4 2 10 2 2" xfId="4565" xr:uid="{00000000-0005-0000-0000-000077170000}"/>
    <cellStyle name="40% - Accent4 2 10 2 2 2" xfId="19080" xr:uid="{17CBF7A5-856D-4828-9907-0CE328F97C3B}"/>
    <cellStyle name="40% - Accent4 2 10 2 3" xfId="4566" xr:uid="{00000000-0005-0000-0000-000078170000}"/>
    <cellStyle name="40% - Accent4 2 10 2 3 2" xfId="19081" xr:uid="{0DCECBAD-1D80-4204-AC64-7F2C076C7E6E}"/>
    <cellStyle name="40% - Accent4 2 10 2 4" xfId="14772" xr:uid="{00000000-0005-0000-0000-000079170000}"/>
    <cellStyle name="40% - Accent4 2 10 2 4 2" xfId="23559" xr:uid="{77E6CFB4-3B65-4CDF-87CC-DABA46BBB655}"/>
    <cellStyle name="40% - Accent4 2 10 2 5" xfId="14773" xr:uid="{00000000-0005-0000-0000-00007A170000}"/>
    <cellStyle name="40% - Accent4 2 10 2 5 2" xfId="23560" xr:uid="{4C6B5E14-5B28-4A17-924F-84D6072344DB}"/>
    <cellStyle name="40% - Accent4 2 10 2 6" xfId="19079" xr:uid="{EACC8C8D-BFB8-4525-B69D-0E06F80F2E08}"/>
    <cellStyle name="40% - Accent4 2 10 3" xfId="4567" xr:uid="{00000000-0005-0000-0000-00007B170000}"/>
    <cellStyle name="40% - Accent4 2 10 3 2" xfId="19082" xr:uid="{AFDE4255-C881-4329-8E2B-A4DEF0E32924}"/>
    <cellStyle name="40% - Accent4 2 10 4" xfId="4568" xr:uid="{00000000-0005-0000-0000-00007C170000}"/>
    <cellStyle name="40% - Accent4 2 10 4 2" xfId="19083" xr:uid="{25681FDA-27EA-4702-AD9D-D2AD400B89E0}"/>
    <cellStyle name="40% - Accent4 2 10 5" xfId="14774" xr:uid="{00000000-0005-0000-0000-00007D170000}"/>
    <cellStyle name="40% - Accent4 2 10 5 2" xfId="23561" xr:uid="{FEAA8D24-ACB2-4FAC-A1DA-AD19ACD816FB}"/>
    <cellStyle name="40% - Accent4 2 10 6" xfId="14775" xr:uid="{00000000-0005-0000-0000-00007E170000}"/>
    <cellStyle name="40% - Accent4 2 10 6 2" xfId="23562" xr:uid="{D33EAA18-F3F2-4B6F-806F-31ACF91B5029}"/>
    <cellStyle name="40% - Accent4 2 10 7" xfId="19078" xr:uid="{E100D850-0FB2-4B41-B8D3-25734D741C8F}"/>
    <cellStyle name="40% - Accent4 2 10_Template A new" xfId="4569" xr:uid="{00000000-0005-0000-0000-00007F170000}"/>
    <cellStyle name="40% - Accent4 2 11" xfId="4570" xr:uid="{00000000-0005-0000-0000-000080170000}"/>
    <cellStyle name="40% - Accent4 2 11 2" xfId="4571" xr:uid="{00000000-0005-0000-0000-000081170000}"/>
    <cellStyle name="40% - Accent4 2 11 2 2" xfId="4572" xr:uid="{00000000-0005-0000-0000-000082170000}"/>
    <cellStyle name="40% - Accent4 2 11 2 2 2" xfId="19086" xr:uid="{C4031FDE-532D-4D5C-A4E7-9482E43D5443}"/>
    <cellStyle name="40% - Accent4 2 11 2 3" xfId="4573" xr:uid="{00000000-0005-0000-0000-000083170000}"/>
    <cellStyle name="40% - Accent4 2 11 2 3 2" xfId="19087" xr:uid="{B626CB74-B0F5-4B40-A756-4748537AE772}"/>
    <cellStyle name="40% - Accent4 2 11 2 4" xfId="14776" xr:uid="{00000000-0005-0000-0000-000084170000}"/>
    <cellStyle name="40% - Accent4 2 11 2 4 2" xfId="23563" xr:uid="{572F8A22-0208-4D68-9C1D-3DFB09A436DF}"/>
    <cellStyle name="40% - Accent4 2 11 2 5" xfId="14777" xr:uid="{00000000-0005-0000-0000-000085170000}"/>
    <cellStyle name="40% - Accent4 2 11 2 5 2" xfId="23564" xr:uid="{B54CC435-4800-4BB0-B505-EE8CF791E0FA}"/>
    <cellStyle name="40% - Accent4 2 11 2 6" xfId="19085" xr:uid="{DB55F058-172F-46A3-80E0-827F5B281442}"/>
    <cellStyle name="40% - Accent4 2 11 3" xfId="4574" xr:uid="{00000000-0005-0000-0000-000086170000}"/>
    <cellStyle name="40% - Accent4 2 11 3 2" xfId="19088" xr:uid="{68F1199B-CDA5-4EDD-9076-B46CB5938EA8}"/>
    <cellStyle name="40% - Accent4 2 11 4" xfId="4575" xr:uid="{00000000-0005-0000-0000-000087170000}"/>
    <cellStyle name="40% - Accent4 2 11 4 2" xfId="19089" xr:uid="{9F2E37CF-7B4C-4063-97F7-DAD973FE5D92}"/>
    <cellStyle name="40% - Accent4 2 11 5" xfId="14778" xr:uid="{00000000-0005-0000-0000-000088170000}"/>
    <cellStyle name="40% - Accent4 2 11 5 2" xfId="23565" xr:uid="{F607F1A5-C7D0-4D09-AFB5-5F28C4F257A0}"/>
    <cellStyle name="40% - Accent4 2 11 6" xfId="14779" xr:uid="{00000000-0005-0000-0000-000089170000}"/>
    <cellStyle name="40% - Accent4 2 11 6 2" xfId="23566" xr:uid="{F2F5EC1E-C741-40D5-8878-5C1CFE02A406}"/>
    <cellStyle name="40% - Accent4 2 11 7" xfId="19084" xr:uid="{9FBD46FD-1EBF-43C5-840D-227AC6919D30}"/>
    <cellStyle name="40% - Accent4 2 12" xfId="4576" xr:uid="{00000000-0005-0000-0000-00008A170000}"/>
    <cellStyle name="40% - Accent4 2 12 2" xfId="4577" xr:uid="{00000000-0005-0000-0000-00008B170000}"/>
    <cellStyle name="40% - Accent4 2 12 2 2" xfId="4578" xr:uid="{00000000-0005-0000-0000-00008C170000}"/>
    <cellStyle name="40% - Accent4 2 12 2 2 2" xfId="19092" xr:uid="{D8B341B8-679F-4096-BA80-B4A0B281D1B9}"/>
    <cellStyle name="40% - Accent4 2 12 2 3" xfId="4579" xr:uid="{00000000-0005-0000-0000-00008D170000}"/>
    <cellStyle name="40% - Accent4 2 12 2 3 2" xfId="19093" xr:uid="{2B7FF8E3-936D-4AA2-A7E3-BE5C5FFBADD2}"/>
    <cellStyle name="40% - Accent4 2 12 2 4" xfId="14780" xr:uid="{00000000-0005-0000-0000-00008E170000}"/>
    <cellStyle name="40% - Accent4 2 12 2 4 2" xfId="23567" xr:uid="{D1C7B9FF-DEFA-4025-A2A0-A9B58A1AF7DD}"/>
    <cellStyle name="40% - Accent4 2 12 2 5" xfId="14781" xr:uid="{00000000-0005-0000-0000-00008F170000}"/>
    <cellStyle name="40% - Accent4 2 12 2 5 2" xfId="23568" xr:uid="{4DE150EB-1103-4A6B-B009-AA289CDDF23D}"/>
    <cellStyle name="40% - Accent4 2 12 2 6" xfId="19091" xr:uid="{BD2DFB44-90E8-412C-B2A0-D3C7CABA0E7B}"/>
    <cellStyle name="40% - Accent4 2 12 3" xfId="4580" xr:uid="{00000000-0005-0000-0000-000090170000}"/>
    <cellStyle name="40% - Accent4 2 12 3 2" xfId="19094" xr:uid="{5E0B0132-1CFB-49E8-B196-C1A4D3B6BD45}"/>
    <cellStyle name="40% - Accent4 2 12 4" xfId="4581" xr:uid="{00000000-0005-0000-0000-000091170000}"/>
    <cellStyle name="40% - Accent4 2 12 4 2" xfId="19095" xr:uid="{AFBB160D-FAE7-45B4-A96F-87E2C1D6B116}"/>
    <cellStyle name="40% - Accent4 2 12 5" xfId="14782" xr:uid="{00000000-0005-0000-0000-000092170000}"/>
    <cellStyle name="40% - Accent4 2 12 5 2" xfId="23569" xr:uid="{E4524B93-F3F3-41BE-AB46-8D8E0FC3C81E}"/>
    <cellStyle name="40% - Accent4 2 12 6" xfId="14783" xr:uid="{00000000-0005-0000-0000-000093170000}"/>
    <cellStyle name="40% - Accent4 2 12 6 2" xfId="23570" xr:uid="{7057BC07-799C-41E7-BB48-EECB2662BFA0}"/>
    <cellStyle name="40% - Accent4 2 12 7" xfId="19090" xr:uid="{5A9D3F01-C1B7-43B5-89D9-B53E1E16A1C2}"/>
    <cellStyle name="40% - Accent4 2 13" xfId="4582" xr:uid="{00000000-0005-0000-0000-000094170000}"/>
    <cellStyle name="40% - Accent4 2 13 2" xfId="4583" xr:uid="{00000000-0005-0000-0000-000095170000}"/>
    <cellStyle name="40% - Accent4 2 13 2 2" xfId="4584" xr:uid="{00000000-0005-0000-0000-000096170000}"/>
    <cellStyle name="40% - Accent4 2 13 2 2 2" xfId="19098" xr:uid="{C1F87858-EA7D-43CF-98BF-F0E6EDFE4F8F}"/>
    <cellStyle name="40% - Accent4 2 13 2 3" xfId="4585" xr:uid="{00000000-0005-0000-0000-000097170000}"/>
    <cellStyle name="40% - Accent4 2 13 2 3 2" xfId="19099" xr:uid="{CFB8604C-98F4-44CF-AC7A-C43B5B6A2335}"/>
    <cellStyle name="40% - Accent4 2 13 2 4" xfId="14784" xr:uid="{00000000-0005-0000-0000-000098170000}"/>
    <cellStyle name="40% - Accent4 2 13 2 4 2" xfId="23571" xr:uid="{F6448BE3-64DA-4793-974C-F94ACB28A888}"/>
    <cellStyle name="40% - Accent4 2 13 2 5" xfId="14785" xr:uid="{00000000-0005-0000-0000-000099170000}"/>
    <cellStyle name="40% - Accent4 2 13 2 5 2" xfId="23572" xr:uid="{7C52EFF0-5DCE-43BA-8644-BA52082C473F}"/>
    <cellStyle name="40% - Accent4 2 13 2 6" xfId="19097" xr:uid="{8DEB913A-A367-4DC9-9908-3D79BE207632}"/>
    <cellStyle name="40% - Accent4 2 13 3" xfId="4586" xr:uid="{00000000-0005-0000-0000-00009A170000}"/>
    <cellStyle name="40% - Accent4 2 13 3 2" xfId="19100" xr:uid="{F1365768-C89B-40ED-B8D1-7356426F37E7}"/>
    <cellStyle name="40% - Accent4 2 13 4" xfId="4587" xr:uid="{00000000-0005-0000-0000-00009B170000}"/>
    <cellStyle name="40% - Accent4 2 13 4 2" xfId="19101" xr:uid="{A3353626-B846-453F-9151-C7EF3C2FC417}"/>
    <cellStyle name="40% - Accent4 2 13 5" xfId="14786" xr:uid="{00000000-0005-0000-0000-00009C170000}"/>
    <cellStyle name="40% - Accent4 2 13 5 2" xfId="23573" xr:uid="{70897026-5B5F-43A9-AE73-B136DF9EC297}"/>
    <cellStyle name="40% - Accent4 2 13 6" xfId="14787" xr:uid="{00000000-0005-0000-0000-00009D170000}"/>
    <cellStyle name="40% - Accent4 2 13 6 2" xfId="23574" xr:uid="{485A74A7-9128-4E13-8BDD-D947B4319198}"/>
    <cellStyle name="40% - Accent4 2 13 7" xfId="19096" xr:uid="{A00AF875-369B-463F-8230-1E98BA4C55C8}"/>
    <cellStyle name="40% - Accent4 2 14" xfId="4588" xr:uid="{00000000-0005-0000-0000-00009E170000}"/>
    <cellStyle name="40% - Accent4 2 14 2" xfId="4589" xr:uid="{00000000-0005-0000-0000-00009F170000}"/>
    <cellStyle name="40% - Accent4 2 14 2 2" xfId="4590" xr:uid="{00000000-0005-0000-0000-0000A0170000}"/>
    <cellStyle name="40% - Accent4 2 14 2 2 2" xfId="19104" xr:uid="{06C966FD-391B-43F2-A119-387CAFFBDD9B}"/>
    <cellStyle name="40% - Accent4 2 14 2 3" xfId="4591" xr:uid="{00000000-0005-0000-0000-0000A1170000}"/>
    <cellStyle name="40% - Accent4 2 14 2 3 2" xfId="19105" xr:uid="{14952F47-4751-4A90-A14D-1B556B09EE92}"/>
    <cellStyle name="40% - Accent4 2 14 2 4" xfId="14788" xr:uid="{00000000-0005-0000-0000-0000A2170000}"/>
    <cellStyle name="40% - Accent4 2 14 2 4 2" xfId="23575" xr:uid="{0957B362-177B-4D67-BBF0-9F04D30B0A05}"/>
    <cellStyle name="40% - Accent4 2 14 2 5" xfId="14789" xr:uid="{00000000-0005-0000-0000-0000A3170000}"/>
    <cellStyle name="40% - Accent4 2 14 2 5 2" xfId="23576" xr:uid="{0F06374D-AA0E-47B7-A51A-BC70F7528AA3}"/>
    <cellStyle name="40% - Accent4 2 14 2 6" xfId="19103" xr:uid="{FA86F9F2-7858-4278-A741-D19FB0403500}"/>
    <cellStyle name="40% - Accent4 2 14 3" xfId="4592" xr:uid="{00000000-0005-0000-0000-0000A4170000}"/>
    <cellStyle name="40% - Accent4 2 14 3 2" xfId="19106" xr:uid="{2E98FDB1-1194-4DAB-9333-C9452FD2FEFA}"/>
    <cellStyle name="40% - Accent4 2 14 4" xfId="4593" xr:uid="{00000000-0005-0000-0000-0000A5170000}"/>
    <cellStyle name="40% - Accent4 2 14 4 2" xfId="19107" xr:uid="{CBD6B218-0F9E-4DD9-B7ED-0B03CA330B2C}"/>
    <cellStyle name="40% - Accent4 2 14 5" xfId="14790" xr:uid="{00000000-0005-0000-0000-0000A6170000}"/>
    <cellStyle name="40% - Accent4 2 14 5 2" xfId="23577" xr:uid="{28D7A46D-F546-41C3-9C0B-97B72D8A49AD}"/>
    <cellStyle name="40% - Accent4 2 14 6" xfId="14791" xr:uid="{00000000-0005-0000-0000-0000A7170000}"/>
    <cellStyle name="40% - Accent4 2 14 6 2" xfId="23578" xr:uid="{8ECA88AA-2BD3-41B5-A8A6-B07F00047539}"/>
    <cellStyle name="40% - Accent4 2 14 7" xfId="19102" xr:uid="{E68F4583-559C-44C2-97CE-502A2CB2EEDC}"/>
    <cellStyle name="40% - Accent4 2 15" xfId="4594" xr:uid="{00000000-0005-0000-0000-0000A8170000}"/>
    <cellStyle name="40% - Accent4 2 15 2" xfId="4595" xr:uid="{00000000-0005-0000-0000-0000A9170000}"/>
    <cellStyle name="40% - Accent4 2 15 2 2" xfId="19109" xr:uid="{5B811B84-C611-429B-81B5-35D68EFFAA76}"/>
    <cellStyle name="40% - Accent4 2 15 3" xfId="4596" xr:uid="{00000000-0005-0000-0000-0000AA170000}"/>
    <cellStyle name="40% - Accent4 2 15 3 2" xfId="19110" xr:uid="{A0DAA51E-8171-4502-8319-2C01BEA0E068}"/>
    <cellStyle name="40% - Accent4 2 15 4" xfId="14792" xr:uid="{00000000-0005-0000-0000-0000AB170000}"/>
    <cellStyle name="40% - Accent4 2 15 4 2" xfId="23579" xr:uid="{FE63AA98-7A9A-49A1-A82B-6C8697EA6C81}"/>
    <cellStyle name="40% - Accent4 2 15 5" xfId="14793" xr:uid="{00000000-0005-0000-0000-0000AC170000}"/>
    <cellStyle name="40% - Accent4 2 15 5 2" xfId="23580" xr:uid="{73C1DD7C-4BE9-4C20-ABBA-0BAA88A64380}"/>
    <cellStyle name="40% - Accent4 2 15 6" xfId="19108" xr:uid="{22E1702D-F733-4635-ABE5-242001364C57}"/>
    <cellStyle name="40% - Accent4 2 16" xfId="4597" xr:uid="{00000000-0005-0000-0000-0000AD170000}"/>
    <cellStyle name="40% - Accent4 2 16 2" xfId="19111" xr:uid="{3E6499A8-F608-47A4-889A-C134FC7A65FB}"/>
    <cellStyle name="40% - Accent4 2 17" xfId="4598" xr:uid="{00000000-0005-0000-0000-0000AE170000}"/>
    <cellStyle name="40% - Accent4 2 17 2" xfId="19112" xr:uid="{4EF19B52-FB0F-40FD-8C4E-0E82E0BEF48A}"/>
    <cellStyle name="40% - Accent4 2 18" xfId="4599" xr:uid="{00000000-0005-0000-0000-0000AF170000}"/>
    <cellStyle name="40% - Accent4 2 18 2" xfId="19113" xr:uid="{E8BDFF7F-E43B-4120-83D0-E76718AB154D}"/>
    <cellStyle name="40% - Accent4 2 19" xfId="14794" xr:uid="{00000000-0005-0000-0000-0000B0170000}"/>
    <cellStyle name="40% - Accent4 2 19 2" xfId="23581" xr:uid="{CA8F63FB-B1CF-4035-9CF9-D733FF03DC8A}"/>
    <cellStyle name="40% - Accent4 2 2" xfId="4600" xr:uid="{00000000-0005-0000-0000-0000B1170000}"/>
    <cellStyle name="40% - Accent4 2 2 2" xfId="4601" xr:uid="{00000000-0005-0000-0000-0000B2170000}"/>
    <cellStyle name="40% - Accent4 2 2 2 2" xfId="4602" xr:uid="{00000000-0005-0000-0000-0000B3170000}"/>
    <cellStyle name="40% - Accent4 2 2 2 2 2" xfId="19115" xr:uid="{5E032829-0319-4219-99C1-7D065360271B}"/>
    <cellStyle name="40% - Accent4 2 2 2 3" xfId="4603" xr:uid="{00000000-0005-0000-0000-0000B4170000}"/>
    <cellStyle name="40% - Accent4 2 2 2 3 2" xfId="19116" xr:uid="{7A947DA9-83C3-40F0-942F-E4D0317DC082}"/>
    <cellStyle name="40% - Accent4 2 2 2 4" xfId="14795" xr:uid="{00000000-0005-0000-0000-0000B5170000}"/>
    <cellStyle name="40% - Accent4 2 2 2 4 2" xfId="23582" xr:uid="{36C0E899-433F-4809-9391-D5698F22FF90}"/>
    <cellStyle name="40% - Accent4 2 2 2 5" xfId="14796" xr:uid="{00000000-0005-0000-0000-0000B6170000}"/>
    <cellStyle name="40% - Accent4 2 2 2 5 2" xfId="23583" xr:uid="{1AD7E625-D111-405A-997B-6B0DAA504C08}"/>
    <cellStyle name="40% - Accent4 2 2 2 6" xfId="19114" xr:uid="{AD5FB547-70D9-4BF2-9413-A7975A466DFD}"/>
    <cellStyle name="40% - Accent4 2 2 3" xfId="4604" xr:uid="{00000000-0005-0000-0000-0000B7170000}"/>
    <cellStyle name="40% - Accent4 2 2 3 2" xfId="19117" xr:uid="{F0CB8956-3101-49D2-A781-08578DC15FD4}"/>
    <cellStyle name="40% - Accent4 2 2 4" xfId="4605" xr:uid="{00000000-0005-0000-0000-0000B8170000}"/>
    <cellStyle name="40% - Accent4 2 2 4 2" xfId="19118" xr:uid="{DEE2E0F8-2205-4F0C-A376-B91AB30D2110}"/>
    <cellStyle name="40% - Accent4 2 2 5" xfId="4606" xr:uid="{00000000-0005-0000-0000-0000B9170000}"/>
    <cellStyle name="40% - Accent4 2 2 5 2" xfId="19119" xr:uid="{797FBB26-5509-49B8-8469-D5458DF39B9C}"/>
    <cellStyle name="40% - Accent4 2 2 6" xfId="14797" xr:uid="{00000000-0005-0000-0000-0000BA170000}"/>
    <cellStyle name="40% - Accent4 2 2 6 2" xfId="23584" xr:uid="{18F23F35-5156-4B34-B50A-C74AC74C04BB}"/>
    <cellStyle name="40% - Accent4 2 2_Template A new" xfId="4607" xr:uid="{00000000-0005-0000-0000-0000BB170000}"/>
    <cellStyle name="40% - Accent4 2 3" xfId="4608" xr:uid="{00000000-0005-0000-0000-0000BC170000}"/>
    <cellStyle name="40% - Accent4 2 3 2" xfId="4609" xr:uid="{00000000-0005-0000-0000-0000BD170000}"/>
    <cellStyle name="40% - Accent4 2 3 2 2" xfId="4610" xr:uid="{00000000-0005-0000-0000-0000BE170000}"/>
    <cellStyle name="40% - Accent4 2 3 2 2 2" xfId="19121" xr:uid="{4633C1C7-200F-44F6-961E-AF3A1EB2443B}"/>
    <cellStyle name="40% - Accent4 2 3 2 3" xfId="4611" xr:uid="{00000000-0005-0000-0000-0000BF170000}"/>
    <cellStyle name="40% - Accent4 2 3 2 3 2" xfId="19122" xr:uid="{5A9272AE-4247-4E4E-9DC2-A3F69D86EC28}"/>
    <cellStyle name="40% - Accent4 2 3 2 4" xfId="14798" xr:uid="{00000000-0005-0000-0000-0000C0170000}"/>
    <cellStyle name="40% - Accent4 2 3 2 4 2" xfId="23585" xr:uid="{05425122-12F6-401D-A0A7-F19395B64B26}"/>
    <cellStyle name="40% - Accent4 2 3 2 5" xfId="14799" xr:uid="{00000000-0005-0000-0000-0000C1170000}"/>
    <cellStyle name="40% - Accent4 2 3 2 5 2" xfId="23586" xr:uid="{879E39FC-AC53-4C99-9D84-AEB8A252D5AF}"/>
    <cellStyle name="40% - Accent4 2 3 2 6" xfId="19120" xr:uid="{CD0A1EFE-61F3-4570-99B9-CB8AB7CA57DB}"/>
    <cellStyle name="40% - Accent4 2 3 3" xfId="4612" xr:uid="{00000000-0005-0000-0000-0000C2170000}"/>
    <cellStyle name="40% - Accent4 2 3 3 2" xfId="19123" xr:uid="{B4D60F61-0A26-42E5-94A2-919C2B0E5814}"/>
    <cellStyle name="40% - Accent4 2 3 4" xfId="4613" xr:uid="{00000000-0005-0000-0000-0000C3170000}"/>
    <cellStyle name="40% - Accent4 2 3 4 2" xfId="19124" xr:uid="{FF156F4C-AAEA-4E87-9957-E4F02879EA01}"/>
    <cellStyle name="40% - Accent4 2 3 5" xfId="4614" xr:uid="{00000000-0005-0000-0000-0000C4170000}"/>
    <cellStyle name="40% - Accent4 2 3 5 2" xfId="19125" xr:uid="{B28F10FF-AB67-49BE-870B-7981D3B20992}"/>
    <cellStyle name="40% - Accent4 2 3 6" xfId="14800" xr:uid="{00000000-0005-0000-0000-0000C5170000}"/>
    <cellStyle name="40% - Accent4 2 3 6 2" xfId="23587" xr:uid="{4168CDC1-A667-424A-9FC4-173DA02194C8}"/>
    <cellStyle name="40% - Accent4 2 3_Template A new" xfId="4615" xr:uid="{00000000-0005-0000-0000-0000C6170000}"/>
    <cellStyle name="40% - Accent4 2 4" xfId="4616" xr:uid="{00000000-0005-0000-0000-0000C7170000}"/>
    <cellStyle name="40% - Accent4 2 4 2" xfId="4617" xr:uid="{00000000-0005-0000-0000-0000C8170000}"/>
    <cellStyle name="40% - Accent4 2 4 2 2" xfId="4618" xr:uid="{00000000-0005-0000-0000-0000C9170000}"/>
    <cellStyle name="40% - Accent4 2 4 2 2 2" xfId="19127" xr:uid="{DBE17DE9-AAA8-47D9-B995-2B9CE3C360FC}"/>
    <cellStyle name="40% - Accent4 2 4 2 3" xfId="4619" xr:uid="{00000000-0005-0000-0000-0000CA170000}"/>
    <cellStyle name="40% - Accent4 2 4 2 3 2" xfId="19128" xr:uid="{9EA855F4-4F4F-46B1-BD2D-BF7103663BB1}"/>
    <cellStyle name="40% - Accent4 2 4 2 4" xfId="14801" xr:uid="{00000000-0005-0000-0000-0000CB170000}"/>
    <cellStyle name="40% - Accent4 2 4 2 4 2" xfId="23588" xr:uid="{6014266A-98EB-48D7-8077-255681EB4A19}"/>
    <cellStyle name="40% - Accent4 2 4 2 5" xfId="14802" xr:uid="{00000000-0005-0000-0000-0000CC170000}"/>
    <cellStyle name="40% - Accent4 2 4 2 5 2" xfId="23589" xr:uid="{7235E9FE-F855-4559-8B8F-A16B509DEC0D}"/>
    <cellStyle name="40% - Accent4 2 4 2 6" xfId="19126" xr:uid="{5E394CB3-94A9-436A-81C1-AD5CF3F9B2B6}"/>
    <cellStyle name="40% - Accent4 2 4 3" xfId="4620" xr:uid="{00000000-0005-0000-0000-0000CD170000}"/>
    <cellStyle name="40% - Accent4 2 4 3 2" xfId="19129" xr:uid="{464DE6CB-0B52-421C-9667-B66BCD805757}"/>
    <cellStyle name="40% - Accent4 2 4 4" xfId="4621" xr:uid="{00000000-0005-0000-0000-0000CE170000}"/>
    <cellStyle name="40% - Accent4 2 4 4 2" xfId="19130" xr:uid="{777F78E0-94E3-487C-8D3F-5ABA434CECC8}"/>
    <cellStyle name="40% - Accent4 2 4 5" xfId="4622" xr:uid="{00000000-0005-0000-0000-0000CF170000}"/>
    <cellStyle name="40% - Accent4 2 4 5 2" xfId="19131" xr:uid="{494FA11C-CADE-476A-96BA-CB6BFF5402AF}"/>
    <cellStyle name="40% - Accent4 2 4 6" xfId="14803" xr:uid="{00000000-0005-0000-0000-0000D0170000}"/>
    <cellStyle name="40% - Accent4 2 4 6 2" xfId="23590" xr:uid="{2ADA89E2-F323-4F1E-9046-6B043D539471}"/>
    <cellStyle name="40% - Accent4 2 4_Template A new" xfId="4623" xr:uid="{00000000-0005-0000-0000-0000D1170000}"/>
    <cellStyle name="40% - Accent4 2 5" xfId="4624" xr:uid="{00000000-0005-0000-0000-0000D2170000}"/>
    <cellStyle name="40% - Accent4 2 5 2" xfId="4625" xr:uid="{00000000-0005-0000-0000-0000D3170000}"/>
    <cellStyle name="40% - Accent4 2 5 2 2" xfId="4626" xr:uid="{00000000-0005-0000-0000-0000D4170000}"/>
    <cellStyle name="40% - Accent4 2 5 2 2 2" xfId="19133" xr:uid="{CF03511B-1BAA-4191-86D1-24AA31BAA626}"/>
    <cellStyle name="40% - Accent4 2 5 2 3" xfId="4627" xr:uid="{00000000-0005-0000-0000-0000D5170000}"/>
    <cellStyle name="40% - Accent4 2 5 2 3 2" xfId="19134" xr:uid="{1E06A991-F1ED-49B6-B679-67F2A092FE30}"/>
    <cellStyle name="40% - Accent4 2 5 2 4" xfId="14804" xr:uid="{00000000-0005-0000-0000-0000D6170000}"/>
    <cellStyle name="40% - Accent4 2 5 2 4 2" xfId="23591" xr:uid="{D21DEF1A-C542-40D5-A639-520FB168EDE5}"/>
    <cellStyle name="40% - Accent4 2 5 2 5" xfId="14805" xr:uid="{00000000-0005-0000-0000-0000D7170000}"/>
    <cellStyle name="40% - Accent4 2 5 2 5 2" xfId="23592" xr:uid="{B49CA295-73B6-41D9-ACB5-1BECB3F0588A}"/>
    <cellStyle name="40% - Accent4 2 5 2 6" xfId="19132" xr:uid="{A6921717-18F9-4A53-9359-807CB363FD8D}"/>
    <cellStyle name="40% - Accent4 2 5 3" xfId="4628" xr:uid="{00000000-0005-0000-0000-0000D8170000}"/>
    <cellStyle name="40% - Accent4 2 5 3 2" xfId="19135" xr:uid="{6FF3A638-C3FC-4429-8EC1-A4FA121AE9AE}"/>
    <cellStyle name="40% - Accent4 2 5 4" xfId="4629" xr:uid="{00000000-0005-0000-0000-0000D9170000}"/>
    <cellStyle name="40% - Accent4 2 5 4 2" xfId="19136" xr:uid="{C8C597FE-2C6B-46C8-B54B-B25E54E72F5B}"/>
    <cellStyle name="40% - Accent4 2 5 5" xfId="4630" xr:uid="{00000000-0005-0000-0000-0000DA170000}"/>
    <cellStyle name="40% - Accent4 2 5 5 2" xfId="19137" xr:uid="{3B34C1D3-26EA-433F-A48D-627AF90D989F}"/>
    <cellStyle name="40% - Accent4 2 5 6" xfId="14806" xr:uid="{00000000-0005-0000-0000-0000DB170000}"/>
    <cellStyle name="40% - Accent4 2 5 6 2" xfId="23593" xr:uid="{856376D3-C208-4CB6-8C58-693D8C6CF1C7}"/>
    <cellStyle name="40% - Accent4 2 5_Template A new" xfId="4631" xr:uid="{00000000-0005-0000-0000-0000DC170000}"/>
    <cellStyle name="40% - Accent4 2 6" xfId="4632" xr:uid="{00000000-0005-0000-0000-0000DD170000}"/>
    <cellStyle name="40% - Accent4 2 6 2" xfId="4633" xr:uid="{00000000-0005-0000-0000-0000DE170000}"/>
    <cellStyle name="40% - Accent4 2 6 2 2" xfId="4634" xr:uid="{00000000-0005-0000-0000-0000DF170000}"/>
    <cellStyle name="40% - Accent4 2 6 2 2 2" xfId="19140" xr:uid="{DCEDA174-104B-4E66-B801-7737AC5EA559}"/>
    <cellStyle name="40% - Accent4 2 6 2 3" xfId="4635" xr:uid="{00000000-0005-0000-0000-0000E0170000}"/>
    <cellStyle name="40% - Accent4 2 6 2 3 2" xfId="19141" xr:uid="{AD7AD087-5383-43CE-8335-7A8E437E94B7}"/>
    <cellStyle name="40% - Accent4 2 6 2 4" xfId="14807" xr:uid="{00000000-0005-0000-0000-0000E1170000}"/>
    <cellStyle name="40% - Accent4 2 6 2 4 2" xfId="23594" xr:uid="{F659CF78-1377-4A92-94FC-1E7FF733F12A}"/>
    <cellStyle name="40% - Accent4 2 6 2 5" xfId="14808" xr:uid="{00000000-0005-0000-0000-0000E2170000}"/>
    <cellStyle name="40% - Accent4 2 6 2 5 2" xfId="23595" xr:uid="{8AB9F7E1-0357-48D9-9E12-AE89A67FFA37}"/>
    <cellStyle name="40% - Accent4 2 6 2 6" xfId="19139" xr:uid="{E481B696-DCFA-4B3F-B447-ED503E3596FE}"/>
    <cellStyle name="40% - Accent4 2 6 3" xfId="4636" xr:uid="{00000000-0005-0000-0000-0000E3170000}"/>
    <cellStyle name="40% - Accent4 2 6 3 2" xfId="19142" xr:uid="{1E653B2B-0365-4170-AFC0-618BCB592E72}"/>
    <cellStyle name="40% - Accent4 2 6 4" xfId="4637" xr:uid="{00000000-0005-0000-0000-0000E4170000}"/>
    <cellStyle name="40% - Accent4 2 6 4 2" xfId="19143" xr:uid="{5DC597AB-8F49-4EE7-BA69-E92061E43291}"/>
    <cellStyle name="40% - Accent4 2 6 5" xfId="14809" xr:uid="{00000000-0005-0000-0000-0000E5170000}"/>
    <cellStyle name="40% - Accent4 2 6 5 2" xfId="23596" xr:uid="{9B3DEF6D-14A1-49B2-A158-3E2E8FCAF513}"/>
    <cellStyle name="40% - Accent4 2 6 6" xfId="14810" xr:uid="{00000000-0005-0000-0000-0000E6170000}"/>
    <cellStyle name="40% - Accent4 2 6 6 2" xfId="23597" xr:uid="{DCEF618E-01BD-4EB9-ACBD-FACCD6E86410}"/>
    <cellStyle name="40% - Accent4 2 6 7" xfId="19138" xr:uid="{1106E352-AA46-4711-831F-F9B8813060FE}"/>
    <cellStyle name="40% - Accent4 2 6_Template A new" xfId="4638" xr:uid="{00000000-0005-0000-0000-0000E7170000}"/>
    <cellStyle name="40% - Accent4 2 7" xfId="4639" xr:uid="{00000000-0005-0000-0000-0000E8170000}"/>
    <cellStyle name="40% - Accent4 2 7 2" xfId="4640" xr:uid="{00000000-0005-0000-0000-0000E9170000}"/>
    <cellStyle name="40% - Accent4 2 7 2 2" xfId="4641" xr:uid="{00000000-0005-0000-0000-0000EA170000}"/>
    <cellStyle name="40% - Accent4 2 7 2 2 2" xfId="19146" xr:uid="{06580226-E909-45B1-9A7B-C231A799D045}"/>
    <cellStyle name="40% - Accent4 2 7 2 3" xfId="4642" xr:uid="{00000000-0005-0000-0000-0000EB170000}"/>
    <cellStyle name="40% - Accent4 2 7 2 3 2" xfId="19147" xr:uid="{7AE7D954-6E7F-4FE3-96FD-FF7D9A570367}"/>
    <cellStyle name="40% - Accent4 2 7 2 4" xfId="14811" xr:uid="{00000000-0005-0000-0000-0000EC170000}"/>
    <cellStyle name="40% - Accent4 2 7 2 4 2" xfId="23598" xr:uid="{47D0E936-177A-4418-9EBE-AE0DDE1FC82B}"/>
    <cellStyle name="40% - Accent4 2 7 2 5" xfId="14812" xr:uid="{00000000-0005-0000-0000-0000ED170000}"/>
    <cellStyle name="40% - Accent4 2 7 2 5 2" xfId="23599" xr:uid="{54784902-4EE3-4B2C-91CC-35E54090998A}"/>
    <cellStyle name="40% - Accent4 2 7 2 6" xfId="19145" xr:uid="{EED06357-6131-4D70-830E-79D18204EECC}"/>
    <cellStyle name="40% - Accent4 2 7 3" xfId="4643" xr:uid="{00000000-0005-0000-0000-0000EE170000}"/>
    <cellStyle name="40% - Accent4 2 7 3 2" xfId="19148" xr:uid="{4D6D83C1-580E-493F-8980-352690463CAF}"/>
    <cellStyle name="40% - Accent4 2 7 4" xfId="4644" xr:uid="{00000000-0005-0000-0000-0000EF170000}"/>
    <cellStyle name="40% - Accent4 2 7 4 2" xfId="19149" xr:uid="{08B4A2D5-EE04-4A9B-9B7B-7C627A971D52}"/>
    <cellStyle name="40% - Accent4 2 7 5" xfId="14813" xr:uid="{00000000-0005-0000-0000-0000F0170000}"/>
    <cellStyle name="40% - Accent4 2 7 5 2" xfId="23600" xr:uid="{67A2DEAB-0C34-4380-83B8-F3586B86EF84}"/>
    <cellStyle name="40% - Accent4 2 7 6" xfId="14814" xr:uid="{00000000-0005-0000-0000-0000F1170000}"/>
    <cellStyle name="40% - Accent4 2 7 6 2" xfId="23601" xr:uid="{835772AC-CF49-4654-B491-5AC154E6BC7B}"/>
    <cellStyle name="40% - Accent4 2 7 7" xfId="19144" xr:uid="{217AA21F-5262-4D20-88E7-9B519BD116FF}"/>
    <cellStyle name="40% - Accent4 2 7_Template A new" xfId="4645" xr:uid="{00000000-0005-0000-0000-0000F2170000}"/>
    <cellStyle name="40% - Accent4 2 8" xfId="4646" xr:uid="{00000000-0005-0000-0000-0000F3170000}"/>
    <cellStyle name="40% - Accent4 2 8 2" xfId="4647" xr:uid="{00000000-0005-0000-0000-0000F4170000}"/>
    <cellStyle name="40% - Accent4 2 8 2 2" xfId="4648" xr:uid="{00000000-0005-0000-0000-0000F5170000}"/>
    <cellStyle name="40% - Accent4 2 8 2 2 2" xfId="19152" xr:uid="{BCCA2C54-EED4-4A16-9E3D-241FF035B141}"/>
    <cellStyle name="40% - Accent4 2 8 2 3" xfId="4649" xr:uid="{00000000-0005-0000-0000-0000F6170000}"/>
    <cellStyle name="40% - Accent4 2 8 2 3 2" xfId="19153" xr:uid="{7560F879-6A12-4C1F-9B73-E9621A58EB7B}"/>
    <cellStyle name="40% - Accent4 2 8 2 4" xfId="14815" xr:uid="{00000000-0005-0000-0000-0000F7170000}"/>
    <cellStyle name="40% - Accent4 2 8 2 4 2" xfId="23602" xr:uid="{C32ADE31-7728-45CD-A1EE-235CB60EFA4E}"/>
    <cellStyle name="40% - Accent4 2 8 2 5" xfId="14816" xr:uid="{00000000-0005-0000-0000-0000F8170000}"/>
    <cellStyle name="40% - Accent4 2 8 2 5 2" xfId="23603" xr:uid="{E2054CC0-707F-4E98-AA56-7E3A357284A0}"/>
    <cellStyle name="40% - Accent4 2 8 2 6" xfId="19151" xr:uid="{71A9A22A-54DF-4CF0-AC61-985CBB1B03E4}"/>
    <cellStyle name="40% - Accent4 2 8 3" xfId="4650" xr:uid="{00000000-0005-0000-0000-0000F9170000}"/>
    <cellStyle name="40% - Accent4 2 8 3 2" xfId="19154" xr:uid="{1193AAC8-3690-4774-A603-7965467AE533}"/>
    <cellStyle name="40% - Accent4 2 8 4" xfId="4651" xr:uid="{00000000-0005-0000-0000-0000FA170000}"/>
    <cellStyle name="40% - Accent4 2 8 4 2" xfId="19155" xr:uid="{10C801AF-ADC1-4572-AA84-0D115438E6C1}"/>
    <cellStyle name="40% - Accent4 2 8 5" xfId="14817" xr:uid="{00000000-0005-0000-0000-0000FB170000}"/>
    <cellStyle name="40% - Accent4 2 8 5 2" xfId="23604" xr:uid="{9C1131A0-E727-4E4A-BEB7-3F5973CAA2C3}"/>
    <cellStyle name="40% - Accent4 2 8 6" xfId="14818" xr:uid="{00000000-0005-0000-0000-0000FC170000}"/>
    <cellStyle name="40% - Accent4 2 8 6 2" xfId="23605" xr:uid="{9D370932-3A39-49DA-8B11-9785D5D1DD0C}"/>
    <cellStyle name="40% - Accent4 2 8 7" xfId="19150" xr:uid="{EC1CC1E9-6C59-45CC-A3B2-3E33BF4C1ED4}"/>
    <cellStyle name="40% - Accent4 2 8_Template A new" xfId="4652" xr:uid="{00000000-0005-0000-0000-0000FD170000}"/>
    <cellStyle name="40% - Accent4 2 9" xfId="4653" xr:uid="{00000000-0005-0000-0000-0000FE170000}"/>
    <cellStyle name="40% - Accent4 2 9 2" xfId="4654" xr:uid="{00000000-0005-0000-0000-0000FF170000}"/>
    <cellStyle name="40% - Accent4 2 9 2 2" xfId="4655" xr:uid="{00000000-0005-0000-0000-000000180000}"/>
    <cellStyle name="40% - Accent4 2 9 2 2 2" xfId="19158" xr:uid="{D593323C-FC34-4B19-8AFB-64535FEF3D4A}"/>
    <cellStyle name="40% - Accent4 2 9 2 3" xfId="4656" xr:uid="{00000000-0005-0000-0000-000001180000}"/>
    <cellStyle name="40% - Accent4 2 9 2 3 2" xfId="19159" xr:uid="{CF019B0E-03C4-4DE8-AC86-29EDE939F260}"/>
    <cellStyle name="40% - Accent4 2 9 2 4" xfId="14819" xr:uid="{00000000-0005-0000-0000-000002180000}"/>
    <cellStyle name="40% - Accent4 2 9 2 4 2" xfId="23606" xr:uid="{C9551CBF-676E-4038-91FA-BEDCA000BAB9}"/>
    <cellStyle name="40% - Accent4 2 9 2 5" xfId="14820" xr:uid="{00000000-0005-0000-0000-000003180000}"/>
    <cellStyle name="40% - Accent4 2 9 2 5 2" xfId="23607" xr:uid="{DD62843E-EB4E-42B2-9CA9-6A789600BDBA}"/>
    <cellStyle name="40% - Accent4 2 9 2 6" xfId="19157" xr:uid="{95A445EF-1D4B-4E8D-B330-A82BDBF7531B}"/>
    <cellStyle name="40% - Accent4 2 9 3" xfId="4657" xr:uid="{00000000-0005-0000-0000-000004180000}"/>
    <cellStyle name="40% - Accent4 2 9 3 2" xfId="19160" xr:uid="{E1584975-5A63-458C-818F-A6A19DBB6554}"/>
    <cellStyle name="40% - Accent4 2 9 4" xfId="4658" xr:uid="{00000000-0005-0000-0000-000005180000}"/>
    <cellStyle name="40% - Accent4 2 9 4 2" xfId="19161" xr:uid="{E8802C2F-7C5A-4186-92A3-653AD9AB0DF7}"/>
    <cellStyle name="40% - Accent4 2 9 5" xfId="14821" xr:uid="{00000000-0005-0000-0000-000006180000}"/>
    <cellStyle name="40% - Accent4 2 9 5 2" xfId="23608" xr:uid="{BAC40AF3-5C23-4A17-A466-E53199A5997F}"/>
    <cellStyle name="40% - Accent4 2 9 6" xfId="14822" xr:uid="{00000000-0005-0000-0000-000007180000}"/>
    <cellStyle name="40% - Accent4 2 9 6 2" xfId="23609" xr:uid="{5488CFC4-D2AE-48E8-B284-4D45EE7D2A16}"/>
    <cellStyle name="40% - Accent4 2 9 7" xfId="19156" xr:uid="{34081D27-E018-4352-B309-56DE771AEB01}"/>
    <cellStyle name="40% - Accent4 2 9_Template A new" xfId="4659" xr:uid="{00000000-0005-0000-0000-000008180000}"/>
    <cellStyle name="40% - Accent4 2_ECO Targets" xfId="4660" xr:uid="{00000000-0005-0000-0000-000009180000}"/>
    <cellStyle name="40% - Accent4 20" xfId="4661" xr:uid="{00000000-0005-0000-0000-00000A180000}"/>
    <cellStyle name="40% - Accent4 21" xfId="4662" xr:uid="{00000000-0005-0000-0000-00000B180000}"/>
    <cellStyle name="40% - Accent4 22" xfId="4663" xr:uid="{00000000-0005-0000-0000-00000C180000}"/>
    <cellStyle name="40% - Accent4 23" xfId="4664" xr:uid="{00000000-0005-0000-0000-00000D180000}"/>
    <cellStyle name="40% - Accent4 24" xfId="4665" xr:uid="{00000000-0005-0000-0000-00000E180000}"/>
    <cellStyle name="40% - Accent4 25" xfId="4666" xr:uid="{00000000-0005-0000-0000-00000F180000}"/>
    <cellStyle name="40% - Accent4 26" xfId="4667" xr:uid="{00000000-0005-0000-0000-000010180000}"/>
    <cellStyle name="40% - Accent4 27" xfId="4668" xr:uid="{00000000-0005-0000-0000-000011180000}"/>
    <cellStyle name="40% - Accent4 28" xfId="4669" xr:uid="{00000000-0005-0000-0000-000012180000}"/>
    <cellStyle name="40% - Accent4 29" xfId="4670" xr:uid="{00000000-0005-0000-0000-000013180000}"/>
    <cellStyle name="40% - Accent4 3" xfId="4671" xr:uid="{00000000-0005-0000-0000-000014180000}"/>
    <cellStyle name="40% - Accent4 3 10" xfId="4672" xr:uid="{00000000-0005-0000-0000-000015180000}"/>
    <cellStyle name="40% - Accent4 3 10 2" xfId="4673" xr:uid="{00000000-0005-0000-0000-000016180000}"/>
    <cellStyle name="40% - Accent4 3 10 3" xfId="19162" xr:uid="{FAD9AAF5-5A9D-4486-923E-E3534DAA40CC}"/>
    <cellStyle name="40% - Accent4 3 11" xfId="4674" xr:uid="{00000000-0005-0000-0000-000017180000}"/>
    <cellStyle name="40% - Accent4 3 11 2" xfId="19163" xr:uid="{1F49F1DD-297E-4A3F-82AB-1ACAC7C7562B}"/>
    <cellStyle name="40% - Accent4 3 12" xfId="4675" xr:uid="{00000000-0005-0000-0000-000018180000}"/>
    <cellStyle name="40% - Accent4 3 12 2" xfId="19164" xr:uid="{871BAF9B-CC0B-4D65-815B-CEC8C368788A}"/>
    <cellStyle name="40% - Accent4 3 13" xfId="14823" xr:uid="{00000000-0005-0000-0000-000019180000}"/>
    <cellStyle name="40% - Accent4 3 13 2" xfId="23610" xr:uid="{606B6E89-A752-43D5-B7C9-734F377CA3DE}"/>
    <cellStyle name="40% - Accent4 3 2" xfId="4676" xr:uid="{00000000-0005-0000-0000-00001A180000}"/>
    <cellStyle name="40% - Accent4 3 2 2" xfId="4677" xr:uid="{00000000-0005-0000-0000-00001B180000}"/>
    <cellStyle name="40% - Accent4 3 2 2 2" xfId="4678" xr:uid="{00000000-0005-0000-0000-00001C180000}"/>
    <cellStyle name="40% - Accent4 3 2 2 2 2" xfId="19166" xr:uid="{0618136B-25AC-44AC-BE2C-20FA24A8F628}"/>
    <cellStyle name="40% - Accent4 3 2 2 3" xfId="4679" xr:uid="{00000000-0005-0000-0000-00001D180000}"/>
    <cellStyle name="40% - Accent4 3 2 2 3 2" xfId="19167" xr:uid="{823C4B88-4B7A-4BAA-9611-97EA9ADD92C7}"/>
    <cellStyle name="40% - Accent4 3 2 2 4" xfId="14824" xr:uid="{00000000-0005-0000-0000-00001E180000}"/>
    <cellStyle name="40% - Accent4 3 2 2 4 2" xfId="23611" xr:uid="{38DDD0C3-11E1-48F5-871F-E4A7EECBD8D2}"/>
    <cellStyle name="40% - Accent4 3 2 2 5" xfId="14825" xr:uid="{00000000-0005-0000-0000-00001F180000}"/>
    <cellStyle name="40% - Accent4 3 2 2 5 2" xfId="23612" xr:uid="{F96C6056-C862-46D6-A3E8-BB7E53899BE8}"/>
    <cellStyle name="40% - Accent4 3 2 2 6" xfId="19165" xr:uid="{7CA0A782-472D-468B-AD38-176CAD4E4EFD}"/>
    <cellStyle name="40% - Accent4 3 2 3" xfId="4680" xr:uid="{00000000-0005-0000-0000-000020180000}"/>
    <cellStyle name="40% - Accent4 3 2 3 2" xfId="19168" xr:uid="{41CBF4E8-F575-48C5-91CD-5E489C71FE28}"/>
    <cellStyle name="40% - Accent4 3 2 4" xfId="4681" xr:uid="{00000000-0005-0000-0000-000021180000}"/>
    <cellStyle name="40% - Accent4 3 2 4 2" xfId="19169" xr:uid="{C7957599-5D2E-4BE1-8C17-4976DAC9CD74}"/>
    <cellStyle name="40% - Accent4 3 2 5" xfId="4682" xr:uid="{00000000-0005-0000-0000-000022180000}"/>
    <cellStyle name="40% - Accent4 3 2 5 2" xfId="19170" xr:uid="{633D78F1-4196-4719-83BD-57A514ADBC10}"/>
    <cellStyle name="40% - Accent4 3 2 6" xfId="14826" xr:uid="{00000000-0005-0000-0000-000023180000}"/>
    <cellStyle name="40% - Accent4 3 2 6 2" xfId="23613" xr:uid="{0BA3866E-6C2A-4580-A24C-30248E7631C8}"/>
    <cellStyle name="40% - Accent4 3 2_Template A new" xfId="4683" xr:uid="{00000000-0005-0000-0000-000024180000}"/>
    <cellStyle name="40% - Accent4 3 3" xfId="4684" xr:uid="{00000000-0005-0000-0000-000025180000}"/>
    <cellStyle name="40% - Accent4 3 3 2" xfId="4685" xr:uid="{00000000-0005-0000-0000-000026180000}"/>
    <cellStyle name="40% - Accent4 3 3 2 2" xfId="4686" xr:uid="{00000000-0005-0000-0000-000027180000}"/>
    <cellStyle name="40% - Accent4 3 3 2 2 2" xfId="19172" xr:uid="{CE716FAF-59DA-407D-A52C-A4AA56BF7539}"/>
    <cellStyle name="40% - Accent4 3 3 2 3" xfId="4687" xr:uid="{00000000-0005-0000-0000-000028180000}"/>
    <cellStyle name="40% - Accent4 3 3 2 3 2" xfId="19173" xr:uid="{DD502E2F-DAEF-4DE6-BE39-BE55F1268F98}"/>
    <cellStyle name="40% - Accent4 3 3 2 4" xfId="14827" xr:uid="{00000000-0005-0000-0000-000029180000}"/>
    <cellStyle name="40% - Accent4 3 3 2 4 2" xfId="23614" xr:uid="{E623D03B-82AB-4D3F-AE68-8388EC3F5E82}"/>
    <cellStyle name="40% - Accent4 3 3 2 5" xfId="14828" xr:uid="{00000000-0005-0000-0000-00002A180000}"/>
    <cellStyle name="40% - Accent4 3 3 2 5 2" xfId="23615" xr:uid="{ED5019EC-BF27-42FB-9E26-A811AB860F76}"/>
    <cellStyle name="40% - Accent4 3 3 2 6" xfId="19171" xr:uid="{1C231D7F-276E-4F00-8BF2-27F3788146A9}"/>
    <cellStyle name="40% - Accent4 3 3 3" xfId="4688" xr:uid="{00000000-0005-0000-0000-00002B180000}"/>
    <cellStyle name="40% - Accent4 3 3 3 2" xfId="19174" xr:uid="{0F1BCDBD-93B6-475C-AB09-B013BFE40D66}"/>
    <cellStyle name="40% - Accent4 3 3 4" xfId="4689" xr:uid="{00000000-0005-0000-0000-00002C180000}"/>
    <cellStyle name="40% - Accent4 3 3 4 2" xfId="19175" xr:uid="{5C2908B1-7FF5-4EAD-A3BD-19B3F49DBEF3}"/>
    <cellStyle name="40% - Accent4 3 3 5" xfId="4690" xr:uid="{00000000-0005-0000-0000-00002D180000}"/>
    <cellStyle name="40% - Accent4 3 3 5 2" xfId="19176" xr:uid="{11847759-2F00-49E5-8C8E-38070D495205}"/>
    <cellStyle name="40% - Accent4 3 3 6" xfId="14829" xr:uid="{00000000-0005-0000-0000-00002E180000}"/>
    <cellStyle name="40% - Accent4 3 3 6 2" xfId="23616" xr:uid="{2A3FC88B-5677-4304-BC27-EFB1A5C88B25}"/>
    <cellStyle name="40% - Accent4 3 3_Template A new" xfId="4691" xr:uid="{00000000-0005-0000-0000-00002F180000}"/>
    <cellStyle name="40% - Accent4 3 4" xfId="4692" xr:uid="{00000000-0005-0000-0000-000030180000}"/>
    <cellStyle name="40% - Accent4 3 4 2" xfId="4693" xr:uid="{00000000-0005-0000-0000-000031180000}"/>
    <cellStyle name="40% - Accent4 3 4 2 2" xfId="4694" xr:uid="{00000000-0005-0000-0000-000032180000}"/>
    <cellStyle name="40% - Accent4 3 4 2 2 2" xfId="19178" xr:uid="{BD911113-9C99-4A40-81CD-619F0B1DA7BF}"/>
    <cellStyle name="40% - Accent4 3 4 2 3" xfId="4695" xr:uid="{00000000-0005-0000-0000-000033180000}"/>
    <cellStyle name="40% - Accent4 3 4 2 3 2" xfId="19179" xr:uid="{7AE9D4F2-2DE5-4E33-BD7D-9469A057C0B4}"/>
    <cellStyle name="40% - Accent4 3 4 2 4" xfId="14830" xr:uid="{00000000-0005-0000-0000-000034180000}"/>
    <cellStyle name="40% - Accent4 3 4 2 4 2" xfId="23617" xr:uid="{9A9E9AE5-1E5C-4D7E-9AC3-5B5AF64C2C5C}"/>
    <cellStyle name="40% - Accent4 3 4 2 5" xfId="14831" xr:uid="{00000000-0005-0000-0000-000035180000}"/>
    <cellStyle name="40% - Accent4 3 4 2 5 2" xfId="23618" xr:uid="{C2E04731-5538-43CE-9382-3AB16BD612E8}"/>
    <cellStyle name="40% - Accent4 3 4 2 6" xfId="19177" xr:uid="{CCC0C133-85A6-4F2F-90FF-6302832F0369}"/>
    <cellStyle name="40% - Accent4 3 4 3" xfId="4696" xr:uid="{00000000-0005-0000-0000-000036180000}"/>
    <cellStyle name="40% - Accent4 3 4 3 2" xfId="19180" xr:uid="{A622A072-8F29-4294-AF6C-C7FE2A3AABF5}"/>
    <cellStyle name="40% - Accent4 3 4 4" xfId="4697" xr:uid="{00000000-0005-0000-0000-000037180000}"/>
    <cellStyle name="40% - Accent4 3 4 4 2" xfId="19181" xr:uid="{DB36A6D5-321E-4FCA-BE00-9EE43266E801}"/>
    <cellStyle name="40% - Accent4 3 4 5" xfId="4698" xr:uid="{00000000-0005-0000-0000-000038180000}"/>
    <cellStyle name="40% - Accent4 3 4 5 2" xfId="19182" xr:uid="{79268524-8BA3-4841-9DD4-FAF3F36BD345}"/>
    <cellStyle name="40% - Accent4 3 4 6" xfId="14832" xr:uid="{00000000-0005-0000-0000-000039180000}"/>
    <cellStyle name="40% - Accent4 3 4 6 2" xfId="23619" xr:uid="{E3085D7D-E78B-48A1-82DE-7680D7AB20B1}"/>
    <cellStyle name="40% - Accent4 3 4_Template A new" xfId="4699" xr:uid="{00000000-0005-0000-0000-00003A180000}"/>
    <cellStyle name="40% - Accent4 3 5" xfId="4700" xr:uid="{00000000-0005-0000-0000-00003B180000}"/>
    <cellStyle name="40% - Accent4 3 5 2" xfId="4701" xr:uid="{00000000-0005-0000-0000-00003C180000}"/>
    <cellStyle name="40% - Accent4 3 5 2 2" xfId="4702" xr:uid="{00000000-0005-0000-0000-00003D180000}"/>
    <cellStyle name="40% - Accent4 3 5 2 2 2" xfId="19184" xr:uid="{B7E4644E-EC9F-461D-9EE7-50E85B7E6B80}"/>
    <cellStyle name="40% - Accent4 3 5 2 3" xfId="4703" xr:uid="{00000000-0005-0000-0000-00003E180000}"/>
    <cellStyle name="40% - Accent4 3 5 2 3 2" xfId="19185" xr:uid="{4B0705BD-CA47-4507-B329-B05170FD4BA8}"/>
    <cellStyle name="40% - Accent4 3 5 2 4" xfId="14833" xr:uid="{00000000-0005-0000-0000-00003F180000}"/>
    <cellStyle name="40% - Accent4 3 5 2 4 2" xfId="23620" xr:uid="{CB91DE6E-8F4B-4AF1-8B2E-F5BD05FCA0C0}"/>
    <cellStyle name="40% - Accent4 3 5 2 5" xfId="14834" xr:uid="{00000000-0005-0000-0000-000040180000}"/>
    <cellStyle name="40% - Accent4 3 5 2 5 2" xfId="23621" xr:uid="{B9589FB7-057E-463A-B1E3-3B406E5B624A}"/>
    <cellStyle name="40% - Accent4 3 5 2 6" xfId="19183" xr:uid="{340830B1-001B-418D-9D5C-A65FE774EAA4}"/>
    <cellStyle name="40% - Accent4 3 5 3" xfId="4704" xr:uid="{00000000-0005-0000-0000-000041180000}"/>
    <cellStyle name="40% - Accent4 3 5 3 2" xfId="19186" xr:uid="{EA83E780-2495-4CA6-B02A-A578668A5230}"/>
    <cellStyle name="40% - Accent4 3 5 4" xfId="4705" xr:uid="{00000000-0005-0000-0000-000042180000}"/>
    <cellStyle name="40% - Accent4 3 5 4 2" xfId="19187" xr:uid="{038B0C20-660B-4B6E-8B40-CA830B242501}"/>
    <cellStyle name="40% - Accent4 3 5 5" xfId="4706" xr:uid="{00000000-0005-0000-0000-000043180000}"/>
    <cellStyle name="40% - Accent4 3 5 5 2" xfId="19188" xr:uid="{73916358-F29D-4193-BEAB-E71949222B4C}"/>
    <cellStyle name="40% - Accent4 3 5 6" xfId="14835" xr:uid="{00000000-0005-0000-0000-000044180000}"/>
    <cellStyle name="40% - Accent4 3 5 6 2" xfId="23622" xr:uid="{5D485267-E13D-44C2-9065-8DC5D3F9CE79}"/>
    <cellStyle name="40% - Accent4 3 5_Template A new" xfId="4707" xr:uid="{00000000-0005-0000-0000-000045180000}"/>
    <cellStyle name="40% - Accent4 3 6" xfId="4708" xr:uid="{00000000-0005-0000-0000-000046180000}"/>
    <cellStyle name="40% - Accent4 3 6 2" xfId="4709" xr:uid="{00000000-0005-0000-0000-000047180000}"/>
    <cellStyle name="40% - Accent4 3 6 2 2" xfId="4710" xr:uid="{00000000-0005-0000-0000-000048180000}"/>
    <cellStyle name="40% - Accent4 3 6 2 2 2" xfId="19191" xr:uid="{0FED6542-BDFA-4416-8CC1-1161C53120BD}"/>
    <cellStyle name="40% - Accent4 3 6 2 3" xfId="4711" xr:uid="{00000000-0005-0000-0000-000049180000}"/>
    <cellStyle name="40% - Accent4 3 6 2 3 2" xfId="19192" xr:uid="{0AF2C279-92C6-451F-BE90-1B07D271E724}"/>
    <cellStyle name="40% - Accent4 3 6 2 4" xfId="14836" xr:uid="{00000000-0005-0000-0000-00004A180000}"/>
    <cellStyle name="40% - Accent4 3 6 2 4 2" xfId="23623" xr:uid="{67E9FF7D-6D09-4278-9A8A-78513C1BEE5F}"/>
    <cellStyle name="40% - Accent4 3 6 2 5" xfId="14837" xr:uid="{00000000-0005-0000-0000-00004B180000}"/>
    <cellStyle name="40% - Accent4 3 6 2 5 2" xfId="23624" xr:uid="{94897280-3FE7-4BD3-81EE-664FC73AC224}"/>
    <cellStyle name="40% - Accent4 3 6 2 6" xfId="19190" xr:uid="{B80CE4CF-D708-43FB-98E2-1C669FFF1C51}"/>
    <cellStyle name="40% - Accent4 3 6 3" xfId="4712" xr:uid="{00000000-0005-0000-0000-00004C180000}"/>
    <cellStyle name="40% - Accent4 3 6 3 2" xfId="19193" xr:uid="{57D21AF0-4ABE-4D2A-BAFE-B5B312222FBD}"/>
    <cellStyle name="40% - Accent4 3 6 4" xfId="4713" xr:uid="{00000000-0005-0000-0000-00004D180000}"/>
    <cellStyle name="40% - Accent4 3 6 4 2" xfId="19194" xr:uid="{3336A293-CBAB-46DB-8269-307A97E7436B}"/>
    <cellStyle name="40% - Accent4 3 6 5" xfId="14838" xr:uid="{00000000-0005-0000-0000-00004E180000}"/>
    <cellStyle name="40% - Accent4 3 6 5 2" xfId="23625" xr:uid="{24BAFDFB-EFDC-4A63-AE77-2AA0D56FBFA7}"/>
    <cellStyle name="40% - Accent4 3 6 6" xfId="14839" xr:uid="{00000000-0005-0000-0000-00004F180000}"/>
    <cellStyle name="40% - Accent4 3 6 6 2" xfId="23626" xr:uid="{AB614E9B-3B03-4E4E-9D1E-E315460F9103}"/>
    <cellStyle name="40% - Accent4 3 6 7" xfId="19189" xr:uid="{03900F25-AC79-40B8-8231-9E633C8DF3B9}"/>
    <cellStyle name="40% - Accent4 3 6_Template A new" xfId="4714" xr:uid="{00000000-0005-0000-0000-000050180000}"/>
    <cellStyle name="40% - Accent4 3 7" xfId="4715" xr:uid="{00000000-0005-0000-0000-000051180000}"/>
    <cellStyle name="40% - Accent4 3 7 2" xfId="4716" xr:uid="{00000000-0005-0000-0000-000052180000}"/>
    <cellStyle name="40% - Accent4 3 7 2 2" xfId="4717" xr:uid="{00000000-0005-0000-0000-000053180000}"/>
    <cellStyle name="40% - Accent4 3 7 2 2 2" xfId="19197" xr:uid="{060F42D3-62F3-4358-9289-839886DBB674}"/>
    <cellStyle name="40% - Accent4 3 7 2 3" xfId="4718" xr:uid="{00000000-0005-0000-0000-000054180000}"/>
    <cellStyle name="40% - Accent4 3 7 2 3 2" xfId="19198" xr:uid="{BA68253E-4AD5-44D1-8821-5D17D578B9CC}"/>
    <cellStyle name="40% - Accent4 3 7 2 4" xfId="14840" xr:uid="{00000000-0005-0000-0000-000055180000}"/>
    <cellStyle name="40% - Accent4 3 7 2 4 2" xfId="23627" xr:uid="{AC38A139-2BAF-48F5-9864-AC9034EF4A71}"/>
    <cellStyle name="40% - Accent4 3 7 2 5" xfId="14841" xr:uid="{00000000-0005-0000-0000-000056180000}"/>
    <cellStyle name="40% - Accent4 3 7 2 5 2" xfId="23628" xr:uid="{AF670B0F-F991-45A5-9709-9B0CF2693CC1}"/>
    <cellStyle name="40% - Accent4 3 7 2 6" xfId="19196" xr:uid="{48BA463D-9322-4F02-9D4D-FFDBC2D7F8D4}"/>
    <cellStyle name="40% - Accent4 3 7 3" xfId="4719" xr:uid="{00000000-0005-0000-0000-000057180000}"/>
    <cellStyle name="40% - Accent4 3 7 3 2" xfId="19199" xr:uid="{C07E4CAE-36C6-4DA9-BD0D-86CCDCCE3730}"/>
    <cellStyle name="40% - Accent4 3 7 4" xfId="4720" xr:uid="{00000000-0005-0000-0000-000058180000}"/>
    <cellStyle name="40% - Accent4 3 7 4 2" xfId="19200" xr:uid="{0B03AA86-0F61-4720-9924-7E1DC2E9666A}"/>
    <cellStyle name="40% - Accent4 3 7 5" xfId="14842" xr:uid="{00000000-0005-0000-0000-000059180000}"/>
    <cellStyle name="40% - Accent4 3 7 5 2" xfId="23629" xr:uid="{E90B6437-3FE7-45BD-9A08-578D6A5415D0}"/>
    <cellStyle name="40% - Accent4 3 7 6" xfId="14843" xr:uid="{00000000-0005-0000-0000-00005A180000}"/>
    <cellStyle name="40% - Accent4 3 7 6 2" xfId="23630" xr:uid="{304AB398-ED5F-4CE4-B07D-FE3692DA0E30}"/>
    <cellStyle name="40% - Accent4 3 7 7" xfId="19195" xr:uid="{4ECC0DD8-F580-4D69-8C36-853E6092F845}"/>
    <cellStyle name="40% - Accent4 3 7_Template A new" xfId="4721" xr:uid="{00000000-0005-0000-0000-00005B180000}"/>
    <cellStyle name="40% - Accent4 3 8" xfId="4722" xr:uid="{00000000-0005-0000-0000-00005C180000}"/>
    <cellStyle name="40% - Accent4 3 8 2" xfId="4723" xr:uid="{00000000-0005-0000-0000-00005D180000}"/>
    <cellStyle name="40% - Accent4 3 8 2 2" xfId="4724" xr:uid="{00000000-0005-0000-0000-00005E180000}"/>
    <cellStyle name="40% - Accent4 3 8 2 2 2" xfId="19203" xr:uid="{B1B1C382-14D7-42D8-8C91-28F84CB773EC}"/>
    <cellStyle name="40% - Accent4 3 8 2 3" xfId="4725" xr:uid="{00000000-0005-0000-0000-00005F180000}"/>
    <cellStyle name="40% - Accent4 3 8 2 3 2" xfId="19204" xr:uid="{C76BD9BB-34D0-4D5E-B015-06EE562A020C}"/>
    <cellStyle name="40% - Accent4 3 8 2 4" xfId="14844" xr:uid="{00000000-0005-0000-0000-000060180000}"/>
    <cellStyle name="40% - Accent4 3 8 2 4 2" xfId="23631" xr:uid="{7A049876-33B3-4F80-8882-92D3CAAD0F4A}"/>
    <cellStyle name="40% - Accent4 3 8 2 5" xfId="14845" xr:uid="{00000000-0005-0000-0000-000061180000}"/>
    <cellStyle name="40% - Accent4 3 8 2 5 2" xfId="23632" xr:uid="{EB642A5A-2E45-49D6-BBE1-869239D2923A}"/>
    <cellStyle name="40% - Accent4 3 8 2 6" xfId="19202" xr:uid="{7A1B6F96-9CFE-4E25-8E88-011F26E46742}"/>
    <cellStyle name="40% - Accent4 3 8 3" xfId="4726" xr:uid="{00000000-0005-0000-0000-000062180000}"/>
    <cellStyle name="40% - Accent4 3 8 3 2" xfId="19205" xr:uid="{77350108-8204-4E53-8AC6-650B2ACC747C}"/>
    <cellStyle name="40% - Accent4 3 8 4" xfId="4727" xr:uid="{00000000-0005-0000-0000-000063180000}"/>
    <cellStyle name="40% - Accent4 3 8 4 2" xfId="19206" xr:uid="{F21856A0-ACC5-4A13-8222-D646E7C7C94D}"/>
    <cellStyle name="40% - Accent4 3 8 5" xfId="14846" xr:uid="{00000000-0005-0000-0000-000064180000}"/>
    <cellStyle name="40% - Accent4 3 8 5 2" xfId="23633" xr:uid="{1090C9CD-A2B3-46CC-9493-3C567C222F5C}"/>
    <cellStyle name="40% - Accent4 3 8 6" xfId="14847" xr:uid="{00000000-0005-0000-0000-000065180000}"/>
    <cellStyle name="40% - Accent4 3 8 6 2" xfId="23634" xr:uid="{ABAE7D76-26B0-4E24-A9E9-0D01EAB8470D}"/>
    <cellStyle name="40% - Accent4 3 8 7" xfId="19201" xr:uid="{B70354FD-8B90-425B-AD8D-D15DBE6EB280}"/>
    <cellStyle name="40% - Accent4 3 8_Template A new" xfId="4728" xr:uid="{00000000-0005-0000-0000-000066180000}"/>
    <cellStyle name="40% - Accent4 3 9" xfId="4729" xr:uid="{00000000-0005-0000-0000-000067180000}"/>
    <cellStyle name="40% - Accent4 3 9 2" xfId="4730" xr:uid="{00000000-0005-0000-0000-000068180000}"/>
    <cellStyle name="40% - Accent4 3 9 2 2" xfId="19208" xr:uid="{61659FCB-1F29-466A-A8A8-0BF9F57A9FF7}"/>
    <cellStyle name="40% - Accent4 3 9 3" xfId="4731" xr:uid="{00000000-0005-0000-0000-000069180000}"/>
    <cellStyle name="40% - Accent4 3 9 3 2" xfId="19209" xr:uid="{E29191E9-7944-41F2-BB24-51B4BA80183C}"/>
    <cellStyle name="40% - Accent4 3 9 4" xfId="14848" xr:uid="{00000000-0005-0000-0000-00006A180000}"/>
    <cellStyle name="40% - Accent4 3 9 4 2" xfId="23635" xr:uid="{830DE8EE-8D9D-4EF2-96C5-50A549FA2015}"/>
    <cellStyle name="40% - Accent4 3 9 5" xfId="14849" xr:uid="{00000000-0005-0000-0000-00006B180000}"/>
    <cellStyle name="40% - Accent4 3 9 5 2" xfId="23636" xr:uid="{63607015-6E0D-4BAE-AC6B-0BC975C2BFC4}"/>
    <cellStyle name="40% - Accent4 3 9 6" xfId="19207" xr:uid="{A3AA81CF-D73B-42B7-B72C-7084640D50D0}"/>
    <cellStyle name="40% - Accent4 3_ECO Targets" xfId="4732" xr:uid="{00000000-0005-0000-0000-00006C180000}"/>
    <cellStyle name="40% - Accent4 30" xfId="4733" xr:uid="{00000000-0005-0000-0000-00006D180000}"/>
    <cellStyle name="40% - Accent4 31" xfId="4734" xr:uid="{00000000-0005-0000-0000-00006E180000}"/>
    <cellStyle name="40% - Accent4 32" xfId="4735" xr:uid="{00000000-0005-0000-0000-00006F180000}"/>
    <cellStyle name="40% - Accent4 33" xfId="4736" xr:uid="{00000000-0005-0000-0000-000070180000}"/>
    <cellStyle name="40% - Accent4 34" xfId="4737" xr:uid="{00000000-0005-0000-0000-000071180000}"/>
    <cellStyle name="40% - Accent4 35" xfId="4738" xr:uid="{00000000-0005-0000-0000-000072180000}"/>
    <cellStyle name="40% - Accent4 36" xfId="4739" xr:uid="{00000000-0005-0000-0000-000073180000}"/>
    <cellStyle name="40% - Accent4 37" xfId="4740" xr:uid="{00000000-0005-0000-0000-000074180000}"/>
    <cellStyle name="40% - Accent4 38" xfId="4741" xr:uid="{00000000-0005-0000-0000-000075180000}"/>
    <cellStyle name="40% - Accent4 39" xfId="4742" xr:uid="{00000000-0005-0000-0000-000076180000}"/>
    <cellStyle name="40% - Accent4 4" xfId="4743" xr:uid="{00000000-0005-0000-0000-000077180000}"/>
    <cellStyle name="40% - Accent4 4 10" xfId="4744" xr:uid="{00000000-0005-0000-0000-000078180000}"/>
    <cellStyle name="40% - Accent4 4 10 2" xfId="19210" xr:uid="{6B1F1169-D2F1-47B2-84A1-60AC9007FD50}"/>
    <cellStyle name="40% - Accent4 4 11" xfId="4745" xr:uid="{00000000-0005-0000-0000-000079180000}"/>
    <cellStyle name="40% - Accent4 4 11 2" xfId="19211" xr:uid="{32478CD8-47E5-4B12-9F77-4155C9D1DC3E}"/>
    <cellStyle name="40% - Accent4 4 12" xfId="4746" xr:uid="{00000000-0005-0000-0000-00007A180000}"/>
    <cellStyle name="40% - Accent4 4 12 2" xfId="19212" xr:uid="{343CF3BD-61AF-4608-8AB2-D35575ADF224}"/>
    <cellStyle name="40% - Accent4 4 13" xfId="14850" xr:uid="{00000000-0005-0000-0000-00007B180000}"/>
    <cellStyle name="40% - Accent4 4 13 2" xfId="23637" xr:uid="{225B7F91-E67D-42A8-9C5C-F91B1B5E47A3}"/>
    <cellStyle name="40% - Accent4 4 2" xfId="4747" xr:uid="{00000000-0005-0000-0000-00007C180000}"/>
    <cellStyle name="40% - Accent4 4 2 2" xfId="4748" xr:uid="{00000000-0005-0000-0000-00007D180000}"/>
    <cellStyle name="40% - Accent4 4 2 2 2" xfId="4749" xr:uid="{00000000-0005-0000-0000-00007E180000}"/>
    <cellStyle name="40% - Accent4 4 2 2 2 2" xfId="19215" xr:uid="{B54759D5-A2B3-4C20-B314-E4D807B31834}"/>
    <cellStyle name="40% - Accent4 4 2 2 3" xfId="4750" xr:uid="{00000000-0005-0000-0000-00007F180000}"/>
    <cellStyle name="40% - Accent4 4 2 2 3 2" xfId="19216" xr:uid="{C08410AA-6407-4F00-9724-8EFF20E94B54}"/>
    <cellStyle name="40% - Accent4 4 2 2 4" xfId="14851" xr:uid="{00000000-0005-0000-0000-000080180000}"/>
    <cellStyle name="40% - Accent4 4 2 2 4 2" xfId="23638" xr:uid="{25E684FB-E309-47F0-96C6-38F6B4026E96}"/>
    <cellStyle name="40% - Accent4 4 2 2 5" xfId="14852" xr:uid="{00000000-0005-0000-0000-000081180000}"/>
    <cellStyle name="40% - Accent4 4 2 2 5 2" xfId="23639" xr:uid="{02398826-611D-4848-919F-B353511C4CAF}"/>
    <cellStyle name="40% - Accent4 4 2 2 6" xfId="19214" xr:uid="{1A7F9E6F-2257-4CB2-852F-9EE3DC9A29CA}"/>
    <cellStyle name="40% - Accent4 4 2 3" xfId="4751" xr:uid="{00000000-0005-0000-0000-000082180000}"/>
    <cellStyle name="40% - Accent4 4 2 3 2" xfId="19217" xr:uid="{2203FB5A-2F46-4E4E-8CEB-992003A009BF}"/>
    <cellStyle name="40% - Accent4 4 2 4" xfId="4752" xr:uid="{00000000-0005-0000-0000-000083180000}"/>
    <cellStyle name="40% - Accent4 4 2 4 2" xfId="19218" xr:uid="{38E523F7-3692-489A-ADFC-11EF92C65597}"/>
    <cellStyle name="40% - Accent4 4 2 5" xfId="14853" xr:uid="{00000000-0005-0000-0000-000084180000}"/>
    <cellStyle name="40% - Accent4 4 2 5 2" xfId="23640" xr:uid="{D1BC070E-3A75-4DB2-A463-7C09DE7EC12F}"/>
    <cellStyle name="40% - Accent4 4 2 6" xfId="14854" xr:uid="{00000000-0005-0000-0000-000085180000}"/>
    <cellStyle name="40% - Accent4 4 2 6 2" xfId="23641" xr:uid="{7A12A9E7-157E-4E6B-860C-D1B90B84BA8E}"/>
    <cellStyle name="40% - Accent4 4 2 7" xfId="19213" xr:uid="{8738A8EA-3593-4D0E-BEA6-93342B16A1F0}"/>
    <cellStyle name="40% - Accent4 4 2_Template A new" xfId="4753" xr:uid="{00000000-0005-0000-0000-000086180000}"/>
    <cellStyle name="40% - Accent4 4 3" xfId="4754" xr:uid="{00000000-0005-0000-0000-000087180000}"/>
    <cellStyle name="40% - Accent4 4 3 2" xfId="4755" xr:uid="{00000000-0005-0000-0000-000088180000}"/>
    <cellStyle name="40% - Accent4 4 3 2 2" xfId="4756" xr:uid="{00000000-0005-0000-0000-000089180000}"/>
    <cellStyle name="40% - Accent4 4 3 2 2 2" xfId="19221" xr:uid="{ED690876-FD03-4D4C-B26C-0A61E67E8399}"/>
    <cellStyle name="40% - Accent4 4 3 2 3" xfId="4757" xr:uid="{00000000-0005-0000-0000-00008A180000}"/>
    <cellStyle name="40% - Accent4 4 3 2 3 2" xfId="19222" xr:uid="{5F8E58BF-5582-47A9-A776-2B798C7C3452}"/>
    <cellStyle name="40% - Accent4 4 3 2 4" xfId="14855" xr:uid="{00000000-0005-0000-0000-00008B180000}"/>
    <cellStyle name="40% - Accent4 4 3 2 4 2" xfId="23642" xr:uid="{DC79F54C-82D4-4483-8B9D-EA7D98C4CCC4}"/>
    <cellStyle name="40% - Accent4 4 3 2 5" xfId="14856" xr:uid="{00000000-0005-0000-0000-00008C180000}"/>
    <cellStyle name="40% - Accent4 4 3 2 5 2" xfId="23643" xr:uid="{A278D383-D67D-4EC8-9DAA-48D598F96321}"/>
    <cellStyle name="40% - Accent4 4 3 2 6" xfId="19220" xr:uid="{0AEDC150-A066-4D63-8271-B99979463DE2}"/>
    <cellStyle name="40% - Accent4 4 3 3" xfId="4758" xr:uid="{00000000-0005-0000-0000-00008D180000}"/>
    <cellStyle name="40% - Accent4 4 3 3 2" xfId="19223" xr:uid="{6F1A328B-7342-4D2E-BBBA-F699FAF7E632}"/>
    <cellStyle name="40% - Accent4 4 3 4" xfId="4759" xr:uid="{00000000-0005-0000-0000-00008E180000}"/>
    <cellStyle name="40% - Accent4 4 3 4 2" xfId="19224" xr:uid="{657D374E-8F92-4D4B-BD22-358257277951}"/>
    <cellStyle name="40% - Accent4 4 3 5" xfId="14857" xr:uid="{00000000-0005-0000-0000-00008F180000}"/>
    <cellStyle name="40% - Accent4 4 3 5 2" xfId="23644" xr:uid="{992CFA73-4CE1-460C-B6C0-58E0FEF627F9}"/>
    <cellStyle name="40% - Accent4 4 3 6" xfId="14858" xr:uid="{00000000-0005-0000-0000-000090180000}"/>
    <cellStyle name="40% - Accent4 4 3 6 2" xfId="23645" xr:uid="{C9A56B2F-2B42-4039-8D9D-1045C1A3DC9B}"/>
    <cellStyle name="40% - Accent4 4 3 7" xfId="19219" xr:uid="{21DA6F8C-6284-49E5-9CB9-D7597FCE75B0}"/>
    <cellStyle name="40% - Accent4 4 4" xfId="4760" xr:uid="{00000000-0005-0000-0000-000091180000}"/>
    <cellStyle name="40% - Accent4 4 4 2" xfId="4761" xr:uid="{00000000-0005-0000-0000-000092180000}"/>
    <cellStyle name="40% - Accent4 4 4 2 2" xfId="4762" xr:uid="{00000000-0005-0000-0000-000093180000}"/>
    <cellStyle name="40% - Accent4 4 4 2 2 2" xfId="19227" xr:uid="{657AD4BF-CEBA-44B1-9615-5D099D58E90B}"/>
    <cellStyle name="40% - Accent4 4 4 2 3" xfId="4763" xr:uid="{00000000-0005-0000-0000-000094180000}"/>
    <cellStyle name="40% - Accent4 4 4 2 3 2" xfId="19228" xr:uid="{33F0A133-27B9-4B23-91D0-C3723902C3A0}"/>
    <cellStyle name="40% - Accent4 4 4 2 4" xfId="14859" xr:uid="{00000000-0005-0000-0000-000095180000}"/>
    <cellStyle name="40% - Accent4 4 4 2 4 2" xfId="23646" xr:uid="{ECB57544-46D5-4592-91D5-A10D51B88201}"/>
    <cellStyle name="40% - Accent4 4 4 2 5" xfId="14860" xr:uid="{00000000-0005-0000-0000-000096180000}"/>
    <cellStyle name="40% - Accent4 4 4 2 5 2" xfId="23647" xr:uid="{5DA18AAE-ABD8-4A8F-B845-3902AF2DB124}"/>
    <cellStyle name="40% - Accent4 4 4 2 6" xfId="19226" xr:uid="{BA2113F7-F015-4722-8A4F-ACB3B26B4D8B}"/>
    <cellStyle name="40% - Accent4 4 4 3" xfId="4764" xr:uid="{00000000-0005-0000-0000-000097180000}"/>
    <cellStyle name="40% - Accent4 4 4 3 2" xfId="19229" xr:uid="{AC4E371B-DFFC-4043-9E7A-08DA5D6A795B}"/>
    <cellStyle name="40% - Accent4 4 4 4" xfId="4765" xr:uid="{00000000-0005-0000-0000-000098180000}"/>
    <cellStyle name="40% - Accent4 4 4 4 2" xfId="19230" xr:uid="{F5653473-0621-4254-9FBD-4134B727B2EA}"/>
    <cellStyle name="40% - Accent4 4 4 5" xfId="14861" xr:uid="{00000000-0005-0000-0000-000099180000}"/>
    <cellStyle name="40% - Accent4 4 4 5 2" xfId="23648" xr:uid="{E862809A-3E3E-4F34-B88B-BE07F9CE416F}"/>
    <cellStyle name="40% - Accent4 4 4 6" xfId="14862" xr:uid="{00000000-0005-0000-0000-00009A180000}"/>
    <cellStyle name="40% - Accent4 4 4 6 2" xfId="23649" xr:uid="{DFD9844F-1519-476E-8701-5C2F2CB9345E}"/>
    <cellStyle name="40% - Accent4 4 4 7" xfId="19225" xr:uid="{94531B55-A430-47FB-982C-3EE67B20C7DC}"/>
    <cellStyle name="40% - Accent4 4 5" xfId="4766" xr:uid="{00000000-0005-0000-0000-00009B180000}"/>
    <cellStyle name="40% - Accent4 4 5 2" xfId="4767" xr:uid="{00000000-0005-0000-0000-00009C180000}"/>
    <cellStyle name="40% - Accent4 4 5 2 2" xfId="4768" xr:uid="{00000000-0005-0000-0000-00009D180000}"/>
    <cellStyle name="40% - Accent4 4 5 2 2 2" xfId="19233" xr:uid="{B2A4618C-4145-47A4-8BFC-2264E42931D3}"/>
    <cellStyle name="40% - Accent4 4 5 2 3" xfId="4769" xr:uid="{00000000-0005-0000-0000-00009E180000}"/>
    <cellStyle name="40% - Accent4 4 5 2 3 2" xfId="19234" xr:uid="{83E846B3-9CE3-4A2E-B7AE-B458229B4A7E}"/>
    <cellStyle name="40% - Accent4 4 5 2 4" xfId="14863" xr:uid="{00000000-0005-0000-0000-00009F180000}"/>
    <cellStyle name="40% - Accent4 4 5 2 4 2" xfId="23650" xr:uid="{98825B0D-BA36-452B-ACA2-A55B844A18CB}"/>
    <cellStyle name="40% - Accent4 4 5 2 5" xfId="14864" xr:uid="{00000000-0005-0000-0000-0000A0180000}"/>
    <cellStyle name="40% - Accent4 4 5 2 5 2" xfId="23651" xr:uid="{9D55599B-3183-4BFE-8DAA-9A71F3580337}"/>
    <cellStyle name="40% - Accent4 4 5 2 6" xfId="19232" xr:uid="{ECE409BD-19F4-4BE8-9357-520FBFC101A6}"/>
    <cellStyle name="40% - Accent4 4 5 3" xfId="4770" xr:uid="{00000000-0005-0000-0000-0000A1180000}"/>
    <cellStyle name="40% - Accent4 4 5 3 2" xfId="19235" xr:uid="{216CC609-3DC3-472E-9D52-2B965600C050}"/>
    <cellStyle name="40% - Accent4 4 5 4" xfId="4771" xr:uid="{00000000-0005-0000-0000-0000A2180000}"/>
    <cellStyle name="40% - Accent4 4 5 4 2" xfId="19236" xr:uid="{A36395A4-2B8E-4D29-ADD1-E6948453EC24}"/>
    <cellStyle name="40% - Accent4 4 5 5" xfId="14865" xr:uid="{00000000-0005-0000-0000-0000A3180000}"/>
    <cellStyle name="40% - Accent4 4 5 5 2" xfId="23652" xr:uid="{B71A39B8-ECD6-4675-AEE2-130A0BCAD8DB}"/>
    <cellStyle name="40% - Accent4 4 5 6" xfId="14866" xr:uid="{00000000-0005-0000-0000-0000A4180000}"/>
    <cellStyle name="40% - Accent4 4 5 6 2" xfId="23653" xr:uid="{56D3BD17-0CDD-48E8-A68E-96FF0E98BD91}"/>
    <cellStyle name="40% - Accent4 4 5 7" xfId="19231" xr:uid="{BCEED7C2-802E-4E69-99A5-E01761F18193}"/>
    <cellStyle name="40% - Accent4 4 6" xfId="4772" xr:uid="{00000000-0005-0000-0000-0000A5180000}"/>
    <cellStyle name="40% - Accent4 4 6 2" xfId="4773" xr:uid="{00000000-0005-0000-0000-0000A6180000}"/>
    <cellStyle name="40% - Accent4 4 6 2 2" xfId="4774" xr:uid="{00000000-0005-0000-0000-0000A7180000}"/>
    <cellStyle name="40% - Accent4 4 6 2 2 2" xfId="19239" xr:uid="{54E5ED1B-18B3-4CD5-BC11-E4184C5661A5}"/>
    <cellStyle name="40% - Accent4 4 6 2 3" xfId="4775" xr:uid="{00000000-0005-0000-0000-0000A8180000}"/>
    <cellStyle name="40% - Accent4 4 6 2 3 2" xfId="19240" xr:uid="{4021AE61-62DB-4B28-A25C-053C202A651C}"/>
    <cellStyle name="40% - Accent4 4 6 2 4" xfId="14867" xr:uid="{00000000-0005-0000-0000-0000A9180000}"/>
    <cellStyle name="40% - Accent4 4 6 2 4 2" xfId="23654" xr:uid="{F6AF190F-D5C2-462C-80A4-19DFD64776C8}"/>
    <cellStyle name="40% - Accent4 4 6 2 5" xfId="14868" xr:uid="{00000000-0005-0000-0000-0000AA180000}"/>
    <cellStyle name="40% - Accent4 4 6 2 5 2" xfId="23655" xr:uid="{3DCCA338-D470-412A-91BC-A9AD15A7A321}"/>
    <cellStyle name="40% - Accent4 4 6 2 6" xfId="19238" xr:uid="{55C0C312-38E7-4479-9689-0A7B259B03CA}"/>
    <cellStyle name="40% - Accent4 4 6 3" xfId="4776" xr:uid="{00000000-0005-0000-0000-0000AB180000}"/>
    <cellStyle name="40% - Accent4 4 6 3 2" xfId="19241" xr:uid="{942764BA-E7F8-46D4-AD47-500AD75E797A}"/>
    <cellStyle name="40% - Accent4 4 6 4" xfId="4777" xr:uid="{00000000-0005-0000-0000-0000AC180000}"/>
    <cellStyle name="40% - Accent4 4 6 4 2" xfId="19242" xr:uid="{55FF83FA-FC0E-47D6-B765-B4838FD1ABEE}"/>
    <cellStyle name="40% - Accent4 4 6 5" xfId="14869" xr:uid="{00000000-0005-0000-0000-0000AD180000}"/>
    <cellStyle name="40% - Accent4 4 6 5 2" xfId="23656" xr:uid="{D3EEBECF-14F3-46B9-B5C0-DB2EB74AEF36}"/>
    <cellStyle name="40% - Accent4 4 6 6" xfId="14870" xr:uid="{00000000-0005-0000-0000-0000AE180000}"/>
    <cellStyle name="40% - Accent4 4 6 6 2" xfId="23657" xr:uid="{BEF6C0F7-37E3-4D53-8E10-92FFC24B40ED}"/>
    <cellStyle name="40% - Accent4 4 6 7" xfId="19237" xr:uid="{E51E9036-6025-4F0D-856B-56F20DECE858}"/>
    <cellStyle name="40% - Accent4 4 7" xfId="4778" xr:uid="{00000000-0005-0000-0000-0000AF180000}"/>
    <cellStyle name="40% - Accent4 4 7 2" xfId="4779" xr:uid="{00000000-0005-0000-0000-0000B0180000}"/>
    <cellStyle name="40% - Accent4 4 7 2 2" xfId="4780" xr:uid="{00000000-0005-0000-0000-0000B1180000}"/>
    <cellStyle name="40% - Accent4 4 7 2 2 2" xfId="19245" xr:uid="{B88A8F2B-4546-49BD-BBE2-1A1BFC5DFB04}"/>
    <cellStyle name="40% - Accent4 4 7 2 3" xfId="4781" xr:uid="{00000000-0005-0000-0000-0000B2180000}"/>
    <cellStyle name="40% - Accent4 4 7 2 3 2" xfId="19246" xr:uid="{6C9402F4-D123-4106-8A45-78953D2FCEB1}"/>
    <cellStyle name="40% - Accent4 4 7 2 4" xfId="14871" xr:uid="{00000000-0005-0000-0000-0000B3180000}"/>
    <cellStyle name="40% - Accent4 4 7 2 4 2" xfId="23658" xr:uid="{C6FAFB67-E579-4B10-8BE2-0EF03CB0760D}"/>
    <cellStyle name="40% - Accent4 4 7 2 5" xfId="14872" xr:uid="{00000000-0005-0000-0000-0000B4180000}"/>
    <cellStyle name="40% - Accent4 4 7 2 5 2" xfId="23659" xr:uid="{C51FD252-2DB5-4FA8-BF6D-5C2835C4FFC6}"/>
    <cellStyle name="40% - Accent4 4 7 2 6" xfId="19244" xr:uid="{ECED2551-8DC7-4070-BCC5-49D49A8B8318}"/>
    <cellStyle name="40% - Accent4 4 7 3" xfId="4782" xr:uid="{00000000-0005-0000-0000-0000B5180000}"/>
    <cellStyle name="40% - Accent4 4 7 3 2" xfId="19247" xr:uid="{CD774AA3-5C8E-404D-83FD-41A5ADCCDC6F}"/>
    <cellStyle name="40% - Accent4 4 7 4" xfId="4783" xr:uid="{00000000-0005-0000-0000-0000B6180000}"/>
    <cellStyle name="40% - Accent4 4 7 4 2" xfId="19248" xr:uid="{3264287D-B2CB-49EB-BA3F-3B0B637F1662}"/>
    <cellStyle name="40% - Accent4 4 7 5" xfId="14873" xr:uid="{00000000-0005-0000-0000-0000B7180000}"/>
    <cellStyle name="40% - Accent4 4 7 5 2" xfId="23660" xr:uid="{324AA803-F125-4607-A956-535034ADF770}"/>
    <cellStyle name="40% - Accent4 4 7 6" xfId="14874" xr:uid="{00000000-0005-0000-0000-0000B8180000}"/>
    <cellStyle name="40% - Accent4 4 7 6 2" xfId="23661" xr:uid="{D61D2426-B34B-4C58-AF25-C4B748150E9C}"/>
    <cellStyle name="40% - Accent4 4 7 7" xfId="19243" xr:uid="{0B8F1CFD-B6AF-40A8-8EB5-279EED65E40D}"/>
    <cellStyle name="40% - Accent4 4 8" xfId="4784" xr:uid="{00000000-0005-0000-0000-0000B9180000}"/>
    <cellStyle name="40% - Accent4 4 8 2" xfId="4785" xr:uid="{00000000-0005-0000-0000-0000BA180000}"/>
    <cellStyle name="40% - Accent4 4 8 2 2" xfId="4786" xr:uid="{00000000-0005-0000-0000-0000BB180000}"/>
    <cellStyle name="40% - Accent4 4 8 2 2 2" xfId="19251" xr:uid="{4B3394D0-ACEA-477C-A0B9-8773616E5360}"/>
    <cellStyle name="40% - Accent4 4 8 2 3" xfId="4787" xr:uid="{00000000-0005-0000-0000-0000BC180000}"/>
    <cellStyle name="40% - Accent4 4 8 2 3 2" xfId="19252" xr:uid="{4781BBC1-88BF-4CDB-906A-7AB493AADA11}"/>
    <cellStyle name="40% - Accent4 4 8 2 4" xfId="14875" xr:uid="{00000000-0005-0000-0000-0000BD180000}"/>
    <cellStyle name="40% - Accent4 4 8 2 4 2" xfId="23662" xr:uid="{E802D986-D7FF-4438-BAD5-22F4E23AA78C}"/>
    <cellStyle name="40% - Accent4 4 8 2 5" xfId="14876" xr:uid="{00000000-0005-0000-0000-0000BE180000}"/>
    <cellStyle name="40% - Accent4 4 8 2 5 2" xfId="23663" xr:uid="{F5AF1743-A725-4903-9D9E-3BE3040310D8}"/>
    <cellStyle name="40% - Accent4 4 8 2 6" xfId="19250" xr:uid="{E06A2C9E-123A-4BBA-B4BA-F36D644AD3C0}"/>
    <cellStyle name="40% - Accent4 4 8 3" xfId="4788" xr:uid="{00000000-0005-0000-0000-0000BF180000}"/>
    <cellStyle name="40% - Accent4 4 8 3 2" xfId="19253" xr:uid="{62CFCF7F-2F5F-40A8-9B93-11AC3EA8DEF1}"/>
    <cellStyle name="40% - Accent4 4 8 4" xfId="4789" xr:uid="{00000000-0005-0000-0000-0000C0180000}"/>
    <cellStyle name="40% - Accent4 4 8 4 2" xfId="19254" xr:uid="{36A87F93-B232-433E-B52F-8E0C83FD26A7}"/>
    <cellStyle name="40% - Accent4 4 8 5" xfId="14877" xr:uid="{00000000-0005-0000-0000-0000C1180000}"/>
    <cellStyle name="40% - Accent4 4 8 5 2" xfId="23664" xr:uid="{1485F395-9B18-4289-A902-D239DACE8095}"/>
    <cellStyle name="40% - Accent4 4 8 6" xfId="14878" xr:uid="{00000000-0005-0000-0000-0000C2180000}"/>
    <cellStyle name="40% - Accent4 4 8 6 2" xfId="23665" xr:uid="{8017802D-2B8B-494C-BD87-FA35DD550127}"/>
    <cellStyle name="40% - Accent4 4 8 7" xfId="19249" xr:uid="{23482F06-9BBB-40DB-ABD7-8FE61EC45680}"/>
    <cellStyle name="40% - Accent4 4 9" xfId="4790" xr:uid="{00000000-0005-0000-0000-0000C3180000}"/>
    <cellStyle name="40% - Accent4 4 9 2" xfId="4791" xr:uid="{00000000-0005-0000-0000-0000C4180000}"/>
    <cellStyle name="40% - Accent4 4 9 2 2" xfId="19256" xr:uid="{AE76684F-43D1-401A-8A4F-8F390E999953}"/>
    <cellStyle name="40% - Accent4 4 9 3" xfId="4792" xr:uid="{00000000-0005-0000-0000-0000C5180000}"/>
    <cellStyle name="40% - Accent4 4 9 3 2" xfId="19257" xr:uid="{5698C9CE-9BED-4275-882E-D2C346B606CF}"/>
    <cellStyle name="40% - Accent4 4 9 4" xfId="14879" xr:uid="{00000000-0005-0000-0000-0000C6180000}"/>
    <cellStyle name="40% - Accent4 4 9 4 2" xfId="23666" xr:uid="{C4FECC64-E3CF-4E7C-9D56-7582482A5C6A}"/>
    <cellStyle name="40% - Accent4 4 9 5" xfId="14880" xr:uid="{00000000-0005-0000-0000-0000C7180000}"/>
    <cellStyle name="40% - Accent4 4 9 5 2" xfId="23667" xr:uid="{41804CB5-0AA7-404C-BC5F-799026FEDB90}"/>
    <cellStyle name="40% - Accent4 4 9 6" xfId="19255" xr:uid="{32A32564-F093-4E10-9719-946A179CFD8C}"/>
    <cellStyle name="40% - Accent4 4_ECO Targets" xfId="4793" xr:uid="{00000000-0005-0000-0000-0000C8180000}"/>
    <cellStyle name="40% - Accent4 40" xfId="4794" xr:uid="{00000000-0005-0000-0000-0000C9180000}"/>
    <cellStyle name="40% - Accent4 41" xfId="4795" xr:uid="{00000000-0005-0000-0000-0000CA180000}"/>
    <cellStyle name="40% - Accent4 42" xfId="4796" xr:uid="{00000000-0005-0000-0000-0000CB180000}"/>
    <cellStyle name="40% - Accent4 43" xfId="4797" xr:uid="{00000000-0005-0000-0000-0000CC180000}"/>
    <cellStyle name="40% - Accent4 44" xfId="4798" xr:uid="{00000000-0005-0000-0000-0000CD180000}"/>
    <cellStyle name="40% - Accent4 45" xfId="4799" xr:uid="{00000000-0005-0000-0000-0000CE180000}"/>
    <cellStyle name="40% - Accent4 46" xfId="4800" xr:uid="{00000000-0005-0000-0000-0000CF180000}"/>
    <cellStyle name="40% - Accent4 47" xfId="4801" xr:uid="{00000000-0005-0000-0000-0000D0180000}"/>
    <cellStyle name="40% - Accent4 48" xfId="4802" xr:uid="{00000000-0005-0000-0000-0000D1180000}"/>
    <cellStyle name="40% - Accent4 49" xfId="4803" xr:uid="{00000000-0005-0000-0000-0000D2180000}"/>
    <cellStyle name="40% - Accent4 5" xfId="4804" xr:uid="{00000000-0005-0000-0000-0000D3180000}"/>
    <cellStyle name="40% - Accent4 5 2" xfId="4805" xr:uid="{00000000-0005-0000-0000-0000D4180000}"/>
    <cellStyle name="40% - Accent4 5 2 2" xfId="4806" xr:uid="{00000000-0005-0000-0000-0000D5180000}"/>
    <cellStyle name="40% - Accent4 5 2 2 2" xfId="19260" xr:uid="{0A5CAFCE-EF6E-4059-9800-1089C697AC6F}"/>
    <cellStyle name="40% - Accent4 5 2 3" xfId="4807" xr:uid="{00000000-0005-0000-0000-0000D6180000}"/>
    <cellStyle name="40% - Accent4 5 2 3 2" xfId="19261" xr:uid="{DF15122C-FF2F-44D6-84AB-5ED018B82C52}"/>
    <cellStyle name="40% - Accent4 5 2 4" xfId="14881" xr:uid="{00000000-0005-0000-0000-0000D7180000}"/>
    <cellStyle name="40% - Accent4 5 2 4 2" xfId="23668" xr:uid="{D2E8E1AE-5BCA-4E0B-96D9-3E1041AE8C17}"/>
    <cellStyle name="40% - Accent4 5 2 5" xfId="14882" xr:uid="{00000000-0005-0000-0000-0000D8180000}"/>
    <cellStyle name="40% - Accent4 5 2 5 2" xfId="23669" xr:uid="{4C3818EC-1A3A-4073-9D2E-58676CB4ED8B}"/>
    <cellStyle name="40% - Accent4 5 2 6" xfId="19259" xr:uid="{8ADE05CB-AF54-48FA-8AFC-2D400D649124}"/>
    <cellStyle name="40% - Accent4 5 3" xfId="4808" xr:uid="{00000000-0005-0000-0000-0000D9180000}"/>
    <cellStyle name="40% - Accent4 5 3 2" xfId="19262" xr:uid="{752A1327-AF86-44CD-A811-275F76068EA7}"/>
    <cellStyle name="40% - Accent4 5 4" xfId="4809" xr:uid="{00000000-0005-0000-0000-0000DA180000}"/>
    <cellStyle name="40% - Accent4 5 4 2" xfId="19263" xr:uid="{99495D7D-1CFD-429C-9E2F-7ECAC0E3C5AC}"/>
    <cellStyle name="40% - Accent4 5 5" xfId="14883" xr:uid="{00000000-0005-0000-0000-0000DB180000}"/>
    <cellStyle name="40% - Accent4 5 5 2" xfId="23670" xr:uid="{76F46CDD-5F33-48F4-9FD9-8DBFFEA6245B}"/>
    <cellStyle name="40% - Accent4 5 6" xfId="14884" xr:uid="{00000000-0005-0000-0000-0000DC180000}"/>
    <cellStyle name="40% - Accent4 5 6 2" xfId="23671" xr:uid="{394B1211-4A7D-4F9F-B5C1-58493D756E22}"/>
    <cellStyle name="40% - Accent4 5 7" xfId="19258" xr:uid="{884BA51C-E7F5-44A0-8C34-D6BE69932E9C}"/>
    <cellStyle name="40% - Accent4 5_Template A new" xfId="4810" xr:uid="{00000000-0005-0000-0000-0000DD180000}"/>
    <cellStyle name="40% - Accent4 50" xfId="4811" xr:uid="{00000000-0005-0000-0000-0000DE180000}"/>
    <cellStyle name="40% - Accent4 51" xfId="4812" xr:uid="{00000000-0005-0000-0000-0000DF180000}"/>
    <cellStyle name="40% - Accent4 52" xfId="4813" xr:uid="{00000000-0005-0000-0000-0000E0180000}"/>
    <cellStyle name="40% - Accent4 53" xfId="4814" xr:uid="{00000000-0005-0000-0000-0000E1180000}"/>
    <cellStyle name="40% - Accent4 54" xfId="4815" xr:uid="{00000000-0005-0000-0000-0000E2180000}"/>
    <cellStyle name="40% - Accent4 55" xfId="4816" xr:uid="{00000000-0005-0000-0000-0000E3180000}"/>
    <cellStyle name="40% - Accent4 56" xfId="4817" xr:uid="{00000000-0005-0000-0000-0000E4180000}"/>
    <cellStyle name="40% - Accent4 57" xfId="4818" xr:uid="{00000000-0005-0000-0000-0000E5180000}"/>
    <cellStyle name="40% - Accent4 58" xfId="4819" xr:uid="{00000000-0005-0000-0000-0000E6180000}"/>
    <cellStyle name="40% - Accent4 59" xfId="4820" xr:uid="{00000000-0005-0000-0000-0000E7180000}"/>
    <cellStyle name="40% - Accent4 6" xfId="4821" xr:uid="{00000000-0005-0000-0000-0000E8180000}"/>
    <cellStyle name="40% - Accent4 6 2" xfId="4822" xr:uid="{00000000-0005-0000-0000-0000E9180000}"/>
    <cellStyle name="40% - Accent4 6 2 2" xfId="4823" xr:uid="{00000000-0005-0000-0000-0000EA180000}"/>
    <cellStyle name="40% - Accent4 6 2 2 2" xfId="19266" xr:uid="{5BB79231-599A-4CDE-98E7-F55FD335A210}"/>
    <cellStyle name="40% - Accent4 6 2 3" xfId="4824" xr:uid="{00000000-0005-0000-0000-0000EB180000}"/>
    <cellStyle name="40% - Accent4 6 2 3 2" xfId="19267" xr:uid="{2CAEDFBA-D82C-4952-8EC8-7EDFAC2A2BD9}"/>
    <cellStyle name="40% - Accent4 6 2 4" xfId="14885" xr:uid="{00000000-0005-0000-0000-0000EC180000}"/>
    <cellStyle name="40% - Accent4 6 2 4 2" xfId="23672" xr:uid="{22A7561C-B5AA-4D54-BA1D-389CE52484F3}"/>
    <cellStyle name="40% - Accent4 6 2 5" xfId="14886" xr:uid="{00000000-0005-0000-0000-0000ED180000}"/>
    <cellStyle name="40% - Accent4 6 2 5 2" xfId="23673" xr:uid="{834D97AF-F834-4AA3-9BA3-4DFE111C3A0B}"/>
    <cellStyle name="40% - Accent4 6 2 6" xfId="19265" xr:uid="{F837FC90-6B6B-4C84-ADD2-CCC4AD681C06}"/>
    <cellStyle name="40% - Accent4 6 3" xfId="4825" xr:uid="{00000000-0005-0000-0000-0000EE180000}"/>
    <cellStyle name="40% - Accent4 6 3 2" xfId="19268" xr:uid="{29D55112-045C-4D1E-8A30-C4DB057454E7}"/>
    <cellStyle name="40% - Accent4 6 4" xfId="4826" xr:uid="{00000000-0005-0000-0000-0000EF180000}"/>
    <cellStyle name="40% - Accent4 6 4 2" xfId="19269" xr:uid="{80B5D0B2-F6DB-4F08-8527-4A527820687B}"/>
    <cellStyle name="40% - Accent4 6 5" xfId="14887" xr:uid="{00000000-0005-0000-0000-0000F0180000}"/>
    <cellStyle name="40% - Accent4 6 5 2" xfId="23674" xr:uid="{1F28D005-EEC1-4D26-9106-7E314860748A}"/>
    <cellStyle name="40% - Accent4 6 6" xfId="14888" xr:uid="{00000000-0005-0000-0000-0000F1180000}"/>
    <cellStyle name="40% - Accent4 6 6 2" xfId="23675" xr:uid="{CBBE6D9F-92A9-48EE-876F-AEDCA50E15D6}"/>
    <cellStyle name="40% - Accent4 6 7" xfId="19264" xr:uid="{4B12237D-E2F7-4E64-99ED-D77EEEB5D85D}"/>
    <cellStyle name="40% - Accent4 6_Template A new" xfId="4827" xr:uid="{00000000-0005-0000-0000-0000F2180000}"/>
    <cellStyle name="40% - Accent4 60" xfId="4828" xr:uid="{00000000-0005-0000-0000-0000F3180000}"/>
    <cellStyle name="40% - Accent4 61" xfId="4829" xr:uid="{00000000-0005-0000-0000-0000F4180000}"/>
    <cellStyle name="40% - Accent4 62" xfId="4830" xr:uid="{00000000-0005-0000-0000-0000F5180000}"/>
    <cellStyle name="40% - Accent4 63" xfId="4831" xr:uid="{00000000-0005-0000-0000-0000F6180000}"/>
    <cellStyle name="40% - Accent4 64" xfId="4832" xr:uid="{00000000-0005-0000-0000-0000F7180000}"/>
    <cellStyle name="40% - Accent4 65" xfId="4833" xr:uid="{00000000-0005-0000-0000-0000F8180000}"/>
    <cellStyle name="40% - Accent4 65 2" xfId="19270" xr:uid="{E934BF62-F932-4A99-9366-426B61F5023E}"/>
    <cellStyle name="40% - Accent4 7" xfId="4834" xr:uid="{00000000-0005-0000-0000-0000F9180000}"/>
    <cellStyle name="40% - Accent4 7 2" xfId="4835" xr:uid="{00000000-0005-0000-0000-0000FA180000}"/>
    <cellStyle name="40% - Accent4 7 2 2" xfId="4836" xr:uid="{00000000-0005-0000-0000-0000FB180000}"/>
    <cellStyle name="40% - Accent4 7 2 2 2" xfId="19273" xr:uid="{E55778FD-159E-4694-AEC9-BA2A329B6AF1}"/>
    <cellStyle name="40% - Accent4 7 2 3" xfId="4837" xr:uid="{00000000-0005-0000-0000-0000FC180000}"/>
    <cellStyle name="40% - Accent4 7 2 3 2" xfId="19274" xr:uid="{FB1DCD23-AE61-468E-8C46-C895A0A4987B}"/>
    <cellStyle name="40% - Accent4 7 2 4" xfId="14889" xr:uid="{00000000-0005-0000-0000-0000FD180000}"/>
    <cellStyle name="40% - Accent4 7 2 4 2" xfId="23676" xr:uid="{4CAAC1F2-333F-4805-94D7-E7CC5DEA6FF9}"/>
    <cellStyle name="40% - Accent4 7 2 5" xfId="14890" xr:uid="{00000000-0005-0000-0000-0000FE180000}"/>
    <cellStyle name="40% - Accent4 7 2 5 2" xfId="23677" xr:uid="{57A113C9-233F-4470-8BA1-4279731C3EF9}"/>
    <cellStyle name="40% - Accent4 7 2 6" xfId="19272" xr:uid="{DE29E662-07DA-487D-8F17-5A0E4BA31751}"/>
    <cellStyle name="40% - Accent4 7 3" xfId="4838" xr:uid="{00000000-0005-0000-0000-0000FF180000}"/>
    <cellStyle name="40% - Accent4 7 3 2" xfId="19275" xr:uid="{BFB528C4-C62D-4E52-9B94-85FE7C99660F}"/>
    <cellStyle name="40% - Accent4 7 4" xfId="4839" xr:uid="{00000000-0005-0000-0000-000000190000}"/>
    <cellStyle name="40% - Accent4 7 4 2" xfId="19276" xr:uid="{C2C82E39-7311-4409-B043-A8C029919D55}"/>
    <cellStyle name="40% - Accent4 7 5" xfId="14891" xr:uid="{00000000-0005-0000-0000-000001190000}"/>
    <cellStyle name="40% - Accent4 7 5 2" xfId="23678" xr:uid="{BF68F600-E4E7-4B98-A92E-FA74CB63FCF2}"/>
    <cellStyle name="40% - Accent4 7 6" xfId="14892" xr:uid="{00000000-0005-0000-0000-000002190000}"/>
    <cellStyle name="40% - Accent4 7 6 2" xfId="23679" xr:uid="{42CC09C9-F7F6-47BD-94A7-3E2146729EB8}"/>
    <cellStyle name="40% - Accent4 7 7" xfId="19271" xr:uid="{29D32807-BA7F-447F-8465-43027FF5D299}"/>
    <cellStyle name="40% - Accent4 7_Template A new" xfId="4840" xr:uid="{00000000-0005-0000-0000-000003190000}"/>
    <cellStyle name="40% - Accent4 8" xfId="4841" xr:uid="{00000000-0005-0000-0000-000004190000}"/>
    <cellStyle name="40% - Accent4 8 2" xfId="4842" xr:uid="{00000000-0005-0000-0000-000005190000}"/>
    <cellStyle name="40% - Accent4 8 2 2" xfId="4843" xr:uid="{00000000-0005-0000-0000-000006190000}"/>
    <cellStyle name="40% - Accent4 8 2 2 2" xfId="19279" xr:uid="{BE0DD3B6-743D-4DFC-8ADE-2055099BBBFA}"/>
    <cellStyle name="40% - Accent4 8 2 3" xfId="4844" xr:uid="{00000000-0005-0000-0000-000007190000}"/>
    <cellStyle name="40% - Accent4 8 2 3 2" xfId="19280" xr:uid="{200639B7-6AA3-471D-A695-5501E7D8D942}"/>
    <cellStyle name="40% - Accent4 8 2 4" xfId="14893" xr:uid="{00000000-0005-0000-0000-000008190000}"/>
    <cellStyle name="40% - Accent4 8 2 4 2" xfId="23680" xr:uid="{BA886C1F-8EF7-400B-989F-FBDA2F6A6C85}"/>
    <cellStyle name="40% - Accent4 8 2 5" xfId="14894" xr:uid="{00000000-0005-0000-0000-000009190000}"/>
    <cellStyle name="40% - Accent4 8 2 5 2" xfId="23681" xr:uid="{AD6084A9-3D83-4D22-9331-2F208E0FC5DA}"/>
    <cellStyle name="40% - Accent4 8 2 6" xfId="19278" xr:uid="{D2AC630F-852E-4184-896E-C07BBB5848A7}"/>
    <cellStyle name="40% - Accent4 8 3" xfId="4845" xr:uid="{00000000-0005-0000-0000-00000A190000}"/>
    <cellStyle name="40% - Accent4 8 3 2" xfId="19281" xr:uid="{F21D2626-A583-4416-90DF-6769412D6029}"/>
    <cellStyle name="40% - Accent4 8 4" xfId="4846" xr:uid="{00000000-0005-0000-0000-00000B190000}"/>
    <cellStyle name="40% - Accent4 8 4 2" xfId="19282" xr:uid="{9E50CB35-C985-4BE5-B7E2-DA13D4FDFDB2}"/>
    <cellStyle name="40% - Accent4 8 5" xfId="14895" xr:uid="{00000000-0005-0000-0000-00000C190000}"/>
    <cellStyle name="40% - Accent4 8 5 2" xfId="23682" xr:uid="{63703A82-FADF-4DAC-83C1-E7305569375B}"/>
    <cellStyle name="40% - Accent4 8 6" xfId="14896" xr:uid="{00000000-0005-0000-0000-00000D190000}"/>
    <cellStyle name="40% - Accent4 8 6 2" xfId="23683" xr:uid="{CC9AAE88-511D-4D95-87A1-47DD9091B8BA}"/>
    <cellStyle name="40% - Accent4 8 7" xfId="19277" xr:uid="{2050A9DD-9AB2-4AB6-89F1-FC29F13CA0E1}"/>
    <cellStyle name="40% - Accent4 8_Template A new" xfId="4847" xr:uid="{00000000-0005-0000-0000-00000E190000}"/>
    <cellStyle name="40% - Accent4 9" xfId="4848" xr:uid="{00000000-0005-0000-0000-00000F190000}"/>
    <cellStyle name="40% - Accent4 9 2" xfId="4849" xr:uid="{00000000-0005-0000-0000-000010190000}"/>
    <cellStyle name="40% - Accent4 9 2 2" xfId="4850" xr:uid="{00000000-0005-0000-0000-000011190000}"/>
    <cellStyle name="40% - Accent4 9 2 2 2" xfId="19285" xr:uid="{77449F2E-2C6F-4991-886F-1177FFB03D4F}"/>
    <cellStyle name="40% - Accent4 9 2 3" xfId="4851" xr:uid="{00000000-0005-0000-0000-000012190000}"/>
    <cellStyle name="40% - Accent4 9 2 3 2" xfId="19286" xr:uid="{0460A22D-448C-4D20-BDB4-AAEBE6732FCF}"/>
    <cellStyle name="40% - Accent4 9 2 4" xfId="14897" xr:uid="{00000000-0005-0000-0000-000013190000}"/>
    <cellStyle name="40% - Accent4 9 2 4 2" xfId="23684" xr:uid="{3EAF1953-2EA5-44FF-B3B5-E5E045FC3A04}"/>
    <cellStyle name="40% - Accent4 9 2 5" xfId="14898" xr:uid="{00000000-0005-0000-0000-000014190000}"/>
    <cellStyle name="40% - Accent4 9 2 5 2" xfId="23685" xr:uid="{1856B9AD-B2DC-4DD2-8BB6-2510170D3109}"/>
    <cellStyle name="40% - Accent4 9 2 6" xfId="19284" xr:uid="{53D0F2D2-A48F-41AD-994D-BFB278E52E05}"/>
    <cellStyle name="40% - Accent4 9 3" xfId="4852" xr:uid="{00000000-0005-0000-0000-000015190000}"/>
    <cellStyle name="40% - Accent4 9 3 2" xfId="19287" xr:uid="{0394D9C7-8F5F-496D-8662-1F6234B29759}"/>
    <cellStyle name="40% - Accent4 9 4" xfId="4853" xr:uid="{00000000-0005-0000-0000-000016190000}"/>
    <cellStyle name="40% - Accent4 9 4 2" xfId="19288" xr:uid="{AA08CA44-7C62-4026-8F97-569DD87EF1CB}"/>
    <cellStyle name="40% - Accent4 9 5" xfId="14899" xr:uid="{00000000-0005-0000-0000-000017190000}"/>
    <cellStyle name="40% - Accent4 9 5 2" xfId="23686" xr:uid="{9EEC8FC6-8FE9-4EBD-B64B-A3E851A47535}"/>
    <cellStyle name="40% - Accent4 9 6" xfId="14900" xr:uid="{00000000-0005-0000-0000-000018190000}"/>
    <cellStyle name="40% - Accent4 9 6 2" xfId="23687" xr:uid="{BC4BCA38-A4E8-43D2-8D3B-4B656E34E593}"/>
    <cellStyle name="40% - Accent4 9 7" xfId="19283" xr:uid="{B41E6A9B-4C88-4BF1-9DC0-30EBE9EB4903}"/>
    <cellStyle name="40% - Accent4 9_Template A new" xfId="4854" xr:uid="{00000000-0005-0000-0000-000019190000}"/>
    <cellStyle name="40% - Accent5 10" xfId="4855" xr:uid="{00000000-0005-0000-0000-00001A190000}"/>
    <cellStyle name="40% - Accent5 10 2" xfId="4856" xr:uid="{00000000-0005-0000-0000-00001B190000}"/>
    <cellStyle name="40% - Accent5 10 2 2" xfId="4857" xr:uid="{00000000-0005-0000-0000-00001C190000}"/>
    <cellStyle name="40% - Accent5 10 2 2 2" xfId="19291" xr:uid="{F3683C03-0807-46D9-A9A1-636A4B2BDF10}"/>
    <cellStyle name="40% - Accent5 10 2 3" xfId="4858" xr:uid="{00000000-0005-0000-0000-00001D190000}"/>
    <cellStyle name="40% - Accent5 10 2 3 2" xfId="19292" xr:uid="{59062F99-BF0C-4F2E-A449-306B9A781F06}"/>
    <cellStyle name="40% - Accent5 10 2 4" xfId="14901" xr:uid="{00000000-0005-0000-0000-00001E190000}"/>
    <cellStyle name="40% - Accent5 10 2 4 2" xfId="23688" xr:uid="{CB8B7A80-7D45-4823-AB73-E00C23C20D6B}"/>
    <cellStyle name="40% - Accent5 10 2 5" xfId="14902" xr:uid="{00000000-0005-0000-0000-00001F190000}"/>
    <cellStyle name="40% - Accent5 10 2 5 2" xfId="23689" xr:uid="{2F3E8DF2-D2F5-40D7-A222-545C1B2D24D3}"/>
    <cellStyle name="40% - Accent5 10 2 6" xfId="19290" xr:uid="{999F8ACB-1196-4C18-8B28-13F5A98D991A}"/>
    <cellStyle name="40% - Accent5 10 3" xfId="4859" xr:uid="{00000000-0005-0000-0000-000020190000}"/>
    <cellStyle name="40% - Accent5 10 3 2" xfId="19293" xr:uid="{92BFAD73-607F-44D2-AE61-6AA01B39C717}"/>
    <cellStyle name="40% - Accent5 10 4" xfId="4860" xr:uid="{00000000-0005-0000-0000-000021190000}"/>
    <cellStyle name="40% - Accent5 10 4 2" xfId="19294" xr:uid="{84A63B4F-D97C-4015-91F6-56EF55DDC737}"/>
    <cellStyle name="40% - Accent5 10 5" xfId="14903" xr:uid="{00000000-0005-0000-0000-000022190000}"/>
    <cellStyle name="40% - Accent5 10 5 2" xfId="23690" xr:uid="{C174F494-F0AA-4AE4-84F1-09A1E418DE8F}"/>
    <cellStyle name="40% - Accent5 10 6" xfId="14904" xr:uid="{00000000-0005-0000-0000-000023190000}"/>
    <cellStyle name="40% - Accent5 10 6 2" xfId="23691" xr:uid="{2D6BB239-78F3-48E1-BC9F-A691230B8512}"/>
    <cellStyle name="40% - Accent5 10 7" xfId="19289" xr:uid="{2061ECE9-1E49-4945-81EA-7F390018A5DB}"/>
    <cellStyle name="40% - Accent5 10_Template A new" xfId="4861" xr:uid="{00000000-0005-0000-0000-000024190000}"/>
    <cellStyle name="40% - Accent5 11" xfId="4862" xr:uid="{00000000-0005-0000-0000-000025190000}"/>
    <cellStyle name="40% - Accent5 11 2" xfId="4863" xr:uid="{00000000-0005-0000-0000-000026190000}"/>
    <cellStyle name="40% - Accent5 11 2 2" xfId="4864" xr:uid="{00000000-0005-0000-0000-000027190000}"/>
    <cellStyle name="40% - Accent5 11 2 2 2" xfId="19297" xr:uid="{B641423A-FB28-4954-ACF3-E8196B9E6C4D}"/>
    <cellStyle name="40% - Accent5 11 2 3" xfId="4865" xr:uid="{00000000-0005-0000-0000-000028190000}"/>
    <cellStyle name="40% - Accent5 11 2 3 2" xfId="19298" xr:uid="{A385DB30-1851-45A1-B916-B571355D7E16}"/>
    <cellStyle name="40% - Accent5 11 2 4" xfId="14905" xr:uid="{00000000-0005-0000-0000-000029190000}"/>
    <cellStyle name="40% - Accent5 11 2 4 2" xfId="23692" xr:uid="{D42C4A48-DF30-4F9F-A2B9-D43A9BB3343A}"/>
    <cellStyle name="40% - Accent5 11 2 5" xfId="14906" xr:uid="{00000000-0005-0000-0000-00002A190000}"/>
    <cellStyle name="40% - Accent5 11 2 5 2" xfId="23693" xr:uid="{AC66C18D-54D4-4B99-A2E5-3A41D090EDC7}"/>
    <cellStyle name="40% - Accent5 11 2 6" xfId="19296" xr:uid="{DCCBC173-EEF5-4C54-8CAF-2F0C2963DD49}"/>
    <cellStyle name="40% - Accent5 11 3" xfId="4866" xr:uid="{00000000-0005-0000-0000-00002B190000}"/>
    <cellStyle name="40% - Accent5 11 3 2" xfId="19299" xr:uid="{755CEE9B-D045-4124-B533-AE7092707081}"/>
    <cellStyle name="40% - Accent5 11 4" xfId="4867" xr:uid="{00000000-0005-0000-0000-00002C190000}"/>
    <cellStyle name="40% - Accent5 11 4 2" xfId="19300" xr:uid="{11F2BF15-42B5-4A50-8E8A-812B7177E5C1}"/>
    <cellStyle name="40% - Accent5 11 5" xfId="14907" xr:uid="{00000000-0005-0000-0000-00002D190000}"/>
    <cellStyle name="40% - Accent5 11 5 2" xfId="23694" xr:uid="{FE0C43FA-195E-42A8-818E-1A994D0068BC}"/>
    <cellStyle name="40% - Accent5 11 6" xfId="14908" xr:uid="{00000000-0005-0000-0000-00002E190000}"/>
    <cellStyle name="40% - Accent5 11 6 2" xfId="23695" xr:uid="{5196FA91-A6F9-4488-B525-81663D064006}"/>
    <cellStyle name="40% - Accent5 11 7" xfId="19295" xr:uid="{D451554B-2040-4906-B7D3-50EF9999A4E0}"/>
    <cellStyle name="40% - Accent5 11_Template A new" xfId="4868" xr:uid="{00000000-0005-0000-0000-00002F190000}"/>
    <cellStyle name="40% - Accent5 12" xfId="4869" xr:uid="{00000000-0005-0000-0000-000030190000}"/>
    <cellStyle name="40% - Accent5 12 2" xfId="4870" xr:uid="{00000000-0005-0000-0000-000031190000}"/>
    <cellStyle name="40% - Accent5 12 2 2" xfId="4871" xr:uid="{00000000-0005-0000-0000-000032190000}"/>
    <cellStyle name="40% - Accent5 12 2 2 2" xfId="19303" xr:uid="{BAD3DEC5-7569-47F7-98FA-A7EA179CDABD}"/>
    <cellStyle name="40% - Accent5 12 2 3" xfId="4872" xr:uid="{00000000-0005-0000-0000-000033190000}"/>
    <cellStyle name="40% - Accent5 12 2 3 2" xfId="19304" xr:uid="{7C9DFD9B-5780-4FFA-B621-898CF86E8CFA}"/>
    <cellStyle name="40% - Accent5 12 2 4" xfId="14909" xr:uid="{00000000-0005-0000-0000-000034190000}"/>
    <cellStyle name="40% - Accent5 12 2 4 2" xfId="23696" xr:uid="{A2C60E97-CBB5-42A3-B658-0BF5B9EDF5A8}"/>
    <cellStyle name="40% - Accent5 12 2 5" xfId="14910" xr:uid="{00000000-0005-0000-0000-000035190000}"/>
    <cellStyle name="40% - Accent5 12 2 5 2" xfId="23697" xr:uid="{A655ABD5-88FD-4D6B-B72B-43D3CEE3C5D6}"/>
    <cellStyle name="40% - Accent5 12 2 6" xfId="19302" xr:uid="{80354301-9599-49F1-AF14-5FE9CB57B593}"/>
    <cellStyle name="40% - Accent5 12 3" xfId="4873" xr:uid="{00000000-0005-0000-0000-000036190000}"/>
    <cellStyle name="40% - Accent5 12 3 2" xfId="19305" xr:uid="{0D4E9B7F-D81A-43B9-B134-FABEF5612140}"/>
    <cellStyle name="40% - Accent5 12 4" xfId="4874" xr:uid="{00000000-0005-0000-0000-000037190000}"/>
    <cellStyle name="40% - Accent5 12 4 2" xfId="19306" xr:uid="{BECA8BF6-0DD4-40B8-AB34-E2B73A725EEC}"/>
    <cellStyle name="40% - Accent5 12 5" xfId="14911" xr:uid="{00000000-0005-0000-0000-000038190000}"/>
    <cellStyle name="40% - Accent5 12 5 2" xfId="23698" xr:uid="{918452A1-2564-42CD-A802-2764B538000B}"/>
    <cellStyle name="40% - Accent5 12 6" xfId="14912" xr:uid="{00000000-0005-0000-0000-000039190000}"/>
    <cellStyle name="40% - Accent5 12 6 2" xfId="23699" xr:uid="{40943E38-AC8E-412D-A01B-E28A7DE4EBAA}"/>
    <cellStyle name="40% - Accent5 12 7" xfId="19301" xr:uid="{D635F705-704F-44D8-860E-5FF4FC7F3276}"/>
    <cellStyle name="40% - Accent5 12_Template A new" xfId="4875" xr:uid="{00000000-0005-0000-0000-00003A190000}"/>
    <cellStyle name="40% - Accent5 13" xfId="4876" xr:uid="{00000000-0005-0000-0000-00003B190000}"/>
    <cellStyle name="40% - Accent5 13 2" xfId="4877" xr:uid="{00000000-0005-0000-0000-00003C190000}"/>
    <cellStyle name="40% - Accent5 13 2 2" xfId="4878" xr:uid="{00000000-0005-0000-0000-00003D190000}"/>
    <cellStyle name="40% - Accent5 13 2 2 2" xfId="19309" xr:uid="{1DA0005B-B51E-4E98-ACC8-FB64A4D34DEC}"/>
    <cellStyle name="40% - Accent5 13 2 3" xfId="4879" xr:uid="{00000000-0005-0000-0000-00003E190000}"/>
    <cellStyle name="40% - Accent5 13 2 3 2" xfId="19310" xr:uid="{7277F381-BFE2-4ABE-BBE1-5F30EB20EA81}"/>
    <cellStyle name="40% - Accent5 13 2 4" xfId="14913" xr:uid="{00000000-0005-0000-0000-00003F190000}"/>
    <cellStyle name="40% - Accent5 13 2 4 2" xfId="23700" xr:uid="{A7D58DCA-2797-403C-9F3E-2700D3C4CB6D}"/>
    <cellStyle name="40% - Accent5 13 2 5" xfId="14914" xr:uid="{00000000-0005-0000-0000-000040190000}"/>
    <cellStyle name="40% - Accent5 13 2 5 2" xfId="23701" xr:uid="{2F161666-A957-4F0A-B9CF-193C519656AB}"/>
    <cellStyle name="40% - Accent5 13 2 6" xfId="19308" xr:uid="{F12466A6-3949-4CB0-8667-EF9272A49528}"/>
    <cellStyle name="40% - Accent5 13 3" xfId="4880" xr:uid="{00000000-0005-0000-0000-000041190000}"/>
    <cellStyle name="40% - Accent5 13 3 2" xfId="19311" xr:uid="{8244103E-6998-449E-A1FE-3C9B87D54231}"/>
    <cellStyle name="40% - Accent5 13 4" xfId="4881" xr:uid="{00000000-0005-0000-0000-000042190000}"/>
    <cellStyle name="40% - Accent5 13 4 2" xfId="19312" xr:uid="{B4C19BCD-24D6-4719-8751-E2AAFE47E6A6}"/>
    <cellStyle name="40% - Accent5 13 5" xfId="14915" xr:uid="{00000000-0005-0000-0000-000043190000}"/>
    <cellStyle name="40% - Accent5 13 5 2" xfId="23702" xr:uid="{DD5C58B8-2A0F-4DAE-98A8-CF0B5060A7FF}"/>
    <cellStyle name="40% - Accent5 13 6" xfId="14916" xr:uid="{00000000-0005-0000-0000-000044190000}"/>
    <cellStyle name="40% - Accent5 13 6 2" xfId="23703" xr:uid="{60B80EB4-19B9-44B4-B124-C950E5A64BEE}"/>
    <cellStyle name="40% - Accent5 13 7" xfId="19307" xr:uid="{2CFCCF0E-7242-44BC-BF84-86CD5B8A40BC}"/>
    <cellStyle name="40% - Accent5 13_Template A new" xfId="4882" xr:uid="{00000000-0005-0000-0000-000045190000}"/>
    <cellStyle name="40% - Accent5 14" xfId="4883" xr:uid="{00000000-0005-0000-0000-000046190000}"/>
    <cellStyle name="40% - Accent5 14 2" xfId="4884" xr:uid="{00000000-0005-0000-0000-000047190000}"/>
    <cellStyle name="40% - Accent5 14 2 2" xfId="4885" xr:uid="{00000000-0005-0000-0000-000048190000}"/>
    <cellStyle name="40% - Accent5 14 2 2 2" xfId="19315" xr:uid="{B7D54D2A-3E9F-475F-AF21-4E323AD987A3}"/>
    <cellStyle name="40% - Accent5 14 2 3" xfId="4886" xr:uid="{00000000-0005-0000-0000-000049190000}"/>
    <cellStyle name="40% - Accent5 14 2 3 2" xfId="19316" xr:uid="{CBCA4DAB-F8A6-431D-A859-006085BF5964}"/>
    <cellStyle name="40% - Accent5 14 2 4" xfId="14917" xr:uid="{00000000-0005-0000-0000-00004A190000}"/>
    <cellStyle name="40% - Accent5 14 2 4 2" xfId="23704" xr:uid="{9AE00A9C-BCB5-4BF1-AA09-6C62A02C3E59}"/>
    <cellStyle name="40% - Accent5 14 2 5" xfId="14918" xr:uid="{00000000-0005-0000-0000-00004B190000}"/>
    <cellStyle name="40% - Accent5 14 2 5 2" xfId="23705" xr:uid="{AA9D9113-8C80-4BD8-B296-AEA989D677F3}"/>
    <cellStyle name="40% - Accent5 14 2 6" xfId="19314" xr:uid="{9A9D51EC-4155-4743-8C15-D863E7151119}"/>
    <cellStyle name="40% - Accent5 14 3" xfId="4887" xr:uid="{00000000-0005-0000-0000-00004C190000}"/>
    <cellStyle name="40% - Accent5 14 3 2" xfId="19317" xr:uid="{65D2EDBE-9A05-4F0B-9F62-F5199D6769DD}"/>
    <cellStyle name="40% - Accent5 14 4" xfId="4888" xr:uid="{00000000-0005-0000-0000-00004D190000}"/>
    <cellStyle name="40% - Accent5 14 4 2" xfId="19318" xr:uid="{714FAB22-F4AA-4D38-8D5D-1A7DA0627DB0}"/>
    <cellStyle name="40% - Accent5 14 5" xfId="14919" xr:uid="{00000000-0005-0000-0000-00004E190000}"/>
    <cellStyle name="40% - Accent5 14 5 2" xfId="23706" xr:uid="{90E2ADFA-1739-44CB-950B-034774D77C66}"/>
    <cellStyle name="40% - Accent5 14 6" xfId="14920" xr:uid="{00000000-0005-0000-0000-00004F190000}"/>
    <cellStyle name="40% - Accent5 14 6 2" xfId="23707" xr:uid="{2C38277A-D87D-4EA2-ABB0-1E6AC2453145}"/>
    <cellStyle name="40% - Accent5 14 7" xfId="19313" xr:uid="{6162B8AD-CD02-4B92-96B6-A5F3465A065C}"/>
    <cellStyle name="40% - Accent5 14_Template A new" xfId="4889" xr:uid="{00000000-0005-0000-0000-000050190000}"/>
    <cellStyle name="40% - Accent5 15" xfId="4890" xr:uid="{00000000-0005-0000-0000-000051190000}"/>
    <cellStyle name="40% - Accent5 15 2" xfId="4891" xr:uid="{00000000-0005-0000-0000-000052190000}"/>
    <cellStyle name="40% - Accent5 15 2 2" xfId="4892" xr:uid="{00000000-0005-0000-0000-000053190000}"/>
    <cellStyle name="40% - Accent5 15 2 2 2" xfId="19321" xr:uid="{DB6301F7-60FF-42EE-BF75-3C8CC650915D}"/>
    <cellStyle name="40% - Accent5 15 2 3" xfId="4893" xr:uid="{00000000-0005-0000-0000-000054190000}"/>
    <cellStyle name="40% - Accent5 15 2 3 2" xfId="19322" xr:uid="{793B2D54-2758-4833-9B90-9458DE5CA190}"/>
    <cellStyle name="40% - Accent5 15 2 4" xfId="14921" xr:uid="{00000000-0005-0000-0000-000055190000}"/>
    <cellStyle name="40% - Accent5 15 2 4 2" xfId="23708" xr:uid="{5CC48892-CAC7-499F-85F8-1BD8294D9E4B}"/>
    <cellStyle name="40% - Accent5 15 2 5" xfId="14922" xr:uid="{00000000-0005-0000-0000-000056190000}"/>
    <cellStyle name="40% - Accent5 15 2 5 2" xfId="23709" xr:uid="{32CC679E-102B-4CE4-AA26-60F116FF716C}"/>
    <cellStyle name="40% - Accent5 15 2 6" xfId="19320" xr:uid="{9CBFC7F2-CFC5-42F6-B648-8358F62B6E15}"/>
    <cellStyle name="40% - Accent5 15 3" xfId="4894" xr:uid="{00000000-0005-0000-0000-000057190000}"/>
    <cellStyle name="40% - Accent5 15 3 2" xfId="19323" xr:uid="{83F81287-C399-491B-BDEB-FA5BF87ED364}"/>
    <cellStyle name="40% - Accent5 15 4" xfId="4895" xr:uid="{00000000-0005-0000-0000-000058190000}"/>
    <cellStyle name="40% - Accent5 15 4 2" xfId="19324" xr:uid="{2AFCAB67-2689-4A70-8D6D-879A8DE4564E}"/>
    <cellStyle name="40% - Accent5 15 5" xfId="14923" xr:uid="{00000000-0005-0000-0000-000059190000}"/>
    <cellStyle name="40% - Accent5 15 5 2" xfId="23710" xr:uid="{7CA36D57-452B-4D56-A4AB-18695B1B3C03}"/>
    <cellStyle name="40% - Accent5 15 6" xfId="14924" xr:uid="{00000000-0005-0000-0000-00005A190000}"/>
    <cellStyle name="40% - Accent5 15 6 2" xfId="23711" xr:uid="{EA6A0AE6-6D4F-453C-996B-6DF53C2D1782}"/>
    <cellStyle name="40% - Accent5 15 7" xfId="19319" xr:uid="{3A53A119-416C-41DA-817F-AAA6ED377CF5}"/>
    <cellStyle name="40% - Accent5 15_Template A new" xfId="4896" xr:uid="{00000000-0005-0000-0000-00005B190000}"/>
    <cellStyle name="40% - Accent5 16" xfId="4897" xr:uid="{00000000-0005-0000-0000-00005C190000}"/>
    <cellStyle name="40% - Accent5 16 2" xfId="4898" xr:uid="{00000000-0005-0000-0000-00005D190000}"/>
    <cellStyle name="40% - Accent5 16 2 2" xfId="4899" xr:uid="{00000000-0005-0000-0000-00005E190000}"/>
    <cellStyle name="40% - Accent5 16 2 2 2" xfId="19327" xr:uid="{9505C397-2419-453A-9860-773680CC5154}"/>
    <cellStyle name="40% - Accent5 16 2 3" xfId="4900" xr:uid="{00000000-0005-0000-0000-00005F190000}"/>
    <cellStyle name="40% - Accent5 16 2 3 2" xfId="19328" xr:uid="{21A4F698-0ACB-4190-9401-6CDA8F00B4E6}"/>
    <cellStyle name="40% - Accent5 16 2 4" xfId="14925" xr:uid="{00000000-0005-0000-0000-000060190000}"/>
    <cellStyle name="40% - Accent5 16 2 4 2" xfId="23712" xr:uid="{BAD50E4C-7436-4BEA-A5FA-E41BD87C92BF}"/>
    <cellStyle name="40% - Accent5 16 2 5" xfId="14926" xr:uid="{00000000-0005-0000-0000-000061190000}"/>
    <cellStyle name="40% - Accent5 16 2 5 2" xfId="23713" xr:uid="{B9B14B6E-EF1F-4809-A10A-B82AE1260E30}"/>
    <cellStyle name="40% - Accent5 16 2 6" xfId="19326" xr:uid="{C94487C7-F05A-4151-94FA-9661BEF59AFB}"/>
    <cellStyle name="40% - Accent5 16 3" xfId="4901" xr:uid="{00000000-0005-0000-0000-000062190000}"/>
    <cellStyle name="40% - Accent5 16 3 2" xfId="19329" xr:uid="{88B8FF11-360B-487F-8314-4E7CEC8BEE76}"/>
    <cellStyle name="40% - Accent5 16 4" xfId="4902" xr:uid="{00000000-0005-0000-0000-000063190000}"/>
    <cellStyle name="40% - Accent5 16 4 2" xfId="19330" xr:uid="{5A4420ED-0B2C-4BBC-8424-9444A71568AC}"/>
    <cellStyle name="40% - Accent5 16 5" xfId="14927" xr:uid="{00000000-0005-0000-0000-000064190000}"/>
    <cellStyle name="40% - Accent5 16 5 2" xfId="23714" xr:uid="{D2000677-70F8-4427-99D2-9342FDE4492A}"/>
    <cellStyle name="40% - Accent5 16 6" xfId="14928" xr:uid="{00000000-0005-0000-0000-000065190000}"/>
    <cellStyle name="40% - Accent5 16 6 2" xfId="23715" xr:uid="{11030BEF-E0EF-4948-BDC2-3ADF5D7FE120}"/>
    <cellStyle name="40% - Accent5 16 7" xfId="19325" xr:uid="{B056E19F-872B-442B-9CFD-F1FC5933DC02}"/>
    <cellStyle name="40% - Accent5 16_Template A new" xfId="4903" xr:uid="{00000000-0005-0000-0000-000066190000}"/>
    <cellStyle name="40% - Accent5 17" xfId="4904" xr:uid="{00000000-0005-0000-0000-000067190000}"/>
    <cellStyle name="40% - Accent5 17 2" xfId="4905" xr:uid="{00000000-0005-0000-0000-000068190000}"/>
    <cellStyle name="40% - Accent5 17 2 2" xfId="19332" xr:uid="{34C0B094-5B5C-4ED9-B32A-A211E9B4B7A8}"/>
    <cellStyle name="40% - Accent5 17 3" xfId="4906" xr:uid="{00000000-0005-0000-0000-000069190000}"/>
    <cellStyle name="40% - Accent5 17 3 2" xfId="19333" xr:uid="{990BB152-47F2-49A1-99C7-D4B303191AA4}"/>
    <cellStyle name="40% - Accent5 17 4" xfId="14929" xr:uid="{00000000-0005-0000-0000-00006A190000}"/>
    <cellStyle name="40% - Accent5 17 4 2" xfId="23716" xr:uid="{F4AC3D92-A69C-4A5C-A407-DCD34A87C7FA}"/>
    <cellStyle name="40% - Accent5 17 5" xfId="14930" xr:uid="{00000000-0005-0000-0000-00006B190000}"/>
    <cellStyle name="40% - Accent5 17 5 2" xfId="23717" xr:uid="{AFFAF47C-2E8F-4FF1-9D15-9E580261595C}"/>
    <cellStyle name="40% - Accent5 17 6" xfId="19331" xr:uid="{FCDA511A-23AF-42F5-95C1-3348F0159EFA}"/>
    <cellStyle name="40% - Accent5 18" xfId="4907" xr:uid="{00000000-0005-0000-0000-00006C190000}"/>
    <cellStyle name="40% - Accent5 18 2" xfId="14931" xr:uid="{00000000-0005-0000-0000-00006D190000}"/>
    <cellStyle name="40% - Accent5 18 2 2" xfId="23718" xr:uid="{4B54DD8E-8765-4A6D-A15C-442A77E63C98}"/>
    <cellStyle name="40% - Accent5 19" xfId="4908" xr:uid="{00000000-0005-0000-0000-00006E190000}"/>
    <cellStyle name="40% - Accent5 2" xfId="4909" xr:uid="{00000000-0005-0000-0000-00006F190000}"/>
    <cellStyle name="40% - Accent5 2 10" xfId="4910" xr:uid="{00000000-0005-0000-0000-000070190000}"/>
    <cellStyle name="40% - Accent5 2 10 2" xfId="4911" xr:uid="{00000000-0005-0000-0000-000071190000}"/>
    <cellStyle name="40% - Accent5 2 10 2 2" xfId="4912" xr:uid="{00000000-0005-0000-0000-000072190000}"/>
    <cellStyle name="40% - Accent5 2 10 2 2 2" xfId="19337" xr:uid="{0BF9299A-5354-4CCC-854B-4333027E6C42}"/>
    <cellStyle name="40% - Accent5 2 10 2 3" xfId="4913" xr:uid="{00000000-0005-0000-0000-000073190000}"/>
    <cellStyle name="40% - Accent5 2 10 2 3 2" xfId="19338" xr:uid="{AABE7465-DA49-4958-96C5-04E79339EC9E}"/>
    <cellStyle name="40% - Accent5 2 10 2 4" xfId="14932" xr:uid="{00000000-0005-0000-0000-000074190000}"/>
    <cellStyle name="40% - Accent5 2 10 2 4 2" xfId="23719" xr:uid="{3E588CB4-FECE-4519-9A52-5CB953AE2A89}"/>
    <cellStyle name="40% - Accent5 2 10 2 5" xfId="14933" xr:uid="{00000000-0005-0000-0000-000075190000}"/>
    <cellStyle name="40% - Accent5 2 10 2 5 2" xfId="23720" xr:uid="{E2A548B7-2BF5-4E25-B950-787D33FADB4E}"/>
    <cellStyle name="40% - Accent5 2 10 2 6" xfId="19336" xr:uid="{EB693625-CC2A-407C-BC4B-EBA116021B6C}"/>
    <cellStyle name="40% - Accent5 2 10 3" xfId="4914" xr:uid="{00000000-0005-0000-0000-000076190000}"/>
    <cellStyle name="40% - Accent5 2 10 3 2" xfId="19339" xr:uid="{B16EF22B-C713-404A-8562-5EB12CBE4CDE}"/>
    <cellStyle name="40% - Accent5 2 10 4" xfId="4915" xr:uid="{00000000-0005-0000-0000-000077190000}"/>
    <cellStyle name="40% - Accent5 2 10 4 2" xfId="19340" xr:uid="{AFDFAF58-2F72-4F51-8FCC-87398B1830EB}"/>
    <cellStyle name="40% - Accent5 2 10 5" xfId="14934" xr:uid="{00000000-0005-0000-0000-000078190000}"/>
    <cellStyle name="40% - Accent5 2 10 5 2" xfId="23721" xr:uid="{1483B6E5-332A-4069-95DC-1432CA7E4D82}"/>
    <cellStyle name="40% - Accent5 2 10 6" xfId="14935" xr:uid="{00000000-0005-0000-0000-000079190000}"/>
    <cellStyle name="40% - Accent5 2 10 6 2" xfId="23722" xr:uid="{2DF913E2-3644-44A8-99DA-459999B8DADC}"/>
    <cellStyle name="40% - Accent5 2 10 7" xfId="19335" xr:uid="{B82E9C7C-0A19-475E-B59C-6E9B382F672E}"/>
    <cellStyle name="40% - Accent5 2 10_Template A new" xfId="4916" xr:uid="{00000000-0005-0000-0000-00007A190000}"/>
    <cellStyle name="40% - Accent5 2 11" xfId="4917" xr:uid="{00000000-0005-0000-0000-00007B190000}"/>
    <cellStyle name="40% - Accent5 2 11 2" xfId="4918" xr:uid="{00000000-0005-0000-0000-00007C190000}"/>
    <cellStyle name="40% - Accent5 2 11 2 2" xfId="4919" xr:uid="{00000000-0005-0000-0000-00007D190000}"/>
    <cellStyle name="40% - Accent5 2 11 2 2 2" xfId="19343" xr:uid="{E63A3D39-0C90-4546-926A-953AB842DDA4}"/>
    <cellStyle name="40% - Accent5 2 11 2 3" xfId="4920" xr:uid="{00000000-0005-0000-0000-00007E190000}"/>
    <cellStyle name="40% - Accent5 2 11 2 3 2" xfId="19344" xr:uid="{5EE53D14-EADB-4A05-8154-64DE9578D46D}"/>
    <cellStyle name="40% - Accent5 2 11 2 4" xfId="14936" xr:uid="{00000000-0005-0000-0000-00007F190000}"/>
    <cellStyle name="40% - Accent5 2 11 2 4 2" xfId="23723" xr:uid="{0BFB13BA-4F33-4310-9E6A-3F7F8FB303A6}"/>
    <cellStyle name="40% - Accent5 2 11 2 5" xfId="14937" xr:uid="{00000000-0005-0000-0000-000080190000}"/>
    <cellStyle name="40% - Accent5 2 11 2 5 2" xfId="23724" xr:uid="{4C1BE77F-7C3E-4417-8630-D29F046FB47A}"/>
    <cellStyle name="40% - Accent5 2 11 2 6" xfId="19342" xr:uid="{B596DFE8-AEF3-4685-B78D-2FF49F5D5993}"/>
    <cellStyle name="40% - Accent5 2 11 3" xfId="4921" xr:uid="{00000000-0005-0000-0000-000081190000}"/>
    <cellStyle name="40% - Accent5 2 11 3 2" xfId="19345" xr:uid="{951AF5D5-32F8-4EF3-AAC7-1ABB83DC41A8}"/>
    <cellStyle name="40% - Accent5 2 11 4" xfId="4922" xr:uid="{00000000-0005-0000-0000-000082190000}"/>
    <cellStyle name="40% - Accent5 2 11 4 2" xfId="19346" xr:uid="{B1E27423-85CA-40A7-B4C5-032BCBA649AA}"/>
    <cellStyle name="40% - Accent5 2 11 5" xfId="14938" xr:uid="{00000000-0005-0000-0000-000083190000}"/>
    <cellStyle name="40% - Accent5 2 11 5 2" xfId="23725" xr:uid="{C2AE95F1-F119-4168-8B93-5D996BB3E98F}"/>
    <cellStyle name="40% - Accent5 2 11 6" xfId="14939" xr:uid="{00000000-0005-0000-0000-000084190000}"/>
    <cellStyle name="40% - Accent5 2 11 6 2" xfId="23726" xr:uid="{D4369E2E-CFE6-4A2E-9263-E011CFB0B2E8}"/>
    <cellStyle name="40% - Accent5 2 11 7" xfId="19341" xr:uid="{E4988B88-315B-4AC0-8839-9AE3B713F1D2}"/>
    <cellStyle name="40% - Accent5 2 12" xfId="4923" xr:uid="{00000000-0005-0000-0000-000085190000}"/>
    <cellStyle name="40% - Accent5 2 12 2" xfId="4924" xr:uid="{00000000-0005-0000-0000-000086190000}"/>
    <cellStyle name="40% - Accent5 2 12 2 2" xfId="4925" xr:uid="{00000000-0005-0000-0000-000087190000}"/>
    <cellStyle name="40% - Accent5 2 12 2 2 2" xfId="19349" xr:uid="{AF17C33D-7142-4708-B2DE-F23800C65394}"/>
    <cellStyle name="40% - Accent5 2 12 2 3" xfId="4926" xr:uid="{00000000-0005-0000-0000-000088190000}"/>
    <cellStyle name="40% - Accent5 2 12 2 3 2" xfId="19350" xr:uid="{C9A21EB3-6A50-4698-9F6C-5C6B5AA94C68}"/>
    <cellStyle name="40% - Accent5 2 12 2 4" xfId="14940" xr:uid="{00000000-0005-0000-0000-000089190000}"/>
    <cellStyle name="40% - Accent5 2 12 2 4 2" xfId="23727" xr:uid="{C87C991D-14DE-43BB-A2D4-A7E585D6AD42}"/>
    <cellStyle name="40% - Accent5 2 12 2 5" xfId="14941" xr:uid="{00000000-0005-0000-0000-00008A190000}"/>
    <cellStyle name="40% - Accent5 2 12 2 5 2" xfId="23728" xr:uid="{44D63003-D663-4A0C-B38D-5BC3185CCDD8}"/>
    <cellStyle name="40% - Accent5 2 12 2 6" xfId="19348" xr:uid="{86FE8BFB-F88F-4D36-A899-4E976EDC4CAE}"/>
    <cellStyle name="40% - Accent5 2 12 3" xfId="4927" xr:uid="{00000000-0005-0000-0000-00008B190000}"/>
    <cellStyle name="40% - Accent5 2 12 3 2" xfId="19351" xr:uid="{946D57C2-FE43-488A-A0B4-0F514D156542}"/>
    <cellStyle name="40% - Accent5 2 12 4" xfId="4928" xr:uid="{00000000-0005-0000-0000-00008C190000}"/>
    <cellStyle name="40% - Accent5 2 12 4 2" xfId="19352" xr:uid="{60DA121F-404C-4205-B0A6-16D17CAD53CB}"/>
    <cellStyle name="40% - Accent5 2 12 5" xfId="14942" xr:uid="{00000000-0005-0000-0000-00008D190000}"/>
    <cellStyle name="40% - Accent5 2 12 5 2" xfId="23729" xr:uid="{DE02B315-C7B9-4BB4-968E-A026BE02D252}"/>
    <cellStyle name="40% - Accent5 2 12 6" xfId="14943" xr:uid="{00000000-0005-0000-0000-00008E190000}"/>
    <cellStyle name="40% - Accent5 2 12 6 2" xfId="23730" xr:uid="{EC65B595-6B15-4032-8FE2-11C8F2F8C948}"/>
    <cellStyle name="40% - Accent5 2 12 7" xfId="19347" xr:uid="{45D1BA5B-64DA-45A2-B2B8-2C720945619B}"/>
    <cellStyle name="40% - Accent5 2 13" xfId="4929" xr:uid="{00000000-0005-0000-0000-00008F190000}"/>
    <cellStyle name="40% - Accent5 2 13 2" xfId="4930" xr:uid="{00000000-0005-0000-0000-000090190000}"/>
    <cellStyle name="40% - Accent5 2 13 2 2" xfId="4931" xr:uid="{00000000-0005-0000-0000-000091190000}"/>
    <cellStyle name="40% - Accent5 2 13 2 2 2" xfId="19355" xr:uid="{779A08F3-889F-4F90-A257-9633EFFFD07B}"/>
    <cellStyle name="40% - Accent5 2 13 2 3" xfId="4932" xr:uid="{00000000-0005-0000-0000-000092190000}"/>
    <cellStyle name="40% - Accent5 2 13 2 3 2" xfId="19356" xr:uid="{637AA758-BA35-475E-943E-0C532FC9E9CD}"/>
    <cellStyle name="40% - Accent5 2 13 2 4" xfId="14944" xr:uid="{00000000-0005-0000-0000-000093190000}"/>
    <cellStyle name="40% - Accent5 2 13 2 4 2" xfId="23731" xr:uid="{7CD4EF4A-DC77-43DF-BDE2-DEEB27B4C6E7}"/>
    <cellStyle name="40% - Accent5 2 13 2 5" xfId="14945" xr:uid="{00000000-0005-0000-0000-000094190000}"/>
    <cellStyle name="40% - Accent5 2 13 2 5 2" xfId="23732" xr:uid="{CDAE5570-DEB8-4BDD-827E-CDAC9CA40712}"/>
    <cellStyle name="40% - Accent5 2 13 2 6" xfId="19354" xr:uid="{7324C576-38A9-4648-8463-2628174D11B2}"/>
    <cellStyle name="40% - Accent5 2 13 3" xfId="4933" xr:uid="{00000000-0005-0000-0000-000095190000}"/>
    <cellStyle name="40% - Accent5 2 13 3 2" xfId="19357" xr:uid="{6F3C68F4-5498-4E66-94C8-A5AE028406E7}"/>
    <cellStyle name="40% - Accent5 2 13 4" xfId="4934" xr:uid="{00000000-0005-0000-0000-000096190000}"/>
    <cellStyle name="40% - Accent5 2 13 4 2" xfId="19358" xr:uid="{543BCC5C-DA37-41CA-B7EA-A1BB1C9ED87A}"/>
    <cellStyle name="40% - Accent5 2 13 5" xfId="14946" xr:uid="{00000000-0005-0000-0000-000097190000}"/>
    <cellStyle name="40% - Accent5 2 13 5 2" xfId="23733" xr:uid="{B20402DA-52E9-433A-9B2D-298C882DD2F0}"/>
    <cellStyle name="40% - Accent5 2 13 6" xfId="14947" xr:uid="{00000000-0005-0000-0000-000098190000}"/>
    <cellStyle name="40% - Accent5 2 13 6 2" xfId="23734" xr:uid="{CC3983E3-5CA1-4CE6-856B-4700BA46A35D}"/>
    <cellStyle name="40% - Accent5 2 13 7" xfId="19353" xr:uid="{3C1466E7-B72E-4AFB-A9F7-2CD6D40D31F8}"/>
    <cellStyle name="40% - Accent5 2 14" xfId="4935" xr:uid="{00000000-0005-0000-0000-000099190000}"/>
    <cellStyle name="40% - Accent5 2 14 2" xfId="4936" xr:uid="{00000000-0005-0000-0000-00009A190000}"/>
    <cellStyle name="40% - Accent5 2 14 2 2" xfId="4937" xr:uid="{00000000-0005-0000-0000-00009B190000}"/>
    <cellStyle name="40% - Accent5 2 14 2 2 2" xfId="19361" xr:uid="{56137C2A-2C3A-4238-B597-40F412325074}"/>
    <cellStyle name="40% - Accent5 2 14 2 3" xfId="4938" xr:uid="{00000000-0005-0000-0000-00009C190000}"/>
    <cellStyle name="40% - Accent5 2 14 2 3 2" xfId="19362" xr:uid="{A8A237B9-19F3-4961-B3B0-6227727ED195}"/>
    <cellStyle name="40% - Accent5 2 14 2 4" xfId="14948" xr:uid="{00000000-0005-0000-0000-00009D190000}"/>
    <cellStyle name="40% - Accent5 2 14 2 4 2" xfId="23735" xr:uid="{688BA515-046A-4286-8CA3-145E7EB06285}"/>
    <cellStyle name="40% - Accent5 2 14 2 5" xfId="14949" xr:uid="{00000000-0005-0000-0000-00009E190000}"/>
    <cellStyle name="40% - Accent5 2 14 2 5 2" xfId="23736" xr:uid="{61ACCE08-9515-4990-A2FD-6E46B154A12B}"/>
    <cellStyle name="40% - Accent5 2 14 2 6" xfId="19360" xr:uid="{DF9B1659-9BC1-479D-973F-C5B45EF91B80}"/>
    <cellStyle name="40% - Accent5 2 14 3" xfId="4939" xr:uid="{00000000-0005-0000-0000-00009F190000}"/>
    <cellStyle name="40% - Accent5 2 14 3 2" xfId="19363" xr:uid="{F36C028E-F764-48FB-81B3-9A01B806768D}"/>
    <cellStyle name="40% - Accent5 2 14 4" xfId="4940" xr:uid="{00000000-0005-0000-0000-0000A0190000}"/>
    <cellStyle name="40% - Accent5 2 14 4 2" xfId="19364" xr:uid="{AC845ADC-3CF1-4156-8832-2790CE66B6C2}"/>
    <cellStyle name="40% - Accent5 2 14 5" xfId="14950" xr:uid="{00000000-0005-0000-0000-0000A1190000}"/>
    <cellStyle name="40% - Accent5 2 14 5 2" xfId="23737" xr:uid="{400D4F21-87D1-4594-B380-E6A459420ED9}"/>
    <cellStyle name="40% - Accent5 2 14 6" xfId="14951" xr:uid="{00000000-0005-0000-0000-0000A2190000}"/>
    <cellStyle name="40% - Accent5 2 14 6 2" xfId="23738" xr:uid="{8C709A4E-CCA7-481C-A1A5-3E1EEDFC9BFA}"/>
    <cellStyle name="40% - Accent5 2 14 7" xfId="19359" xr:uid="{F782C0B8-D6FB-4A7D-8266-31C9A2A6A61F}"/>
    <cellStyle name="40% - Accent5 2 15" xfId="4941" xr:uid="{00000000-0005-0000-0000-0000A3190000}"/>
    <cellStyle name="40% - Accent5 2 15 2" xfId="4942" xr:uid="{00000000-0005-0000-0000-0000A4190000}"/>
    <cellStyle name="40% - Accent5 2 15 2 2" xfId="19366" xr:uid="{929321AB-8E33-452E-A6F1-61667F1CB410}"/>
    <cellStyle name="40% - Accent5 2 15 3" xfId="4943" xr:uid="{00000000-0005-0000-0000-0000A5190000}"/>
    <cellStyle name="40% - Accent5 2 15 3 2" xfId="19367" xr:uid="{D1C0C699-FF1B-4C43-9E19-34BB5D857E2C}"/>
    <cellStyle name="40% - Accent5 2 15 4" xfId="14952" xr:uid="{00000000-0005-0000-0000-0000A6190000}"/>
    <cellStyle name="40% - Accent5 2 15 4 2" xfId="23739" xr:uid="{068D5409-6893-499D-9D50-CC3778F3F3F6}"/>
    <cellStyle name="40% - Accent5 2 15 5" xfId="14953" xr:uid="{00000000-0005-0000-0000-0000A7190000}"/>
    <cellStyle name="40% - Accent5 2 15 5 2" xfId="23740" xr:uid="{A39609F2-781E-4EF2-B48B-75E63641AE4C}"/>
    <cellStyle name="40% - Accent5 2 15 6" xfId="19365" xr:uid="{098224AE-D721-476D-9924-D961BDDA9F92}"/>
    <cellStyle name="40% - Accent5 2 16" xfId="4944" xr:uid="{00000000-0005-0000-0000-0000A8190000}"/>
    <cellStyle name="40% - Accent5 2 16 2" xfId="19368" xr:uid="{43210CA6-3C60-4B30-9145-9FBB760E5D11}"/>
    <cellStyle name="40% - Accent5 2 17" xfId="4945" xr:uid="{00000000-0005-0000-0000-0000A9190000}"/>
    <cellStyle name="40% - Accent5 2 17 2" xfId="19369" xr:uid="{37A2A155-B226-48AB-B52F-99E350C67F89}"/>
    <cellStyle name="40% - Accent5 2 18" xfId="4946" xr:uid="{00000000-0005-0000-0000-0000AA190000}"/>
    <cellStyle name="40% - Accent5 2 18 2" xfId="19370" xr:uid="{02DE3EB4-D76B-4C50-A330-007811A7DB46}"/>
    <cellStyle name="40% - Accent5 2 19" xfId="14954" xr:uid="{00000000-0005-0000-0000-0000AB190000}"/>
    <cellStyle name="40% - Accent5 2 19 2" xfId="23741" xr:uid="{3B99FE5A-60E3-420F-AD44-7191A2A2655C}"/>
    <cellStyle name="40% - Accent5 2 2" xfId="4947" xr:uid="{00000000-0005-0000-0000-0000AC190000}"/>
    <cellStyle name="40% - Accent5 2 2 2" xfId="4948" xr:uid="{00000000-0005-0000-0000-0000AD190000}"/>
    <cellStyle name="40% - Accent5 2 2 2 2" xfId="4949" xr:uid="{00000000-0005-0000-0000-0000AE190000}"/>
    <cellStyle name="40% - Accent5 2 2 2 2 2" xfId="19372" xr:uid="{52BA314A-B0CD-4ADA-9B77-615AEA301F1C}"/>
    <cellStyle name="40% - Accent5 2 2 2 3" xfId="4950" xr:uid="{00000000-0005-0000-0000-0000AF190000}"/>
    <cellStyle name="40% - Accent5 2 2 2 3 2" xfId="19373" xr:uid="{81558750-67AF-4A80-8DB7-538AE070E16B}"/>
    <cellStyle name="40% - Accent5 2 2 2 4" xfId="14955" xr:uid="{00000000-0005-0000-0000-0000B0190000}"/>
    <cellStyle name="40% - Accent5 2 2 2 4 2" xfId="23742" xr:uid="{24BC0541-22C8-4FB2-9C17-85878464256F}"/>
    <cellStyle name="40% - Accent5 2 2 2 5" xfId="14956" xr:uid="{00000000-0005-0000-0000-0000B1190000}"/>
    <cellStyle name="40% - Accent5 2 2 2 5 2" xfId="23743" xr:uid="{CDA992F1-FFC6-4BCE-A983-3A7247D7E8FC}"/>
    <cellStyle name="40% - Accent5 2 2 2 6" xfId="19371" xr:uid="{C08E118F-C732-491E-B3DE-8755E7F1E6EB}"/>
    <cellStyle name="40% - Accent5 2 2 3" xfId="4951" xr:uid="{00000000-0005-0000-0000-0000B2190000}"/>
    <cellStyle name="40% - Accent5 2 2 3 2" xfId="19374" xr:uid="{CD578464-B100-4045-9FB3-70ABEF1CBE83}"/>
    <cellStyle name="40% - Accent5 2 2 4" xfId="4952" xr:uid="{00000000-0005-0000-0000-0000B3190000}"/>
    <cellStyle name="40% - Accent5 2 2 4 2" xfId="19375" xr:uid="{2C8238BD-6E98-450D-A1E6-C27E493977E3}"/>
    <cellStyle name="40% - Accent5 2 2 5" xfId="4953" xr:uid="{00000000-0005-0000-0000-0000B4190000}"/>
    <cellStyle name="40% - Accent5 2 2 5 2" xfId="19376" xr:uid="{3B736AC8-5864-43B3-A04C-B4B3641F0FCF}"/>
    <cellStyle name="40% - Accent5 2 2 6" xfId="14957" xr:uid="{00000000-0005-0000-0000-0000B5190000}"/>
    <cellStyle name="40% - Accent5 2 2 6 2" xfId="23744" xr:uid="{C26BB362-A8DE-4E3F-A674-F018F7AF1FB9}"/>
    <cellStyle name="40% - Accent5 2 2_Template A new" xfId="4954" xr:uid="{00000000-0005-0000-0000-0000B6190000}"/>
    <cellStyle name="40% - Accent5 2 3" xfId="4955" xr:uid="{00000000-0005-0000-0000-0000B7190000}"/>
    <cellStyle name="40% - Accent5 2 3 2" xfId="4956" xr:uid="{00000000-0005-0000-0000-0000B8190000}"/>
    <cellStyle name="40% - Accent5 2 3 2 2" xfId="4957" xr:uid="{00000000-0005-0000-0000-0000B9190000}"/>
    <cellStyle name="40% - Accent5 2 3 2 2 2" xfId="19378" xr:uid="{4856497C-0342-439D-83A1-529B2A764191}"/>
    <cellStyle name="40% - Accent5 2 3 2 3" xfId="4958" xr:uid="{00000000-0005-0000-0000-0000BA190000}"/>
    <cellStyle name="40% - Accent5 2 3 2 3 2" xfId="19379" xr:uid="{DA0228C1-0F03-449D-BEA6-28F5E50158F8}"/>
    <cellStyle name="40% - Accent5 2 3 2 4" xfId="14958" xr:uid="{00000000-0005-0000-0000-0000BB190000}"/>
    <cellStyle name="40% - Accent5 2 3 2 4 2" xfId="23745" xr:uid="{EB3BE4E3-8A12-4C69-94B4-20D66750CDF6}"/>
    <cellStyle name="40% - Accent5 2 3 2 5" xfId="14959" xr:uid="{00000000-0005-0000-0000-0000BC190000}"/>
    <cellStyle name="40% - Accent5 2 3 2 5 2" xfId="23746" xr:uid="{CF36F254-B214-4265-BB98-CF90F71932E6}"/>
    <cellStyle name="40% - Accent5 2 3 2 6" xfId="19377" xr:uid="{0AEDFC7C-E386-4A5D-AC71-FB595E3DF71D}"/>
    <cellStyle name="40% - Accent5 2 3 3" xfId="4959" xr:uid="{00000000-0005-0000-0000-0000BD190000}"/>
    <cellStyle name="40% - Accent5 2 3 3 2" xfId="19380" xr:uid="{81C5AFCA-FD62-4BC9-9AE1-4EEB689661EE}"/>
    <cellStyle name="40% - Accent5 2 3 4" xfId="4960" xr:uid="{00000000-0005-0000-0000-0000BE190000}"/>
    <cellStyle name="40% - Accent5 2 3 4 2" xfId="19381" xr:uid="{87A9D892-E0B1-421A-AB5E-CB063F466805}"/>
    <cellStyle name="40% - Accent5 2 3 5" xfId="4961" xr:uid="{00000000-0005-0000-0000-0000BF190000}"/>
    <cellStyle name="40% - Accent5 2 3 5 2" xfId="19382" xr:uid="{0D9B2B89-9C2F-492D-AE4D-95609645E131}"/>
    <cellStyle name="40% - Accent5 2 3 6" xfId="14960" xr:uid="{00000000-0005-0000-0000-0000C0190000}"/>
    <cellStyle name="40% - Accent5 2 3 6 2" xfId="23747" xr:uid="{E9ABA84F-D9A4-42DE-9456-2027E0BEF699}"/>
    <cellStyle name="40% - Accent5 2 3_Template A new" xfId="4962" xr:uid="{00000000-0005-0000-0000-0000C1190000}"/>
    <cellStyle name="40% - Accent5 2 4" xfId="4963" xr:uid="{00000000-0005-0000-0000-0000C2190000}"/>
    <cellStyle name="40% - Accent5 2 4 2" xfId="4964" xr:uid="{00000000-0005-0000-0000-0000C3190000}"/>
    <cellStyle name="40% - Accent5 2 4 2 2" xfId="4965" xr:uid="{00000000-0005-0000-0000-0000C4190000}"/>
    <cellStyle name="40% - Accent5 2 4 2 2 2" xfId="19384" xr:uid="{C1D45D63-5773-4E0B-B414-00D30C0CF37A}"/>
    <cellStyle name="40% - Accent5 2 4 2 3" xfId="4966" xr:uid="{00000000-0005-0000-0000-0000C5190000}"/>
    <cellStyle name="40% - Accent5 2 4 2 3 2" xfId="19385" xr:uid="{413289D2-DC57-4943-A8D5-FF0FF18A793C}"/>
    <cellStyle name="40% - Accent5 2 4 2 4" xfId="14961" xr:uid="{00000000-0005-0000-0000-0000C6190000}"/>
    <cellStyle name="40% - Accent5 2 4 2 4 2" xfId="23748" xr:uid="{40E9A0CA-F10E-4E73-B634-E22FFE6F05E1}"/>
    <cellStyle name="40% - Accent5 2 4 2 5" xfId="14962" xr:uid="{00000000-0005-0000-0000-0000C7190000}"/>
    <cellStyle name="40% - Accent5 2 4 2 5 2" xfId="23749" xr:uid="{5C061B91-3AD3-4300-8A39-93E26BAF1285}"/>
    <cellStyle name="40% - Accent5 2 4 2 6" xfId="19383" xr:uid="{205FE813-F09B-44E0-BAEF-8C947CF18BA9}"/>
    <cellStyle name="40% - Accent5 2 4 3" xfId="4967" xr:uid="{00000000-0005-0000-0000-0000C8190000}"/>
    <cellStyle name="40% - Accent5 2 4 3 2" xfId="19386" xr:uid="{E7DC3683-8A33-44AB-A800-24CB536D9D2F}"/>
    <cellStyle name="40% - Accent5 2 4 4" xfId="4968" xr:uid="{00000000-0005-0000-0000-0000C9190000}"/>
    <cellStyle name="40% - Accent5 2 4 4 2" xfId="19387" xr:uid="{2451050C-AFF2-4E5D-97BE-734F4D31230D}"/>
    <cellStyle name="40% - Accent5 2 4 5" xfId="4969" xr:uid="{00000000-0005-0000-0000-0000CA190000}"/>
    <cellStyle name="40% - Accent5 2 4 5 2" xfId="19388" xr:uid="{894D2C69-044D-4A76-B8AD-65B37C43480D}"/>
    <cellStyle name="40% - Accent5 2 4 6" xfId="14963" xr:uid="{00000000-0005-0000-0000-0000CB190000}"/>
    <cellStyle name="40% - Accent5 2 4 6 2" xfId="23750" xr:uid="{9CDF4420-F47B-4C22-91E0-B837E9FF4770}"/>
    <cellStyle name="40% - Accent5 2 4_Template A new" xfId="4970" xr:uid="{00000000-0005-0000-0000-0000CC190000}"/>
    <cellStyle name="40% - Accent5 2 5" xfId="4971" xr:uid="{00000000-0005-0000-0000-0000CD190000}"/>
    <cellStyle name="40% - Accent5 2 5 2" xfId="4972" xr:uid="{00000000-0005-0000-0000-0000CE190000}"/>
    <cellStyle name="40% - Accent5 2 5 2 2" xfId="4973" xr:uid="{00000000-0005-0000-0000-0000CF190000}"/>
    <cellStyle name="40% - Accent5 2 5 2 2 2" xfId="19390" xr:uid="{37664BEF-FF5F-4912-A566-8F5EEC6D32E1}"/>
    <cellStyle name="40% - Accent5 2 5 2 3" xfId="4974" xr:uid="{00000000-0005-0000-0000-0000D0190000}"/>
    <cellStyle name="40% - Accent5 2 5 2 3 2" xfId="19391" xr:uid="{9444803F-6A6C-4677-B836-93F2CBF89875}"/>
    <cellStyle name="40% - Accent5 2 5 2 4" xfId="14964" xr:uid="{00000000-0005-0000-0000-0000D1190000}"/>
    <cellStyle name="40% - Accent5 2 5 2 4 2" xfId="23751" xr:uid="{516342C1-2A2B-46BC-AB12-6EBE26D865A2}"/>
    <cellStyle name="40% - Accent5 2 5 2 5" xfId="14965" xr:uid="{00000000-0005-0000-0000-0000D2190000}"/>
    <cellStyle name="40% - Accent5 2 5 2 5 2" xfId="23752" xr:uid="{5B3C67FC-E973-4878-B120-97FF6C1C158F}"/>
    <cellStyle name="40% - Accent5 2 5 2 6" xfId="19389" xr:uid="{DC6752EE-2845-4AE4-BB98-6EBD22C66C5A}"/>
    <cellStyle name="40% - Accent5 2 5 3" xfId="4975" xr:uid="{00000000-0005-0000-0000-0000D3190000}"/>
    <cellStyle name="40% - Accent5 2 5 3 2" xfId="19392" xr:uid="{34A575A0-4F84-45CF-8144-B8C528B8BC11}"/>
    <cellStyle name="40% - Accent5 2 5 4" xfId="4976" xr:uid="{00000000-0005-0000-0000-0000D4190000}"/>
    <cellStyle name="40% - Accent5 2 5 4 2" xfId="19393" xr:uid="{6241E80C-D68F-40FF-A738-0404651585B6}"/>
    <cellStyle name="40% - Accent5 2 5 5" xfId="4977" xr:uid="{00000000-0005-0000-0000-0000D5190000}"/>
    <cellStyle name="40% - Accent5 2 5 5 2" xfId="19394" xr:uid="{1F8D6DCF-54F4-424B-874B-1778FC5C9941}"/>
    <cellStyle name="40% - Accent5 2 5 6" xfId="14966" xr:uid="{00000000-0005-0000-0000-0000D6190000}"/>
    <cellStyle name="40% - Accent5 2 5 6 2" xfId="23753" xr:uid="{5D816D5F-BA83-4B97-9347-CF5D96E18D04}"/>
    <cellStyle name="40% - Accent5 2 5_Template A new" xfId="4978" xr:uid="{00000000-0005-0000-0000-0000D7190000}"/>
    <cellStyle name="40% - Accent5 2 6" xfId="4979" xr:uid="{00000000-0005-0000-0000-0000D8190000}"/>
    <cellStyle name="40% - Accent5 2 6 2" xfId="4980" xr:uid="{00000000-0005-0000-0000-0000D9190000}"/>
    <cellStyle name="40% - Accent5 2 6 2 2" xfId="4981" xr:uid="{00000000-0005-0000-0000-0000DA190000}"/>
    <cellStyle name="40% - Accent5 2 6 2 2 2" xfId="19397" xr:uid="{4286343C-AAB3-42D5-ABBC-BAF8DDCCD04C}"/>
    <cellStyle name="40% - Accent5 2 6 2 3" xfId="4982" xr:uid="{00000000-0005-0000-0000-0000DB190000}"/>
    <cellStyle name="40% - Accent5 2 6 2 3 2" xfId="19398" xr:uid="{05357A59-665A-4980-AFCE-C816E69D3E57}"/>
    <cellStyle name="40% - Accent5 2 6 2 4" xfId="14967" xr:uid="{00000000-0005-0000-0000-0000DC190000}"/>
    <cellStyle name="40% - Accent5 2 6 2 4 2" xfId="23754" xr:uid="{3C6F148D-3FBD-4B17-B3AE-FB0F311B1991}"/>
    <cellStyle name="40% - Accent5 2 6 2 5" xfId="14968" xr:uid="{00000000-0005-0000-0000-0000DD190000}"/>
    <cellStyle name="40% - Accent5 2 6 2 5 2" xfId="23755" xr:uid="{3E0F2B43-7793-4F09-AC26-F3390F08273E}"/>
    <cellStyle name="40% - Accent5 2 6 2 6" xfId="19396" xr:uid="{8F517610-106C-4187-AE07-A88232A4701D}"/>
    <cellStyle name="40% - Accent5 2 6 3" xfId="4983" xr:uid="{00000000-0005-0000-0000-0000DE190000}"/>
    <cellStyle name="40% - Accent5 2 6 3 2" xfId="19399" xr:uid="{4AB8F8D1-3279-497C-BDE3-AB8515B0A358}"/>
    <cellStyle name="40% - Accent5 2 6 4" xfId="4984" xr:uid="{00000000-0005-0000-0000-0000DF190000}"/>
    <cellStyle name="40% - Accent5 2 6 4 2" xfId="19400" xr:uid="{75575F56-683D-4019-ACA8-625394F690B5}"/>
    <cellStyle name="40% - Accent5 2 6 5" xfId="14969" xr:uid="{00000000-0005-0000-0000-0000E0190000}"/>
    <cellStyle name="40% - Accent5 2 6 5 2" xfId="23756" xr:uid="{C9DF5DEA-832C-42A2-B36A-D70F72F05691}"/>
    <cellStyle name="40% - Accent5 2 6 6" xfId="14970" xr:uid="{00000000-0005-0000-0000-0000E1190000}"/>
    <cellStyle name="40% - Accent5 2 6 6 2" xfId="23757" xr:uid="{88059AAA-90FB-438A-8C4F-3D44CF837CA1}"/>
    <cellStyle name="40% - Accent5 2 6 7" xfId="19395" xr:uid="{C912F1A9-82DB-41D1-86D0-2C78883DB6DF}"/>
    <cellStyle name="40% - Accent5 2 6_Template A new" xfId="4985" xr:uid="{00000000-0005-0000-0000-0000E2190000}"/>
    <cellStyle name="40% - Accent5 2 7" xfId="4986" xr:uid="{00000000-0005-0000-0000-0000E3190000}"/>
    <cellStyle name="40% - Accent5 2 7 2" xfId="4987" xr:uid="{00000000-0005-0000-0000-0000E4190000}"/>
    <cellStyle name="40% - Accent5 2 7 2 2" xfId="4988" xr:uid="{00000000-0005-0000-0000-0000E5190000}"/>
    <cellStyle name="40% - Accent5 2 7 2 2 2" xfId="19403" xr:uid="{A746A205-EF85-46CE-A57E-280B263E955F}"/>
    <cellStyle name="40% - Accent5 2 7 2 3" xfId="4989" xr:uid="{00000000-0005-0000-0000-0000E6190000}"/>
    <cellStyle name="40% - Accent5 2 7 2 3 2" xfId="19404" xr:uid="{515941DB-46F9-4FBF-BDD8-3A64ACA8F23E}"/>
    <cellStyle name="40% - Accent5 2 7 2 4" xfId="14971" xr:uid="{00000000-0005-0000-0000-0000E7190000}"/>
    <cellStyle name="40% - Accent5 2 7 2 4 2" xfId="23758" xr:uid="{38AE9565-272C-4285-8704-E89113F51336}"/>
    <cellStyle name="40% - Accent5 2 7 2 5" xfId="14972" xr:uid="{00000000-0005-0000-0000-0000E8190000}"/>
    <cellStyle name="40% - Accent5 2 7 2 5 2" xfId="23759" xr:uid="{A523DF70-38D5-4751-B928-BB0DB05BDA34}"/>
    <cellStyle name="40% - Accent5 2 7 2 6" xfId="19402" xr:uid="{4D485F81-28A2-4529-B243-52656C29D337}"/>
    <cellStyle name="40% - Accent5 2 7 3" xfId="4990" xr:uid="{00000000-0005-0000-0000-0000E9190000}"/>
    <cellStyle name="40% - Accent5 2 7 3 2" xfId="19405" xr:uid="{F7571462-1877-4C56-820C-7964C15DD5D0}"/>
    <cellStyle name="40% - Accent5 2 7 4" xfId="4991" xr:uid="{00000000-0005-0000-0000-0000EA190000}"/>
    <cellStyle name="40% - Accent5 2 7 4 2" xfId="19406" xr:uid="{57D7ED1D-15E5-446E-8689-2860B3B1A643}"/>
    <cellStyle name="40% - Accent5 2 7 5" xfId="14973" xr:uid="{00000000-0005-0000-0000-0000EB190000}"/>
    <cellStyle name="40% - Accent5 2 7 5 2" xfId="23760" xr:uid="{B7E03F9C-0E55-48A3-9654-287B6CFA73A2}"/>
    <cellStyle name="40% - Accent5 2 7 6" xfId="14974" xr:uid="{00000000-0005-0000-0000-0000EC190000}"/>
    <cellStyle name="40% - Accent5 2 7 6 2" xfId="23761" xr:uid="{61174DB4-AEEC-4B9A-9607-BD901A0BD58E}"/>
    <cellStyle name="40% - Accent5 2 7 7" xfId="19401" xr:uid="{8991A387-DE03-4682-81A8-E82D152D6C6D}"/>
    <cellStyle name="40% - Accent5 2 7_Template A new" xfId="4992" xr:uid="{00000000-0005-0000-0000-0000ED190000}"/>
    <cellStyle name="40% - Accent5 2 8" xfId="4993" xr:uid="{00000000-0005-0000-0000-0000EE190000}"/>
    <cellStyle name="40% - Accent5 2 8 2" xfId="4994" xr:uid="{00000000-0005-0000-0000-0000EF190000}"/>
    <cellStyle name="40% - Accent5 2 8 2 2" xfId="4995" xr:uid="{00000000-0005-0000-0000-0000F0190000}"/>
    <cellStyle name="40% - Accent5 2 8 2 2 2" xfId="19409" xr:uid="{73F1349C-A335-47A1-8E42-2EE0BD0059BC}"/>
    <cellStyle name="40% - Accent5 2 8 2 3" xfId="4996" xr:uid="{00000000-0005-0000-0000-0000F1190000}"/>
    <cellStyle name="40% - Accent5 2 8 2 3 2" xfId="19410" xr:uid="{B5BFE5AA-946E-4AA7-B6D8-3589B59CB271}"/>
    <cellStyle name="40% - Accent5 2 8 2 4" xfId="14975" xr:uid="{00000000-0005-0000-0000-0000F2190000}"/>
    <cellStyle name="40% - Accent5 2 8 2 4 2" xfId="23762" xr:uid="{B26972B8-8F92-46DB-966E-88696C5AF193}"/>
    <cellStyle name="40% - Accent5 2 8 2 5" xfId="14976" xr:uid="{00000000-0005-0000-0000-0000F3190000}"/>
    <cellStyle name="40% - Accent5 2 8 2 5 2" xfId="23763" xr:uid="{2820A6F5-E4ED-48E3-AD26-7E381BBB4BE2}"/>
    <cellStyle name="40% - Accent5 2 8 2 6" xfId="19408" xr:uid="{C879EDDA-6DDA-4BBF-95F6-0F6605DAE020}"/>
    <cellStyle name="40% - Accent5 2 8 3" xfId="4997" xr:uid="{00000000-0005-0000-0000-0000F4190000}"/>
    <cellStyle name="40% - Accent5 2 8 3 2" xfId="19411" xr:uid="{39D708F0-F5D1-458F-A6FF-547FB594D2A1}"/>
    <cellStyle name="40% - Accent5 2 8 4" xfId="4998" xr:uid="{00000000-0005-0000-0000-0000F5190000}"/>
    <cellStyle name="40% - Accent5 2 8 4 2" xfId="19412" xr:uid="{CC6591B7-FCE9-4F72-A848-812D7FC09B70}"/>
    <cellStyle name="40% - Accent5 2 8 5" xfId="14977" xr:uid="{00000000-0005-0000-0000-0000F6190000}"/>
    <cellStyle name="40% - Accent5 2 8 5 2" xfId="23764" xr:uid="{E242B05B-44F4-4A20-BB1C-E7549152C1E1}"/>
    <cellStyle name="40% - Accent5 2 8 6" xfId="14978" xr:uid="{00000000-0005-0000-0000-0000F7190000}"/>
    <cellStyle name="40% - Accent5 2 8 6 2" xfId="23765" xr:uid="{E0200CAF-B10F-481E-A686-960532876EB5}"/>
    <cellStyle name="40% - Accent5 2 8 7" xfId="19407" xr:uid="{ECB5C1FE-1CE2-4279-8C2B-A898EE9515BE}"/>
    <cellStyle name="40% - Accent5 2 8_Template A new" xfId="4999" xr:uid="{00000000-0005-0000-0000-0000F8190000}"/>
    <cellStyle name="40% - Accent5 2 9" xfId="5000" xr:uid="{00000000-0005-0000-0000-0000F9190000}"/>
    <cellStyle name="40% - Accent5 2 9 2" xfId="5001" xr:uid="{00000000-0005-0000-0000-0000FA190000}"/>
    <cellStyle name="40% - Accent5 2 9 2 2" xfId="5002" xr:uid="{00000000-0005-0000-0000-0000FB190000}"/>
    <cellStyle name="40% - Accent5 2 9 2 2 2" xfId="19415" xr:uid="{21DA8F42-DB3A-445A-8BF9-08C4BFAA8422}"/>
    <cellStyle name="40% - Accent5 2 9 2 3" xfId="5003" xr:uid="{00000000-0005-0000-0000-0000FC190000}"/>
    <cellStyle name="40% - Accent5 2 9 2 3 2" xfId="19416" xr:uid="{4F247EE9-E79B-4CEB-B35E-2F912E3F2F22}"/>
    <cellStyle name="40% - Accent5 2 9 2 4" xfId="14979" xr:uid="{00000000-0005-0000-0000-0000FD190000}"/>
    <cellStyle name="40% - Accent5 2 9 2 4 2" xfId="23766" xr:uid="{1A5AE499-E387-4E33-8EDF-74908A90F376}"/>
    <cellStyle name="40% - Accent5 2 9 2 5" xfId="14980" xr:uid="{00000000-0005-0000-0000-0000FE190000}"/>
    <cellStyle name="40% - Accent5 2 9 2 5 2" xfId="23767" xr:uid="{A5F146D9-AB58-4F37-ABB5-DB992518ACBB}"/>
    <cellStyle name="40% - Accent5 2 9 2 6" xfId="19414" xr:uid="{CF2E1C8E-08AA-4FD9-86CE-886BABF644E3}"/>
    <cellStyle name="40% - Accent5 2 9 3" xfId="5004" xr:uid="{00000000-0005-0000-0000-0000FF190000}"/>
    <cellStyle name="40% - Accent5 2 9 3 2" xfId="19417" xr:uid="{214D733C-03EF-41B0-8EB8-A791235AED42}"/>
    <cellStyle name="40% - Accent5 2 9 4" xfId="5005" xr:uid="{00000000-0005-0000-0000-0000001A0000}"/>
    <cellStyle name="40% - Accent5 2 9 4 2" xfId="19418" xr:uid="{D89C8B23-20AC-43D4-8BDB-BB150692AE1A}"/>
    <cellStyle name="40% - Accent5 2 9 5" xfId="14981" xr:uid="{00000000-0005-0000-0000-0000011A0000}"/>
    <cellStyle name="40% - Accent5 2 9 5 2" xfId="23768" xr:uid="{98CD46DB-CD79-49B1-BFD7-58A49620640B}"/>
    <cellStyle name="40% - Accent5 2 9 6" xfId="14982" xr:uid="{00000000-0005-0000-0000-0000021A0000}"/>
    <cellStyle name="40% - Accent5 2 9 6 2" xfId="23769" xr:uid="{69EC9BE2-D01C-4A93-8A92-A1F88249236D}"/>
    <cellStyle name="40% - Accent5 2 9 7" xfId="19413" xr:uid="{5F0FD1FF-970E-4A18-B92B-6E1E5724CD25}"/>
    <cellStyle name="40% - Accent5 2 9_Template A new" xfId="5006" xr:uid="{00000000-0005-0000-0000-0000031A0000}"/>
    <cellStyle name="40% - Accent5 2_ECO Targets" xfId="5007" xr:uid="{00000000-0005-0000-0000-0000041A0000}"/>
    <cellStyle name="40% - Accent5 20" xfId="5008" xr:uid="{00000000-0005-0000-0000-0000051A0000}"/>
    <cellStyle name="40% - Accent5 21" xfId="5009" xr:uid="{00000000-0005-0000-0000-0000061A0000}"/>
    <cellStyle name="40% - Accent5 22" xfId="5010" xr:uid="{00000000-0005-0000-0000-0000071A0000}"/>
    <cellStyle name="40% - Accent5 23" xfId="5011" xr:uid="{00000000-0005-0000-0000-0000081A0000}"/>
    <cellStyle name="40% - Accent5 24" xfId="5012" xr:uid="{00000000-0005-0000-0000-0000091A0000}"/>
    <cellStyle name="40% - Accent5 25" xfId="5013" xr:uid="{00000000-0005-0000-0000-00000A1A0000}"/>
    <cellStyle name="40% - Accent5 26" xfId="5014" xr:uid="{00000000-0005-0000-0000-00000B1A0000}"/>
    <cellStyle name="40% - Accent5 27" xfId="5015" xr:uid="{00000000-0005-0000-0000-00000C1A0000}"/>
    <cellStyle name="40% - Accent5 28" xfId="5016" xr:uid="{00000000-0005-0000-0000-00000D1A0000}"/>
    <cellStyle name="40% - Accent5 29" xfId="5017" xr:uid="{00000000-0005-0000-0000-00000E1A0000}"/>
    <cellStyle name="40% - Accent5 3" xfId="5018" xr:uid="{00000000-0005-0000-0000-00000F1A0000}"/>
    <cellStyle name="40% - Accent5 3 10" xfId="5019" xr:uid="{00000000-0005-0000-0000-0000101A0000}"/>
    <cellStyle name="40% - Accent5 3 10 2" xfId="5020" xr:uid="{00000000-0005-0000-0000-0000111A0000}"/>
    <cellStyle name="40% - Accent5 3 10 3" xfId="19419" xr:uid="{C29D6827-37AF-4931-B077-7028C0E79A39}"/>
    <cellStyle name="40% - Accent5 3 11" xfId="5021" xr:uid="{00000000-0005-0000-0000-0000121A0000}"/>
    <cellStyle name="40% - Accent5 3 11 2" xfId="19420" xr:uid="{F12E6688-CF56-421D-9356-6354E97B95B7}"/>
    <cellStyle name="40% - Accent5 3 12" xfId="5022" xr:uid="{00000000-0005-0000-0000-0000131A0000}"/>
    <cellStyle name="40% - Accent5 3 12 2" xfId="19421" xr:uid="{B33D6ECE-819C-4214-8948-B8A98D8989A1}"/>
    <cellStyle name="40% - Accent5 3 13" xfId="14983" xr:uid="{00000000-0005-0000-0000-0000141A0000}"/>
    <cellStyle name="40% - Accent5 3 13 2" xfId="23770" xr:uid="{ED65EB04-6DFE-4377-942A-15D3B2B1D516}"/>
    <cellStyle name="40% - Accent5 3 2" xfId="5023" xr:uid="{00000000-0005-0000-0000-0000151A0000}"/>
    <cellStyle name="40% - Accent5 3 2 2" xfId="5024" xr:uid="{00000000-0005-0000-0000-0000161A0000}"/>
    <cellStyle name="40% - Accent5 3 2 2 2" xfId="5025" xr:uid="{00000000-0005-0000-0000-0000171A0000}"/>
    <cellStyle name="40% - Accent5 3 2 2 2 2" xfId="19423" xr:uid="{D4EE5E9F-F846-4340-875E-267A56E41440}"/>
    <cellStyle name="40% - Accent5 3 2 2 3" xfId="5026" xr:uid="{00000000-0005-0000-0000-0000181A0000}"/>
    <cellStyle name="40% - Accent5 3 2 2 3 2" xfId="19424" xr:uid="{912485CD-683D-4E99-8A06-465F7ED472EC}"/>
    <cellStyle name="40% - Accent5 3 2 2 4" xfId="14984" xr:uid="{00000000-0005-0000-0000-0000191A0000}"/>
    <cellStyle name="40% - Accent5 3 2 2 4 2" xfId="23771" xr:uid="{878E06B8-65B7-4F8C-AEC3-4E1989466B36}"/>
    <cellStyle name="40% - Accent5 3 2 2 5" xfId="14985" xr:uid="{00000000-0005-0000-0000-00001A1A0000}"/>
    <cellStyle name="40% - Accent5 3 2 2 5 2" xfId="23772" xr:uid="{CDEFD2BB-C038-42A5-B7FD-62D947030F84}"/>
    <cellStyle name="40% - Accent5 3 2 2 6" xfId="19422" xr:uid="{F16EB50F-5DE9-4B07-BFEC-410A1D8FA969}"/>
    <cellStyle name="40% - Accent5 3 2 3" xfId="5027" xr:uid="{00000000-0005-0000-0000-00001B1A0000}"/>
    <cellStyle name="40% - Accent5 3 2 3 2" xfId="19425" xr:uid="{E495E91A-1701-48DD-960B-73AD67A5B633}"/>
    <cellStyle name="40% - Accent5 3 2 4" xfId="5028" xr:uid="{00000000-0005-0000-0000-00001C1A0000}"/>
    <cellStyle name="40% - Accent5 3 2 4 2" xfId="19426" xr:uid="{83779E70-D4B6-4FF8-99D3-24482C3E1B6F}"/>
    <cellStyle name="40% - Accent5 3 2 5" xfId="5029" xr:uid="{00000000-0005-0000-0000-00001D1A0000}"/>
    <cellStyle name="40% - Accent5 3 2 5 2" xfId="19427" xr:uid="{562BF957-FE71-47A5-9BA9-58166009DE33}"/>
    <cellStyle name="40% - Accent5 3 2 6" xfId="14986" xr:uid="{00000000-0005-0000-0000-00001E1A0000}"/>
    <cellStyle name="40% - Accent5 3 2 6 2" xfId="23773" xr:uid="{2AE429CF-08D5-4090-8F0A-EEF731F3CCB5}"/>
    <cellStyle name="40% - Accent5 3 2_Template A new" xfId="5030" xr:uid="{00000000-0005-0000-0000-00001F1A0000}"/>
    <cellStyle name="40% - Accent5 3 3" xfId="5031" xr:uid="{00000000-0005-0000-0000-0000201A0000}"/>
    <cellStyle name="40% - Accent5 3 3 2" xfId="5032" xr:uid="{00000000-0005-0000-0000-0000211A0000}"/>
    <cellStyle name="40% - Accent5 3 3 2 2" xfId="5033" xr:uid="{00000000-0005-0000-0000-0000221A0000}"/>
    <cellStyle name="40% - Accent5 3 3 2 2 2" xfId="19429" xr:uid="{63D1306D-7950-4F27-A80E-AFF2E30856C7}"/>
    <cellStyle name="40% - Accent5 3 3 2 3" xfId="5034" xr:uid="{00000000-0005-0000-0000-0000231A0000}"/>
    <cellStyle name="40% - Accent5 3 3 2 3 2" xfId="19430" xr:uid="{B4E70003-A5CD-43B5-A559-A79B1FE26C93}"/>
    <cellStyle name="40% - Accent5 3 3 2 4" xfId="14987" xr:uid="{00000000-0005-0000-0000-0000241A0000}"/>
    <cellStyle name="40% - Accent5 3 3 2 4 2" xfId="23774" xr:uid="{F4D5B9F8-41B7-4F95-9CFD-C5726BD1DD77}"/>
    <cellStyle name="40% - Accent5 3 3 2 5" xfId="14988" xr:uid="{00000000-0005-0000-0000-0000251A0000}"/>
    <cellStyle name="40% - Accent5 3 3 2 5 2" xfId="23775" xr:uid="{3543E81B-FE0C-467D-A671-B8D425B8CC34}"/>
    <cellStyle name="40% - Accent5 3 3 2 6" xfId="19428" xr:uid="{4A267390-4DA2-4160-809F-EEEF0CD50A0D}"/>
    <cellStyle name="40% - Accent5 3 3 3" xfId="5035" xr:uid="{00000000-0005-0000-0000-0000261A0000}"/>
    <cellStyle name="40% - Accent5 3 3 3 2" xfId="19431" xr:uid="{670565EF-EC01-4E29-991F-5622EBE4FD19}"/>
    <cellStyle name="40% - Accent5 3 3 4" xfId="5036" xr:uid="{00000000-0005-0000-0000-0000271A0000}"/>
    <cellStyle name="40% - Accent5 3 3 4 2" xfId="19432" xr:uid="{D0DE2806-EC0A-4011-BC32-115B0F070B0D}"/>
    <cellStyle name="40% - Accent5 3 3 5" xfId="5037" xr:uid="{00000000-0005-0000-0000-0000281A0000}"/>
    <cellStyle name="40% - Accent5 3 3 5 2" xfId="19433" xr:uid="{11BE1FC1-B1CF-4270-B503-1D74DF63CB4A}"/>
    <cellStyle name="40% - Accent5 3 3 6" xfId="14989" xr:uid="{00000000-0005-0000-0000-0000291A0000}"/>
    <cellStyle name="40% - Accent5 3 3 6 2" xfId="23776" xr:uid="{A0EC42D7-21E3-41DF-8962-902DEE1ECE9E}"/>
    <cellStyle name="40% - Accent5 3 3_Template A new" xfId="5038" xr:uid="{00000000-0005-0000-0000-00002A1A0000}"/>
    <cellStyle name="40% - Accent5 3 4" xfId="5039" xr:uid="{00000000-0005-0000-0000-00002B1A0000}"/>
    <cellStyle name="40% - Accent5 3 4 2" xfId="5040" xr:uid="{00000000-0005-0000-0000-00002C1A0000}"/>
    <cellStyle name="40% - Accent5 3 4 2 2" xfId="5041" xr:uid="{00000000-0005-0000-0000-00002D1A0000}"/>
    <cellStyle name="40% - Accent5 3 4 2 2 2" xfId="19435" xr:uid="{E9A61A96-B957-4CB2-BC82-10EDCF566F62}"/>
    <cellStyle name="40% - Accent5 3 4 2 3" xfId="5042" xr:uid="{00000000-0005-0000-0000-00002E1A0000}"/>
    <cellStyle name="40% - Accent5 3 4 2 3 2" xfId="19436" xr:uid="{71D556B0-3B5C-4039-B098-463778165F10}"/>
    <cellStyle name="40% - Accent5 3 4 2 4" xfId="14990" xr:uid="{00000000-0005-0000-0000-00002F1A0000}"/>
    <cellStyle name="40% - Accent5 3 4 2 4 2" xfId="23777" xr:uid="{756CB0BC-31DF-4E66-A761-83ABD5D7F201}"/>
    <cellStyle name="40% - Accent5 3 4 2 5" xfId="14991" xr:uid="{00000000-0005-0000-0000-0000301A0000}"/>
    <cellStyle name="40% - Accent5 3 4 2 5 2" xfId="23778" xr:uid="{AE1CE52B-FC17-4839-B9DA-38CBC6675607}"/>
    <cellStyle name="40% - Accent5 3 4 2 6" xfId="19434" xr:uid="{E41BB3DF-44A9-46B4-8252-86DFEE4A1BF9}"/>
    <cellStyle name="40% - Accent5 3 4 3" xfId="5043" xr:uid="{00000000-0005-0000-0000-0000311A0000}"/>
    <cellStyle name="40% - Accent5 3 4 3 2" xfId="19437" xr:uid="{516AF9D0-4C52-4887-9183-B19CFCF97355}"/>
    <cellStyle name="40% - Accent5 3 4 4" xfId="5044" xr:uid="{00000000-0005-0000-0000-0000321A0000}"/>
    <cellStyle name="40% - Accent5 3 4 4 2" xfId="19438" xr:uid="{B7BC18FC-EB7B-447E-B939-8F445FE32A27}"/>
    <cellStyle name="40% - Accent5 3 4 5" xfId="5045" xr:uid="{00000000-0005-0000-0000-0000331A0000}"/>
    <cellStyle name="40% - Accent5 3 4 5 2" xfId="19439" xr:uid="{37682F94-11F7-49BA-8462-EAE5496277CA}"/>
    <cellStyle name="40% - Accent5 3 4 6" xfId="14992" xr:uid="{00000000-0005-0000-0000-0000341A0000}"/>
    <cellStyle name="40% - Accent5 3 4 6 2" xfId="23779" xr:uid="{9741E504-3582-487D-8ABC-C379CBCACDE4}"/>
    <cellStyle name="40% - Accent5 3 4_Template A new" xfId="5046" xr:uid="{00000000-0005-0000-0000-0000351A0000}"/>
    <cellStyle name="40% - Accent5 3 5" xfId="5047" xr:uid="{00000000-0005-0000-0000-0000361A0000}"/>
    <cellStyle name="40% - Accent5 3 5 2" xfId="5048" xr:uid="{00000000-0005-0000-0000-0000371A0000}"/>
    <cellStyle name="40% - Accent5 3 5 2 2" xfId="5049" xr:uid="{00000000-0005-0000-0000-0000381A0000}"/>
    <cellStyle name="40% - Accent5 3 5 2 2 2" xfId="19441" xr:uid="{F3E50F36-5A41-4F4F-984C-6B4CC0F7EE5B}"/>
    <cellStyle name="40% - Accent5 3 5 2 3" xfId="5050" xr:uid="{00000000-0005-0000-0000-0000391A0000}"/>
    <cellStyle name="40% - Accent5 3 5 2 3 2" xfId="19442" xr:uid="{D29E2524-6C82-46C6-99F4-4C84C149FCD0}"/>
    <cellStyle name="40% - Accent5 3 5 2 4" xfId="14993" xr:uid="{00000000-0005-0000-0000-00003A1A0000}"/>
    <cellStyle name="40% - Accent5 3 5 2 4 2" xfId="23780" xr:uid="{846202C6-401D-45E7-AE7F-79FFC0A8E6C1}"/>
    <cellStyle name="40% - Accent5 3 5 2 5" xfId="14994" xr:uid="{00000000-0005-0000-0000-00003B1A0000}"/>
    <cellStyle name="40% - Accent5 3 5 2 5 2" xfId="23781" xr:uid="{E05DC5E4-D628-49A2-8500-E6CF08A7039C}"/>
    <cellStyle name="40% - Accent5 3 5 2 6" xfId="19440" xr:uid="{163B5C70-86C6-4E0D-84B2-8FAE7025ADDE}"/>
    <cellStyle name="40% - Accent5 3 5 3" xfId="5051" xr:uid="{00000000-0005-0000-0000-00003C1A0000}"/>
    <cellStyle name="40% - Accent5 3 5 3 2" xfId="19443" xr:uid="{21D7D29C-2330-4CFB-A078-35779387BEBD}"/>
    <cellStyle name="40% - Accent5 3 5 4" xfId="5052" xr:uid="{00000000-0005-0000-0000-00003D1A0000}"/>
    <cellStyle name="40% - Accent5 3 5 4 2" xfId="19444" xr:uid="{1A5E773E-6FAB-4028-9C62-C2A81D0EE65C}"/>
    <cellStyle name="40% - Accent5 3 5 5" xfId="5053" xr:uid="{00000000-0005-0000-0000-00003E1A0000}"/>
    <cellStyle name="40% - Accent5 3 5 5 2" xfId="19445" xr:uid="{80F3006B-8A96-4D8D-9BEB-75B4560A581A}"/>
    <cellStyle name="40% - Accent5 3 5 6" xfId="14995" xr:uid="{00000000-0005-0000-0000-00003F1A0000}"/>
    <cellStyle name="40% - Accent5 3 5 6 2" xfId="23782" xr:uid="{CA2EF6A0-6820-4EFE-A6AB-7CF17225309F}"/>
    <cellStyle name="40% - Accent5 3 5_Template A new" xfId="5054" xr:uid="{00000000-0005-0000-0000-0000401A0000}"/>
    <cellStyle name="40% - Accent5 3 6" xfId="5055" xr:uid="{00000000-0005-0000-0000-0000411A0000}"/>
    <cellStyle name="40% - Accent5 3 6 2" xfId="5056" xr:uid="{00000000-0005-0000-0000-0000421A0000}"/>
    <cellStyle name="40% - Accent5 3 6 2 2" xfId="5057" xr:uid="{00000000-0005-0000-0000-0000431A0000}"/>
    <cellStyle name="40% - Accent5 3 6 2 2 2" xfId="19448" xr:uid="{C9B3F91E-1E78-49B7-8DE0-4BA74C5A4942}"/>
    <cellStyle name="40% - Accent5 3 6 2 3" xfId="5058" xr:uid="{00000000-0005-0000-0000-0000441A0000}"/>
    <cellStyle name="40% - Accent5 3 6 2 3 2" xfId="19449" xr:uid="{E215DC6B-3A85-4C89-B458-717D2015A083}"/>
    <cellStyle name="40% - Accent5 3 6 2 4" xfId="14996" xr:uid="{00000000-0005-0000-0000-0000451A0000}"/>
    <cellStyle name="40% - Accent5 3 6 2 4 2" xfId="23783" xr:uid="{CD4B2031-5E8B-4F1D-9826-33C8B8694AC3}"/>
    <cellStyle name="40% - Accent5 3 6 2 5" xfId="14997" xr:uid="{00000000-0005-0000-0000-0000461A0000}"/>
    <cellStyle name="40% - Accent5 3 6 2 5 2" xfId="23784" xr:uid="{31D1175D-7B8A-4E67-B9BC-26AB6D57D2DC}"/>
    <cellStyle name="40% - Accent5 3 6 2 6" xfId="19447" xr:uid="{8F6AC811-4434-470A-B845-B0533C739FE6}"/>
    <cellStyle name="40% - Accent5 3 6 3" xfId="5059" xr:uid="{00000000-0005-0000-0000-0000471A0000}"/>
    <cellStyle name="40% - Accent5 3 6 3 2" xfId="19450" xr:uid="{46992FB0-2DF9-4593-BC34-72B9A63C6B1F}"/>
    <cellStyle name="40% - Accent5 3 6 4" xfId="5060" xr:uid="{00000000-0005-0000-0000-0000481A0000}"/>
    <cellStyle name="40% - Accent5 3 6 4 2" xfId="19451" xr:uid="{AF8EFBED-218B-430C-9EC9-8A0D276D46BB}"/>
    <cellStyle name="40% - Accent5 3 6 5" xfId="14998" xr:uid="{00000000-0005-0000-0000-0000491A0000}"/>
    <cellStyle name="40% - Accent5 3 6 5 2" xfId="23785" xr:uid="{8DA09F93-1210-4A0A-940F-D80EFE41FD55}"/>
    <cellStyle name="40% - Accent5 3 6 6" xfId="14999" xr:uid="{00000000-0005-0000-0000-00004A1A0000}"/>
    <cellStyle name="40% - Accent5 3 6 6 2" xfId="23786" xr:uid="{99FEF5E0-FC7D-4AD7-AF41-FB139131B256}"/>
    <cellStyle name="40% - Accent5 3 6 7" xfId="19446" xr:uid="{1253E6E9-96F4-4584-B588-3408229F61CE}"/>
    <cellStyle name="40% - Accent5 3 6_Template A new" xfId="5061" xr:uid="{00000000-0005-0000-0000-00004B1A0000}"/>
    <cellStyle name="40% - Accent5 3 7" xfId="5062" xr:uid="{00000000-0005-0000-0000-00004C1A0000}"/>
    <cellStyle name="40% - Accent5 3 7 2" xfId="5063" xr:uid="{00000000-0005-0000-0000-00004D1A0000}"/>
    <cellStyle name="40% - Accent5 3 7 2 2" xfId="5064" xr:uid="{00000000-0005-0000-0000-00004E1A0000}"/>
    <cellStyle name="40% - Accent5 3 7 2 2 2" xfId="19454" xr:uid="{940DBD94-7569-4F19-A9E1-FE17F56823A2}"/>
    <cellStyle name="40% - Accent5 3 7 2 3" xfId="5065" xr:uid="{00000000-0005-0000-0000-00004F1A0000}"/>
    <cellStyle name="40% - Accent5 3 7 2 3 2" xfId="19455" xr:uid="{91E01346-55A5-4C21-9498-61FEA1670BA9}"/>
    <cellStyle name="40% - Accent5 3 7 2 4" xfId="15000" xr:uid="{00000000-0005-0000-0000-0000501A0000}"/>
    <cellStyle name="40% - Accent5 3 7 2 4 2" xfId="23787" xr:uid="{38A6C7F2-2442-4729-95AA-E2CBF27F3DD9}"/>
    <cellStyle name="40% - Accent5 3 7 2 5" xfId="15001" xr:uid="{00000000-0005-0000-0000-0000511A0000}"/>
    <cellStyle name="40% - Accent5 3 7 2 5 2" xfId="23788" xr:uid="{2684DFCE-5E0C-49DF-8C75-F0F7018C875A}"/>
    <cellStyle name="40% - Accent5 3 7 2 6" xfId="19453" xr:uid="{DBE56EAB-3355-48CF-89D8-B837EE29C3EC}"/>
    <cellStyle name="40% - Accent5 3 7 3" xfId="5066" xr:uid="{00000000-0005-0000-0000-0000521A0000}"/>
    <cellStyle name="40% - Accent5 3 7 3 2" xfId="19456" xr:uid="{04B74EB2-4822-41AD-B3D9-A8D31C0E00B8}"/>
    <cellStyle name="40% - Accent5 3 7 4" xfId="5067" xr:uid="{00000000-0005-0000-0000-0000531A0000}"/>
    <cellStyle name="40% - Accent5 3 7 4 2" xfId="19457" xr:uid="{295338CD-297C-4DBE-ADFA-166EFCF646E5}"/>
    <cellStyle name="40% - Accent5 3 7 5" xfId="15002" xr:uid="{00000000-0005-0000-0000-0000541A0000}"/>
    <cellStyle name="40% - Accent5 3 7 5 2" xfId="23789" xr:uid="{B3DA7A5B-234E-40A6-B202-5350AA97DCE4}"/>
    <cellStyle name="40% - Accent5 3 7 6" xfId="15003" xr:uid="{00000000-0005-0000-0000-0000551A0000}"/>
    <cellStyle name="40% - Accent5 3 7 6 2" xfId="23790" xr:uid="{141C821D-7AFD-4B15-BE51-CC2AA3CAA9C2}"/>
    <cellStyle name="40% - Accent5 3 7 7" xfId="19452" xr:uid="{B6C0C8C1-C18D-4404-8A33-8137955B79DA}"/>
    <cellStyle name="40% - Accent5 3 7_Template A new" xfId="5068" xr:uid="{00000000-0005-0000-0000-0000561A0000}"/>
    <cellStyle name="40% - Accent5 3 8" xfId="5069" xr:uid="{00000000-0005-0000-0000-0000571A0000}"/>
    <cellStyle name="40% - Accent5 3 8 2" xfId="5070" xr:uid="{00000000-0005-0000-0000-0000581A0000}"/>
    <cellStyle name="40% - Accent5 3 8 2 2" xfId="5071" xr:uid="{00000000-0005-0000-0000-0000591A0000}"/>
    <cellStyle name="40% - Accent5 3 8 2 2 2" xfId="19460" xr:uid="{73E17237-FA50-43E3-AADD-FA3A07BBF9A5}"/>
    <cellStyle name="40% - Accent5 3 8 2 3" xfId="5072" xr:uid="{00000000-0005-0000-0000-00005A1A0000}"/>
    <cellStyle name="40% - Accent5 3 8 2 3 2" xfId="19461" xr:uid="{80F76F68-C922-409F-8477-EC8215B3B893}"/>
    <cellStyle name="40% - Accent5 3 8 2 4" xfId="15004" xr:uid="{00000000-0005-0000-0000-00005B1A0000}"/>
    <cellStyle name="40% - Accent5 3 8 2 4 2" xfId="23791" xr:uid="{26B6ACF0-E271-4218-97B9-8F67898DEB19}"/>
    <cellStyle name="40% - Accent5 3 8 2 5" xfId="15005" xr:uid="{00000000-0005-0000-0000-00005C1A0000}"/>
    <cellStyle name="40% - Accent5 3 8 2 5 2" xfId="23792" xr:uid="{8941ECDD-1BF9-43E9-94F9-9E51A8C1C04F}"/>
    <cellStyle name="40% - Accent5 3 8 2 6" xfId="19459" xr:uid="{B2464B5B-1236-4D57-80F9-870740AEC640}"/>
    <cellStyle name="40% - Accent5 3 8 3" xfId="5073" xr:uid="{00000000-0005-0000-0000-00005D1A0000}"/>
    <cellStyle name="40% - Accent5 3 8 3 2" xfId="19462" xr:uid="{D876FBC9-B37F-44D1-949E-E87C024113FF}"/>
    <cellStyle name="40% - Accent5 3 8 4" xfId="5074" xr:uid="{00000000-0005-0000-0000-00005E1A0000}"/>
    <cellStyle name="40% - Accent5 3 8 4 2" xfId="19463" xr:uid="{92876F7B-C303-4323-8150-1CBC3429956C}"/>
    <cellStyle name="40% - Accent5 3 8 5" xfId="15006" xr:uid="{00000000-0005-0000-0000-00005F1A0000}"/>
    <cellStyle name="40% - Accent5 3 8 5 2" xfId="23793" xr:uid="{245FA2D2-3E45-4CEE-A1BC-37B49E632660}"/>
    <cellStyle name="40% - Accent5 3 8 6" xfId="15007" xr:uid="{00000000-0005-0000-0000-0000601A0000}"/>
    <cellStyle name="40% - Accent5 3 8 6 2" xfId="23794" xr:uid="{C40A6E78-8E3D-419F-82C2-1E5DFD44FE2D}"/>
    <cellStyle name="40% - Accent5 3 8 7" xfId="19458" xr:uid="{E8AB196E-8A9F-4436-953E-4D37E817BDD9}"/>
    <cellStyle name="40% - Accent5 3 8_Template A new" xfId="5075" xr:uid="{00000000-0005-0000-0000-0000611A0000}"/>
    <cellStyle name="40% - Accent5 3 9" xfId="5076" xr:uid="{00000000-0005-0000-0000-0000621A0000}"/>
    <cellStyle name="40% - Accent5 3 9 2" xfId="5077" xr:uid="{00000000-0005-0000-0000-0000631A0000}"/>
    <cellStyle name="40% - Accent5 3 9 2 2" xfId="19465" xr:uid="{45F7E761-1FA2-47BB-B886-A764FF87B5CE}"/>
    <cellStyle name="40% - Accent5 3 9 3" xfId="5078" xr:uid="{00000000-0005-0000-0000-0000641A0000}"/>
    <cellStyle name="40% - Accent5 3 9 3 2" xfId="19466" xr:uid="{A01E898D-92C9-4918-BCFD-0C35ECA5E3BA}"/>
    <cellStyle name="40% - Accent5 3 9 4" xfId="15008" xr:uid="{00000000-0005-0000-0000-0000651A0000}"/>
    <cellStyle name="40% - Accent5 3 9 4 2" xfId="23795" xr:uid="{CC94DBE1-7C91-4DA6-BF68-E53CC80343AF}"/>
    <cellStyle name="40% - Accent5 3 9 5" xfId="15009" xr:uid="{00000000-0005-0000-0000-0000661A0000}"/>
    <cellStyle name="40% - Accent5 3 9 5 2" xfId="23796" xr:uid="{2985BD0E-3A1F-45EF-BC3D-A17C39E8E8B5}"/>
    <cellStyle name="40% - Accent5 3 9 6" xfId="19464" xr:uid="{EB22F7CB-EAF0-4423-8D21-9F6B345E197D}"/>
    <cellStyle name="40% - Accent5 3_ECO Targets" xfId="5079" xr:uid="{00000000-0005-0000-0000-0000671A0000}"/>
    <cellStyle name="40% - Accent5 30" xfId="5080" xr:uid="{00000000-0005-0000-0000-0000681A0000}"/>
    <cellStyle name="40% - Accent5 31" xfId="5081" xr:uid="{00000000-0005-0000-0000-0000691A0000}"/>
    <cellStyle name="40% - Accent5 32" xfId="5082" xr:uid="{00000000-0005-0000-0000-00006A1A0000}"/>
    <cellStyle name="40% - Accent5 33" xfId="5083" xr:uid="{00000000-0005-0000-0000-00006B1A0000}"/>
    <cellStyle name="40% - Accent5 34" xfId="5084" xr:uid="{00000000-0005-0000-0000-00006C1A0000}"/>
    <cellStyle name="40% - Accent5 35" xfId="5085" xr:uid="{00000000-0005-0000-0000-00006D1A0000}"/>
    <cellStyle name="40% - Accent5 36" xfId="5086" xr:uid="{00000000-0005-0000-0000-00006E1A0000}"/>
    <cellStyle name="40% - Accent5 37" xfId="5087" xr:uid="{00000000-0005-0000-0000-00006F1A0000}"/>
    <cellStyle name="40% - Accent5 38" xfId="5088" xr:uid="{00000000-0005-0000-0000-0000701A0000}"/>
    <cellStyle name="40% - Accent5 39" xfId="5089" xr:uid="{00000000-0005-0000-0000-0000711A0000}"/>
    <cellStyle name="40% - Accent5 4" xfId="5090" xr:uid="{00000000-0005-0000-0000-0000721A0000}"/>
    <cellStyle name="40% - Accent5 4 10" xfId="5091" xr:uid="{00000000-0005-0000-0000-0000731A0000}"/>
    <cellStyle name="40% - Accent5 4 10 2" xfId="19467" xr:uid="{B4BA2E16-6679-4FA4-AE7E-951E5DF53695}"/>
    <cellStyle name="40% - Accent5 4 11" xfId="5092" xr:uid="{00000000-0005-0000-0000-0000741A0000}"/>
    <cellStyle name="40% - Accent5 4 11 2" xfId="19468" xr:uid="{4309184D-DE60-45C1-8C3A-BCB3AA5EAAE0}"/>
    <cellStyle name="40% - Accent5 4 12" xfId="5093" xr:uid="{00000000-0005-0000-0000-0000751A0000}"/>
    <cellStyle name="40% - Accent5 4 12 2" xfId="19469" xr:uid="{E6997DD9-60D0-4602-AE88-886427BB0C86}"/>
    <cellStyle name="40% - Accent5 4 13" xfId="15010" xr:uid="{00000000-0005-0000-0000-0000761A0000}"/>
    <cellStyle name="40% - Accent5 4 13 2" xfId="23797" xr:uid="{E070E890-7761-4BF5-9964-0A1DC04B79AF}"/>
    <cellStyle name="40% - Accent5 4 2" xfId="5094" xr:uid="{00000000-0005-0000-0000-0000771A0000}"/>
    <cellStyle name="40% - Accent5 4 2 2" xfId="5095" xr:uid="{00000000-0005-0000-0000-0000781A0000}"/>
    <cellStyle name="40% - Accent5 4 2 2 2" xfId="5096" xr:uid="{00000000-0005-0000-0000-0000791A0000}"/>
    <cellStyle name="40% - Accent5 4 2 2 2 2" xfId="19472" xr:uid="{C5164ACE-2A77-4BCA-8D9E-A9A0F4B106EA}"/>
    <cellStyle name="40% - Accent5 4 2 2 3" xfId="5097" xr:uid="{00000000-0005-0000-0000-00007A1A0000}"/>
    <cellStyle name="40% - Accent5 4 2 2 3 2" xfId="19473" xr:uid="{1CC0FAFD-D559-4337-BC00-9F7CF07ADBF5}"/>
    <cellStyle name="40% - Accent5 4 2 2 4" xfId="15011" xr:uid="{00000000-0005-0000-0000-00007B1A0000}"/>
    <cellStyle name="40% - Accent5 4 2 2 4 2" xfId="23798" xr:uid="{5F3481BD-4B2C-40A7-8516-F5EE9BC0ED81}"/>
    <cellStyle name="40% - Accent5 4 2 2 5" xfId="15012" xr:uid="{00000000-0005-0000-0000-00007C1A0000}"/>
    <cellStyle name="40% - Accent5 4 2 2 5 2" xfId="23799" xr:uid="{B4EFFF02-DB67-4C8A-9923-B9084C6901A2}"/>
    <cellStyle name="40% - Accent5 4 2 2 6" xfId="19471" xr:uid="{E497DC28-B3CF-48F7-9370-A128B21C7225}"/>
    <cellStyle name="40% - Accent5 4 2 3" xfId="5098" xr:uid="{00000000-0005-0000-0000-00007D1A0000}"/>
    <cellStyle name="40% - Accent5 4 2 3 2" xfId="19474" xr:uid="{53B84E91-2934-48C5-8596-4A14CD565180}"/>
    <cellStyle name="40% - Accent5 4 2 4" xfId="5099" xr:uid="{00000000-0005-0000-0000-00007E1A0000}"/>
    <cellStyle name="40% - Accent5 4 2 4 2" xfId="19475" xr:uid="{B931178A-1FC8-4790-AD30-49F589E1CFE0}"/>
    <cellStyle name="40% - Accent5 4 2 5" xfId="15013" xr:uid="{00000000-0005-0000-0000-00007F1A0000}"/>
    <cellStyle name="40% - Accent5 4 2 5 2" xfId="23800" xr:uid="{B40F0873-78D2-438F-BF13-8010CC585F75}"/>
    <cellStyle name="40% - Accent5 4 2 6" xfId="15014" xr:uid="{00000000-0005-0000-0000-0000801A0000}"/>
    <cellStyle name="40% - Accent5 4 2 6 2" xfId="23801" xr:uid="{997F709C-6FC4-41C6-997F-F70E237DE1E9}"/>
    <cellStyle name="40% - Accent5 4 2 7" xfId="19470" xr:uid="{0BBC0E7C-1721-4A1D-8313-6F508E936F3D}"/>
    <cellStyle name="40% - Accent5 4 2_Template A new" xfId="5100" xr:uid="{00000000-0005-0000-0000-0000811A0000}"/>
    <cellStyle name="40% - Accent5 4 3" xfId="5101" xr:uid="{00000000-0005-0000-0000-0000821A0000}"/>
    <cellStyle name="40% - Accent5 4 3 2" xfId="5102" xr:uid="{00000000-0005-0000-0000-0000831A0000}"/>
    <cellStyle name="40% - Accent5 4 3 2 2" xfId="5103" xr:uid="{00000000-0005-0000-0000-0000841A0000}"/>
    <cellStyle name="40% - Accent5 4 3 2 2 2" xfId="19479" xr:uid="{E98B1678-BC1B-402D-8F67-BAB548806D25}"/>
    <cellStyle name="40% - Accent5 4 3 2 3" xfId="5104" xr:uid="{00000000-0005-0000-0000-0000851A0000}"/>
    <cellStyle name="40% - Accent5 4 3 2 3 2" xfId="19480" xr:uid="{DD80799C-34BC-4C1D-BEA9-67DBD195777F}"/>
    <cellStyle name="40% - Accent5 4 3 2 4" xfId="15015" xr:uid="{00000000-0005-0000-0000-0000861A0000}"/>
    <cellStyle name="40% - Accent5 4 3 2 4 2" xfId="23802" xr:uid="{3905A54D-6358-423A-92E0-8B726C96166B}"/>
    <cellStyle name="40% - Accent5 4 3 2 5" xfId="15016" xr:uid="{00000000-0005-0000-0000-0000871A0000}"/>
    <cellStyle name="40% - Accent5 4 3 2 5 2" xfId="23803" xr:uid="{AED756FA-D78B-4D7A-AC94-3D41DA0D8CB5}"/>
    <cellStyle name="40% - Accent5 4 3 2 6" xfId="19478" xr:uid="{9B6A22C1-16A2-41D2-8E97-8BC53A52A510}"/>
    <cellStyle name="40% - Accent5 4 3 3" xfId="5105" xr:uid="{00000000-0005-0000-0000-0000881A0000}"/>
    <cellStyle name="40% - Accent5 4 3 3 2" xfId="19481" xr:uid="{D6077962-6C0A-474D-B5CF-698435119927}"/>
    <cellStyle name="40% - Accent5 4 3 4" xfId="5106" xr:uid="{00000000-0005-0000-0000-0000891A0000}"/>
    <cellStyle name="40% - Accent5 4 3 4 2" xfId="19482" xr:uid="{332DE5AA-EB0B-4723-842F-1F56CC8603FB}"/>
    <cellStyle name="40% - Accent5 4 3 5" xfId="15017" xr:uid="{00000000-0005-0000-0000-00008A1A0000}"/>
    <cellStyle name="40% - Accent5 4 3 5 2" xfId="23804" xr:uid="{A3A03ED0-C4F9-4C61-9C56-FE56C883E8F5}"/>
    <cellStyle name="40% - Accent5 4 3 6" xfId="15018" xr:uid="{00000000-0005-0000-0000-00008B1A0000}"/>
    <cellStyle name="40% - Accent5 4 3 6 2" xfId="23805" xr:uid="{2BFD6369-A4BB-49BF-8D4F-B4C29EB80401}"/>
    <cellStyle name="40% - Accent5 4 3 7" xfId="19477" xr:uid="{988FCE3B-F42E-4B0B-AEDA-809C7967A7EA}"/>
    <cellStyle name="40% - Accent5 4 4" xfId="5107" xr:uid="{00000000-0005-0000-0000-00008C1A0000}"/>
    <cellStyle name="40% - Accent5 4 4 2" xfId="5108" xr:uid="{00000000-0005-0000-0000-00008D1A0000}"/>
    <cellStyle name="40% - Accent5 4 4 2 2" xfId="5109" xr:uid="{00000000-0005-0000-0000-00008E1A0000}"/>
    <cellStyle name="40% - Accent5 4 4 2 2 2" xfId="19485" xr:uid="{EA7548F0-340F-4049-A3D6-132285611716}"/>
    <cellStyle name="40% - Accent5 4 4 2 3" xfId="5110" xr:uid="{00000000-0005-0000-0000-00008F1A0000}"/>
    <cellStyle name="40% - Accent5 4 4 2 3 2" xfId="19486" xr:uid="{9EBD377E-C9B5-44B1-9F9D-B89432F6B44E}"/>
    <cellStyle name="40% - Accent5 4 4 2 4" xfId="15019" xr:uid="{00000000-0005-0000-0000-0000901A0000}"/>
    <cellStyle name="40% - Accent5 4 4 2 4 2" xfId="23806" xr:uid="{B9BCD30B-DFEF-44BA-9B6E-BADD708B0C61}"/>
    <cellStyle name="40% - Accent5 4 4 2 5" xfId="15020" xr:uid="{00000000-0005-0000-0000-0000911A0000}"/>
    <cellStyle name="40% - Accent5 4 4 2 5 2" xfId="23807" xr:uid="{129282EA-7B2E-4F97-A5F6-C68935CAA4E6}"/>
    <cellStyle name="40% - Accent5 4 4 2 6" xfId="19484" xr:uid="{C4D2A2BD-6998-44C8-8AC8-98848F6203E3}"/>
    <cellStyle name="40% - Accent5 4 4 3" xfId="5111" xr:uid="{00000000-0005-0000-0000-0000921A0000}"/>
    <cellStyle name="40% - Accent5 4 4 3 2" xfId="19487" xr:uid="{5336B3E0-D0F2-4C42-8DCC-7C536F817D97}"/>
    <cellStyle name="40% - Accent5 4 4 4" xfId="5112" xr:uid="{00000000-0005-0000-0000-0000931A0000}"/>
    <cellStyle name="40% - Accent5 4 4 4 2" xfId="19488" xr:uid="{60ECF5F1-B908-44F8-A6D8-6D8D92EAFDEF}"/>
    <cellStyle name="40% - Accent5 4 4 5" xfId="15021" xr:uid="{00000000-0005-0000-0000-0000941A0000}"/>
    <cellStyle name="40% - Accent5 4 4 5 2" xfId="23808" xr:uid="{94A906F6-F722-41C3-96A6-5D0C7BCB4D90}"/>
    <cellStyle name="40% - Accent5 4 4 6" xfId="15022" xr:uid="{00000000-0005-0000-0000-0000951A0000}"/>
    <cellStyle name="40% - Accent5 4 4 6 2" xfId="23809" xr:uid="{C26D32C7-6B7A-43D7-8D66-DB57924E646A}"/>
    <cellStyle name="40% - Accent5 4 4 7" xfId="19483" xr:uid="{E859BAE5-EECB-4A24-A385-1656F5E021DB}"/>
    <cellStyle name="40% - Accent5 4 5" xfId="5113" xr:uid="{00000000-0005-0000-0000-0000961A0000}"/>
    <cellStyle name="40% - Accent5 4 5 2" xfId="5114" xr:uid="{00000000-0005-0000-0000-0000971A0000}"/>
    <cellStyle name="40% - Accent5 4 5 2 2" xfId="5115" xr:uid="{00000000-0005-0000-0000-0000981A0000}"/>
    <cellStyle name="40% - Accent5 4 5 2 2 2" xfId="19491" xr:uid="{FE3DA82D-EB66-4D46-B9D8-8217037A7548}"/>
    <cellStyle name="40% - Accent5 4 5 2 3" xfId="5116" xr:uid="{00000000-0005-0000-0000-0000991A0000}"/>
    <cellStyle name="40% - Accent5 4 5 2 3 2" xfId="19492" xr:uid="{2EF98FB4-3DA4-4435-BF0F-64BF53CAE094}"/>
    <cellStyle name="40% - Accent5 4 5 2 4" xfId="15023" xr:uid="{00000000-0005-0000-0000-00009A1A0000}"/>
    <cellStyle name="40% - Accent5 4 5 2 4 2" xfId="23810" xr:uid="{A6BFFB24-0FEB-4081-8729-AE0C15395C2D}"/>
    <cellStyle name="40% - Accent5 4 5 2 5" xfId="15024" xr:uid="{00000000-0005-0000-0000-00009B1A0000}"/>
    <cellStyle name="40% - Accent5 4 5 2 5 2" xfId="23811" xr:uid="{C8F29F2A-EBE6-4D68-AEF5-CDABC48C7628}"/>
    <cellStyle name="40% - Accent5 4 5 2 6" xfId="19490" xr:uid="{0FD8F404-159D-4F75-8994-72BA3C069C5A}"/>
    <cellStyle name="40% - Accent5 4 5 3" xfId="5117" xr:uid="{00000000-0005-0000-0000-00009C1A0000}"/>
    <cellStyle name="40% - Accent5 4 5 3 2" xfId="19493" xr:uid="{B2549379-54CE-400B-8BDA-B0AE7ADC9A84}"/>
    <cellStyle name="40% - Accent5 4 5 4" xfId="5118" xr:uid="{00000000-0005-0000-0000-00009D1A0000}"/>
    <cellStyle name="40% - Accent5 4 5 4 2" xfId="19494" xr:uid="{F374181D-97AB-407C-A53C-4B482842FD2D}"/>
    <cellStyle name="40% - Accent5 4 5 5" xfId="15025" xr:uid="{00000000-0005-0000-0000-00009E1A0000}"/>
    <cellStyle name="40% - Accent5 4 5 5 2" xfId="23812" xr:uid="{97F6C64F-E3DC-47F9-BF10-551EE3650AF1}"/>
    <cellStyle name="40% - Accent5 4 5 6" xfId="15026" xr:uid="{00000000-0005-0000-0000-00009F1A0000}"/>
    <cellStyle name="40% - Accent5 4 5 6 2" xfId="23813" xr:uid="{935C26C6-31EB-43C6-8949-EB5E19EF6228}"/>
    <cellStyle name="40% - Accent5 4 5 7" xfId="19489" xr:uid="{3F94005C-6FFB-40C6-871E-5B649ACB33F5}"/>
    <cellStyle name="40% - Accent5 4 6" xfId="5119" xr:uid="{00000000-0005-0000-0000-0000A01A0000}"/>
    <cellStyle name="40% - Accent5 4 6 2" xfId="5120" xr:uid="{00000000-0005-0000-0000-0000A11A0000}"/>
    <cellStyle name="40% - Accent5 4 6 2 2" xfId="5121" xr:uid="{00000000-0005-0000-0000-0000A21A0000}"/>
    <cellStyle name="40% - Accent5 4 6 2 2 2" xfId="19497" xr:uid="{DDF09CE9-75F1-4689-82A1-26226CD9CC5B}"/>
    <cellStyle name="40% - Accent5 4 6 2 3" xfId="5122" xr:uid="{00000000-0005-0000-0000-0000A31A0000}"/>
    <cellStyle name="40% - Accent5 4 6 2 3 2" xfId="19498" xr:uid="{B405EC6A-776F-4F22-8D3B-F0CEDEB81907}"/>
    <cellStyle name="40% - Accent5 4 6 2 4" xfId="15027" xr:uid="{00000000-0005-0000-0000-0000A41A0000}"/>
    <cellStyle name="40% - Accent5 4 6 2 4 2" xfId="23814" xr:uid="{BA7A174A-0099-4A82-A824-E5DAE6586DBC}"/>
    <cellStyle name="40% - Accent5 4 6 2 5" xfId="15028" xr:uid="{00000000-0005-0000-0000-0000A51A0000}"/>
    <cellStyle name="40% - Accent5 4 6 2 5 2" xfId="23815" xr:uid="{96FF1076-E6CB-439D-ACD3-FB090E89B6C8}"/>
    <cellStyle name="40% - Accent5 4 6 2 6" xfId="19496" xr:uid="{FE201B74-130B-48A0-8D4D-16D96C8C96EA}"/>
    <cellStyle name="40% - Accent5 4 6 3" xfId="5123" xr:uid="{00000000-0005-0000-0000-0000A61A0000}"/>
    <cellStyle name="40% - Accent5 4 6 3 2" xfId="19499" xr:uid="{E1506AE2-BAFE-4785-97A4-501C78FAD6B7}"/>
    <cellStyle name="40% - Accent5 4 6 4" xfId="5124" xr:uid="{00000000-0005-0000-0000-0000A71A0000}"/>
    <cellStyle name="40% - Accent5 4 6 4 2" xfId="19500" xr:uid="{51E09E1E-6E52-4A6A-9A25-FC041C00C734}"/>
    <cellStyle name="40% - Accent5 4 6 5" xfId="15029" xr:uid="{00000000-0005-0000-0000-0000A81A0000}"/>
    <cellStyle name="40% - Accent5 4 6 5 2" xfId="23816" xr:uid="{544BDAF0-6E85-4272-A23F-0DB1B01CFCDB}"/>
    <cellStyle name="40% - Accent5 4 6 6" xfId="15030" xr:uid="{00000000-0005-0000-0000-0000A91A0000}"/>
    <cellStyle name="40% - Accent5 4 6 6 2" xfId="23817" xr:uid="{EE974C7F-F887-45FC-AC7D-B9DFABA2C181}"/>
    <cellStyle name="40% - Accent5 4 6 7" xfId="19495" xr:uid="{812DC51E-D150-44C6-8E71-C41E648DD1B4}"/>
    <cellStyle name="40% - Accent5 4 7" xfId="5125" xr:uid="{00000000-0005-0000-0000-0000AA1A0000}"/>
    <cellStyle name="40% - Accent5 4 7 2" xfId="5126" xr:uid="{00000000-0005-0000-0000-0000AB1A0000}"/>
    <cellStyle name="40% - Accent5 4 7 2 2" xfId="5127" xr:uid="{00000000-0005-0000-0000-0000AC1A0000}"/>
    <cellStyle name="40% - Accent5 4 7 2 2 2" xfId="19503" xr:uid="{301E2E00-6534-48FC-9D03-B7A541A14750}"/>
    <cellStyle name="40% - Accent5 4 7 2 3" xfId="5128" xr:uid="{00000000-0005-0000-0000-0000AD1A0000}"/>
    <cellStyle name="40% - Accent5 4 7 2 3 2" xfId="19504" xr:uid="{452DFBC3-2A1F-413E-82EC-80C790D3845E}"/>
    <cellStyle name="40% - Accent5 4 7 2 4" xfId="15031" xr:uid="{00000000-0005-0000-0000-0000AE1A0000}"/>
    <cellStyle name="40% - Accent5 4 7 2 4 2" xfId="23818" xr:uid="{C8DB9F2B-9A26-479A-9E1A-63EF404D090A}"/>
    <cellStyle name="40% - Accent5 4 7 2 5" xfId="15032" xr:uid="{00000000-0005-0000-0000-0000AF1A0000}"/>
    <cellStyle name="40% - Accent5 4 7 2 5 2" xfId="23819" xr:uid="{1AAF7CC2-89B7-4A74-B077-40C250CC0E3E}"/>
    <cellStyle name="40% - Accent5 4 7 2 6" xfId="19502" xr:uid="{E173D620-5618-498F-B048-00E3FC602381}"/>
    <cellStyle name="40% - Accent5 4 7 3" xfId="5129" xr:uid="{00000000-0005-0000-0000-0000B01A0000}"/>
    <cellStyle name="40% - Accent5 4 7 3 2" xfId="19505" xr:uid="{90F460DD-11D3-44F9-889D-C770CD2ED81F}"/>
    <cellStyle name="40% - Accent5 4 7 4" xfId="5130" xr:uid="{00000000-0005-0000-0000-0000B11A0000}"/>
    <cellStyle name="40% - Accent5 4 7 4 2" xfId="19506" xr:uid="{E721FF4D-6A44-4EED-BD46-1441CA00EDBE}"/>
    <cellStyle name="40% - Accent5 4 7 5" xfId="15033" xr:uid="{00000000-0005-0000-0000-0000B21A0000}"/>
    <cellStyle name="40% - Accent5 4 7 5 2" xfId="23820" xr:uid="{9848B5F1-4862-4283-B41E-07C946B5261E}"/>
    <cellStyle name="40% - Accent5 4 7 6" xfId="15034" xr:uid="{00000000-0005-0000-0000-0000B31A0000}"/>
    <cellStyle name="40% - Accent5 4 7 6 2" xfId="23821" xr:uid="{72F8F8B0-98C1-4C74-91C0-2DE778DB4BB0}"/>
    <cellStyle name="40% - Accent5 4 7 7" xfId="19501" xr:uid="{E01C6ECD-0F09-4D6D-ADBA-810155272B5C}"/>
    <cellStyle name="40% - Accent5 4 8" xfId="5131" xr:uid="{00000000-0005-0000-0000-0000B41A0000}"/>
    <cellStyle name="40% - Accent5 4 8 2" xfId="5132" xr:uid="{00000000-0005-0000-0000-0000B51A0000}"/>
    <cellStyle name="40% - Accent5 4 8 2 2" xfId="5133" xr:uid="{00000000-0005-0000-0000-0000B61A0000}"/>
    <cellStyle name="40% - Accent5 4 8 2 2 2" xfId="19509" xr:uid="{90D04B2F-4A71-4205-9CA6-FECB8B54ACB7}"/>
    <cellStyle name="40% - Accent5 4 8 2 3" xfId="5134" xr:uid="{00000000-0005-0000-0000-0000B71A0000}"/>
    <cellStyle name="40% - Accent5 4 8 2 3 2" xfId="19510" xr:uid="{A8CFB5F7-3E62-4BF6-BF97-641B6035391F}"/>
    <cellStyle name="40% - Accent5 4 8 2 4" xfId="15035" xr:uid="{00000000-0005-0000-0000-0000B81A0000}"/>
    <cellStyle name="40% - Accent5 4 8 2 4 2" xfId="23822" xr:uid="{5522E360-CADA-4266-AF1A-CB2D09635983}"/>
    <cellStyle name="40% - Accent5 4 8 2 5" xfId="15036" xr:uid="{00000000-0005-0000-0000-0000B91A0000}"/>
    <cellStyle name="40% - Accent5 4 8 2 5 2" xfId="23823" xr:uid="{26717C47-3B31-4CD4-A0B3-2A5E72A6AD9E}"/>
    <cellStyle name="40% - Accent5 4 8 2 6" xfId="19508" xr:uid="{4D7AC52E-7BE6-45EB-9F1D-FA8840B47263}"/>
    <cellStyle name="40% - Accent5 4 8 3" xfId="5135" xr:uid="{00000000-0005-0000-0000-0000BA1A0000}"/>
    <cellStyle name="40% - Accent5 4 8 3 2" xfId="19511" xr:uid="{87EF14CA-A482-45F1-9A17-4A0A8E14A42D}"/>
    <cellStyle name="40% - Accent5 4 8 4" xfId="5136" xr:uid="{00000000-0005-0000-0000-0000BB1A0000}"/>
    <cellStyle name="40% - Accent5 4 8 4 2" xfId="19512" xr:uid="{5F8188A4-6B43-4E1C-BBD9-C9CA96860B20}"/>
    <cellStyle name="40% - Accent5 4 8 5" xfId="15037" xr:uid="{00000000-0005-0000-0000-0000BC1A0000}"/>
    <cellStyle name="40% - Accent5 4 8 5 2" xfId="23824" xr:uid="{3A7D9220-A697-452E-8B35-680573FC5CE2}"/>
    <cellStyle name="40% - Accent5 4 8 6" xfId="15038" xr:uid="{00000000-0005-0000-0000-0000BD1A0000}"/>
    <cellStyle name="40% - Accent5 4 8 6 2" xfId="23825" xr:uid="{92DD19F7-0C16-49D2-8C5D-39FC2544BE32}"/>
    <cellStyle name="40% - Accent5 4 8 7" xfId="19507" xr:uid="{3E962DC4-0041-4A97-8A1F-5D80768CE43D}"/>
    <cellStyle name="40% - Accent5 4 9" xfId="5137" xr:uid="{00000000-0005-0000-0000-0000BE1A0000}"/>
    <cellStyle name="40% - Accent5 4 9 2" xfId="5138" xr:uid="{00000000-0005-0000-0000-0000BF1A0000}"/>
    <cellStyle name="40% - Accent5 4 9 2 2" xfId="19514" xr:uid="{6329EC7B-44A5-4241-A610-68085A8AD53A}"/>
    <cellStyle name="40% - Accent5 4 9 3" xfId="5139" xr:uid="{00000000-0005-0000-0000-0000C01A0000}"/>
    <cellStyle name="40% - Accent5 4 9 3 2" xfId="19515" xr:uid="{AB1B411E-0E96-40DE-B5BA-BE8E1D37C3C2}"/>
    <cellStyle name="40% - Accent5 4 9 4" xfId="15039" xr:uid="{00000000-0005-0000-0000-0000C11A0000}"/>
    <cellStyle name="40% - Accent5 4 9 4 2" xfId="23826" xr:uid="{D08EA842-1411-44D8-9CE0-9ACCDD58F758}"/>
    <cellStyle name="40% - Accent5 4 9 5" xfId="15040" xr:uid="{00000000-0005-0000-0000-0000C21A0000}"/>
    <cellStyle name="40% - Accent5 4 9 5 2" xfId="23827" xr:uid="{B78C8F42-4AC4-4CC6-9ECF-AE1AFF087EEC}"/>
    <cellStyle name="40% - Accent5 4 9 6" xfId="19513" xr:uid="{DA68AE26-0050-4D72-ADDB-B2BBFE1CEC26}"/>
    <cellStyle name="40% - Accent5 4_ECO Targets" xfId="5140" xr:uid="{00000000-0005-0000-0000-0000C31A0000}"/>
    <cellStyle name="40% - Accent5 40" xfId="5141" xr:uid="{00000000-0005-0000-0000-0000C41A0000}"/>
    <cellStyle name="40% - Accent5 41" xfId="5142" xr:uid="{00000000-0005-0000-0000-0000C51A0000}"/>
    <cellStyle name="40% - Accent5 42" xfId="5143" xr:uid="{00000000-0005-0000-0000-0000C61A0000}"/>
    <cellStyle name="40% - Accent5 43" xfId="5144" xr:uid="{00000000-0005-0000-0000-0000C71A0000}"/>
    <cellStyle name="40% - Accent5 44" xfId="5145" xr:uid="{00000000-0005-0000-0000-0000C81A0000}"/>
    <cellStyle name="40% - Accent5 45" xfId="5146" xr:uid="{00000000-0005-0000-0000-0000C91A0000}"/>
    <cellStyle name="40% - Accent5 46" xfId="5147" xr:uid="{00000000-0005-0000-0000-0000CA1A0000}"/>
    <cellStyle name="40% - Accent5 47" xfId="5148" xr:uid="{00000000-0005-0000-0000-0000CB1A0000}"/>
    <cellStyle name="40% - Accent5 48" xfId="5149" xr:uid="{00000000-0005-0000-0000-0000CC1A0000}"/>
    <cellStyle name="40% - Accent5 49" xfId="5150" xr:uid="{00000000-0005-0000-0000-0000CD1A0000}"/>
    <cellStyle name="40% - Accent5 5" xfId="5151" xr:uid="{00000000-0005-0000-0000-0000CE1A0000}"/>
    <cellStyle name="40% - Accent5 5 2" xfId="5152" xr:uid="{00000000-0005-0000-0000-0000CF1A0000}"/>
    <cellStyle name="40% - Accent5 5 2 2" xfId="5153" xr:uid="{00000000-0005-0000-0000-0000D01A0000}"/>
    <cellStyle name="40% - Accent5 5 2 2 2" xfId="19518" xr:uid="{B2841C38-66F3-451C-9969-0F8142032F09}"/>
    <cellStyle name="40% - Accent5 5 2 3" xfId="5154" xr:uid="{00000000-0005-0000-0000-0000D11A0000}"/>
    <cellStyle name="40% - Accent5 5 2 3 2" xfId="19519" xr:uid="{72CAC505-05F8-4C77-BBB1-E7483E510633}"/>
    <cellStyle name="40% - Accent5 5 2 4" xfId="15041" xr:uid="{00000000-0005-0000-0000-0000D21A0000}"/>
    <cellStyle name="40% - Accent5 5 2 4 2" xfId="23828" xr:uid="{820F5E25-D85A-4546-8CAC-2C04C0A781E8}"/>
    <cellStyle name="40% - Accent5 5 2 5" xfId="15042" xr:uid="{00000000-0005-0000-0000-0000D31A0000}"/>
    <cellStyle name="40% - Accent5 5 2 5 2" xfId="23829" xr:uid="{F7F14197-0D00-4D12-A7D3-A554B54C0467}"/>
    <cellStyle name="40% - Accent5 5 2 6" xfId="19517" xr:uid="{E32F7A9F-FB75-4A5A-A146-DF2EFA18F8E0}"/>
    <cellStyle name="40% - Accent5 5 3" xfId="5155" xr:uid="{00000000-0005-0000-0000-0000D41A0000}"/>
    <cellStyle name="40% - Accent5 5 3 2" xfId="19520" xr:uid="{5F2154F4-407B-472D-A413-441BE402A0BB}"/>
    <cellStyle name="40% - Accent5 5 4" xfId="5156" xr:uid="{00000000-0005-0000-0000-0000D51A0000}"/>
    <cellStyle name="40% - Accent5 5 4 2" xfId="19521" xr:uid="{E18C96BA-3F7A-454E-9AEC-C5708682C9BF}"/>
    <cellStyle name="40% - Accent5 5 5" xfId="15043" xr:uid="{00000000-0005-0000-0000-0000D61A0000}"/>
    <cellStyle name="40% - Accent5 5 5 2" xfId="23830" xr:uid="{F3E0D2F9-CC62-478C-985F-A147CF6937B6}"/>
    <cellStyle name="40% - Accent5 5 6" xfId="15044" xr:uid="{00000000-0005-0000-0000-0000D71A0000}"/>
    <cellStyle name="40% - Accent5 5 6 2" xfId="23831" xr:uid="{F7666148-84B0-462A-AF48-AA0319C45DDA}"/>
    <cellStyle name="40% - Accent5 5 7" xfId="19516" xr:uid="{51FF84F4-48FC-4607-82C3-169421169B7D}"/>
    <cellStyle name="40% - Accent5 5_Template A new" xfId="5157" xr:uid="{00000000-0005-0000-0000-0000D81A0000}"/>
    <cellStyle name="40% - Accent5 50" xfId="5158" xr:uid="{00000000-0005-0000-0000-0000D91A0000}"/>
    <cellStyle name="40% - Accent5 51" xfId="5159" xr:uid="{00000000-0005-0000-0000-0000DA1A0000}"/>
    <cellStyle name="40% - Accent5 52" xfId="5160" xr:uid="{00000000-0005-0000-0000-0000DB1A0000}"/>
    <cellStyle name="40% - Accent5 53" xfId="5161" xr:uid="{00000000-0005-0000-0000-0000DC1A0000}"/>
    <cellStyle name="40% - Accent5 54" xfId="5162" xr:uid="{00000000-0005-0000-0000-0000DD1A0000}"/>
    <cellStyle name="40% - Accent5 55" xfId="5163" xr:uid="{00000000-0005-0000-0000-0000DE1A0000}"/>
    <cellStyle name="40% - Accent5 56" xfId="5164" xr:uid="{00000000-0005-0000-0000-0000DF1A0000}"/>
    <cellStyle name="40% - Accent5 57" xfId="5165" xr:uid="{00000000-0005-0000-0000-0000E01A0000}"/>
    <cellStyle name="40% - Accent5 58" xfId="5166" xr:uid="{00000000-0005-0000-0000-0000E11A0000}"/>
    <cellStyle name="40% - Accent5 59" xfId="5167" xr:uid="{00000000-0005-0000-0000-0000E21A0000}"/>
    <cellStyle name="40% - Accent5 6" xfId="5168" xr:uid="{00000000-0005-0000-0000-0000E31A0000}"/>
    <cellStyle name="40% - Accent5 6 2" xfId="5169" xr:uid="{00000000-0005-0000-0000-0000E41A0000}"/>
    <cellStyle name="40% - Accent5 6 2 2" xfId="5170" xr:uid="{00000000-0005-0000-0000-0000E51A0000}"/>
    <cellStyle name="40% - Accent5 6 2 2 2" xfId="19524" xr:uid="{E5BCA377-F119-4EF1-AFE2-60B27F1AF5B7}"/>
    <cellStyle name="40% - Accent5 6 2 3" xfId="5171" xr:uid="{00000000-0005-0000-0000-0000E61A0000}"/>
    <cellStyle name="40% - Accent5 6 2 3 2" xfId="19525" xr:uid="{0D5D03FA-533A-47D6-9E5B-33903A313A72}"/>
    <cellStyle name="40% - Accent5 6 2 4" xfId="15045" xr:uid="{00000000-0005-0000-0000-0000E71A0000}"/>
    <cellStyle name="40% - Accent5 6 2 4 2" xfId="23832" xr:uid="{A19BE22A-D2AF-4BD7-A25B-8830F61CF77C}"/>
    <cellStyle name="40% - Accent5 6 2 5" xfId="15046" xr:uid="{00000000-0005-0000-0000-0000E81A0000}"/>
    <cellStyle name="40% - Accent5 6 2 5 2" xfId="23833" xr:uid="{6081793E-D664-4A1C-BA70-4778DA921C0C}"/>
    <cellStyle name="40% - Accent5 6 2 6" xfId="19523" xr:uid="{F8F359DD-E901-4065-96AE-C9380A673BCD}"/>
    <cellStyle name="40% - Accent5 6 3" xfId="5172" xr:uid="{00000000-0005-0000-0000-0000E91A0000}"/>
    <cellStyle name="40% - Accent5 6 3 2" xfId="19526" xr:uid="{B5EFB778-6567-4086-AADD-FECD09CB9A71}"/>
    <cellStyle name="40% - Accent5 6 4" xfId="5173" xr:uid="{00000000-0005-0000-0000-0000EA1A0000}"/>
    <cellStyle name="40% - Accent5 6 4 2" xfId="19527" xr:uid="{FD3DB6F4-FCB4-474E-BBFD-0F29243D8569}"/>
    <cellStyle name="40% - Accent5 6 5" xfId="15047" xr:uid="{00000000-0005-0000-0000-0000EB1A0000}"/>
    <cellStyle name="40% - Accent5 6 5 2" xfId="23834" xr:uid="{AF7AFE2E-AEA1-4012-8EE9-A27C0812EB07}"/>
    <cellStyle name="40% - Accent5 6 6" xfId="15048" xr:uid="{00000000-0005-0000-0000-0000EC1A0000}"/>
    <cellStyle name="40% - Accent5 6 6 2" xfId="23835" xr:uid="{EF5AD60F-17C1-497A-9E87-685753CFFBDC}"/>
    <cellStyle name="40% - Accent5 6 7" xfId="19522" xr:uid="{AD425036-BB3F-41C1-B748-ED13EA5BEB0F}"/>
    <cellStyle name="40% - Accent5 6_Template A new" xfId="5174" xr:uid="{00000000-0005-0000-0000-0000ED1A0000}"/>
    <cellStyle name="40% - Accent5 60" xfId="5175" xr:uid="{00000000-0005-0000-0000-0000EE1A0000}"/>
    <cellStyle name="40% - Accent5 61" xfId="5176" xr:uid="{00000000-0005-0000-0000-0000EF1A0000}"/>
    <cellStyle name="40% - Accent5 62" xfId="5177" xr:uid="{00000000-0005-0000-0000-0000F01A0000}"/>
    <cellStyle name="40% - Accent5 63" xfId="5178" xr:uid="{00000000-0005-0000-0000-0000F11A0000}"/>
    <cellStyle name="40% - Accent5 64" xfId="5179" xr:uid="{00000000-0005-0000-0000-0000F21A0000}"/>
    <cellStyle name="40% - Accent5 65" xfId="5180" xr:uid="{00000000-0005-0000-0000-0000F31A0000}"/>
    <cellStyle name="40% - Accent5 65 2" xfId="19528" xr:uid="{83E53EF3-C20F-42D6-AD0A-91FA6133D622}"/>
    <cellStyle name="40% - Accent5 7" xfId="5181" xr:uid="{00000000-0005-0000-0000-0000F41A0000}"/>
    <cellStyle name="40% - Accent5 7 2" xfId="5182" xr:uid="{00000000-0005-0000-0000-0000F51A0000}"/>
    <cellStyle name="40% - Accent5 7 2 2" xfId="5183" xr:uid="{00000000-0005-0000-0000-0000F61A0000}"/>
    <cellStyle name="40% - Accent5 7 2 2 2" xfId="19531" xr:uid="{3ADADBD8-5CCD-4062-9CAF-B2F41B481022}"/>
    <cellStyle name="40% - Accent5 7 2 3" xfId="5184" xr:uid="{00000000-0005-0000-0000-0000F71A0000}"/>
    <cellStyle name="40% - Accent5 7 2 3 2" xfId="19532" xr:uid="{8C984E92-A971-4D2D-982B-A352B94ADDFB}"/>
    <cellStyle name="40% - Accent5 7 2 4" xfId="15049" xr:uid="{00000000-0005-0000-0000-0000F81A0000}"/>
    <cellStyle name="40% - Accent5 7 2 4 2" xfId="23836" xr:uid="{0553DF95-98F0-44BC-869F-68F010F936DB}"/>
    <cellStyle name="40% - Accent5 7 2 5" xfId="15050" xr:uid="{00000000-0005-0000-0000-0000F91A0000}"/>
    <cellStyle name="40% - Accent5 7 2 5 2" xfId="23837" xr:uid="{B3AA2D3A-FC4E-4E7F-95AB-41646C868DC3}"/>
    <cellStyle name="40% - Accent5 7 2 6" xfId="19530" xr:uid="{C214AAD9-A2F9-4D9A-AAEE-9AD1D43E48DB}"/>
    <cellStyle name="40% - Accent5 7 3" xfId="5185" xr:uid="{00000000-0005-0000-0000-0000FA1A0000}"/>
    <cellStyle name="40% - Accent5 7 3 2" xfId="19533" xr:uid="{43C6FF8A-183A-40D1-9BEE-988A3CACF5E1}"/>
    <cellStyle name="40% - Accent5 7 4" xfId="5186" xr:uid="{00000000-0005-0000-0000-0000FB1A0000}"/>
    <cellStyle name="40% - Accent5 7 4 2" xfId="19534" xr:uid="{B8AA1D65-2CC2-40EB-9F3B-09D24B455C29}"/>
    <cellStyle name="40% - Accent5 7 5" xfId="15051" xr:uid="{00000000-0005-0000-0000-0000FC1A0000}"/>
    <cellStyle name="40% - Accent5 7 5 2" xfId="23838" xr:uid="{E360B4E2-1849-4791-A9E7-D4004452EF35}"/>
    <cellStyle name="40% - Accent5 7 6" xfId="15052" xr:uid="{00000000-0005-0000-0000-0000FD1A0000}"/>
    <cellStyle name="40% - Accent5 7 6 2" xfId="23839" xr:uid="{2C9D233E-EEEF-49B4-8ADC-053E28EDB166}"/>
    <cellStyle name="40% - Accent5 7 7" xfId="19529" xr:uid="{00387781-6A04-4631-B66D-52DEE252CCA9}"/>
    <cellStyle name="40% - Accent5 7_Template A new" xfId="5187" xr:uid="{00000000-0005-0000-0000-0000FE1A0000}"/>
    <cellStyle name="40% - Accent5 8" xfId="5188" xr:uid="{00000000-0005-0000-0000-0000FF1A0000}"/>
    <cellStyle name="40% - Accent5 8 2" xfId="5189" xr:uid="{00000000-0005-0000-0000-0000001B0000}"/>
    <cellStyle name="40% - Accent5 8 2 2" xfId="5190" xr:uid="{00000000-0005-0000-0000-0000011B0000}"/>
    <cellStyle name="40% - Accent5 8 2 2 2" xfId="19537" xr:uid="{0D9D84A9-E61F-4566-AF36-3E86ED7015AE}"/>
    <cellStyle name="40% - Accent5 8 2 3" xfId="5191" xr:uid="{00000000-0005-0000-0000-0000021B0000}"/>
    <cellStyle name="40% - Accent5 8 2 3 2" xfId="19538" xr:uid="{8F06B7EE-919C-4E43-B93F-11B2DBCB31B3}"/>
    <cellStyle name="40% - Accent5 8 2 4" xfId="15053" xr:uid="{00000000-0005-0000-0000-0000031B0000}"/>
    <cellStyle name="40% - Accent5 8 2 4 2" xfId="23840" xr:uid="{391B2366-AC7A-4B38-8872-5C600F13308C}"/>
    <cellStyle name="40% - Accent5 8 2 5" xfId="15054" xr:uid="{00000000-0005-0000-0000-0000041B0000}"/>
    <cellStyle name="40% - Accent5 8 2 5 2" xfId="23841" xr:uid="{901C4E8E-BC69-490B-BF8C-6B603A316D35}"/>
    <cellStyle name="40% - Accent5 8 2 6" xfId="19536" xr:uid="{3264ACA3-06BF-48AD-9912-C8977245F2F2}"/>
    <cellStyle name="40% - Accent5 8 3" xfId="5192" xr:uid="{00000000-0005-0000-0000-0000051B0000}"/>
    <cellStyle name="40% - Accent5 8 3 2" xfId="19539" xr:uid="{646E2065-774E-49EA-90C6-BD203051A794}"/>
    <cellStyle name="40% - Accent5 8 4" xfId="5193" xr:uid="{00000000-0005-0000-0000-0000061B0000}"/>
    <cellStyle name="40% - Accent5 8 4 2" xfId="19540" xr:uid="{89550B7C-8879-4363-A877-96C880DD3318}"/>
    <cellStyle name="40% - Accent5 8 5" xfId="15055" xr:uid="{00000000-0005-0000-0000-0000071B0000}"/>
    <cellStyle name="40% - Accent5 8 5 2" xfId="23842" xr:uid="{84B2F49B-365D-4BA1-98A7-EC0F9A20D344}"/>
    <cellStyle name="40% - Accent5 8 6" xfId="15056" xr:uid="{00000000-0005-0000-0000-0000081B0000}"/>
    <cellStyle name="40% - Accent5 8 6 2" xfId="23843" xr:uid="{A2A55DF6-6945-4297-BC81-6E2758E1816F}"/>
    <cellStyle name="40% - Accent5 8 7" xfId="19535" xr:uid="{7B9B23C9-AA28-4CAB-995C-B6E40BF5BE32}"/>
    <cellStyle name="40% - Accent5 8_Template A new" xfId="5194" xr:uid="{00000000-0005-0000-0000-0000091B0000}"/>
    <cellStyle name="40% - Accent5 9" xfId="5195" xr:uid="{00000000-0005-0000-0000-00000A1B0000}"/>
    <cellStyle name="40% - Accent5 9 2" xfId="5196" xr:uid="{00000000-0005-0000-0000-00000B1B0000}"/>
    <cellStyle name="40% - Accent5 9 2 2" xfId="5197" xr:uid="{00000000-0005-0000-0000-00000C1B0000}"/>
    <cellStyle name="40% - Accent5 9 2 2 2" xfId="19543" xr:uid="{828B95E5-9551-4F7D-8308-382F0C9F346C}"/>
    <cellStyle name="40% - Accent5 9 2 3" xfId="5198" xr:uid="{00000000-0005-0000-0000-00000D1B0000}"/>
    <cellStyle name="40% - Accent5 9 2 3 2" xfId="19544" xr:uid="{387CD9E3-7E85-4811-BCD6-848243433C9A}"/>
    <cellStyle name="40% - Accent5 9 2 4" xfId="15057" xr:uid="{00000000-0005-0000-0000-00000E1B0000}"/>
    <cellStyle name="40% - Accent5 9 2 4 2" xfId="23844" xr:uid="{D5A0CE9E-CA76-485E-808E-5DCB0576F518}"/>
    <cellStyle name="40% - Accent5 9 2 5" xfId="15058" xr:uid="{00000000-0005-0000-0000-00000F1B0000}"/>
    <cellStyle name="40% - Accent5 9 2 5 2" xfId="23845" xr:uid="{9AC79297-3B5E-430F-B7D8-0B12C5D51CCC}"/>
    <cellStyle name="40% - Accent5 9 2 6" xfId="19542" xr:uid="{038EDBC9-60D9-40F6-BED3-A39738C1B8E5}"/>
    <cellStyle name="40% - Accent5 9 3" xfId="5199" xr:uid="{00000000-0005-0000-0000-0000101B0000}"/>
    <cellStyle name="40% - Accent5 9 3 2" xfId="19545" xr:uid="{5288D33C-E8A4-4652-8F79-72F700EFA855}"/>
    <cellStyle name="40% - Accent5 9 4" xfId="5200" xr:uid="{00000000-0005-0000-0000-0000111B0000}"/>
    <cellStyle name="40% - Accent5 9 4 2" xfId="19546" xr:uid="{F7F33EC8-3013-46E3-AC25-F8B45740974D}"/>
    <cellStyle name="40% - Accent5 9 5" xfId="15059" xr:uid="{00000000-0005-0000-0000-0000121B0000}"/>
    <cellStyle name="40% - Accent5 9 5 2" xfId="23846" xr:uid="{0BEB8504-2E34-4E04-B8EE-E3FCFD1E5106}"/>
    <cellStyle name="40% - Accent5 9 6" xfId="15060" xr:uid="{00000000-0005-0000-0000-0000131B0000}"/>
    <cellStyle name="40% - Accent5 9 6 2" xfId="23847" xr:uid="{1DEE75D9-C44E-4E22-B002-3B44DDDE96D5}"/>
    <cellStyle name="40% - Accent5 9 7" xfId="19541" xr:uid="{B31E8987-1928-4497-8587-116DF1B4AFF7}"/>
    <cellStyle name="40% - Accent5 9_Template A new" xfId="5201" xr:uid="{00000000-0005-0000-0000-0000141B0000}"/>
    <cellStyle name="40% - Accent6 10" xfId="5202" xr:uid="{00000000-0005-0000-0000-0000151B0000}"/>
    <cellStyle name="40% - Accent6 10 2" xfId="5203" xr:uid="{00000000-0005-0000-0000-0000161B0000}"/>
    <cellStyle name="40% - Accent6 10 2 2" xfId="5204" xr:uid="{00000000-0005-0000-0000-0000171B0000}"/>
    <cellStyle name="40% - Accent6 10 2 2 2" xfId="19549" xr:uid="{4464FD91-A9FF-46A0-87E6-FAC488846001}"/>
    <cellStyle name="40% - Accent6 10 2 3" xfId="5205" xr:uid="{00000000-0005-0000-0000-0000181B0000}"/>
    <cellStyle name="40% - Accent6 10 2 3 2" xfId="19550" xr:uid="{156E8704-AD69-4037-BE2E-237826D218F2}"/>
    <cellStyle name="40% - Accent6 10 2 4" xfId="15061" xr:uid="{00000000-0005-0000-0000-0000191B0000}"/>
    <cellStyle name="40% - Accent6 10 2 4 2" xfId="23848" xr:uid="{D5398DF9-E0A9-4045-AD47-B6B11379FA15}"/>
    <cellStyle name="40% - Accent6 10 2 5" xfId="15062" xr:uid="{00000000-0005-0000-0000-00001A1B0000}"/>
    <cellStyle name="40% - Accent6 10 2 5 2" xfId="23849" xr:uid="{F31DF034-C4B7-47ED-99EE-E46E416748C4}"/>
    <cellStyle name="40% - Accent6 10 2 6" xfId="19548" xr:uid="{C915390E-319E-4E0C-B8B6-6BD4C14FFCAB}"/>
    <cellStyle name="40% - Accent6 10 3" xfId="5206" xr:uid="{00000000-0005-0000-0000-00001B1B0000}"/>
    <cellStyle name="40% - Accent6 10 3 2" xfId="19551" xr:uid="{6BF14E9F-8F60-4D05-838A-2E1A7ECEE679}"/>
    <cellStyle name="40% - Accent6 10 4" xfId="5207" xr:uid="{00000000-0005-0000-0000-00001C1B0000}"/>
    <cellStyle name="40% - Accent6 10 4 2" xfId="19552" xr:uid="{7E722FA7-60E3-4F68-844F-47585A69BC8D}"/>
    <cellStyle name="40% - Accent6 10 5" xfId="15063" xr:uid="{00000000-0005-0000-0000-00001D1B0000}"/>
    <cellStyle name="40% - Accent6 10 5 2" xfId="23850" xr:uid="{7A6CA803-8A3A-4F4F-AAE1-B28DE97F53F4}"/>
    <cellStyle name="40% - Accent6 10 6" xfId="15064" xr:uid="{00000000-0005-0000-0000-00001E1B0000}"/>
    <cellStyle name="40% - Accent6 10 6 2" xfId="23851" xr:uid="{C1B4194F-BF99-4C71-8179-974CD0992B84}"/>
    <cellStyle name="40% - Accent6 10 7" xfId="19547" xr:uid="{2C743252-A727-4C18-B7AD-20D3A631A15F}"/>
    <cellStyle name="40% - Accent6 10_Template A new" xfId="5208" xr:uid="{00000000-0005-0000-0000-00001F1B0000}"/>
    <cellStyle name="40% - Accent6 11" xfId="5209" xr:uid="{00000000-0005-0000-0000-0000201B0000}"/>
    <cellStyle name="40% - Accent6 11 2" xfId="5210" xr:uid="{00000000-0005-0000-0000-0000211B0000}"/>
    <cellStyle name="40% - Accent6 11 2 2" xfId="5211" xr:uid="{00000000-0005-0000-0000-0000221B0000}"/>
    <cellStyle name="40% - Accent6 11 2 2 2" xfId="19555" xr:uid="{02754BC9-68CF-4092-B57B-CF949B38D0F9}"/>
    <cellStyle name="40% - Accent6 11 2 3" xfId="5212" xr:uid="{00000000-0005-0000-0000-0000231B0000}"/>
    <cellStyle name="40% - Accent6 11 2 3 2" xfId="19556" xr:uid="{FA0419D4-E925-4FCE-9773-E37DD870DB6F}"/>
    <cellStyle name="40% - Accent6 11 2 4" xfId="15065" xr:uid="{00000000-0005-0000-0000-0000241B0000}"/>
    <cellStyle name="40% - Accent6 11 2 4 2" xfId="23852" xr:uid="{4E52CEE7-1200-45A8-800D-AC2205B9787F}"/>
    <cellStyle name="40% - Accent6 11 2 5" xfId="15066" xr:uid="{00000000-0005-0000-0000-0000251B0000}"/>
    <cellStyle name="40% - Accent6 11 2 5 2" xfId="23853" xr:uid="{36F4ABA8-030A-4782-923F-434F54F97BCD}"/>
    <cellStyle name="40% - Accent6 11 2 6" xfId="19554" xr:uid="{08254D7F-4419-477B-AA65-277641EAC645}"/>
    <cellStyle name="40% - Accent6 11 3" xfId="5213" xr:uid="{00000000-0005-0000-0000-0000261B0000}"/>
    <cellStyle name="40% - Accent6 11 3 2" xfId="19557" xr:uid="{58FF9928-A7BF-4EF6-9A26-8D62003EE994}"/>
    <cellStyle name="40% - Accent6 11 4" xfId="5214" xr:uid="{00000000-0005-0000-0000-0000271B0000}"/>
    <cellStyle name="40% - Accent6 11 4 2" xfId="19558" xr:uid="{0A718EF2-F155-41E4-9B83-078A7FD9054F}"/>
    <cellStyle name="40% - Accent6 11 5" xfId="15067" xr:uid="{00000000-0005-0000-0000-0000281B0000}"/>
    <cellStyle name="40% - Accent6 11 5 2" xfId="23854" xr:uid="{91636B65-2530-46A2-B3F6-B8E835ED7914}"/>
    <cellStyle name="40% - Accent6 11 6" xfId="15068" xr:uid="{00000000-0005-0000-0000-0000291B0000}"/>
    <cellStyle name="40% - Accent6 11 6 2" xfId="23855" xr:uid="{D5FC386B-36AB-4C29-B180-2775CC02933F}"/>
    <cellStyle name="40% - Accent6 11 7" xfId="19553" xr:uid="{ED5FD2EB-EE5B-40E7-AD7D-B4E078EE4895}"/>
    <cellStyle name="40% - Accent6 11_Template A new" xfId="5215" xr:uid="{00000000-0005-0000-0000-00002A1B0000}"/>
    <cellStyle name="40% - Accent6 12" xfId="5216" xr:uid="{00000000-0005-0000-0000-00002B1B0000}"/>
    <cellStyle name="40% - Accent6 12 2" xfId="5217" xr:uid="{00000000-0005-0000-0000-00002C1B0000}"/>
    <cellStyle name="40% - Accent6 12 2 2" xfId="5218" xr:uid="{00000000-0005-0000-0000-00002D1B0000}"/>
    <cellStyle name="40% - Accent6 12 2 2 2" xfId="19561" xr:uid="{AD789B3B-6065-465E-BFCE-511E6B992981}"/>
    <cellStyle name="40% - Accent6 12 2 3" xfId="5219" xr:uid="{00000000-0005-0000-0000-00002E1B0000}"/>
    <cellStyle name="40% - Accent6 12 2 3 2" xfId="19562" xr:uid="{37C2371E-AA38-40D3-9DEF-9BB1045E13D7}"/>
    <cellStyle name="40% - Accent6 12 2 4" xfId="15069" xr:uid="{00000000-0005-0000-0000-00002F1B0000}"/>
    <cellStyle name="40% - Accent6 12 2 4 2" xfId="23856" xr:uid="{11C329C2-951A-444F-A504-27C44F7EFE5D}"/>
    <cellStyle name="40% - Accent6 12 2 5" xfId="15070" xr:uid="{00000000-0005-0000-0000-0000301B0000}"/>
    <cellStyle name="40% - Accent6 12 2 5 2" xfId="23857" xr:uid="{DE8FE25A-A538-443B-8911-82C44AFDF96C}"/>
    <cellStyle name="40% - Accent6 12 2 6" xfId="19560" xr:uid="{FE9D5C08-04B0-4169-9DFA-EAFEA4DE59C1}"/>
    <cellStyle name="40% - Accent6 12 3" xfId="5220" xr:uid="{00000000-0005-0000-0000-0000311B0000}"/>
    <cellStyle name="40% - Accent6 12 3 2" xfId="19563" xr:uid="{EE14580C-5F4C-461B-8B67-DBDAF6F975BA}"/>
    <cellStyle name="40% - Accent6 12 4" xfId="5221" xr:uid="{00000000-0005-0000-0000-0000321B0000}"/>
    <cellStyle name="40% - Accent6 12 4 2" xfId="19564" xr:uid="{039B94E3-A1F7-4C9D-AD8D-F5A5C2E0BE36}"/>
    <cellStyle name="40% - Accent6 12 5" xfId="15071" xr:uid="{00000000-0005-0000-0000-0000331B0000}"/>
    <cellStyle name="40% - Accent6 12 5 2" xfId="23858" xr:uid="{960014A9-09C8-42DD-B9F9-21F3309EAEC4}"/>
    <cellStyle name="40% - Accent6 12 6" xfId="15072" xr:uid="{00000000-0005-0000-0000-0000341B0000}"/>
    <cellStyle name="40% - Accent6 12 6 2" xfId="23859" xr:uid="{CBA53BC6-D590-4BEB-BA8D-EFE655A1CC17}"/>
    <cellStyle name="40% - Accent6 12 7" xfId="19559" xr:uid="{9F088421-9395-4C65-A3FA-EAB7FA3E9EE4}"/>
    <cellStyle name="40% - Accent6 12_Template A new" xfId="5222" xr:uid="{00000000-0005-0000-0000-0000351B0000}"/>
    <cellStyle name="40% - Accent6 13" xfId="5223" xr:uid="{00000000-0005-0000-0000-0000361B0000}"/>
    <cellStyle name="40% - Accent6 13 2" xfId="5224" xr:uid="{00000000-0005-0000-0000-0000371B0000}"/>
    <cellStyle name="40% - Accent6 13 2 2" xfId="5225" xr:uid="{00000000-0005-0000-0000-0000381B0000}"/>
    <cellStyle name="40% - Accent6 13 2 2 2" xfId="19567" xr:uid="{1FA59C46-7C91-4B68-99C1-684C67865871}"/>
    <cellStyle name="40% - Accent6 13 2 3" xfId="5226" xr:uid="{00000000-0005-0000-0000-0000391B0000}"/>
    <cellStyle name="40% - Accent6 13 2 3 2" xfId="19568" xr:uid="{9691EB7A-FB50-45C2-A16D-24D5316C75AA}"/>
    <cellStyle name="40% - Accent6 13 2 4" xfId="15073" xr:uid="{00000000-0005-0000-0000-00003A1B0000}"/>
    <cellStyle name="40% - Accent6 13 2 4 2" xfId="23860" xr:uid="{04468608-64E1-4597-B085-5B89F0368D5A}"/>
    <cellStyle name="40% - Accent6 13 2 5" xfId="15074" xr:uid="{00000000-0005-0000-0000-00003B1B0000}"/>
    <cellStyle name="40% - Accent6 13 2 5 2" xfId="23861" xr:uid="{BD0CDEE6-884C-4711-B333-60CA27D4E1D1}"/>
    <cellStyle name="40% - Accent6 13 2 6" xfId="19566" xr:uid="{03FB83AD-2ED1-4403-875A-F2E5549A1B0E}"/>
    <cellStyle name="40% - Accent6 13 3" xfId="5227" xr:uid="{00000000-0005-0000-0000-00003C1B0000}"/>
    <cellStyle name="40% - Accent6 13 3 2" xfId="19569" xr:uid="{FC7DCBDC-3E5D-4DCF-8C4D-3742A3F6D358}"/>
    <cellStyle name="40% - Accent6 13 4" xfId="5228" xr:uid="{00000000-0005-0000-0000-00003D1B0000}"/>
    <cellStyle name="40% - Accent6 13 4 2" xfId="19570" xr:uid="{94BC6DFD-1167-48ED-8ECF-B9352C868CFC}"/>
    <cellStyle name="40% - Accent6 13 5" xfId="15075" xr:uid="{00000000-0005-0000-0000-00003E1B0000}"/>
    <cellStyle name="40% - Accent6 13 5 2" xfId="23862" xr:uid="{1D254954-51C7-4C34-AAA6-AB937AEA1387}"/>
    <cellStyle name="40% - Accent6 13 6" xfId="15076" xr:uid="{00000000-0005-0000-0000-00003F1B0000}"/>
    <cellStyle name="40% - Accent6 13 6 2" xfId="23863" xr:uid="{B7157975-84B2-4559-964F-506644F85E26}"/>
    <cellStyle name="40% - Accent6 13 7" xfId="19565" xr:uid="{28CD3B50-5581-488B-99AE-3487D2D3E2B0}"/>
    <cellStyle name="40% - Accent6 13_Template A new" xfId="5229" xr:uid="{00000000-0005-0000-0000-0000401B0000}"/>
    <cellStyle name="40% - Accent6 14" xfId="5230" xr:uid="{00000000-0005-0000-0000-0000411B0000}"/>
    <cellStyle name="40% - Accent6 14 2" xfId="5231" xr:uid="{00000000-0005-0000-0000-0000421B0000}"/>
    <cellStyle name="40% - Accent6 14 2 2" xfId="5232" xr:uid="{00000000-0005-0000-0000-0000431B0000}"/>
    <cellStyle name="40% - Accent6 14 2 2 2" xfId="19573" xr:uid="{7AC46104-A6F4-4B1C-838C-CAFB80F2000C}"/>
    <cellStyle name="40% - Accent6 14 2 3" xfId="5233" xr:uid="{00000000-0005-0000-0000-0000441B0000}"/>
    <cellStyle name="40% - Accent6 14 2 3 2" xfId="19574" xr:uid="{D491B81B-050C-472E-B1E0-44ECB897E516}"/>
    <cellStyle name="40% - Accent6 14 2 4" xfId="15077" xr:uid="{00000000-0005-0000-0000-0000451B0000}"/>
    <cellStyle name="40% - Accent6 14 2 4 2" xfId="23864" xr:uid="{9746B1A9-5BCC-40FB-9863-52DF84E463F6}"/>
    <cellStyle name="40% - Accent6 14 2 5" xfId="15078" xr:uid="{00000000-0005-0000-0000-0000461B0000}"/>
    <cellStyle name="40% - Accent6 14 2 5 2" xfId="23865" xr:uid="{12137D30-3E68-414F-9A62-28F02343A01C}"/>
    <cellStyle name="40% - Accent6 14 2 6" xfId="19572" xr:uid="{F0A603B8-307B-4CB3-899D-75A7212FF1F1}"/>
    <cellStyle name="40% - Accent6 14 3" xfId="5234" xr:uid="{00000000-0005-0000-0000-0000471B0000}"/>
    <cellStyle name="40% - Accent6 14 3 2" xfId="19575" xr:uid="{0DDFBA6A-FD44-4943-AAE9-459D99F97C3F}"/>
    <cellStyle name="40% - Accent6 14 4" xfId="5235" xr:uid="{00000000-0005-0000-0000-0000481B0000}"/>
    <cellStyle name="40% - Accent6 14 4 2" xfId="19576" xr:uid="{B8DAF96D-3A2E-4938-9D81-F45F3437B449}"/>
    <cellStyle name="40% - Accent6 14 5" xfId="15079" xr:uid="{00000000-0005-0000-0000-0000491B0000}"/>
    <cellStyle name="40% - Accent6 14 5 2" xfId="23866" xr:uid="{50B494CF-BA2B-4B4A-B2D9-6A93EBEFC68C}"/>
    <cellStyle name="40% - Accent6 14 6" xfId="15080" xr:uid="{00000000-0005-0000-0000-00004A1B0000}"/>
    <cellStyle name="40% - Accent6 14 6 2" xfId="23867" xr:uid="{18208A4A-BB71-4F22-948D-2CC16C427337}"/>
    <cellStyle name="40% - Accent6 14 7" xfId="19571" xr:uid="{8641C3C7-00DD-4FF4-AB84-A10C7C2C5637}"/>
    <cellStyle name="40% - Accent6 14_Template A new" xfId="5236" xr:uid="{00000000-0005-0000-0000-00004B1B0000}"/>
    <cellStyle name="40% - Accent6 15" xfId="5237" xr:uid="{00000000-0005-0000-0000-00004C1B0000}"/>
    <cellStyle name="40% - Accent6 15 2" xfId="5238" xr:uid="{00000000-0005-0000-0000-00004D1B0000}"/>
    <cellStyle name="40% - Accent6 15 2 2" xfId="5239" xr:uid="{00000000-0005-0000-0000-00004E1B0000}"/>
    <cellStyle name="40% - Accent6 15 2 2 2" xfId="19579" xr:uid="{47D5C9A5-1E54-412B-A43D-E462173D33A1}"/>
    <cellStyle name="40% - Accent6 15 2 3" xfId="5240" xr:uid="{00000000-0005-0000-0000-00004F1B0000}"/>
    <cellStyle name="40% - Accent6 15 2 3 2" xfId="19580" xr:uid="{C03B69BE-D9DA-4557-B385-CACB32FE556C}"/>
    <cellStyle name="40% - Accent6 15 2 4" xfId="15081" xr:uid="{00000000-0005-0000-0000-0000501B0000}"/>
    <cellStyle name="40% - Accent6 15 2 4 2" xfId="23868" xr:uid="{CC5DF06E-F01E-4174-88DB-ADC8D4A03EB4}"/>
    <cellStyle name="40% - Accent6 15 2 5" xfId="15082" xr:uid="{00000000-0005-0000-0000-0000511B0000}"/>
    <cellStyle name="40% - Accent6 15 2 5 2" xfId="23869" xr:uid="{E5C35DD9-0339-42F0-A3C1-F6D071B2FEC8}"/>
    <cellStyle name="40% - Accent6 15 2 6" xfId="19578" xr:uid="{A888931A-D077-4619-85E8-9FF8ACE48D59}"/>
    <cellStyle name="40% - Accent6 15 3" xfId="5241" xr:uid="{00000000-0005-0000-0000-0000521B0000}"/>
    <cellStyle name="40% - Accent6 15 3 2" xfId="19581" xr:uid="{23FA4378-1255-4841-B81F-A8F880BBCD81}"/>
    <cellStyle name="40% - Accent6 15 4" xfId="5242" xr:uid="{00000000-0005-0000-0000-0000531B0000}"/>
    <cellStyle name="40% - Accent6 15 4 2" xfId="19582" xr:uid="{0FD1A018-87CF-41E3-89DD-87A9B2BCB122}"/>
    <cellStyle name="40% - Accent6 15 5" xfId="15083" xr:uid="{00000000-0005-0000-0000-0000541B0000}"/>
    <cellStyle name="40% - Accent6 15 5 2" xfId="23870" xr:uid="{0E8BFFA3-5902-4191-9D10-7F2B6BB6BF7F}"/>
    <cellStyle name="40% - Accent6 15 6" xfId="15084" xr:uid="{00000000-0005-0000-0000-0000551B0000}"/>
    <cellStyle name="40% - Accent6 15 6 2" xfId="23871" xr:uid="{156AD29D-B84C-445D-B690-DC2E8999ED28}"/>
    <cellStyle name="40% - Accent6 15 7" xfId="19577" xr:uid="{24EFCDFE-BE69-47A2-9BC4-A1C94BE8E509}"/>
    <cellStyle name="40% - Accent6 15_Template A new" xfId="5243" xr:uid="{00000000-0005-0000-0000-0000561B0000}"/>
    <cellStyle name="40% - Accent6 16" xfId="5244" xr:uid="{00000000-0005-0000-0000-0000571B0000}"/>
    <cellStyle name="40% - Accent6 16 2" xfId="5245" xr:uid="{00000000-0005-0000-0000-0000581B0000}"/>
    <cellStyle name="40% - Accent6 16 2 2" xfId="5246" xr:uid="{00000000-0005-0000-0000-0000591B0000}"/>
    <cellStyle name="40% - Accent6 16 2 2 2" xfId="19585" xr:uid="{CECC24AA-9C4B-430F-B004-3688C5A40441}"/>
    <cellStyle name="40% - Accent6 16 2 3" xfId="5247" xr:uid="{00000000-0005-0000-0000-00005A1B0000}"/>
    <cellStyle name="40% - Accent6 16 2 3 2" xfId="19586" xr:uid="{EF3D4B3E-129E-487B-AC5D-AE8732708D65}"/>
    <cellStyle name="40% - Accent6 16 2 4" xfId="15085" xr:uid="{00000000-0005-0000-0000-00005B1B0000}"/>
    <cellStyle name="40% - Accent6 16 2 4 2" xfId="23872" xr:uid="{58241636-48C2-4158-9117-85C91499CC02}"/>
    <cellStyle name="40% - Accent6 16 2 5" xfId="15086" xr:uid="{00000000-0005-0000-0000-00005C1B0000}"/>
    <cellStyle name="40% - Accent6 16 2 5 2" xfId="23873" xr:uid="{37A18B50-859B-4884-BB00-AB2B123067AE}"/>
    <cellStyle name="40% - Accent6 16 2 6" xfId="19584" xr:uid="{FD0A8009-9B9A-40A5-A59F-AD358C683621}"/>
    <cellStyle name="40% - Accent6 16 3" xfId="5248" xr:uid="{00000000-0005-0000-0000-00005D1B0000}"/>
    <cellStyle name="40% - Accent6 16 3 2" xfId="19587" xr:uid="{10E35499-5F2C-4FAF-AA7C-567274CEC8ED}"/>
    <cellStyle name="40% - Accent6 16 4" xfId="5249" xr:uid="{00000000-0005-0000-0000-00005E1B0000}"/>
    <cellStyle name="40% - Accent6 16 4 2" xfId="19588" xr:uid="{A13DCA7F-F01F-4A09-93B1-8DAF2AC264A2}"/>
    <cellStyle name="40% - Accent6 16 5" xfId="15087" xr:uid="{00000000-0005-0000-0000-00005F1B0000}"/>
    <cellStyle name="40% - Accent6 16 5 2" xfId="23874" xr:uid="{E68A2371-A921-4EE5-BADC-E186C3711F7A}"/>
    <cellStyle name="40% - Accent6 16 6" xfId="15088" xr:uid="{00000000-0005-0000-0000-0000601B0000}"/>
    <cellStyle name="40% - Accent6 16 6 2" xfId="23875" xr:uid="{D0412E21-D046-45FA-BCE3-12BB117EDC93}"/>
    <cellStyle name="40% - Accent6 16 7" xfId="19583" xr:uid="{68BD4CE5-D696-4FCC-84E6-00EDE16C536E}"/>
    <cellStyle name="40% - Accent6 16_Template A new" xfId="5250" xr:uid="{00000000-0005-0000-0000-0000611B0000}"/>
    <cellStyle name="40% - Accent6 17" xfId="5251" xr:uid="{00000000-0005-0000-0000-0000621B0000}"/>
    <cellStyle name="40% - Accent6 17 2" xfId="5252" xr:uid="{00000000-0005-0000-0000-0000631B0000}"/>
    <cellStyle name="40% - Accent6 17 2 2" xfId="19590" xr:uid="{1D676868-6074-44EE-AD07-1D9170F8FA8E}"/>
    <cellStyle name="40% - Accent6 17 3" xfId="5253" xr:uid="{00000000-0005-0000-0000-0000641B0000}"/>
    <cellStyle name="40% - Accent6 17 3 2" xfId="19591" xr:uid="{2903DA8F-E5E3-4EF1-A02E-7D5AC84090C1}"/>
    <cellStyle name="40% - Accent6 17 4" xfId="15089" xr:uid="{00000000-0005-0000-0000-0000651B0000}"/>
    <cellStyle name="40% - Accent6 17 4 2" xfId="23876" xr:uid="{57E5ABDF-CFA7-425B-8D2A-B28151AF7725}"/>
    <cellStyle name="40% - Accent6 17 5" xfId="15090" xr:uid="{00000000-0005-0000-0000-0000661B0000}"/>
    <cellStyle name="40% - Accent6 17 5 2" xfId="23877" xr:uid="{F93692B4-78AD-4155-8DA6-3CF430CEA121}"/>
    <cellStyle name="40% - Accent6 17 6" xfId="19589" xr:uid="{61ADF81B-7EC1-4944-8248-C08F81182EA8}"/>
    <cellStyle name="40% - Accent6 18" xfId="5254" xr:uid="{00000000-0005-0000-0000-0000671B0000}"/>
    <cellStyle name="40% - Accent6 18 2" xfId="15091" xr:uid="{00000000-0005-0000-0000-0000681B0000}"/>
    <cellStyle name="40% - Accent6 18 2 2" xfId="23878" xr:uid="{678DB401-502D-4EBF-8D85-E4682250FA34}"/>
    <cellStyle name="40% - Accent6 19" xfId="5255" xr:uid="{00000000-0005-0000-0000-0000691B0000}"/>
    <cellStyle name="40% - Accent6 2" xfId="5256" xr:uid="{00000000-0005-0000-0000-00006A1B0000}"/>
    <cellStyle name="40% - Accent6 2 10" xfId="5257" xr:uid="{00000000-0005-0000-0000-00006B1B0000}"/>
    <cellStyle name="40% - Accent6 2 10 2" xfId="5258" xr:uid="{00000000-0005-0000-0000-00006C1B0000}"/>
    <cellStyle name="40% - Accent6 2 10 2 2" xfId="5259" xr:uid="{00000000-0005-0000-0000-00006D1B0000}"/>
    <cellStyle name="40% - Accent6 2 10 2 2 2" xfId="19594" xr:uid="{4ADE3BF3-FEB7-4B87-8070-DE520A8D4E14}"/>
    <cellStyle name="40% - Accent6 2 10 2 3" xfId="5260" xr:uid="{00000000-0005-0000-0000-00006E1B0000}"/>
    <cellStyle name="40% - Accent6 2 10 2 3 2" xfId="19595" xr:uid="{37D3E3D8-8C64-42D5-BD35-50D9B3FBFFE2}"/>
    <cellStyle name="40% - Accent6 2 10 2 4" xfId="15092" xr:uid="{00000000-0005-0000-0000-00006F1B0000}"/>
    <cellStyle name="40% - Accent6 2 10 2 4 2" xfId="23879" xr:uid="{127E5D4F-1101-4C7E-B475-7DE972ACD87D}"/>
    <cellStyle name="40% - Accent6 2 10 2 5" xfId="15093" xr:uid="{00000000-0005-0000-0000-0000701B0000}"/>
    <cellStyle name="40% - Accent6 2 10 2 5 2" xfId="23880" xr:uid="{A35F75E9-AFF1-460E-BA98-4E8B5BCDEAB4}"/>
    <cellStyle name="40% - Accent6 2 10 2 6" xfId="19593" xr:uid="{074A4E2E-E50F-4B83-A985-2D4620F68173}"/>
    <cellStyle name="40% - Accent6 2 10 3" xfId="5261" xr:uid="{00000000-0005-0000-0000-0000711B0000}"/>
    <cellStyle name="40% - Accent6 2 10 3 2" xfId="19596" xr:uid="{F3B29179-3609-4987-A177-4B22E1BD7B6C}"/>
    <cellStyle name="40% - Accent6 2 10 4" xfId="5262" xr:uid="{00000000-0005-0000-0000-0000721B0000}"/>
    <cellStyle name="40% - Accent6 2 10 4 2" xfId="19597" xr:uid="{47AF8584-BF1A-4C94-BE8E-7FC5D53645A1}"/>
    <cellStyle name="40% - Accent6 2 10 5" xfId="15094" xr:uid="{00000000-0005-0000-0000-0000731B0000}"/>
    <cellStyle name="40% - Accent6 2 10 5 2" xfId="23881" xr:uid="{DA2A11EE-7887-4326-A48F-D6AC48EF96B8}"/>
    <cellStyle name="40% - Accent6 2 10 6" xfId="15095" xr:uid="{00000000-0005-0000-0000-0000741B0000}"/>
    <cellStyle name="40% - Accent6 2 10 6 2" xfId="23882" xr:uid="{20213DBA-4AA5-4A0D-826C-A04371FC878C}"/>
    <cellStyle name="40% - Accent6 2 10 7" xfId="19592" xr:uid="{3D2F49E2-7F0E-4BFB-B1A1-C2AEB963F78E}"/>
    <cellStyle name="40% - Accent6 2 10_Template A new" xfId="5263" xr:uid="{00000000-0005-0000-0000-0000751B0000}"/>
    <cellStyle name="40% - Accent6 2 11" xfId="5264" xr:uid="{00000000-0005-0000-0000-0000761B0000}"/>
    <cellStyle name="40% - Accent6 2 11 2" xfId="5265" xr:uid="{00000000-0005-0000-0000-0000771B0000}"/>
    <cellStyle name="40% - Accent6 2 11 2 2" xfId="5266" xr:uid="{00000000-0005-0000-0000-0000781B0000}"/>
    <cellStyle name="40% - Accent6 2 11 2 2 2" xfId="19600" xr:uid="{FBC51DF4-C169-4F14-B277-2A11D7032B68}"/>
    <cellStyle name="40% - Accent6 2 11 2 3" xfId="5267" xr:uid="{00000000-0005-0000-0000-0000791B0000}"/>
    <cellStyle name="40% - Accent6 2 11 2 3 2" xfId="19601" xr:uid="{EED3A247-1F51-4889-8C28-F12FFB38A15C}"/>
    <cellStyle name="40% - Accent6 2 11 2 4" xfId="15096" xr:uid="{00000000-0005-0000-0000-00007A1B0000}"/>
    <cellStyle name="40% - Accent6 2 11 2 4 2" xfId="23883" xr:uid="{C0F51954-F826-45E8-9086-4809627A235F}"/>
    <cellStyle name="40% - Accent6 2 11 2 5" xfId="15097" xr:uid="{00000000-0005-0000-0000-00007B1B0000}"/>
    <cellStyle name="40% - Accent6 2 11 2 5 2" xfId="23884" xr:uid="{D1586BB8-B6AC-404F-ABF8-D6D71FE3C7DB}"/>
    <cellStyle name="40% - Accent6 2 11 2 6" xfId="19599" xr:uid="{45519C7F-5076-445C-84C9-4396BF3C98C1}"/>
    <cellStyle name="40% - Accent6 2 11 3" xfId="5268" xr:uid="{00000000-0005-0000-0000-00007C1B0000}"/>
    <cellStyle name="40% - Accent6 2 11 3 2" xfId="19602" xr:uid="{8F98FA1C-79A2-4B43-95A9-7BA3BF0F44BB}"/>
    <cellStyle name="40% - Accent6 2 11 4" xfId="5269" xr:uid="{00000000-0005-0000-0000-00007D1B0000}"/>
    <cellStyle name="40% - Accent6 2 11 4 2" xfId="19603" xr:uid="{CBAFF8A8-4084-453A-A4F1-77AC03914E57}"/>
    <cellStyle name="40% - Accent6 2 11 5" xfId="15098" xr:uid="{00000000-0005-0000-0000-00007E1B0000}"/>
    <cellStyle name="40% - Accent6 2 11 5 2" xfId="23885" xr:uid="{A4D72991-8B3B-42B0-9F30-8BA1B33A7D96}"/>
    <cellStyle name="40% - Accent6 2 11 6" xfId="15099" xr:uid="{00000000-0005-0000-0000-00007F1B0000}"/>
    <cellStyle name="40% - Accent6 2 11 6 2" xfId="23886" xr:uid="{1F231B3B-51D5-4887-9B30-2AD80A43B1A8}"/>
    <cellStyle name="40% - Accent6 2 11 7" xfId="19598" xr:uid="{20649B92-442C-4279-BE44-4277915D9CD5}"/>
    <cellStyle name="40% - Accent6 2 12" xfId="5270" xr:uid="{00000000-0005-0000-0000-0000801B0000}"/>
    <cellStyle name="40% - Accent6 2 12 2" xfId="5271" xr:uid="{00000000-0005-0000-0000-0000811B0000}"/>
    <cellStyle name="40% - Accent6 2 12 2 2" xfId="5272" xr:uid="{00000000-0005-0000-0000-0000821B0000}"/>
    <cellStyle name="40% - Accent6 2 12 2 2 2" xfId="19606" xr:uid="{FD4CABE4-7A69-4B0E-BBD9-1AA2BF7EC0B2}"/>
    <cellStyle name="40% - Accent6 2 12 2 3" xfId="5273" xr:uid="{00000000-0005-0000-0000-0000831B0000}"/>
    <cellStyle name="40% - Accent6 2 12 2 3 2" xfId="19607" xr:uid="{1EADC8A9-4EEB-4251-9857-5B49C0AC69CF}"/>
    <cellStyle name="40% - Accent6 2 12 2 4" xfId="15100" xr:uid="{00000000-0005-0000-0000-0000841B0000}"/>
    <cellStyle name="40% - Accent6 2 12 2 4 2" xfId="23887" xr:uid="{2F28B050-8DE8-444E-89D0-D2AE895A0AA2}"/>
    <cellStyle name="40% - Accent6 2 12 2 5" xfId="15101" xr:uid="{00000000-0005-0000-0000-0000851B0000}"/>
    <cellStyle name="40% - Accent6 2 12 2 5 2" xfId="23888" xr:uid="{2C16C93B-ED3A-4263-A76F-6264B0E75DFD}"/>
    <cellStyle name="40% - Accent6 2 12 2 6" xfId="19605" xr:uid="{ED7ACA66-5009-4ADB-80B2-8C2B7CFAC2F3}"/>
    <cellStyle name="40% - Accent6 2 12 3" xfId="5274" xr:uid="{00000000-0005-0000-0000-0000861B0000}"/>
    <cellStyle name="40% - Accent6 2 12 3 2" xfId="19608" xr:uid="{A043F4F5-F036-4C89-84DE-A7F2948C3F16}"/>
    <cellStyle name="40% - Accent6 2 12 4" xfId="5275" xr:uid="{00000000-0005-0000-0000-0000871B0000}"/>
    <cellStyle name="40% - Accent6 2 12 4 2" xfId="19609" xr:uid="{0C6DE488-C4F0-4389-B3EA-76A8C2FFF94A}"/>
    <cellStyle name="40% - Accent6 2 12 5" xfId="15102" xr:uid="{00000000-0005-0000-0000-0000881B0000}"/>
    <cellStyle name="40% - Accent6 2 12 5 2" xfId="23889" xr:uid="{A5A638F4-7622-48FD-8575-F85FAC5746FB}"/>
    <cellStyle name="40% - Accent6 2 12 6" xfId="15103" xr:uid="{00000000-0005-0000-0000-0000891B0000}"/>
    <cellStyle name="40% - Accent6 2 12 6 2" xfId="23890" xr:uid="{6C9CB0D6-4E50-43E1-94A8-81D003304488}"/>
    <cellStyle name="40% - Accent6 2 12 7" xfId="19604" xr:uid="{6C2E0645-147A-476A-9BAB-8CF5C3A8DE8D}"/>
    <cellStyle name="40% - Accent6 2 13" xfId="5276" xr:uid="{00000000-0005-0000-0000-00008A1B0000}"/>
    <cellStyle name="40% - Accent6 2 13 2" xfId="5277" xr:uid="{00000000-0005-0000-0000-00008B1B0000}"/>
    <cellStyle name="40% - Accent6 2 13 2 2" xfId="5278" xr:uid="{00000000-0005-0000-0000-00008C1B0000}"/>
    <cellStyle name="40% - Accent6 2 13 2 2 2" xfId="19612" xr:uid="{8D60B067-C98E-4BD4-A81C-83FFB074FE20}"/>
    <cellStyle name="40% - Accent6 2 13 2 3" xfId="5279" xr:uid="{00000000-0005-0000-0000-00008D1B0000}"/>
    <cellStyle name="40% - Accent6 2 13 2 3 2" xfId="19613" xr:uid="{F7A7C34D-7333-467A-BCB0-347245A937CA}"/>
    <cellStyle name="40% - Accent6 2 13 2 4" xfId="15104" xr:uid="{00000000-0005-0000-0000-00008E1B0000}"/>
    <cellStyle name="40% - Accent6 2 13 2 4 2" xfId="23891" xr:uid="{F454CDCC-660D-4488-8CE0-123312FE18CD}"/>
    <cellStyle name="40% - Accent6 2 13 2 5" xfId="15105" xr:uid="{00000000-0005-0000-0000-00008F1B0000}"/>
    <cellStyle name="40% - Accent6 2 13 2 5 2" xfId="23892" xr:uid="{8CA28688-254A-4213-A496-87C19AD70D6E}"/>
    <cellStyle name="40% - Accent6 2 13 2 6" xfId="19611" xr:uid="{904888E1-7131-45D6-82DD-073BD33EB1AB}"/>
    <cellStyle name="40% - Accent6 2 13 3" xfId="5280" xr:uid="{00000000-0005-0000-0000-0000901B0000}"/>
    <cellStyle name="40% - Accent6 2 13 3 2" xfId="19614" xr:uid="{25AE98EE-A3D4-40A4-8D47-D78B808E5731}"/>
    <cellStyle name="40% - Accent6 2 13 4" xfId="5281" xr:uid="{00000000-0005-0000-0000-0000911B0000}"/>
    <cellStyle name="40% - Accent6 2 13 4 2" xfId="19615" xr:uid="{A41244EC-DC16-45EC-9B8F-C7B1D33C1AD3}"/>
    <cellStyle name="40% - Accent6 2 13 5" xfId="15106" xr:uid="{00000000-0005-0000-0000-0000921B0000}"/>
    <cellStyle name="40% - Accent6 2 13 5 2" xfId="23893" xr:uid="{E01D9BE6-9B80-4EDC-9702-A438DAC89161}"/>
    <cellStyle name="40% - Accent6 2 13 6" xfId="15107" xr:uid="{00000000-0005-0000-0000-0000931B0000}"/>
    <cellStyle name="40% - Accent6 2 13 6 2" xfId="23894" xr:uid="{863EF5DD-D301-45B0-8127-923ED26B74D5}"/>
    <cellStyle name="40% - Accent6 2 13 7" xfId="19610" xr:uid="{5E9DB513-1E62-4C4A-BE8A-4D83B3DAB6DC}"/>
    <cellStyle name="40% - Accent6 2 14" xfId="5282" xr:uid="{00000000-0005-0000-0000-0000941B0000}"/>
    <cellStyle name="40% - Accent6 2 14 2" xfId="5283" xr:uid="{00000000-0005-0000-0000-0000951B0000}"/>
    <cellStyle name="40% - Accent6 2 14 2 2" xfId="5284" xr:uid="{00000000-0005-0000-0000-0000961B0000}"/>
    <cellStyle name="40% - Accent6 2 14 2 2 2" xfId="19618" xr:uid="{2C805514-7DB9-4547-A145-27A008F3FE5A}"/>
    <cellStyle name="40% - Accent6 2 14 2 3" xfId="5285" xr:uid="{00000000-0005-0000-0000-0000971B0000}"/>
    <cellStyle name="40% - Accent6 2 14 2 3 2" xfId="19619" xr:uid="{CF695722-D9BF-42EB-9EA2-D97EFC341E1F}"/>
    <cellStyle name="40% - Accent6 2 14 2 4" xfId="15108" xr:uid="{00000000-0005-0000-0000-0000981B0000}"/>
    <cellStyle name="40% - Accent6 2 14 2 4 2" xfId="23895" xr:uid="{A9DBE84B-72C7-483D-BC56-349ADE5B7A5B}"/>
    <cellStyle name="40% - Accent6 2 14 2 5" xfId="15109" xr:uid="{00000000-0005-0000-0000-0000991B0000}"/>
    <cellStyle name="40% - Accent6 2 14 2 5 2" xfId="23896" xr:uid="{F35A4429-9F1D-4ED2-8D96-625F1AE7CA40}"/>
    <cellStyle name="40% - Accent6 2 14 2 6" xfId="19617" xr:uid="{11DBC07B-79C9-4E18-BFDD-FDF1F3914749}"/>
    <cellStyle name="40% - Accent6 2 14 3" xfId="5286" xr:uid="{00000000-0005-0000-0000-00009A1B0000}"/>
    <cellStyle name="40% - Accent6 2 14 3 2" xfId="19620" xr:uid="{9EE93300-7536-47D6-A695-517A51856CB0}"/>
    <cellStyle name="40% - Accent6 2 14 4" xfId="5287" xr:uid="{00000000-0005-0000-0000-00009B1B0000}"/>
    <cellStyle name="40% - Accent6 2 14 4 2" xfId="19621" xr:uid="{128F8469-0DFD-437B-9DC2-4B5A826AF252}"/>
    <cellStyle name="40% - Accent6 2 14 5" xfId="15110" xr:uid="{00000000-0005-0000-0000-00009C1B0000}"/>
    <cellStyle name="40% - Accent6 2 14 5 2" xfId="23897" xr:uid="{4EF06F14-D543-49D9-A1C9-73B9F45DE6DD}"/>
    <cellStyle name="40% - Accent6 2 14 6" xfId="15111" xr:uid="{00000000-0005-0000-0000-00009D1B0000}"/>
    <cellStyle name="40% - Accent6 2 14 6 2" xfId="23898" xr:uid="{1CA81381-B81A-4246-96A4-3DACAE4B69E8}"/>
    <cellStyle name="40% - Accent6 2 14 7" xfId="19616" xr:uid="{0D1A9B3D-DB07-4C06-AC2A-ACCD066B2378}"/>
    <cellStyle name="40% - Accent6 2 15" xfId="5288" xr:uid="{00000000-0005-0000-0000-00009E1B0000}"/>
    <cellStyle name="40% - Accent6 2 15 2" xfId="5289" xr:uid="{00000000-0005-0000-0000-00009F1B0000}"/>
    <cellStyle name="40% - Accent6 2 15 2 2" xfId="19623" xr:uid="{C8F1D528-A830-45D9-BA27-4F2B9D7B8DE5}"/>
    <cellStyle name="40% - Accent6 2 15 3" xfId="5290" xr:uid="{00000000-0005-0000-0000-0000A01B0000}"/>
    <cellStyle name="40% - Accent6 2 15 3 2" xfId="19624" xr:uid="{E4FA5D7D-62B6-4082-AAE1-60CB174CF2BD}"/>
    <cellStyle name="40% - Accent6 2 15 4" xfId="15112" xr:uid="{00000000-0005-0000-0000-0000A11B0000}"/>
    <cellStyle name="40% - Accent6 2 15 4 2" xfId="23899" xr:uid="{C2556974-F51F-46AB-A144-386C2B6E0EE8}"/>
    <cellStyle name="40% - Accent6 2 15 5" xfId="15113" xr:uid="{00000000-0005-0000-0000-0000A21B0000}"/>
    <cellStyle name="40% - Accent6 2 15 5 2" xfId="23900" xr:uid="{53CC276C-C6A8-4084-9BE7-0C11F5861A8F}"/>
    <cellStyle name="40% - Accent6 2 15 6" xfId="19622" xr:uid="{C875B14C-B209-4D79-BF08-F0EA93ABC655}"/>
    <cellStyle name="40% - Accent6 2 16" xfId="5291" xr:uid="{00000000-0005-0000-0000-0000A31B0000}"/>
    <cellStyle name="40% - Accent6 2 16 2" xfId="19625" xr:uid="{AB8CFFC8-98DB-426F-8F8E-F5002D6B2D53}"/>
    <cellStyle name="40% - Accent6 2 17" xfId="5292" xr:uid="{00000000-0005-0000-0000-0000A41B0000}"/>
    <cellStyle name="40% - Accent6 2 17 2" xfId="19626" xr:uid="{0292601E-F77D-49F7-A281-1C95631C5519}"/>
    <cellStyle name="40% - Accent6 2 18" xfId="5293" xr:uid="{00000000-0005-0000-0000-0000A51B0000}"/>
    <cellStyle name="40% - Accent6 2 18 2" xfId="19627" xr:uid="{382DE829-7A4F-4FB1-89A4-362F7D23F4AC}"/>
    <cellStyle name="40% - Accent6 2 19" xfId="15114" xr:uid="{00000000-0005-0000-0000-0000A61B0000}"/>
    <cellStyle name="40% - Accent6 2 19 2" xfId="23901" xr:uid="{CA94B134-9C28-4001-B2AF-DE4B918859A4}"/>
    <cellStyle name="40% - Accent6 2 2" xfId="5294" xr:uid="{00000000-0005-0000-0000-0000A71B0000}"/>
    <cellStyle name="40% - Accent6 2 2 2" xfId="5295" xr:uid="{00000000-0005-0000-0000-0000A81B0000}"/>
    <cellStyle name="40% - Accent6 2 2 2 2" xfId="5296" xr:uid="{00000000-0005-0000-0000-0000A91B0000}"/>
    <cellStyle name="40% - Accent6 2 2 2 2 2" xfId="19629" xr:uid="{A76B9127-D265-48B0-853F-BED847FED696}"/>
    <cellStyle name="40% - Accent6 2 2 2 3" xfId="5297" xr:uid="{00000000-0005-0000-0000-0000AA1B0000}"/>
    <cellStyle name="40% - Accent6 2 2 2 3 2" xfId="19630" xr:uid="{4C3618BD-A621-42A2-A53D-A1B871B7E596}"/>
    <cellStyle name="40% - Accent6 2 2 2 4" xfId="15115" xr:uid="{00000000-0005-0000-0000-0000AB1B0000}"/>
    <cellStyle name="40% - Accent6 2 2 2 4 2" xfId="23902" xr:uid="{7FF8DC35-426A-4783-B993-62CCEB4BD774}"/>
    <cellStyle name="40% - Accent6 2 2 2 5" xfId="15116" xr:uid="{00000000-0005-0000-0000-0000AC1B0000}"/>
    <cellStyle name="40% - Accent6 2 2 2 5 2" xfId="23903" xr:uid="{B7EAB938-068C-4124-8D1D-1457FAB4E9AC}"/>
    <cellStyle name="40% - Accent6 2 2 2 6" xfId="19628" xr:uid="{DF10B540-A72F-473D-980A-F65FB0D88288}"/>
    <cellStyle name="40% - Accent6 2 2 3" xfId="5298" xr:uid="{00000000-0005-0000-0000-0000AD1B0000}"/>
    <cellStyle name="40% - Accent6 2 2 3 2" xfId="19631" xr:uid="{21AB6E81-F5AC-4E2E-BE7C-EAAB928DE829}"/>
    <cellStyle name="40% - Accent6 2 2 4" xfId="5299" xr:uid="{00000000-0005-0000-0000-0000AE1B0000}"/>
    <cellStyle name="40% - Accent6 2 2 4 2" xfId="19632" xr:uid="{CBFA3FCA-6B53-4C6B-B745-933E68ABD13E}"/>
    <cellStyle name="40% - Accent6 2 2 5" xfId="5300" xr:uid="{00000000-0005-0000-0000-0000AF1B0000}"/>
    <cellStyle name="40% - Accent6 2 2 5 2" xfId="19633" xr:uid="{85AA94FF-9BCD-426E-9D40-709C3704FF88}"/>
    <cellStyle name="40% - Accent6 2 2 6" xfId="15117" xr:uid="{00000000-0005-0000-0000-0000B01B0000}"/>
    <cellStyle name="40% - Accent6 2 2 6 2" xfId="23904" xr:uid="{15617F72-9470-4C8F-8AA3-8D34E7619803}"/>
    <cellStyle name="40% - Accent6 2 2_Template A new" xfId="5301" xr:uid="{00000000-0005-0000-0000-0000B11B0000}"/>
    <cellStyle name="40% - Accent6 2 3" xfId="5302" xr:uid="{00000000-0005-0000-0000-0000B21B0000}"/>
    <cellStyle name="40% - Accent6 2 3 2" xfId="5303" xr:uid="{00000000-0005-0000-0000-0000B31B0000}"/>
    <cellStyle name="40% - Accent6 2 3 2 2" xfId="5304" xr:uid="{00000000-0005-0000-0000-0000B41B0000}"/>
    <cellStyle name="40% - Accent6 2 3 2 2 2" xfId="19635" xr:uid="{D20D47B1-1C27-4AAD-9FC2-F33E06D0A18B}"/>
    <cellStyle name="40% - Accent6 2 3 2 3" xfId="5305" xr:uid="{00000000-0005-0000-0000-0000B51B0000}"/>
    <cellStyle name="40% - Accent6 2 3 2 3 2" xfId="19636" xr:uid="{436605BB-937D-4941-B1AF-31F3BF6118F9}"/>
    <cellStyle name="40% - Accent6 2 3 2 4" xfId="15118" xr:uid="{00000000-0005-0000-0000-0000B61B0000}"/>
    <cellStyle name="40% - Accent6 2 3 2 4 2" xfId="23905" xr:uid="{CBB97846-6302-4E01-AA20-F788D79E8B1A}"/>
    <cellStyle name="40% - Accent6 2 3 2 5" xfId="15119" xr:uid="{00000000-0005-0000-0000-0000B71B0000}"/>
    <cellStyle name="40% - Accent6 2 3 2 5 2" xfId="23906" xr:uid="{6F2405F3-123F-4D1A-9DA4-CDD4BC931A6C}"/>
    <cellStyle name="40% - Accent6 2 3 2 6" xfId="19634" xr:uid="{60796D1D-4BA3-4C78-AB35-275AC26C5D14}"/>
    <cellStyle name="40% - Accent6 2 3 3" xfId="5306" xr:uid="{00000000-0005-0000-0000-0000B81B0000}"/>
    <cellStyle name="40% - Accent6 2 3 3 2" xfId="19637" xr:uid="{614146D4-E27E-4226-8A4A-DD2E479DD8C6}"/>
    <cellStyle name="40% - Accent6 2 3 4" xfId="5307" xr:uid="{00000000-0005-0000-0000-0000B91B0000}"/>
    <cellStyle name="40% - Accent6 2 3 4 2" xfId="19638" xr:uid="{D0404864-74F2-4898-83DB-A67BC1384BE7}"/>
    <cellStyle name="40% - Accent6 2 3 5" xfId="5308" xr:uid="{00000000-0005-0000-0000-0000BA1B0000}"/>
    <cellStyle name="40% - Accent6 2 3 5 2" xfId="19639" xr:uid="{4D05732C-93CB-43FF-BD53-35ABBF62BA04}"/>
    <cellStyle name="40% - Accent6 2 3 6" xfId="15120" xr:uid="{00000000-0005-0000-0000-0000BB1B0000}"/>
    <cellStyle name="40% - Accent6 2 3 6 2" xfId="23907" xr:uid="{DDC5CE14-B39D-4037-8D50-7DFAF656BF36}"/>
    <cellStyle name="40% - Accent6 2 3_Template A new" xfId="5309" xr:uid="{00000000-0005-0000-0000-0000BC1B0000}"/>
    <cellStyle name="40% - Accent6 2 4" xfId="5310" xr:uid="{00000000-0005-0000-0000-0000BD1B0000}"/>
    <cellStyle name="40% - Accent6 2 4 2" xfId="5311" xr:uid="{00000000-0005-0000-0000-0000BE1B0000}"/>
    <cellStyle name="40% - Accent6 2 4 2 2" xfId="5312" xr:uid="{00000000-0005-0000-0000-0000BF1B0000}"/>
    <cellStyle name="40% - Accent6 2 4 2 2 2" xfId="19641" xr:uid="{3F485808-DCC0-4227-AA22-3C0D89FB6586}"/>
    <cellStyle name="40% - Accent6 2 4 2 3" xfId="5313" xr:uid="{00000000-0005-0000-0000-0000C01B0000}"/>
    <cellStyle name="40% - Accent6 2 4 2 3 2" xfId="19642" xr:uid="{624E4496-69A8-4937-B45B-8655FCAD87B1}"/>
    <cellStyle name="40% - Accent6 2 4 2 4" xfId="15121" xr:uid="{00000000-0005-0000-0000-0000C11B0000}"/>
    <cellStyle name="40% - Accent6 2 4 2 4 2" xfId="23908" xr:uid="{31C7307C-9680-4268-A96B-A8B468FB961B}"/>
    <cellStyle name="40% - Accent6 2 4 2 5" xfId="15122" xr:uid="{00000000-0005-0000-0000-0000C21B0000}"/>
    <cellStyle name="40% - Accent6 2 4 2 5 2" xfId="23909" xr:uid="{653DC3F0-5177-4F1E-A3FC-8FD13B11F288}"/>
    <cellStyle name="40% - Accent6 2 4 2 6" xfId="19640" xr:uid="{83E186E0-DA5F-4EB8-942E-E63B811B8DA9}"/>
    <cellStyle name="40% - Accent6 2 4 3" xfId="5314" xr:uid="{00000000-0005-0000-0000-0000C31B0000}"/>
    <cellStyle name="40% - Accent6 2 4 3 2" xfId="19643" xr:uid="{668E5C18-BA41-4E47-80BC-8DE0CBD9F435}"/>
    <cellStyle name="40% - Accent6 2 4 4" xfId="5315" xr:uid="{00000000-0005-0000-0000-0000C41B0000}"/>
    <cellStyle name="40% - Accent6 2 4 4 2" xfId="19644" xr:uid="{A57087FD-C14E-4137-B191-5314D8CECEB7}"/>
    <cellStyle name="40% - Accent6 2 4 5" xfId="5316" xr:uid="{00000000-0005-0000-0000-0000C51B0000}"/>
    <cellStyle name="40% - Accent6 2 4 5 2" xfId="19645" xr:uid="{66FFD0C6-35EB-4A15-92CB-3731B3CAACB1}"/>
    <cellStyle name="40% - Accent6 2 4 6" xfId="15123" xr:uid="{00000000-0005-0000-0000-0000C61B0000}"/>
    <cellStyle name="40% - Accent6 2 4 6 2" xfId="23910" xr:uid="{EF04A8DE-A4AE-4007-B7CB-CB98A24C9CA4}"/>
    <cellStyle name="40% - Accent6 2 4_Template A new" xfId="5317" xr:uid="{00000000-0005-0000-0000-0000C71B0000}"/>
    <cellStyle name="40% - Accent6 2 5" xfId="5318" xr:uid="{00000000-0005-0000-0000-0000C81B0000}"/>
    <cellStyle name="40% - Accent6 2 5 2" xfId="5319" xr:uid="{00000000-0005-0000-0000-0000C91B0000}"/>
    <cellStyle name="40% - Accent6 2 5 2 2" xfId="5320" xr:uid="{00000000-0005-0000-0000-0000CA1B0000}"/>
    <cellStyle name="40% - Accent6 2 5 2 2 2" xfId="19647" xr:uid="{B2061521-D734-4376-8830-1771B3E39EB1}"/>
    <cellStyle name="40% - Accent6 2 5 2 3" xfId="5321" xr:uid="{00000000-0005-0000-0000-0000CB1B0000}"/>
    <cellStyle name="40% - Accent6 2 5 2 3 2" xfId="19648" xr:uid="{6D740ADA-C039-4791-BB37-0D28C8D0D332}"/>
    <cellStyle name="40% - Accent6 2 5 2 4" xfId="15124" xr:uid="{00000000-0005-0000-0000-0000CC1B0000}"/>
    <cellStyle name="40% - Accent6 2 5 2 4 2" xfId="23911" xr:uid="{A1CF2736-D436-4805-B21E-2E40DBE4659B}"/>
    <cellStyle name="40% - Accent6 2 5 2 5" xfId="15125" xr:uid="{00000000-0005-0000-0000-0000CD1B0000}"/>
    <cellStyle name="40% - Accent6 2 5 2 5 2" xfId="23912" xr:uid="{42F70948-276F-42AA-9A5C-F9E140E08B71}"/>
    <cellStyle name="40% - Accent6 2 5 2 6" xfId="19646" xr:uid="{2E5A7334-50D4-4E99-A98C-6A7AD2379E26}"/>
    <cellStyle name="40% - Accent6 2 5 3" xfId="5322" xr:uid="{00000000-0005-0000-0000-0000CE1B0000}"/>
    <cellStyle name="40% - Accent6 2 5 3 2" xfId="19649" xr:uid="{A16E9089-43B4-45AB-A05A-853ADEEE8644}"/>
    <cellStyle name="40% - Accent6 2 5 4" xfId="5323" xr:uid="{00000000-0005-0000-0000-0000CF1B0000}"/>
    <cellStyle name="40% - Accent6 2 5 4 2" xfId="19650" xr:uid="{98709AA0-A6AC-4088-A751-1F60CF1E925D}"/>
    <cellStyle name="40% - Accent6 2 5 5" xfId="5324" xr:uid="{00000000-0005-0000-0000-0000D01B0000}"/>
    <cellStyle name="40% - Accent6 2 5 5 2" xfId="19651" xr:uid="{A2133878-F325-4FA1-BED1-A5041D4ED993}"/>
    <cellStyle name="40% - Accent6 2 5 6" xfId="15126" xr:uid="{00000000-0005-0000-0000-0000D11B0000}"/>
    <cellStyle name="40% - Accent6 2 5 6 2" xfId="23913" xr:uid="{14381B76-4190-487F-B4E6-F4EB185DA7EA}"/>
    <cellStyle name="40% - Accent6 2 5_Template A new" xfId="5325" xr:uid="{00000000-0005-0000-0000-0000D21B0000}"/>
    <cellStyle name="40% - Accent6 2 6" xfId="5326" xr:uid="{00000000-0005-0000-0000-0000D31B0000}"/>
    <cellStyle name="40% - Accent6 2 6 2" xfId="5327" xr:uid="{00000000-0005-0000-0000-0000D41B0000}"/>
    <cellStyle name="40% - Accent6 2 6 2 2" xfId="5328" xr:uid="{00000000-0005-0000-0000-0000D51B0000}"/>
    <cellStyle name="40% - Accent6 2 6 2 2 2" xfId="19654" xr:uid="{8F5ACDD9-3EE9-46FD-B057-2C0A383481F2}"/>
    <cellStyle name="40% - Accent6 2 6 2 3" xfId="5329" xr:uid="{00000000-0005-0000-0000-0000D61B0000}"/>
    <cellStyle name="40% - Accent6 2 6 2 3 2" xfId="19655" xr:uid="{CEE12D56-4B08-4278-9D6C-99B5ACE54262}"/>
    <cellStyle name="40% - Accent6 2 6 2 4" xfId="15127" xr:uid="{00000000-0005-0000-0000-0000D71B0000}"/>
    <cellStyle name="40% - Accent6 2 6 2 4 2" xfId="23914" xr:uid="{278575DA-C5C5-423E-9745-34252E14A001}"/>
    <cellStyle name="40% - Accent6 2 6 2 5" xfId="15128" xr:uid="{00000000-0005-0000-0000-0000D81B0000}"/>
    <cellStyle name="40% - Accent6 2 6 2 5 2" xfId="23915" xr:uid="{2B1A63EF-EF64-43A0-ABB2-975E154CFB7F}"/>
    <cellStyle name="40% - Accent6 2 6 2 6" xfId="19653" xr:uid="{5D7F2077-D8C0-4F9B-AB28-B75CEC8BBABB}"/>
    <cellStyle name="40% - Accent6 2 6 3" xfId="5330" xr:uid="{00000000-0005-0000-0000-0000D91B0000}"/>
    <cellStyle name="40% - Accent6 2 6 3 2" xfId="19656" xr:uid="{95CC2544-7AF6-4299-A282-F57B41972215}"/>
    <cellStyle name="40% - Accent6 2 6 4" xfId="5331" xr:uid="{00000000-0005-0000-0000-0000DA1B0000}"/>
    <cellStyle name="40% - Accent6 2 6 4 2" xfId="19657" xr:uid="{56903CBB-D109-4BAA-BE68-0E53DC31ACB1}"/>
    <cellStyle name="40% - Accent6 2 6 5" xfId="15129" xr:uid="{00000000-0005-0000-0000-0000DB1B0000}"/>
    <cellStyle name="40% - Accent6 2 6 5 2" xfId="23916" xr:uid="{1810602A-537C-43A9-8417-61AF92A9193F}"/>
    <cellStyle name="40% - Accent6 2 6 6" xfId="15130" xr:uid="{00000000-0005-0000-0000-0000DC1B0000}"/>
    <cellStyle name="40% - Accent6 2 6 6 2" xfId="23917" xr:uid="{2B4A29CC-557F-4ADF-9D46-30D8FAA0EECA}"/>
    <cellStyle name="40% - Accent6 2 6 7" xfId="19652" xr:uid="{236CA6A5-F77B-46D9-B44E-0990214C64D7}"/>
    <cellStyle name="40% - Accent6 2 6_Template A new" xfId="5332" xr:uid="{00000000-0005-0000-0000-0000DD1B0000}"/>
    <cellStyle name="40% - Accent6 2 7" xfId="5333" xr:uid="{00000000-0005-0000-0000-0000DE1B0000}"/>
    <cellStyle name="40% - Accent6 2 7 2" xfId="5334" xr:uid="{00000000-0005-0000-0000-0000DF1B0000}"/>
    <cellStyle name="40% - Accent6 2 7 2 2" xfId="5335" xr:uid="{00000000-0005-0000-0000-0000E01B0000}"/>
    <cellStyle name="40% - Accent6 2 7 2 2 2" xfId="19661" xr:uid="{BF62EB17-294B-4100-9FD4-87FC90181E67}"/>
    <cellStyle name="40% - Accent6 2 7 2 3" xfId="5336" xr:uid="{00000000-0005-0000-0000-0000E11B0000}"/>
    <cellStyle name="40% - Accent6 2 7 2 3 2" xfId="19662" xr:uid="{13C46FAE-F6A5-47DC-B3E3-8AEB36FB8AC0}"/>
    <cellStyle name="40% - Accent6 2 7 2 4" xfId="15131" xr:uid="{00000000-0005-0000-0000-0000E21B0000}"/>
    <cellStyle name="40% - Accent6 2 7 2 4 2" xfId="23918" xr:uid="{35CF5746-69FA-4E4F-B4DF-16584634505A}"/>
    <cellStyle name="40% - Accent6 2 7 2 5" xfId="15132" xr:uid="{00000000-0005-0000-0000-0000E31B0000}"/>
    <cellStyle name="40% - Accent6 2 7 2 5 2" xfId="23919" xr:uid="{C745613C-7BBE-4BFD-8CAC-31DE156E57A7}"/>
    <cellStyle name="40% - Accent6 2 7 2 6" xfId="19660" xr:uid="{A194BDB4-C641-4F2F-B04F-7977E3390D33}"/>
    <cellStyle name="40% - Accent6 2 7 3" xfId="5337" xr:uid="{00000000-0005-0000-0000-0000E41B0000}"/>
    <cellStyle name="40% - Accent6 2 7 3 2" xfId="19663" xr:uid="{FFA5D783-F6BD-4D9F-8287-D5F528B6943D}"/>
    <cellStyle name="40% - Accent6 2 7 4" xfId="5338" xr:uid="{00000000-0005-0000-0000-0000E51B0000}"/>
    <cellStyle name="40% - Accent6 2 7 4 2" xfId="19664" xr:uid="{F2C85334-3023-41B0-8562-A41455206478}"/>
    <cellStyle name="40% - Accent6 2 7 5" xfId="15133" xr:uid="{00000000-0005-0000-0000-0000E61B0000}"/>
    <cellStyle name="40% - Accent6 2 7 5 2" xfId="23920" xr:uid="{C70BF847-5612-478B-9372-61DE4D92EBFC}"/>
    <cellStyle name="40% - Accent6 2 7 6" xfId="15134" xr:uid="{00000000-0005-0000-0000-0000E71B0000}"/>
    <cellStyle name="40% - Accent6 2 7 6 2" xfId="23921" xr:uid="{C253F9EA-3134-430C-A2FB-06D50E62C03E}"/>
    <cellStyle name="40% - Accent6 2 7 7" xfId="19659" xr:uid="{5AC35962-B800-4710-A283-ACD1E0D2F51E}"/>
    <cellStyle name="40% - Accent6 2 7_Template A new" xfId="5339" xr:uid="{00000000-0005-0000-0000-0000E81B0000}"/>
    <cellStyle name="40% - Accent6 2 8" xfId="5340" xr:uid="{00000000-0005-0000-0000-0000E91B0000}"/>
    <cellStyle name="40% - Accent6 2 8 2" xfId="5341" xr:uid="{00000000-0005-0000-0000-0000EA1B0000}"/>
    <cellStyle name="40% - Accent6 2 8 2 2" xfId="5342" xr:uid="{00000000-0005-0000-0000-0000EB1B0000}"/>
    <cellStyle name="40% - Accent6 2 8 2 2 2" xfId="19667" xr:uid="{DCD577D2-EAFA-4E4B-8761-44F9843F8651}"/>
    <cellStyle name="40% - Accent6 2 8 2 3" xfId="5343" xr:uid="{00000000-0005-0000-0000-0000EC1B0000}"/>
    <cellStyle name="40% - Accent6 2 8 2 3 2" xfId="19668" xr:uid="{E7641C83-C1ED-4D4F-B4C4-4547D879FF5E}"/>
    <cellStyle name="40% - Accent6 2 8 2 4" xfId="15135" xr:uid="{00000000-0005-0000-0000-0000ED1B0000}"/>
    <cellStyle name="40% - Accent6 2 8 2 4 2" xfId="23922" xr:uid="{493DABA8-64BF-48CD-823B-22DCC67CC459}"/>
    <cellStyle name="40% - Accent6 2 8 2 5" xfId="15136" xr:uid="{00000000-0005-0000-0000-0000EE1B0000}"/>
    <cellStyle name="40% - Accent6 2 8 2 5 2" xfId="23923" xr:uid="{9418CA61-BFBA-49E6-8CE6-C0D68625DC3C}"/>
    <cellStyle name="40% - Accent6 2 8 2 6" xfId="19666" xr:uid="{298327B1-C787-4BEC-BF74-CFCF30F72E44}"/>
    <cellStyle name="40% - Accent6 2 8 3" xfId="5344" xr:uid="{00000000-0005-0000-0000-0000EF1B0000}"/>
    <cellStyle name="40% - Accent6 2 8 3 2" xfId="19669" xr:uid="{76FA1D3D-291A-4367-85C1-33EA29F19CDF}"/>
    <cellStyle name="40% - Accent6 2 8 4" xfId="5345" xr:uid="{00000000-0005-0000-0000-0000F01B0000}"/>
    <cellStyle name="40% - Accent6 2 8 4 2" xfId="19670" xr:uid="{B56554EB-0D03-418D-8B3C-B523F40BDB2F}"/>
    <cellStyle name="40% - Accent6 2 8 5" xfId="15137" xr:uid="{00000000-0005-0000-0000-0000F11B0000}"/>
    <cellStyle name="40% - Accent6 2 8 5 2" xfId="23924" xr:uid="{A895BA18-B9DE-4A00-8017-B5E00AA0110B}"/>
    <cellStyle name="40% - Accent6 2 8 6" xfId="15138" xr:uid="{00000000-0005-0000-0000-0000F21B0000}"/>
    <cellStyle name="40% - Accent6 2 8 6 2" xfId="23925" xr:uid="{720DD6E3-8BD7-421B-AACA-CE249E1C4F16}"/>
    <cellStyle name="40% - Accent6 2 8 7" xfId="19665" xr:uid="{5801189B-9E14-4477-B1B3-4CC862876BA9}"/>
    <cellStyle name="40% - Accent6 2 8_Template A new" xfId="5346" xr:uid="{00000000-0005-0000-0000-0000F31B0000}"/>
    <cellStyle name="40% - Accent6 2 9" xfId="5347" xr:uid="{00000000-0005-0000-0000-0000F41B0000}"/>
    <cellStyle name="40% - Accent6 2 9 2" xfId="5348" xr:uid="{00000000-0005-0000-0000-0000F51B0000}"/>
    <cellStyle name="40% - Accent6 2 9 2 2" xfId="5349" xr:uid="{00000000-0005-0000-0000-0000F61B0000}"/>
    <cellStyle name="40% - Accent6 2 9 2 2 2" xfId="19673" xr:uid="{F4E4F823-48EF-47E8-9690-73958148EF2A}"/>
    <cellStyle name="40% - Accent6 2 9 2 3" xfId="5350" xr:uid="{00000000-0005-0000-0000-0000F71B0000}"/>
    <cellStyle name="40% - Accent6 2 9 2 3 2" xfId="19674" xr:uid="{13075BEF-383A-47A0-A2E8-8AEDBA0F6E3F}"/>
    <cellStyle name="40% - Accent6 2 9 2 4" xfId="15139" xr:uid="{00000000-0005-0000-0000-0000F81B0000}"/>
    <cellStyle name="40% - Accent6 2 9 2 4 2" xfId="23926" xr:uid="{14DA2293-1925-407C-A7DC-5E32A040E30E}"/>
    <cellStyle name="40% - Accent6 2 9 2 5" xfId="15140" xr:uid="{00000000-0005-0000-0000-0000F91B0000}"/>
    <cellStyle name="40% - Accent6 2 9 2 5 2" xfId="23927" xr:uid="{B262B076-50F5-496A-832D-A15C9882C354}"/>
    <cellStyle name="40% - Accent6 2 9 2 6" xfId="19672" xr:uid="{CD2D3979-4456-4334-ACFE-95F3577579EC}"/>
    <cellStyle name="40% - Accent6 2 9 3" xfId="5351" xr:uid="{00000000-0005-0000-0000-0000FA1B0000}"/>
    <cellStyle name="40% - Accent6 2 9 3 2" xfId="19675" xr:uid="{D2BE9728-5B40-4F31-BE8F-5EB7FB6625BD}"/>
    <cellStyle name="40% - Accent6 2 9 4" xfId="5352" xr:uid="{00000000-0005-0000-0000-0000FB1B0000}"/>
    <cellStyle name="40% - Accent6 2 9 4 2" xfId="19676" xr:uid="{1931A23A-0FDE-4F6B-9D2E-78AA3253667A}"/>
    <cellStyle name="40% - Accent6 2 9 5" xfId="15141" xr:uid="{00000000-0005-0000-0000-0000FC1B0000}"/>
    <cellStyle name="40% - Accent6 2 9 5 2" xfId="23928" xr:uid="{DDF756EB-261F-41C8-B1D9-79502BDC2984}"/>
    <cellStyle name="40% - Accent6 2 9 6" xfId="15142" xr:uid="{00000000-0005-0000-0000-0000FD1B0000}"/>
    <cellStyle name="40% - Accent6 2 9 6 2" xfId="23929" xr:uid="{B60E74E2-99A4-4B35-95D7-E71090134294}"/>
    <cellStyle name="40% - Accent6 2 9 7" xfId="19671" xr:uid="{035EAA8B-10E0-4AC8-BFAC-9C11E586590F}"/>
    <cellStyle name="40% - Accent6 2 9_Template A new" xfId="5353" xr:uid="{00000000-0005-0000-0000-0000FE1B0000}"/>
    <cellStyle name="40% - Accent6 2_ECO Targets" xfId="5354" xr:uid="{00000000-0005-0000-0000-0000FF1B0000}"/>
    <cellStyle name="40% - Accent6 20" xfId="5355" xr:uid="{00000000-0005-0000-0000-0000001C0000}"/>
    <cellStyle name="40% - Accent6 21" xfId="5356" xr:uid="{00000000-0005-0000-0000-0000011C0000}"/>
    <cellStyle name="40% - Accent6 22" xfId="5357" xr:uid="{00000000-0005-0000-0000-0000021C0000}"/>
    <cellStyle name="40% - Accent6 23" xfId="5358" xr:uid="{00000000-0005-0000-0000-0000031C0000}"/>
    <cellStyle name="40% - Accent6 24" xfId="5359" xr:uid="{00000000-0005-0000-0000-0000041C0000}"/>
    <cellStyle name="40% - Accent6 25" xfId="5360" xr:uid="{00000000-0005-0000-0000-0000051C0000}"/>
    <cellStyle name="40% - Accent6 26" xfId="5361" xr:uid="{00000000-0005-0000-0000-0000061C0000}"/>
    <cellStyle name="40% - Accent6 27" xfId="5362" xr:uid="{00000000-0005-0000-0000-0000071C0000}"/>
    <cellStyle name="40% - Accent6 28" xfId="5363" xr:uid="{00000000-0005-0000-0000-0000081C0000}"/>
    <cellStyle name="40% - Accent6 29" xfId="5364" xr:uid="{00000000-0005-0000-0000-0000091C0000}"/>
    <cellStyle name="40% - Accent6 3" xfId="5365" xr:uid="{00000000-0005-0000-0000-00000A1C0000}"/>
    <cellStyle name="40% - Accent6 3 10" xfId="5366" xr:uid="{00000000-0005-0000-0000-00000B1C0000}"/>
    <cellStyle name="40% - Accent6 3 10 2" xfId="5367" xr:uid="{00000000-0005-0000-0000-00000C1C0000}"/>
    <cellStyle name="40% - Accent6 3 10 3" xfId="19677" xr:uid="{FE51B4F1-1174-4821-AD55-C3255AC0AFDB}"/>
    <cellStyle name="40% - Accent6 3 11" xfId="5368" xr:uid="{00000000-0005-0000-0000-00000D1C0000}"/>
    <cellStyle name="40% - Accent6 3 11 2" xfId="19679" xr:uid="{7A7359F4-EE4E-4130-B9FC-DC408C5372D8}"/>
    <cellStyle name="40% - Accent6 3 12" xfId="5369" xr:uid="{00000000-0005-0000-0000-00000E1C0000}"/>
    <cellStyle name="40% - Accent6 3 12 2" xfId="19680" xr:uid="{8867F359-86F3-457B-A202-C7DA738ED40C}"/>
    <cellStyle name="40% - Accent6 3 13" xfId="15143" xr:uid="{00000000-0005-0000-0000-00000F1C0000}"/>
    <cellStyle name="40% - Accent6 3 13 2" xfId="23930" xr:uid="{48AAA817-F0E1-460D-B90D-86C7FE90B913}"/>
    <cellStyle name="40% - Accent6 3 2" xfId="5370" xr:uid="{00000000-0005-0000-0000-0000101C0000}"/>
    <cellStyle name="40% - Accent6 3 2 2" xfId="5371" xr:uid="{00000000-0005-0000-0000-0000111C0000}"/>
    <cellStyle name="40% - Accent6 3 2 2 2" xfId="5372" xr:uid="{00000000-0005-0000-0000-0000121C0000}"/>
    <cellStyle name="40% - Accent6 3 2 2 2 2" xfId="19682" xr:uid="{41B9CC22-DA03-46B5-935F-C47697E0EBFC}"/>
    <cellStyle name="40% - Accent6 3 2 2 3" xfId="5373" xr:uid="{00000000-0005-0000-0000-0000131C0000}"/>
    <cellStyle name="40% - Accent6 3 2 2 3 2" xfId="19683" xr:uid="{5304F7C6-F00C-4012-95BF-F180F13E4DF5}"/>
    <cellStyle name="40% - Accent6 3 2 2 4" xfId="15144" xr:uid="{00000000-0005-0000-0000-0000141C0000}"/>
    <cellStyle name="40% - Accent6 3 2 2 4 2" xfId="23931" xr:uid="{065AC1D4-2AFA-489E-9184-8D8057224622}"/>
    <cellStyle name="40% - Accent6 3 2 2 5" xfId="15145" xr:uid="{00000000-0005-0000-0000-0000151C0000}"/>
    <cellStyle name="40% - Accent6 3 2 2 5 2" xfId="23932" xr:uid="{1E0CFA57-AD4E-49E3-9E50-6F35130331D8}"/>
    <cellStyle name="40% - Accent6 3 2 2 6" xfId="19681" xr:uid="{3AA5FBD2-7078-4739-809D-210B0C78A95D}"/>
    <cellStyle name="40% - Accent6 3 2 3" xfId="5374" xr:uid="{00000000-0005-0000-0000-0000161C0000}"/>
    <cellStyle name="40% - Accent6 3 2 3 2" xfId="19684" xr:uid="{ED95210F-FFB9-4A9A-9595-00786BC3928E}"/>
    <cellStyle name="40% - Accent6 3 2 4" xfId="5375" xr:uid="{00000000-0005-0000-0000-0000171C0000}"/>
    <cellStyle name="40% - Accent6 3 2 4 2" xfId="19685" xr:uid="{BBBF2E73-734B-424F-B28B-1E0248B5DF53}"/>
    <cellStyle name="40% - Accent6 3 2 5" xfId="5376" xr:uid="{00000000-0005-0000-0000-0000181C0000}"/>
    <cellStyle name="40% - Accent6 3 2 5 2" xfId="19686" xr:uid="{DDACF1AF-BDF5-4B1C-9BFA-A23EE9DF00F8}"/>
    <cellStyle name="40% - Accent6 3 2 6" xfId="15146" xr:uid="{00000000-0005-0000-0000-0000191C0000}"/>
    <cellStyle name="40% - Accent6 3 2 6 2" xfId="23933" xr:uid="{6B87F14B-5B8C-4357-A9A9-DB94C6F9F7E8}"/>
    <cellStyle name="40% - Accent6 3 2_Template A new" xfId="5377" xr:uid="{00000000-0005-0000-0000-00001A1C0000}"/>
    <cellStyle name="40% - Accent6 3 3" xfId="5378" xr:uid="{00000000-0005-0000-0000-00001B1C0000}"/>
    <cellStyle name="40% - Accent6 3 3 2" xfId="5379" xr:uid="{00000000-0005-0000-0000-00001C1C0000}"/>
    <cellStyle name="40% - Accent6 3 3 2 2" xfId="5380" xr:uid="{00000000-0005-0000-0000-00001D1C0000}"/>
    <cellStyle name="40% - Accent6 3 3 2 2 2" xfId="19688" xr:uid="{0F6B7325-77C3-4EC1-A36F-53AC77E23F51}"/>
    <cellStyle name="40% - Accent6 3 3 2 3" xfId="5381" xr:uid="{00000000-0005-0000-0000-00001E1C0000}"/>
    <cellStyle name="40% - Accent6 3 3 2 3 2" xfId="19689" xr:uid="{1931B39E-5E40-4492-821A-5C39862AED26}"/>
    <cellStyle name="40% - Accent6 3 3 2 4" xfId="15147" xr:uid="{00000000-0005-0000-0000-00001F1C0000}"/>
    <cellStyle name="40% - Accent6 3 3 2 4 2" xfId="23934" xr:uid="{C4CFD1E8-64A3-4E31-97F9-EA314C14B0D3}"/>
    <cellStyle name="40% - Accent6 3 3 2 5" xfId="15148" xr:uid="{00000000-0005-0000-0000-0000201C0000}"/>
    <cellStyle name="40% - Accent6 3 3 2 5 2" xfId="23935" xr:uid="{B18E6018-F9B7-43F2-8D0D-845D2FF2783A}"/>
    <cellStyle name="40% - Accent6 3 3 2 6" xfId="19687" xr:uid="{9B29F4E2-DC5E-4A0C-8A80-F3C5F8706F86}"/>
    <cellStyle name="40% - Accent6 3 3 3" xfId="5382" xr:uid="{00000000-0005-0000-0000-0000211C0000}"/>
    <cellStyle name="40% - Accent6 3 3 3 2" xfId="19690" xr:uid="{FA851EC5-2EDB-4E0A-BDAF-06D3018CF3E3}"/>
    <cellStyle name="40% - Accent6 3 3 4" xfId="5383" xr:uid="{00000000-0005-0000-0000-0000221C0000}"/>
    <cellStyle name="40% - Accent6 3 3 4 2" xfId="19691" xr:uid="{EF550144-E7BB-47CF-AF6B-45E0C2448C44}"/>
    <cellStyle name="40% - Accent6 3 3 5" xfId="5384" xr:uid="{00000000-0005-0000-0000-0000231C0000}"/>
    <cellStyle name="40% - Accent6 3 3 5 2" xfId="19692" xr:uid="{99EB3B29-2069-473E-A27C-2E6BD2EEA4F9}"/>
    <cellStyle name="40% - Accent6 3 3 6" xfId="15149" xr:uid="{00000000-0005-0000-0000-0000241C0000}"/>
    <cellStyle name="40% - Accent6 3 3 6 2" xfId="23936" xr:uid="{0A26E351-324C-4631-8059-511DED9649B6}"/>
    <cellStyle name="40% - Accent6 3 3_Template A new" xfId="5385" xr:uid="{00000000-0005-0000-0000-0000251C0000}"/>
    <cellStyle name="40% - Accent6 3 4" xfId="5386" xr:uid="{00000000-0005-0000-0000-0000261C0000}"/>
    <cellStyle name="40% - Accent6 3 4 2" xfId="5387" xr:uid="{00000000-0005-0000-0000-0000271C0000}"/>
    <cellStyle name="40% - Accent6 3 4 2 2" xfId="5388" xr:uid="{00000000-0005-0000-0000-0000281C0000}"/>
    <cellStyle name="40% - Accent6 3 4 2 2 2" xfId="19694" xr:uid="{5583BC8D-929D-42A4-A143-9AD35A71F729}"/>
    <cellStyle name="40% - Accent6 3 4 2 3" xfId="5389" xr:uid="{00000000-0005-0000-0000-0000291C0000}"/>
    <cellStyle name="40% - Accent6 3 4 2 3 2" xfId="19695" xr:uid="{333AD3AB-AE7B-4553-A2ED-27ABD3805114}"/>
    <cellStyle name="40% - Accent6 3 4 2 4" xfId="15150" xr:uid="{00000000-0005-0000-0000-00002A1C0000}"/>
    <cellStyle name="40% - Accent6 3 4 2 4 2" xfId="23937" xr:uid="{A1BDFB25-CC0D-4828-BC3F-19035AD97A90}"/>
    <cellStyle name="40% - Accent6 3 4 2 5" xfId="15151" xr:uid="{00000000-0005-0000-0000-00002B1C0000}"/>
    <cellStyle name="40% - Accent6 3 4 2 5 2" xfId="23938" xr:uid="{EF58C542-9BBA-4104-8A99-0BE3904D3A22}"/>
    <cellStyle name="40% - Accent6 3 4 2 6" xfId="19693" xr:uid="{8246C37E-7F91-474E-8CBF-C249FC8665C5}"/>
    <cellStyle name="40% - Accent6 3 4 3" xfId="5390" xr:uid="{00000000-0005-0000-0000-00002C1C0000}"/>
    <cellStyle name="40% - Accent6 3 4 3 2" xfId="19696" xr:uid="{4B127092-A926-42ED-8B97-C74BE17D6165}"/>
    <cellStyle name="40% - Accent6 3 4 4" xfId="5391" xr:uid="{00000000-0005-0000-0000-00002D1C0000}"/>
    <cellStyle name="40% - Accent6 3 4 4 2" xfId="19697" xr:uid="{5B2C36C3-25BA-4DB1-B79C-FFC1D3F4EA05}"/>
    <cellStyle name="40% - Accent6 3 4 5" xfId="5392" xr:uid="{00000000-0005-0000-0000-00002E1C0000}"/>
    <cellStyle name="40% - Accent6 3 4 5 2" xfId="19698" xr:uid="{C471C566-6ADB-4BCA-B24E-9011455A3979}"/>
    <cellStyle name="40% - Accent6 3 4 6" xfId="15152" xr:uid="{00000000-0005-0000-0000-00002F1C0000}"/>
    <cellStyle name="40% - Accent6 3 4 6 2" xfId="23939" xr:uid="{C59224A5-BA08-48CF-B0AF-DEA281FFF237}"/>
    <cellStyle name="40% - Accent6 3 4_Template A new" xfId="5393" xr:uid="{00000000-0005-0000-0000-0000301C0000}"/>
    <cellStyle name="40% - Accent6 3 5" xfId="5394" xr:uid="{00000000-0005-0000-0000-0000311C0000}"/>
    <cellStyle name="40% - Accent6 3 5 2" xfId="5395" xr:uid="{00000000-0005-0000-0000-0000321C0000}"/>
    <cellStyle name="40% - Accent6 3 5 2 2" xfId="5396" xr:uid="{00000000-0005-0000-0000-0000331C0000}"/>
    <cellStyle name="40% - Accent6 3 5 2 2 2" xfId="19700" xr:uid="{310DDFDF-C27F-4E87-A85B-EAC9E1F11EF1}"/>
    <cellStyle name="40% - Accent6 3 5 2 3" xfId="5397" xr:uid="{00000000-0005-0000-0000-0000341C0000}"/>
    <cellStyle name="40% - Accent6 3 5 2 3 2" xfId="19701" xr:uid="{C186A3ED-5DB4-45FE-B9A0-077DFB5326CB}"/>
    <cellStyle name="40% - Accent6 3 5 2 4" xfId="15153" xr:uid="{00000000-0005-0000-0000-0000351C0000}"/>
    <cellStyle name="40% - Accent6 3 5 2 4 2" xfId="23940" xr:uid="{2C196F95-EEE2-4FB3-B381-58ED127EEAF4}"/>
    <cellStyle name="40% - Accent6 3 5 2 5" xfId="15154" xr:uid="{00000000-0005-0000-0000-0000361C0000}"/>
    <cellStyle name="40% - Accent6 3 5 2 5 2" xfId="23941" xr:uid="{519A9E1F-FD4B-482A-AF7E-EDC52193AE4F}"/>
    <cellStyle name="40% - Accent6 3 5 2 6" xfId="19699" xr:uid="{297CBE26-6B81-4E25-89F3-455A2B940040}"/>
    <cellStyle name="40% - Accent6 3 5 3" xfId="5398" xr:uid="{00000000-0005-0000-0000-0000371C0000}"/>
    <cellStyle name="40% - Accent6 3 5 3 2" xfId="19702" xr:uid="{941A7822-885E-498E-9213-B9DA057E14E6}"/>
    <cellStyle name="40% - Accent6 3 5 4" xfId="5399" xr:uid="{00000000-0005-0000-0000-0000381C0000}"/>
    <cellStyle name="40% - Accent6 3 5 4 2" xfId="19703" xr:uid="{D4238335-169B-49BC-9610-F8A08B4B9FB4}"/>
    <cellStyle name="40% - Accent6 3 5 5" xfId="5400" xr:uid="{00000000-0005-0000-0000-0000391C0000}"/>
    <cellStyle name="40% - Accent6 3 5 5 2" xfId="19704" xr:uid="{1E2D2B57-800A-451B-ADEB-B7A9E8418C80}"/>
    <cellStyle name="40% - Accent6 3 5 6" xfId="15155" xr:uid="{00000000-0005-0000-0000-00003A1C0000}"/>
    <cellStyle name="40% - Accent6 3 5 6 2" xfId="23942" xr:uid="{EE988D83-BF1F-4281-BB1C-DC860F8C4219}"/>
    <cellStyle name="40% - Accent6 3 5_Template A new" xfId="5401" xr:uid="{00000000-0005-0000-0000-00003B1C0000}"/>
    <cellStyle name="40% - Accent6 3 6" xfId="5402" xr:uid="{00000000-0005-0000-0000-00003C1C0000}"/>
    <cellStyle name="40% - Accent6 3 6 2" xfId="5403" xr:uid="{00000000-0005-0000-0000-00003D1C0000}"/>
    <cellStyle name="40% - Accent6 3 6 2 2" xfId="5404" xr:uid="{00000000-0005-0000-0000-00003E1C0000}"/>
    <cellStyle name="40% - Accent6 3 6 2 2 2" xfId="19707" xr:uid="{4680F456-3CCF-4D61-99C2-2677EBD3BAF6}"/>
    <cellStyle name="40% - Accent6 3 6 2 3" xfId="5405" xr:uid="{00000000-0005-0000-0000-00003F1C0000}"/>
    <cellStyle name="40% - Accent6 3 6 2 3 2" xfId="19708" xr:uid="{ECAB7996-4859-4C6C-B648-969BCABE0D7E}"/>
    <cellStyle name="40% - Accent6 3 6 2 4" xfId="15156" xr:uid="{00000000-0005-0000-0000-0000401C0000}"/>
    <cellStyle name="40% - Accent6 3 6 2 4 2" xfId="23943" xr:uid="{00F267CF-A60E-4B8E-BD3F-5A807E45F342}"/>
    <cellStyle name="40% - Accent6 3 6 2 5" xfId="15157" xr:uid="{00000000-0005-0000-0000-0000411C0000}"/>
    <cellStyle name="40% - Accent6 3 6 2 5 2" xfId="23944" xr:uid="{E28D1213-B8A3-4E2A-9495-1833F0D0C31E}"/>
    <cellStyle name="40% - Accent6 3 6 2 6" xfId="19706" xr:uid="{3DC77672-61B6-4B80-B731-D6D22406086D}"/>
    <cellStyle name="40% - Accent6 3 6 3" xfId="5406" xr:uid="{00000000-0005-0000-0000-0000421C0000}"/>
    <cellStyle name="40% - Accent6 3 6 3 2" xfId="19709" xr:uid="{720BC19C-AE43-41ED-88B1-4144713E7316}"/>
    <cellStyle name="40% - Accent6 3 6 4" xfId="5407" xr:uid="{00000000-0005-0000-0000-0000431C0000}"/>
    <cellStyle name="40% - Accent6 3 6 4 2" xfId="19710" xr:uid="{419A3F17-7500-4D0F-A217-54AA3D60E0E6}"/>
    <cellStyle name="40% - Accent6 3 6 5" xfId="15158" xr:uid="{00000000-0005-0000-0000-0000441C0000}"/>
    <cellStyle name="40% - Accent6 3 6 5 2" xfId="23945" xr:uid="{CF8ECA7E-A368-4CB2-9BB1-77EE645E950A}"/>
    <cellStyle name="40% - Accent6 3 6 6" xfId="15159" xr:uid="{00000000-0005-0000-0000-0000451C0000}"/>
    <cellStyle name="40% - Accent6 3 6 6 2" xfId="23946" xr:uid="{E13F9D8F-2E56-465B-A90F-F6BEE2708F16}"/>
    <cellStyle name="40% - Accent6 3 6 7" xfId="19705" xr:uid="{7BD9FE32-D6FF-4A05-AC52-D1E7EAAFCEF8}"/>
    <cellStyle name="40% - Accent6 3 6_Template A new" xfId="5408" xr:uid="{00000000-0005-0000-0000-0000461C0000}"/>
    <cellStyle name="40% - Accent6 3 7" xfId="5409" xr:uid="{00000000-0005-0000-0000-0000471C0000}"/>
    <cellStyle name="40% - Accent6 3 7 2" xfId="5410" xr:uid="{00000000-0005-0000-0000-0000481C0000}"/>
    <cellStyle name="40% - Accent6 3 7 2 2" xfId="5411" xr:uid="{00000000-0005-0000-0000-0000491C0000}"/>
    <cellStyle name="40% - Accent6 3 7 2 2 2" xfId="19713" xr:uid="{EBD8BF87-FA36-4269-BC0C-B1ED640089B6}"/>
    <cellStyle name="40% - Accent6 3 7 2 3" xfId="5412" xr:uid="{00000000-0005-0000-0000-00004A1C0000}"/>
    <cellStyle name="40% - Accent6 3 7 2 3 2" xfId="19714" xr:uid="{C7A6782C-F804-48C6-BB29-55337565061B}"/>
    <cellStyle name="40% - Accent6 3 7 2 4" xfId="15160" xr:uid="{00000000-0005-0000-0000-00004B1C0000}"/>
    <cellStyle name="40% - Accent6 3 7 2 4 2" xfId="23947" xr:uid="{C282813C-FAC5-464B-8FBC-12A189971360}"/>
    <cellStyle name="40% - Accent6 3 7 2 5" xfId="15161" xr:uid="{00000000-0005-0000-0000-00004C1C0000}"/>
    <cellStyle name="40% - Accent6 3 7 2 5 2" xfId="23948" xr:uid="{F75F3FA7-667F-47E4-ACCA-FD2259D1D748}"/>
    <cellStyle name="40% - Accent6 3 7 2 6" xfId="19712" xr:uid="{987A4423-0D04-45EC-9A01-0AF738345B22}"/>
    <cellStyle name="40% - Accent6 3 7 3" xfId="5413" xr:uid="{00000000-0005-0000-0000-00004D1C0000}"/>
    <cellStyle name="40% - Accent6 3 7 3 2" xfId="19715" xr:uid="{78C6D831-C6ED-4CF6-81C5-034507BB79C1}"/>
    <cellStyle name="40% - Accent6 3 7 4" xfId="5414" xr:uid="{00000000-0005-0000-0000-00004E1C0000}"/>
    <cellStyle name="40% - Accent6 3 7 4 2" xfId="19716" xr:uid="{C654BE9E-244E-4C8C-86EF-2BFE53489510}"/>
    <cellStyle name="40% - Accent6 3 7 5" xfId="15162" xr:uid="{00000000-0005-0000-0000-00004F1C0000}"/>
    <cellStyle name="40% - Accent6 3 7 5 2" xfId="23949" xr:uid="{F6EA953A-BD5A-4D09-A08D-A4E366835E0D}"/>
    <cellStyle name="40% - Accent6 3 7 6" xfId="15163" xr:uid="{00000000-0005-0000-0000-0000501C0000}"/>
    <cellStyle name="40% - Accent6 3 7 6 2" xfId="23950" xr:uid="{8440DACB-A059-48DF-88A1-088443CC0FDC}"/>
    <cellStyle name="40% - Accent6 3 7 7" xfId="19711" xr:uid="{8F8CA314-E0DC-451D-95DE-574EB4972F35}"/>
    <cellStyle name="40% - Accent6 3 7_Template A new" xfId="5415" xr:uid="{00000000-0005-0000-0000-0000511C0000}"/>
    <cellStyle name="40% - Accent6 3 8" xfId="5416" xr:uid="{00000000-0005-0000-0000-0000521C0000}"/>
    <cellStyle name="40% - Accent6 3 8 2" xfId="5417" xr:uid="{00000000-0005-0000-0000-0000531C0000}"/>
    <cellStyle name="40% - Accent6 3 8 2 2" xfId="5418" xr:uid="{00000000-0005-0000-0000-0000541C0000}"/>
    <cellStyle name="40% - Accent6 3 8 2 2 2" xfId="19719" xr:uid="{A950019E-35EC-4A02-A378-B3D1E76307E0}"/>
    <cellStyle name="40% - Accent6 3 8 2 3" xfId="5419" xr:uid="{00000000-0005-0000-0000-0000551C0000}"/>
    <cellStyle name="40% - Accent6 3 8 2 3 2" xfId="19720" xr:uid="{6AEE10BF-545F-47ED-8F12-ABCEFE96C2D4}"/>
    <cellStyle name="40% - Accent6 3 8 2 4" xfId="15164" xr:uid="{00000000-0005-0000-0000-0000561C0000}"/>
    <cellStyle name="40% - Accent6 3 8 2 4 2" xfId="23951" xr:uid="{7B63BDA5-8984-41AE-BE4E-8B8A4E14ADAC}"/>
    <cellStyle name="40% - Accent6 3 8 2 5" xfId="15165" xr:uid="{00000000-0005-0000-0000-0000571C0000}"/>
    <cellStyle name="40% - Accent6 3 8 2 5 2" xfId="23952" xr:uid="{035A16DB-5211-4C9D-92F6-D6A08D344AB0}"/>
    <cellStyle name="40% - Accent6 3 8 2 6" xfId="19718" xr:uid="{FCC9052E-D26D-4A2B-84E4-B13C54E60384}"/>
    <cellStyle name="40% - Accent6 3 8 3" xfId="5420" xr:uid="{00000000-0005-0000-0000-0000581C0000}"/>
    <cellStyle name="40% - Accent6 3 8 3 2" xfId="19721" xr:uid="{BF554533-B701-4CEC-8651-3144BFE4D424}"/>
    <cellStyle name="40% - Accent6 3 8 4" xfId="5421" xr:uid="{00000000-0005-0000-0000-0000591C0000}"/>
    <cellStyle name="40% - Accent6 3 8 4 2" xfId="19722" xr:uid="{D4AA9296-A7B0-47FD-A305-5EB1D87A7082}"/>
    <cellStyle name="40% - Accent6 3 8 5" xfId="15166" xr:uid="{00000000-0005-0000-0000-00005A1C0000}"/>
    <cellStyle name="40% - Accent6 3 8 5 2" xfId="23953" xr:uid="{3D592A9C-1FD4-4BEC-8B41-678856A855E6}"/>
    <cellStyle name="40% - Accent6 3 8 6" xfId="15167" xr:uid="{00000000-0005-0000-0000-00005B1C0000}"/>
    <cellStyle name="40% - Accent6 3 8 6 2" xfId="23954" xr:uid="{AE86D717-1201-43D8-959A-5D42C7D87645}"/>
    <cellStyle name="40% - Accent6 3 8 7" xfId="19717" xr:uid="{D959D7BA-DD26-4517-824D-427E58A71AD8}"/>
    <cellStyle name="40% - Accent6 3 8_Template A new" xfId="5422" xr:uid="{00000000-0005-0000-0000-00005C1C0000}"/>
    <cellStyle name="40% - Accent6 3 9" xfId="5423" xr:uid="{00000000-0005-0000-0000-00005D1C0000}"/>
    <cellStyle name="40% - Accent6 3 9 2" xfId="5424" xr:uid="{00000000-0005-0000-0000-00005E1C0000}"/>
    <cellStyle name="40% - Accent6 3 9 2 2" xfId="19724" xr:uid="{213FE48D-EC0B-4576-A338-4C90C7F42878}"/>
    <cellStyle name="40% - Accent6 3 9 3" xfId="5425" xr:uid="{00000000-0005-0000-0000-00005F1C0000}"/>
    <cellStyle name="40% - Accent6 3 9 3 2" xfId="19725" xr:uid="{5EF98566-6FEF-4A27-B5FC-41C3D952EF8F}"/>
    <cellStyle name="40% - Accent6 3 9 4" xfId="15168" xr:uid="{00000000-0005-0000-0000-0000601C0000}"/>
    <cellStyle name="40% - Accent6 3 9 4 2" xfId="23955" xr:uid="{85B24B4C-6C3D-4A9B-BF92-91BFEE4F92B0}"/>
    <cellStyle name="40% - Accent6 3 9 5" xfId="15169" xr:uid="{00000000-0005-0000-0000-0000611C0000}"/>
    <cellStyle name="40% - Accent6 3 9 5 2" xfId="23956" xr:uid="{A3818965-0C81-4265-A3EA-9231E5A43637}"/>
    <cellStyle name="40% - Accent6 3 9 6" xfId="19723" xr:uid="{E29E2674-6EB3-4E2B-8C15-F2B0AA9F418B}"/>
    <cellStyle name="40% - Accent6 3_ECO Targets" xfId="5426" xr:uid="{00000000-0005-0000-0000-0000621C0000}"/>
    <cellStyle name="40% - Accent6 30" xfId="5427" xr:uid="{00000000-0005-0000-0000-0000631C0000}"/>
    <cellStyle name="40% - Accent6 31" xfId="5428" xr:uid="{00000000-0005-0000-0000-0000641C0000}"/>
    <cellStyle name="40% - Accent6 32" xfId="5429" xr:uid="{00000000-0005-0000-0000-0000651C0000}"/>
    <cellStyle name="40% - Accent6 33" xfId="5430" xr:uid="{00000000-0005-0000-0000-0000661C0000}"/>
    <cellStyle name="40% - Accent6 34" xfId="5431" xr:uid="{00000000-0005-0000-0000-0000671C0000}"/>
    <cellStyle name="40% - Accent6 35" xfId="5432" xr:uid="{00000000-0005-0000-0000-0000681C0000}"/>
    <cellStyle name="40% - Accent6 36" xfId="5433" xr:uid="{00000000-0005-0000-0000-0000691C0000}"/>
    <cellStyle name="40% - Accent6 37" xfId="5434" xr:uid="{00000000-0005-0000-0000-00006A1C0000}"/>
    <cellStyle name="40% - Accent6 38" xfId="5435" xr:uid="{00000000-0005-0000-0000-00006B1C0000}"/>
    <cellStyle name="40% - Accent6 39" xfId="5436" xr:uid="{00000000-0005-0000-0000-00006C1C0000}"/>
    <cellStyle name="40% - Accent6 4" xfId="5437" xr:uid="{00000000-0005-0000-0000-00006D1C0000}"/>
    <cellStyle name="40% - Accent6 4 10" xfId="5438" xr:uid="{00000000-0005-0000-0000-00006E1C0000}"/>
    <cellStyle name="40% - Accent6 4 10 2" xfId="19727" xr:uid="{6FEA7F66-D2D2-4F45-B5B8-644C8F75B623}"/>
    <cellStyle name="40% - Accent6 4 11" xfId="5439" xr:uid="{00000000-0005-0000-0000-00006F1C0000}"/>
    <cellStyle name="40% - Accent6 4 11 2" xfId="19728" xr:uid="{A16CCD94-85DE-4E1D-B247-F7FDE7AD471E}"/>
    <cellStyle name="40% - Accent6 4 12" xfId="5440" xr:uid="{00000000-0005-0000-0000-0000701C0000}"/>
    <cellStyle name="40% - Accent6 4 12 2" xfId="19729" xr:uid="{3CEC95D9-88EE-4DEC-A937-D1AA2706DEF7}"/>
    <cellStyle name="40% - Accent6 4 13" xfId="15170" xr:uid="{00000000-0005-0000-0000-0000711C0000}"/>
    <cellStyle name="40% - Accent6 4 13 2" xfId="23957" xr:uid="{FC733D4F-B149-4F64-8B4D-B9FB4054A1F8}"/>
    <cellStyle name="40% - Accent6 4 2" xfId="5441" xr:uid="{00000000-0005-0000-0000-0000721C0000}"/>
    <cellStyle name="40% - Accent6 4 2 2" xfId="5442" xr:uid="{00000000-0005-0000-0000-0000731C0000}"/>
    <cellStyle name="40% - Accent6 4 2 2 2" xfId="5443" xr:uid="{00000000-0005-0000-0000-0000741C0000}"/>
    <cellStyle name="40% - Accent6 4 2 2 2 2" xfId="19732" xr:uid="{6DF78F65-EBFB-4D83-831F-4604D8CA0774}"/>
    <cellStyle name="40% - Accent6 4 2 2 3" xfId="5444" xr:uid="{00000000-0005-0000-0000-0000751C0000}"/>
    <cellStyle name="40% - Accent6 4 2 2 3 2" xfId="19733" xr:uid="{CD760363-2418-4240-B5A5-082F3125DD80}"/>
    <cellStyle name="40% - Accent6 4 2 2 4" xfId="15171" xr:uid="{00000000-0005-0000-0000-0000761C0000}"/>
    <cellStyle name="40% - Accent6 4 2 2 4 2" xfId="23958" xr:uid="{5EA648BC-9269-45F6-A417-5D51482078AF}"/>
    <cellStyle name="40% - Accent6 4 2 2 5" xfId="15172" xr:uid="{00000000-0005-0000-0000-0000771C0000}"/>
    <cellStyle name="40% - Accent6 4 2 2 5 2" xfId="23959" xr:uid="{411084B4-BFBE-49E6-9BE3-3B480483891A}"/>
    <cellStyle name="40% - Accent6 4 2 2 6" xfId="19731" xr:uid="{9CB205D0-1DDC-4CEA-BE29-D515F3791716}"/>
    <cellStyle name="40% - Accent6 4 2 3" xfId="5445" xr:uid="{00000000-0005-0000-0000-0000781C0000}"/>
    <cellStyle name="40% - Accent6 4 2 3 2" xfId="19734" xr:uid="{3C4F6670-D59B-4E1C-BD1D-F6A77957FD27}"/>
    <cellStyle name="40% - Accent6 4 2 4" xfId="5446" xr:uid="{00000000-0005-0000-0000-0000791C0000}"/>
    <cellStyle name="40% - Accent6 4 2 4 2" xfId="19735" xr:uid="{168655A2-C2FC-438F-A144-6C8996364EA2}"/>
    <cellStyle name="40% - Accent6 4 2 5" xfId="15173" xr:uid="{00000000-0005-0000-0000-00007A1C0000}"/>
    <cellStyle name="40% - Accent6 4 2 5 2" xfId="23960" xr:uid="{8219B171-4D62-4326-99FF-B0CBFDA7C428}"/>
    <cellStyle name="40% - Accent6 4 2 6" xfId="15174" xr:uid="{00000000-0005-0000-0000-00007B1C0000}"/>
    <cellStyle name="40% - Accent6 4 2 6 2" xfId="23961" xr:uid="{A8152805-A45F-40B8-8F04-5B061A9FA485}"/>
    <cellStyle name="40% - Accent6 4 2 7" xfId="19730" xr:uid="{206704F5-FBA5-43A0-AF36-041E42AE4017}"/>
    <cellStyle name="40% - Accent6 4 2_Template A new" xfId="5447" xr:uid="{00000000-0005-0000-0000-00007C1C0000}"/>
    <cellStyle name="40% - Accent6 4 3" xfId="5448" xr:uid="{00000000-0005-0000-0000-00007D1C0000}"/>
    <cellStyle name="40% - Accent6 4 3 2" xfId="5449" xr:uid="{00000000-0005-0000-0000-00007E1C0000}"/>
    <cellStyle name="40% - Accent6 4 3 2 2" xfId="5450" xr:uid="{00000000-0005-0000-0000-00007F1C0000}"/>
    <cellStyle name="40% - Accent6 4 3 2 2 2" xfId="19738" xr:uid="{7E25FCA2-4969-4463-AF63-DB90C73F2D02}"/>
    <cellStyle name="40% - Accent6 4 3 2 3" xfId="5451" xr:uid="{00000000-0005-0000-0000-0000801C0000}"/>
    <cellStyle name="40% - Accent6 4 3 2 3 2" xfId="19739" xr:uid="{16C4B17B-5269-43EE-BED0-8C7D6842ED24}"/>
    <cellStyle name="40% - Accent6 4 3 2 4" xfId="15175" xr:uid="{00000000-0005-0000-0000-0000811C0000}"/>
    <cellStyle name="40% - Accent6 4 3 2 4 2" xfId="23962" xr:uid="{AD0A6297-C9D6-4947-B417-1D60193BC34D}"/>
    <cellStyle name="40% - Accent6 4 3 2 5" xfId="15176" xr:uid="{00000000-0005-0000-0000-0000821C0000}"/>
    <cellStyle name="40% - Accent6 4 3 2 5 2" xfId="23963" xr:uid="{AC068705-1535-45EB-B3DE-2A24DEE20215}"/>
    <cellStyle name="40% - Accent6 4 3 2 6" xfId="19737" xr:uid="{AA8E9509-3747-400C-9602-F899BCAE88CE}"/>
    <cellStyle name="40% - Accent6 4 3 3" xfId="5452" xr:uid="{00000000-0005-0000-0000-0000831C0000}"/>
    <cellStyle name="40% - Accent6 4 3 3 2" xfId="19740" xr:uid="{77A500BD-AC6A-4685-9EDC-7587B96F6468}"/>
    <cellStyle name="40% - Accent6 4 3 4" xfId="5453" xr:uid="{00000000-0005-0000-0000-0000841C0000}"/>
    <cellStyle name="40% - Accent6 4 3 4 2" xfId="19741" xr:uid="{B6AE7F12-1A76-4C6F-928A-8E8D98B99511}"/>
    <cellStyle name="40% - Accent6 4 3 5" xfId="15177" xr:uid="{00000000-0005-0000-0000-0000851C0000}"/>
    <cellStyle name="40% - Accent6 4 3 5 2" xfId="23964" xr:uid="{D4558F6F-F647-4B23-AB02-DF99B67A3568}"/>
    <cellStyle name="40% - Accent6 4 3 6" xfId="15178" xr:uid="{00000000-0005-0000-0000-0000861C0000}"/>
    <cellStyle name="40% - Accent6 4 3 6 2" xfId="23965" xr:uid="{D8C800AB-89AA-41A0-91B4-40B472CDD905}"/>
    <cellStyle name="40% - Accent6 4 3 7" xfId="19736" xr:uid="{C2223218-455E-49CC-808B-45BF1F5D2998}"/>
    <cellStyle name="40% - Accent6 4 4" xfId="5454" xr:uid="{00000000-0005-0000-0000-0000871C0000}"/>
    <cellStyle name="40% - Accent6 4 4 2" xfId="5455" xr:uid="{00000000-0005-0000-0000-0000881C0000}"/>
    <cellStyle name="40% - Accent6 4 4 2 2" xfId="5456" xr:uid="{00000000-0005-0000-0000-0000891C0000}"/>
    <cellStyle name="40% - Accent6 4 4 2 2 2" xfId="19744" xr:uid="{CD2E581D-4474-440C-B78F-3E3531E74490}"/>
    <cellStyle name="40% - Accent6 4 4 2 3" xfId="5457" xr:uid="{00000000-0005-0000-0000-00008A1C0000}"/>
    <cellStyle name="40% - Accent6 4 4 2 3 2" xfId="19745" xr:uid="{34E47131-657E-45B1-AB10-1775F478431A}"/>
    <cellStyle name="40% - Accent6 4 4 2 4" xfId="15179" xr:uid="{00000000-0005-0000-0000-00008B1C0000}"/>
    <cellStyle name="40% - Accent6 4 4 2 4 2" xfId="23966" xr:uid="{9236A8A7-B5BB-4F9F-906B-8AD12171A1D5}"/>
    <cellStyle name="40% - Accent6 4 4 2 5" xfId="15180" xr:uid="{00000000-0005-0000-0000-00008C1C0000}"/>
    <cellStyle name="40% - Accent6 4 4 2 5 2" xfId="23967" xr:uid="{54CEBF89-9858-49CC-B2B6-ABDF69708626}"/>
    <cellStyle name="40% - Accent6 4 4 2 6" xfId="19743" xr:uid="{43604A7C-AB42-45B3-89AA-ACA0B7B91220}"/>
    <cellStyle name="40% - Accent6 4 4 3" xfId="5458" xr:uid="{00000000-0005-0000-0000-00008D1C0000}"/>
    <cellStyle name="40% - Accent6 4 4 3 2" xfId="19746" xr:uid="{85BD106A-E415-49D6-8A83-256EEAAE34E9}"/>
    <cellStyle name="40% - Accent6 4 4 4" xfId="5459" xr:uid="{00000000-0005-0000-0000-00008E1C0000}"/>
    <cellStyle name="40% - Accent6 4 4 4 2" xfId="19747" xr:uid="{06C391F2-9FD4-463A-A679-46AF3DDD4E80}"/>
    <cellStyle name="40% - Accent6 4 4 5" xfId="15181" xr:uid="{00000000-0005-0000-0000-00008F1C0000}"/>
    <cellStyle name="40% - Accent6 4 4 5 2" xfId="23968" xr:uid="{7A0B2D28-51F6-4B67-8A95-81A3A8214C83}"/>
    <cellStyle name="40% - Accent6 4 4 6" xfId="15182" xr:uid="{00000000-0005-0000-0000-0000901C0000}"/>
    <cellStyle name="40% - Accent6 4 4 6 2" xfId="23969" xr:uid="{D2412D6D-1DF8-4092-95FA-2DB74331F3E3}"/>
    <cellStyle name="40% - Accent6 4 4 7" xfId="19742" xr:uid="{93D66E51-2CAE-46F8-A1AC-445BEC2AE76E}"/>
    <cellStyle name="40% - Accent6 4 5" xfId="5460" xr:uid="{00000000-0005-0000-0000-0000911C0000}"/>
    <cellStyle name="40% - Accent6 4 5 2" xfId="5461" xr:uid="{00000000-0005-0000-0000-0000921C0000}"/>
    <cellStyle name="40% - Accent6 4 5 2 2" xfId="5462" xr:uid="{00000000-0005-0000-0000-0000931C0000}"/>
    <cellStyle name="40% - Accent6 4 5 2 2 2" xfId="19750" xr:uid="{094FC0A6-CDC3-4DD5-A4EE-CC7909D37438}"/>
    <cellStyle name="40% - Accent6 4 5 2 3" xfId="5463" xr:uid="{00000000-0005-0000-0000-0000941C0000}"/>
    <cellStyle name="40% - Accent6 4 5 2 3 2" xfId="19751" xr:uid="{22681DE0-D5AD-4F4F-A922-045F3026A83B}"/>
    <cellStyle name="40% - Accent6 4 5 2 4" xfId="15183" xr:uid="{00000000-0005-0000-0000-0000951C0000}"/>
    <cellStyle name="40% - Accent6 4 5 2 4 2" xfId="23970" xr:uid="{2362A145-EA48-486C-993F-CC10CD2E2ADC}"/>
    <cellStyle name="40% - Accent6 4 5 2 5" xfId="15184" xr:uid="{00000000-0005-0000-0000-0000961C0000}"/>
    <cellStyle name="40% - Accent6 4 5 2 5 2" xfId="23971" xr:uid="{AD6023B5-D05F-4A59-A9E4-75FCA6B5A9D7}"/>
    <cellStyle name="40% - Accent6 4 5 2 6" xfId="19749" xr:uid="{E565D41A-1A93-4136-92D7-F16CD7253A95}"/>
    <cellStyle name="40% - Accent6 4 5 3" xfId="5464" xr:uid="{00000000-0005-0000-0000-0000971C0000}"/>
    <cellStyle name="40% - Accent6 4 5 3 2" xfId="19752" xr:uid="{6CB06393-ED40-4DBD-8F5D-553D50CE5632}"/>
    <cellStyle name="40% - Accent6 4 5 4" xfId="5465" xr:uid="{00000000-0005-0000-0000-0000981C0000}"/>
    <cellStyle name="40% - Accent6 4 5 4 2" xfId="19753" xr:uid="{380138FF-0F74-4996-B1AB-83BFA93F60D0}"/>
    <cellStyle name="40% - Accent6 4 5 5" xfId="15185" xr:uid="{00000000-0005-0000-0000-0000991C0000}"/>
    <cellStyle name="40% - Accent6 4 5 5 2" xfId="23972" xr:uid="{B6541738-F34A-45DE-B0AF-7D34E9A977F6}"/>
    <cellStyle name="40% - Accent6 4 5 6" xfId="15186" xr:uid="{00000000-0005-0000-0000-00009A1C0000}"/>
    <cellStyle name="40% - Accent6 4 5 6 2" xfId="23973" xr:uid="{74E79162-912D-45F5-90F1-4421DF8E1D1C}"/>
    <cellStyle name="40% - Accent6 4 5 7" xfId="19748" xr:uid="{0AADA047-E84B-4FD7-93B6-201C99E8F82A}"/>
    <cellStyle name="40% - Accent6 4 6" xfId="5466" xr:uid="{00000000-0005-0000-0000-00009B1C0000}"/>
    <cellStyle name="40% - Accent6 4 6 2" xfId="5467" xr:uid="{00000000-0005-0000-0000-00009C1C0000}"/>
    <cellStyle name="40% - Accent6 4 6 2 2" xfId="5468" xr:uid="{00000000-0005-0000-0000-00009D1C0000}"/>
    <cellStyle name="40% - Accent6 4 6 2 2 2" xfId="19756" xr:uid="{595A16AF-88F2-42C0-A7F0-088864D2C711}"/>
    <cellStyle name="40% - Accent6 4 6 2 3" xfId="5469" xr:uid="{00000000-0005-0000-0000-00009E1C0000}"/>
    <cellStyle name="40% - Accent6 4 6 2 3 2" xfId="19757" xr:uid="{5E8CE9E4-8752-4381-9E1D-C18EE37A74A6}"/>
    <cellStyle name="40% - Accent6 4 6 2 4" xfId="15187" xr:uid="{00000000-0005-0000-0000-00009F1C0000}"/>
    <cellStyle name="40% - Accent6 4 6 2 4 2" xfId="23974" xr:uid="{A436A7DF-3758-4D78-99C4-579C1DDA5C38}"/>
    <cellStyle name="40% - Accent6 4 6 2 5" xfId="15188" xr:uid="{00000000-0005-0000-0000-0000A01C0000}"/>
    <cellStyle name="40% - Accent6 4 6 2 5 2" xfId="23975" xr:uid="{20F2FC8F-D167-4837-8F3E-EF3213BC37EE}"/>
    <cellStyle name="40% - Accent6 4 6 2 6" xfId="19755" xr:uid="{621B910B-99CB-4FBC-A028-7A406E57A66E}"/>
    <cellStyle name="40% - Accent6 4 6 3" xfId="5470" xr:uid="{00000000-0005-0000-0000-0000A11C0000}"/>
    <cellStyle name="40% - Accent6 4 6 3 2" xfId="19758" xr:uid="{90EC709E-A9FA-4BB7-9BA3-D3E3AD0C2B80}"/>
    <cellStyle name="40% - Accent6 4 6 4" xfId="5471" xr:uid="{00000000-0005-0000-0000-0000A21C0000}"/>
    <cellStyle name="40% - Accent6 4 6 4 2" xfId="19759" xr:uid="{60123CDB-9691-4279-9CE6-8035534288A8}"/>
    <cellStyle name="40% - Accent6 4 6 5" xfId="15189" xr:uid="{00000000-0005-0000-0000-0000A31C0000}"/>
    <cellStyle name="40% - Accent6 4 6 5 2" xfId="23976" xr:uid="{57777A70-AACB-4976-91C9-5ED0D59886A1}"/>
    <cellStyle name="40% - Accent6 4 6 6" xfId="15190" xr:uid="{00000000-0005-0000-0000-0000A41C0000}"/>
    <cellStyle name="40% - Accent6 4 6 6 2" xfId="23977" xr:uid="{B3C56308-3134-4F62-BA6A-7FAD0D2B5CC0}"/>
    <cellStyle name="40% - Accent6 4 6 7" xfId="19754" xr:uid="{C7552CCA-2744-44E4-86FC-B24620F5B5EF}"/>
    <cellStyle name="40% - Accent6 4 7" xfId="5472" xr:uid="{00000000-0005-0000-0000-0000A51C0000}"/>
    <cellStyle name="40% - Accent6 4 7 2" xfId="5473" xr:uid="{00000000-0005-0000-0000-0000A61C0000}"/>
    <cellStyle name="40% - Accent6 4 7 2 2" xfId="5474" xr:uid="{00000000-0005-0000-0000-0000A71C0000}"/>
    <cellStyle name="40% - Accent6 4 7 2 2 2" xfId="19762" xr:uid="{73B60F02-D5A4-48F3-9600-421F75B7A0DB}"/>
    <cellStyle name="40% - Accent6 4 7 2 3" xfId="5475" xr:uid="{00000000-0005-0000-0000-0000A81C0000}"/>
    <cellStyle name="40% - Accent6 4 7 2 3 2" xfId="19763" xr:uid="{2DC2E8B7-9C2B-44C1-AC3F-9FB5380EEF96}"/>
    <cellStyle name="40% - Accent6 4 7 2 4" xfId="15191" xr:uid="{00000000-0005-0000-0000-0000A91C0000}"/>
    <cellStyle name="40% - Accent6 4 7 2 4 2" xfId="23978" xr:uid="{D5B71C9F-5406-4E5C-88AD-45D50F3CB467}"/>
    <cellStyle name="40% - Accent6 4 7 2 5" xfId="15192" xr:uid="{00000000-0005-0000-0000-0000AA1C0000}"/>
    <cellStyle name="40% - Accent6 4 7 2 5 2" xfId="23979" xr:uid="{958F270B-4533-4B76-A986-DD32925683D8}"/>
    <cellStyle name="40% - Accent6 4 7 2 6" xfId="19761" xr:uid="{AD841E6F-C0B6-4247-960E-ED317A0F6122}"/>
    <cellStyle name="40% - Accent6 4 7 3" xfId="5476" xr:uid="{00000000-0005-0000-0000-0000AB1C0000}"/>
    <cellStyle name="40% - Accent6 4 7 3 2" xfId="19764" xr:uid="{F0CB6221-9239-4F47-9130-85AE47028C05}"/>
    <cellStyle name="40% - Accent6 4 7 4" xfId="5477" xr:uid="{00000000-0005-0000-0000-0000AC1C0000}"/>
    <cellStyle name="40% - Accent6 4 7 4 2" xfId="19765" xr:uid="{21E07115-B8D3-4B1F-9DF8-62EE68748633}"/>
    <cellStyle name="40% - Accent6 4 7 5" xfId="15193" xr:uid="{00000000-0005-0000-0000-0000AD1C0000}"/>
    <cellStyle name="40% - Accent6 4 7 5 2" xfId="23980" xr:uid="{3882F7C2-5029-43F8-8269-746EB9749F3A}"/>
    <cellStyle name="40% - Accent6 4 7 6" xfId="15194" xr:uid="{00000000-0005-0000-0000-0000AE1C0000}"/>
    <cellStyle name="40% - Accent6 4 7 6 2" xfId="23981" xr:uid="{BC22097F-8EA2-48DA-B1A2-DB66B176EF3C}"/>
    <cellStyle name="40% - Accent6 4 7 7" xfId="19760" xr:uid="{AF3D441F-FD4C-4374-BA5A-8442235B329C}"/>
    <cellStyle name="40% - Accent6 4 8" xfId="5478" xr:uid="{00000000-0005-0000-0000-0000AF1C0000}"/>
    <cellStyle name="40% - Accent6 4 8 2" xfId="5479" xr:uid="{00000000-0005-0000-0000-0000B01C0000}"/>
    <cellStyle name="40% - Accent6 4 8 2 2" xfId="5480" xr:uid="{00000000-0005-0000-0000-0000B11C0000}"/>
    <cellStyle name="40% - Accent6 4 8 2 2 2" xfId="19768" xr:uid="{F14C7944-8DE5-4886-8E40-637881748043}"/>
    <cellStyle name="40% - Accent6 4 8 2 3" xfId="5481" xr:uid="{00000000-0005-0000-0000-0000B21C0000}"/>
    <cellStyle name="40% - Accent6 4 8 2 3 2" xfId="19769" xr:uid="{2FC33394-5EB8-4AC8-8495-DD783DFE704C}"/>
    <cellStyle name="40% - Accent6 4 8 2 4" xfId="15195" xr:uid="{00000000-0005-0000-0000-0000B31C0000}"/>
    <cellStyle name="40% - Accent6 4 8 2 4 2" xfId="23982" xr:uid="{D0D92849-182C-4702-999B-59FD1A74DA04}"/>
    <cellStyle name="40% - Accent6 4 8 2 5" xfId="15196" xr:uid="{00000000-0005-0000-0000-0000B41C0000}"/>
    <cellStyle name="40% - Accent6 4 8 2 5 2" xfId="23983" xr:uid="{559531EB-84D7-4A43-9DE4-236D9E2DE41B}"/>
    <cellStyle name="40% - Accent6 4 8 2 6" xfId="19767" xr:uid="{4CBB8C32-5A46-4492-9CDD-3FC6CD4B4075}"/>
    <cellStyle name="40% - Accent6 4 8 3" xfId="5482" xr:uid="{00000000-0005-0000-0000-0000B51C0000}"/>
    <cellStyle name="40% - Accent6 4 8 3 2" xfId="19770" xr:uid="{DEE3A702-2EAE-483B-B92D-92DFF77EF745}"/>
    <cellStyle name="40% - Accent6 4 8 4" xfId="5483" xr:uid="{00000000-0005-0000-0000-0000B61C0000}"/>
    <cellStyle name="40% - Accent6 4 8 4 2" xfId="19771" xr:uid="{E4A09403-84AC-482D-81A9-E2915FE1E9CE}"/>
    <cellStyle name="40% - Accent6 4 8 5" xfId="15197" xr:uid="{00000000-0005-0000-0000-0000B71C0000}"/>
    <cellStyle name="40% - Accent6 4 8 5 2" xfId="23984" xr:uid="{24E39ACC-BC2C-4F82-A838-713F507B71D1}"/>
    <cellStyle name="40% - Accent6 4 8 6" xfId="15198" xr:uid="{00000000-0005-0000-0000-0000B81C0000}"/>
    <cellStyle name="40% - Accent6 4 8 6 2" xfId="23985" xr:uid="{92D5882A-F184-468E-9CDF-28B737E059F6}"/>
    <cellStyle name="40% - Accent6 4 8 7" xfId="19766" xr:uid="{4150BD33-27D8-4160-9F7B-754D15605340}"/>
    <cellStyle name="40% - Accent6 4 9" xfId="5484" xr:uid="{00000000-0005-0000-0000-0000B91C0000}"/>
    <cellStyle name="40% - Accent6 4 9 2" xfId="5485" xr:uid="{00000000-0005-0000-0000-0000BA1C0000}"/>
    <cellStyle name="40% - Accent6 4 9 2 2" xfId="19773" xr:uid="{F75BECE9-1920-4631-A75C-81F4D3105814}"/>
    <cellStyle name="40% - Accent6 4 9 3" xfId="5486" xr:uid="{00000000-0005-0000-0000-0000BB1C0000}"/>
    <cellStyle name="40% - Accent6 4 9 3 2" xfId="19774" xr:uid="{C7F4B2B0-05B4-4B16-A205-31A4E89B6F94}"/>
    <cellStyle name="40% - Accent6 4 9 4" xfId="15199" xr:uid="{00000000-0005-0000-0000-0000BC1C0000}"/>
    <cellStyle name="40% - Accent6 4 9 4 2" xfId="23986" xr:uid="{1B92DADB-5164-46F0-AA31-A8B9A1B06E63}"/>
    <cellStyle name="40% - Accent6 4 9 5" xfId="15200" xr:uid="{00000000-0005-0000-0000-0000BD1C0000}"/>
    <cellStyle name="40% - Accent6 4 9 5 2" xfId="23987" xr:uid="{2F57D128-0E68-4ED2-A697-D85361A1120E}"/>
    <cellStyle name="40% - Accent6 4 9 6" xfId="19772" xr:uid="{4AF6E2A0-3761-4B57-9651-407F254F288B}"/>
    <cellStyle name="40% - Accent6 4_ECO Targets" xfId="5487" xr:uid="{00000000-0005-0000-0000-0000BE1C0000}"/>
    <cellStyle name="40% - Accent6 40" xfId="5488" xr:uid="{00000000-0005-0000-0000-0000BF1C0000}"/>
    <cellStyle name="40% - Accent6 41" xfId="5489" xr:uid="{00000000-0005-0000-0000-0000C01C0000}"/>
    <cellStyle name="40% - Accent6 42" xfId="5490" xr:uid="{00000000-0005-0000-0000-0000C11C0000}"/>
    <cellStyle name="40% - Accent6 43" xfId="5491" xr:uid="{00000000-0005-0000-0000-0000C21C0000}"/>
    <cellStyle name="40% - Accent6 44" xfId="5492" xr:uid="{00000000-0005-0000-0000-0000C31C0000}"/>
    <cellStyle name="40% - Accent6 45" xfId="5493" xr:uid="{00000000-0005-0000-0000-0000C41C0000}"/>
    <cellStyle name="40% - Accent6 46" xfId="5494" xr:uid="{00000000-0005-0000-0000-0000C51C0000}"/>
    <cellStyle name="40% - Accent6 47" xfId="5495" xr:uid="{00000000-0005-0000-0000-0000C61C0000}"/>
    <cellStyle name="40% - Accent6 48" xfId="5496" xr:uid="{00000000-0005-0000-0000-0000C71C0000}"/>
    <cellStyle name="40% - Accent6 49" xfId="5497" xr:uid="{00000000-0005-0000-0000-0000C81C0000}"/>
    <cellStyle name="40% - Accent6 5" xfId="5498" xr:uid="{00000000-0005-0000-0000-0000C91C0000}"/>
    <cellStyle name="40% - Accent6 5 2" xfId="5499" xr:uid="{00000000-0005-0000-0000-0000CA1C0000}"/>
    <cellStyle name="40% - Accent6 5 2 2" xfId="5500" xr:uid="{00000000-0005-0000-0000-0000CB1C0000}"/>
    <cellStyle name="40% - Accent6 5 2 2 2" xfId="19777" xr:uid="{575B1B38-2255-4AA4-B011-FB3C52F45CB9}"/>
    <cellStyle name="40% - Accent6 5 2 3" xfId="5501" xr:uid="{00000000-0005-0000-0000-0000CC1C0000}"/>
    <cellStyle name="40% - Accent6 5 2 3 2" xfId="19778" xr:uid="{733F40B0-0A59-40CF-90E8-728323A994C0}"/>
    <cellStyle name="40% - Accent6 5 2 4" xfId="15201" xr:uid="{00000000-0005-0000-0000-0000CD1C0000}"/>
    <cellStyle name="40% - Accent6 5 2 4 2" xfId="23988" xr:uid="{8D8D1BC4-B4C0-4B29-8E29-178B4F9C69CD}"/>
    <cellStyle name="40% - Accent6 5 2 5" xfId="15202" xr:uid="{00000000-0005-0000-0000-0000CE1C0000}"/>
    <cellStyle name="40% - Accent6 5 2 5 2" xfId="23989" xr:uid="{D224071B-13B9-49EF-A50B-1A66DA5C4BE9}"/>
    <cellStyle name="40% - Accent6 5 2 6" xfId="19776" xr:uid="{6A33DB72-4E69-403E-90B2-33F531E3A5D6}"/>
    <cellStyle name="40% - Accent6 5 3" xfId="5502" xr:uid="{00000000-0005-0000-0000-0000CF1C0000}"/>
    <cellStyle name="40% - Accent6 5 3 2" xfId="19779" xr:uid="{3B36FBD4-A6BE-4BC6-8060-3CAF5211976D}"/>
    <cellStyle name="40% - Accent6 5 4" xfId="5503" xr:uid="{00000000-0005-0000-0000-0000D01C0000}"/>
    <cellStyle name="40% - Accent6 5 4 2" xfId="19780" xr:uid="{DCE6E055-686A-4BFD-B88E-2C68F9266594}"/>
    <cellStyle name="40% - Accent6 5 5" xfId="15203" xr:uid="{00000000-0005-0000-0000-0000D11C0000}"/>
    <cellStyle name="40% - Accent6 5 5 2" xfId="23990" xr:uid="{837389B2-2058-44BD-B5AC-7241C692562E}"/>
    <cellStyle name="40% - Accent6 5 6" xfId="15204" xr:uid="{00000000-0005-0000-0000-0000D21C0000}"/>
    <cellStyle name="40% - Accent6 5 6 2" xfId="23991" xr:uid="{06C68C39-85AF-430E-B4DE-DACE77743F36}"/>
    <cellStyle name="40% - Accent6 5 7" xfId="19775" xr:uid="{289CE9E8-3E3F-4E51-89A8-4790E41CC860}"/>
    <cellStyle name="40% - Accent6 5_Template A new" xfId="5504" xr:uid="{00000000-0005-0000-0000-0000D31C0000}"/>
    <cellStyle name="40% - Accent6 50" xfId="5505" xr:uid="{00000000-0005-0000-0000-0000D41C0000}"/>
    <cellStyle name="40% - Accent6 51" xfId="5506" xr:uid="{00000000-0005-0000-0000-0000D51C0000}"/>
    <cellStyle name="40% - Accent6 52" xfId="5507" xr:uid="{00000000-0005-0000-0000-0000D61C0000}"/>
    <cellStyle name="40% - Accent6 53" xfId="5508" xr:uid="{00000000-0005-0000-0000-0000D71C0000}"/>
    <cellStyle name="40% - Accent6 54" xfId="5509" xr:uid="{00000000-0005-0000-0000-0000D81C0000}"/>
    <cellStyle name="40% - Accent6 55" xfId="5510" xr:uid="{00000000-0005-0000-0000-0000D91C0000}"/>
    <cellStyle name="40% - Accent6 56" xfId="5511" xr:uid="{00000000-0005-0000-0000-0000DA1C0000}"/>
    <cellStyle name="40% - Accent6 57" xfId="5512" xr:uid="{00000000-0005-0000-0000-0000DB1C0000}"/>
    <cellStyle name="40% - Accent6 58" xfId="5513" xr:uid="{00000000-0005-0000-0000-0000DC1C0000}"/>
    <cellStyle name="40% - Accent6 59" xfId="5514" xr:uid="{00000000-0005-0000-0000-0000DD1C0000}"/>
    <cellStyle name="40% - Accent6 6" xfId="5515" xr:uid="{00000000-0005-0000-0000-0000DE1C0000}"/>
    <cellStyle name="40% - Accent6 6 2" xfId="5516" xr:uid="{00000000-0005-0000-0000-0000DF1C0000}"/>
    <cellStyle name="40% - Accent6 6 2 2" xfId="5517" xr:uid="{00000000-0005-0000-0000-0000E01C0000}"/>
    <cellStyle name="40% - Accent6 6 2 2 2" xfId="19783" xr:uid="{F27E4EA1-6B65-411C-81F7-3FCE97BE7A01}"/>
    <cellStyle name="40% - Accent6 6 2 3" xfId="5518" xr:uid="{00000000-0005-0000-0000-0000E11C0000}"/>
    <cellStyle name="40% - Accent6 6 2 3 2" xfId="19784" xr:uid="{BB511E62-85D8-4258-8E83-36664D69D795}"/>
    <cellStyle name="40% - Accent6 6 2 4" xfId="15205" xr:uid="{00000000-0005-0000-0000-0000E21C0000}"/>
    <cellStyle name="40% - Accent6 6 2 4 2" xfId="23992" xr:uid="{0017AD2A-814D-46AF-8B3B-25DB16833540}"/>
    <cellStyle name="40% - Accent6 6 2 5" xfId="15206" xr:uid="{00000000-0005-0000-0000-0000E31C0000}"/>
    <cellStyle name="40% - Accent6 6 2 5 2" xfId="23993" xr:uid="{875A5E52-630B-4CD7-B977-917968638707}"/>
    <cellStyle name="40% - Accent6 6 2 6" xfId="19782" xr:uid="{F381B880-2F6A-403A-8ECE-96976485BFE3}"/>
    <cellStyle name="40% - Accent6 6 3" xfId="5519" xr:uid="{00000000-0005-0000-0000-0000E41C0000}"/>
    <cellStyle name="40% - Accent6 6 3 2" xfId="19785" xr:uid="{D47BFD43-ED05-4F79-B7AE-75B29697BCDD}"/>
    <cellStyle name="40% - Accent6 6 4" xfId="5520" xr:uid="{00000000-0005-0000-0000-0000E51C0000}"/>
    <cellStyle name="40% - Accent6 6 4 2" xfId="19786" xr:uid="{5AB8E486-8676-4395-AAAC-717C5E7B9411}"/>
    <cellStyle name="40% - Accent6 6 5" xfId="15207" xr:uid="{00000000-0005-0000-0000-0000E61C0000}"/>
    <cellStyle name="40% - Accent6 6 5 2" xfId="23994" xr:uid="{66ADB1DD-CE17-46BE-B64F-B4514D9C2496}"/>
    <cellStyle name="40% - Accent6 6 6" xfId="15208" xr:uid="{00000000-0005-0000-0000-0000E71C0000}"/>
    <cellStyle name="40% - Accent6 6 6 2" xfId="23995" xr:uid="{CF00C172-7618-4D30-A491-41A81DE69E53}"/>
    <cellStyle name="40% - Accent6 6 7" xfId="19781" xr:uid="{511F3A7F-E5FA-44E3-AE19-F46158B9742D}"/>
    <cellStyle name="40% - Accent6 6_Template A new" xfId="5521" xr:uid="{00000000-0005-0000-0000-0000E81C0000}"/>
    <cellStyle name="40% - Accent6 60" xfId="5522" xr:uid="{00000000-0005-0000-0000-0000E91C0000}"/>
    <cellStyle name="40% - Accent6 61" xfId="5523" xr:uid="{00000000-0005-0000-0000-0000EA1C0000}"/>
    <cellStyle name="40% - Accent6 62" xfId="5524" xr:uid="{00000000-0005-0000-0000-0000EB1C0000}"/>
    <cellStyle name="40% - Accent6 63" xfId="5525" xr:uid="{00000000-0005-0000-0000-0000EC1C0000}"/>
    <cellStyle name="40% - Accent6 64" xfId="5526" xr:uid="{00000000-0005-0000-0000-0000ED1C0000}"/>
    <cellStyle name="40% - Accent6 65" xfId="5527" xr:uid="{00000000-0005-0000-0000-0000EE1C0000}"/>
    <cellStyle name="40% - Accent6 65 2" xfId="19787" xr:uid="{7B303BB0-EB74-472A-9C7A-41A45ED5EBA0}"/>
    <cellStyle name="40% - Accent6 7" xfId="5528" xr:uid="{00000000-0005-0000-0000-0000EF1C0000}"/>
    <cellStyle name="40% - Accent6 7 2" xfId="5529" xr:uid="{00000000-0005-0000-0000-0000F01C0000}"/>
    <cellStyle name="40% - Accent6 7 2 2" xfId="5530" xr:uid="{00000000-0005-0000-0000-0000F11C0000}"/>
    <cellStyle name="40% - Accent6 7 2 2 2" xfId="19790" xr:uid="{D7CBB387-5D59-4D58-8750-023B1B6BC82E}"/>
    <cellStyle name="40% - Accent6 7 2 3" xfId="5531" xr:uid="{00000000-0005-0000-0000-0000F21C0000}"/>
    <cellStyle name="40% - Accent6 7 2 3 2" xfId="19791" xr:uid="{4791F266-9415-48FA-B6F9-D6A2E58F0B7C}"/>
    <cellStyle name="40% - Accent6 7 2 4" xfId="15209" xr:uid="{00000000-0005-0000-0000-0000F31C0000}"/>
    <cellStyle name="40% - Accent6 7 2 4 2" xfId="23996" xr:uid="{048A15AC-12AE-4713-AD53-56666C716BCB}"/>
    <cellStyle name="40% - Accent6 7 2 5" xfId="15210" xr:uid="{00000000-0005-0000-0000-0000F41C0000}"/>
    <cellStyle name="40% - Accent6 7 2 5 2" xfId="23997" xr:uid="{6F1D8C62-878C-4F29-A4BA-A8A9494BF5F0}"/>
    <cellStyle name="40% - Accent6 7 2 6" xfId="19789" xr:uid="{FB584530-3C0B-4A9D-86B7-A8724BD160DB}"/>
    <cellStyle name="40% - Accent6 7 3" xfId="5532" xr:uid="{00000000-0005-0000-0000-0000F51C0000}"/>
    <cellStyle name="40% - Accent6 7 3 2" xfId="19792" xr:uid="{4BFC21ED-AEF7-4671-AEC8-7B6B7BFF02BD}"/>
    <cellStyle name="40% - Accent6 7 4" xfId="5533" xr:uid="{00000000-0005-0000-0000-0000F61C0000}"/>
    <cellStyle name="40% - Accent6 7 4 2" xfId="19793" xr:uid="{105FD285-4BFE-4858-8E26-65010BDC35D5}"/>
    <cellStyle name="40% - Accent6 7 5" xfId="15211" xr:uid="{00000000-0005-0000-0000-0000F71C0000}"/>
    <cellStyle name="40% - Accent6 7 5 2" xfId="23998" xr:uid="{823AF5FD-5D4D-4B05-8BDB-D04AEED31C3C}"/>
    <cellStyle name="40% - Accent6 7 6" xfId="15212" xr:uid="{00000000-0005-0000-0000-0000F81C0000}"/>
    <cellStyle name="40% - Accent6 7 6 2" xfId="23999" xr:uid="{E5B7B0A1-6433-4559-8339-B220D4E1C3D6}"/>
    <cellStyle name="40% - Accent6 7 7" xfId="19788" xr:uid="{7D2E158A-7C2E-4AEE-BC0B-57DDB9E86261}"/>
    <cellStyle name="40% - Accent6 7_Template A new" xfId="5534" xr:uid="{00000000-0005-0000-0000-0000F91C0000}"/>
    <cellStyle name="40% - Accent6 8" xfId="5535" xr:uid="{00000000-0005-0000-0000-0000FA1C0000}"/>
    <cellStyle name="40% - Accent6 8 2" xfId="5536" xr:uid="{00000000-0005-0000-0000-0000FB1C0000}"/>
    <cellStyle name="40% - Accent6 8 2 2" xfId="5537" xr:uid="{00000000-0005-0000-0000-0000FC1C0000}"/>
    <cellStyle name="40% - Accent6 8 2 2 2" xfId="19796" xr:uid="{5655E07B-4059-4A42-9096-278C96206597}"/>
    <cellStyle name="40% - Accent6 8 2 3" xfId="5538" xr:uid="{00000000-0005-0000-0000-0000FD1C0000}"/>
    <cellStyle name="40% - Accent6 8 2 3 2" xfId="19797" xr:uid="{4B3068CA-5EE2-40E6-8580-E0B415ADEE2F}"/>
    <cellStyle name="40% - Accent6 8 2 4" xfId="15213" xr:uid="{00000000-0005-0000-0000-0000FE1C0000}"/>
    <cellStyle name="40% - Accent6 8 2 4 2" xfId="24000" xr:uid="{F2569D63-EBBE-4E4B-8413-E52D560DE274}"/>
    <cellStyle name="40% - Accent6 8 2 5" xfId="15214" xr:uid="{00000000-0005-0000-0000-0000FF1C0000}"/>
    <cellStyle name="40% - Accent6 8 2 5 2" xfId="24001" xr:uid="{B8BBEC33-A4BC-4FFF-8C56-1F6F279FEE79}"/>
    <cellStyle name="40% - Accent6 8 2 6" xfId="19795" xr:uid="{203D4C13-EDF1-45F7-8082-69EF22708BAC}"/>
    <cellStyle name="40% - Accent6 8 3" xfId="5539" xr:uid="{00000000-0005-0000-0000-0000001D0000}"/>
    <cellStyle name="40% - Accent6 8 3 2" xfId="19798" xr:uid="{B096E83C-8D90-421C-BC8B-B7ED6242B9ED}"/>
    <cellStyle name="40% - Accent6 8 4" xfId="5540" xr:uid="{00000000-0005-0000-0000-0000011D0000}"/>
    <cellStyle name="40% - Accent6 8 4 2" xfId="19799" xr:uid="{66AC865E-1CE4-4754-902D-AABA3F8C439C}"/>
    <cellStyle name="40% - Accent6 8 5" xfId="15215" xr:uid="{00000000-0005-0000-0000-0000021D0000}"/>
    <cellStyle name="40% - Accent6 8 5 2" xfId="24002" xr:uid="{44FFFD5B-7A08-4762-91D6-E3B2D85000C1}"/>
    <cellStyle name="40% - Accent6 8 6" xfId="15216" xr:uid="{00000000-0005-0000-0000-0000031D0000}"/>
    <cellStyle name="40% - Accent6 8 6 2" xfId="24003" xr:uid="{FC4EBCFC-555C-430F-801F-3C8E1FE9C2C7}"/>
    <cellStyle name="40% - Accent6 8 7" xfId="19794" xr:uid="{AF53DCF6-963B-41F7-96C6-19AEC6B23BDE}"/>
    <cellStyle name="40% - Accent6 8_Template A new" xfId="5541" xr:uid="{00000000-0005-0000-0000-0000041D0000}"/>
    <cellStyle name="40% - Accent6 9" xfId="5542" xr:uid="{00000000-0005-0000-0000-0000051D0000}"/>
    <cellStyle name="40% - Accent6 9 2" xfId="5543" xr:uid="{00000000-0005-0000-0000-0000061D0000}"/>
    <cellStyle name="40% - Accent6 9 2 2" xfId="5544" xr:uid="{00000000-0005-0000-0000-0000071D0000}"/>
    <cellStyle name="40% - Accent6 9 2 2 2" xfId="19802" xr:uid="{609C1E43-94CE-41DC-B69C-3AE73D437010}"/>
    <cellStyle name="40% - Accent6 9 2 3" xfId="5545" xr:uid="{00000000-0005-0000-0000-0000081D0000}"/>
    <cellStyle name="40% - Accent6 9 2 3 2" xfId="19803" xr:uid="{BA3DE0D5-5B04-4F59-8FD8-778C1D1C4CA2}"/>
    <cellStyle name="40% - Accent6 9 2 4" xfId="15217" xr:uid="{00000000-0005-0000-0000-0000091D0000}"/>
    <cellStyle name="40% - Accent6 9 2 4 2" xfId="24004" xr:uid="{37096742-0759-435A-AEDE-7FCCA02D53FA}"/>
    <cellStyle name="40% - Accent6 9 2 5" xfId="15218" xr:uid="{00000000-0005-0000-0000-00000A1D0000}"/>
    <cellStyle name="40% - Accent6 9 2 5 2" xfId="24005" xr:uid="{6216DF56-E34E-4517-86EE-FC085BB8E426}"/>
    <cellStyle name="40% - Accent6 9 2 6" xfId="19801" xr:uid="{2E4CA6AE-3052-4393-B030-5F79A0AB51FF}"/>
    <cellStyle name="40% - Accent6 9 3" xfId="5546" xr:uid="{00000000-0005-0000-0000-00000B1D0000}"/>
    <cellStyle name="40% - Accent6 9 3 2" xfId="19804" xr:uid="{1E1ED154-4B2A-41CD-856F-C8E32EE7D066}"/>
    <cellStyle name="40% - Accent6 9 4" xfId="5547" xr:uid="{00000000-0005-0000-0000-00000C1D0000}"/>
    <cellStyle name="40% - Accent6 9 4 2" xfId="19805" xr:uid="{8BB233CD-5DED-4021-AE18-AB1010416BBA}"/>
    <cellStyle name="40% - Accent6 9 5" xfId="15219" xr:uid="{00000000-0005-0000-0000-00000D1D0000}"/>
    <cellStyle name="40% - Accent6 9 5 2" xfId="24006" xr:uid="{09B0E24F-3BC3-4ADB-96DB-8BBBC1FCA58F}"/>
    <cellStyle name="40% - Accent6 9 6" xfId="15220" xr:uid="{00000000-0005-0000-0000-00000E1D0000}"/>
    <cellStyle name="40% - Accent6 9 6 2" xfId="24007" xr:uid="{3E820C87-FAAA-4231-9F35-AD7556E1A5D9}"/>
    <cellStyle name="40% - Accent6 9 7" xfId="19800" xr:uid="{05CFD672-9828-4F8E-B6C6-4420DC4E5065}"/>
    <cellStyle name="40% - Accent6 9_Template A new" xfId="5548" xr:uid="{00000000-0005-0000-0000-00000F1D0000}"/>
    <cellStyle name="40% - Énfasis1" xfId="5549" xr:uid="{00000000-0005-0000-0000-0000101D0000}"/>
    <cellStyle name="40% - Énfasis1 2" xfId="5550" xr:uid="{00000000-0005-0000-0000-0000111D0000}"/>
    <cellStyle name="40% - Énfasis2" xfId="5551" xr:uid="{00000000-0005-0000-0000-0000121D0000}"/>
    <cellStyle name="40% - Énfasis2 2" xfId="5552" xr:uid="{00000000-0005-0000-0000-0000131D0000}"/>
    <cellStyle name="40% - Énfasis3" xfId="5553" xr:uid="{00000000-0005-0000-0000-0000141D0000}"/>
    <cellStyle name="40% - Énfasis3 2" xfId="5554" xr:uid="{00000000-0005-0000-0000-0000151D0000}"/>
    <cellStyle name="40% - Énfasis4" xfId="5555" xr:uid="{00000000-0005-0000-0000-0000161D0000}"/>
    <cellStyle name="40% - Énfasis4 2" xfId="5556" xr:uid="{00000000-0005-0000-0000-0000171D0000}"/>
    <cellStyle name="40% - Énfasis5" xfId="5557" xr:uid="{00000000-0005-0000-0000-0000181D0000}"/>
    <cellStyle name="40% - Énfasis5 2" xfId="5558" xr:uid="{00000000-0005-0000-0000-0000191D0000}"/>
    <cellStyle name="40% - Énfasis6" xfId="5559" xr:uid="{00000000-0005-0000-0000-00001A1D0000}"/>
    <cellStyle name="40% - Énfasis6 2" xfId="5560" xr:uid="{00000000-0005-0000-0000-00001B1D0000}"/>
    <cellStyle name="60% - Accent1 10" xfId="5561" xr:uid="{00000000-0005-0000-0000-00001C1D0000}"/>
    <cellStyle name="60% - Accent1 11" xfId="5562" xr:uid="{00000000-0005-0000-0000-00001D1D0000}"/>
    <cellStyle name="60% - Accent1 12" xfId="5563" xr:uid="{00000000-0005-0000-0000-00001E1D0000}"/>
    <cellStyle name="60% - Accent1 13" xfId="5564" xr:uid="{00000000-0005-0000-0000-00001F1D0000}"/>
    <cellStyle name="60% - Accent1 14" xfId="5565" xr:uid="{00000000-0005-0000-0000-0000201D0000}"/>
    <cellStyle name="60% - Accent1 15" xfId="5566" xr:uid="{00000000-0005-0000-0000-0000211D0000}"/>
    <cellStyle name="60% - Accent1 16" xfId="5567" xr:uid="{00000000-0005-0000-0000-0000221D0000}"/>
    <cellStyle name="60% - Accent1 17" xfId="5568" xr:uid="{00000000-0005-0000-0000-0000231D0000}"/>
    <cellStyle name="60% - Accent1 2" xfId="5569" xr:uid="{00000000-0005-0000-0000-0000241D0000}"/>
    <cellStyle name="60% - Accent1 2 2" xfId="5570" xr:uid="{00000000-0005-0000-0000-0000251D0000}"/>
    <cellStyle name="60% - Accent1 2 2 2" xfId="5571" xr:uid="{00000000-0005-0000-0000-0000261D0000}"/>
    <cellStyle name="60% - Accent1 2 3" xfId="5572" xr:uid="{00000000-0005-0000-0000-0000271D0000}"/>
    <cellStyle name="60% - Accent1 2 4" xfId="5573" xr:uid="{00000000-0005-0000-0000-0000281D0000}"/>
    <cellStyle name="60% - Accent1 2 5" xfId="5574" xr:uid="{00000000-0005-0000-0000-0000291D0000}"/>
    <cellStyle name="60% - Accent1 2 6" xfId="5575" xr:uid="{00000000-0005-0000-0000-00002A1D0000}"/>
    <cellStyle name="60% - Accent1 2_ECO Targets" xfId="5576" xr:uid="{00000000-0005-0000-0000-00002B1D0000}"/>
    <cellStyle name="60% - Accent1 3" xfId="5577" xr:uid="{00000000-0005-0000-0000-00002C1D0000}"/>
    <cellStyle name="60% - Accent1 3 2" xfId="5578" xr:uid="{00000000-0005-0000-0000-00002D1D0000}"/>
    <cellStyle name="60% - Accent1 3 2 2" xfId="5579" xr:uid="{00000000-0005-0000-0000-00002E1D0000}"/>
    <cellStyle name="60% - Accent1 3 3" xfId="5580" xr:uid="{00000000-0005-0000-0000-00002F1D0000}"/>
    <cellStyle name="60% - Accent1 3 4" xfId="5581" xr:uid="{00000000-0005-0000-0000-0000301D0000}"/>
    <cellStyle name="60% - Accent1 3 5" xfId="5582" xr:uid="{00000000-0005-0000-0000-0000311D0000}"/>
    <cellStyle name="60% - Accent1 3 6" xfId="5583" xr:uid="{00000000-0005-0000-0000-0000321D0000}"/>
    <cellStyle name="60% - Accent1 3_ECO Targets" xfId="5584" xr:uid="{00000000-0005-0000-0000-0000331D0000}"/>
    <cellStyle name="60% - Accent1 4" xfId="5585" xr:uid="{00000000-0005-0000-0000-0000341D0000}"/>
    <cellStyle name="60% - Accent1 4 2" xfId="5586" xr:uid="{00000000-0005-0000-0000-0000351D0000}"/>
    <cellStyle name="60% - Accent1 4 3" xfId="5587" xr:uid="{00000000-0005-0000-0000-0000361D0000}"/>
    <cellStyle name="60% - Accent1 4_ECO Targets" xfId="5588" xr:uid="{00000000-0005-0000-0000-0000371D0000}"/>
    <cellStyle name="60% - Accent1 5" xfId="5589" xr:uid="{00000000-0005-0000-0000-0000381D0000}"/>
    <cellStyle name="60% - Accent1 6" xfId="5590" xr:uid="{00000000-0005-0000-0000-0000391D0000}"/>
    <cellStyle name="60% - Accent1 7" xfId="5591" xr:uid="{00000000-0005-0000-0000-00003A1D0000}"/>
    <cellStyle name="60% - Accent1 8" xfId="5592" xr:uid="{00000000-0005-0000-0000-00003B1D0000}"/>
    <cellStyle name="60% - Accent1 9" xfId="5593" xr:uid="{00000000-0005-0000-0000-00003C1D0000}"/>
    <cellStyle name="60% - Accent2 10" xfId="5594" xr:uid="{00000000-0005-0000-0000-00003D1D0000}"/>
    <cellStyle name="60% - Accent2 2" xfId="5595" xr:uid="{00000000-0005-0000-0000-00003E1D0000}"/>
    <cellStyle name="60% - Accent2 2 2" xfId="5596" xr:uid="{00000000-0005-0000-0000-00003F1D0000}"/>
    <cellStyle name="60% - Accent2 2 2 2" xfId="5597" xr:uid="{00000000-0005-0000-0000-0000401D0000}"/>
    <cellStyle name="60% - Accent2 2 3" xfId="5598" xr:uid="{00000000-0005-0000-0000-0000411D0000}"/>
    <cellStyle name="60% - Accent2 2 4" xfId="5599" xr:uid="{00000000-0005-0000-0000-0000421D0000}"/>
    <cellStyle name="60% - Accent2 2 5" xfId="5600" xr:uid="{00000000-0005-0000-0000-0000431D0000}"/>
    <cellStyle name="60% - Accent2 2 6" xfId="5601" xr:uid="{00000000-0005-0000-0000-0000441D0000}"/>
    <cellStyle name="60% - Accent2 2_ECO Targets" xfId="5602" xr:uid="{00000000-0005-0000-0000-0000451D0000}"/>
    <cellStyle name="60% - Accent2 3" xfId="5603" xr:uid="{00000000-0005-0000-0000-0000461D0000}"/>
    <cellStyle name="60% - Accent2 3 2" xfId="5604" xr:uid="{00000000-0005-0000-0000-0000471D0000}"/>
    <cellStyle name="60% - Accent2 3 2 2" xfId="5605" xr:uid="{00000000-0005-0000-0000-0000481D0000}"/>
    <cellStyle name="60% - Accent2 3 3" xfId="5606" xr:uid="{00000000-0005-0000-0000-0000491D0000}"/>
    <cellStyle name="60% - Accent2 3 4" xfId="5607" xr:uid="{00000000-0005-0000-0000-00004A1D0000}"/>
    <cellStyle name="60% - Accent2 3 5" xfId="5608" xr:uid="{00000000-0005-0000-0000-00004B1D0000}"/>
    <cellStyle name="60% - Accent2 3 6" xfId="5609" xr:uid="{00000000-0005-0000-0000-00004C1D0000}"/>
    <cellStyle name="60% - Accent2 3_ECO Targets" xfId="5610" xr:uid="{00000000-0005-0000-0000-00004D1D0000}"/>
    <cellStyle name="60% - Accent2 4" xfId="5611" xr:uid="{00000000-0005-0000-0000-00004E1D0000}"/>
    <cellStyle name="60% - Accent2 4 2" xfId="5612" xr:uid="{00000000-0005-0000-0000-00004F1D0000}"/>
    <cellStyle name="60% - Accent2 4 3" xfId="5613" xr:uid="{00000000-0005-0000-0000-0000501D0000}"/>
    <cellStyle name="60% - Accent2 4_ECO Targets" xfId="5614" xr:uid="{00000000-0005-0000-0000-0000511D0000}"/>
    <cellStyle name="60% - Accent2 5" xfId="5615" xr:uid="{00000000-0005-0000-0000-0000521D0000}"/>
    <cellStyle name="60% - Accent2 6" xfId="5616" xr:uid="{00000000-0005-0000-0000-0000531D0000}"/>
    <cellStyle name="60% - Accent2 7" xfId="5617" xr:uid="{00000000-0005-0000-0000-0000541D0000}"/>
    <cellStyle name="60% - Accent2 8" xfId="5618" xr:uid="{00000000-0005-0000-0000-0000551D0000}"/>
    <cellStyle name="60% - Accent2 9" xfId="5619" xr:uid="{00000000-0005-0000-0000-0000561D0000}"/>
    <cellStyle name="60% - Accent3 10" xfId="5620" xr:uid="{00000000-0005-0000-0000-0000571D0000}"/>
    <cellStyle name="60% - Accent3 11" xfId="5621" xr:uid="{00000000-0005-0000-0000-0000581D0000}"/>
    <cellStyle name="60% - Accent3 12" xfId="5622" xr:uid="{00000000-0005-0000-0000-0000591D0000}"/>
    <cellStyle name="60% - Accent3 13" xfId="5623" xr:uid="{00000000-0005-0000-0000-00005A1D0000}"/>
    <cellStyle name="60% - Accent3 14" xfId="5624" xr:uid="{00000000-0005-0000-0000-00005B1D0000}"/>
    <cellStyle name="60% - Accent3 15" xfId="5625" xr:uid="{00000000-0005-0000-0000-00005C1D0000}"/>
    <cellStyle name="60% - Accent3 16" xfId="5626" xr:uid="{00000000-0005-0000-0000-00005D1D0000}"/>
    <cellStyle name="60% - Accent3 17" xfId="5627" xr:uid="{00000000-0005-0000-0000-00005E1D0000}"/>
    <cellStyle name="60% - Accent3 2" xfId="5628" xr:uid="{00000000-0005-0000-0000-00005F1D0000}"/>
    <cellStyle name="60% - Accent3 2 2" xfId="5629" xr:uid="{00000000-0005-0000-0000-0000601D0000}"/>
    <cellStyle name="60% - Accent3 2 2 2" xfId="5630" xr:uid="{00000000-0005-0000-0000-0000611D0000}"/>
    <cellStyle name="60% - Accent3 2 3" xfId="5631" xr:uid="{00000000-0005-0000-0000-0000621D0000}"/>
    <cellStyle name="60% - Accent3 2 4" xfId="5632" xr:uid="{00000000-0005-0000-0000-0000631D0000}"/>
    <cellStyle name="60% - Accent3 2 5" xfId="5633" xr:uid="{00000000-0005-0000-0000-0000641D0000}"/>
    <cellStyle name="60% - Accent3 2 6" xfId="5634" xr:uid="{00000000-0005-0000-0000-0000651D0000}"/>
    <cellStyle name="60% - Accent3 2_ECO Targets" xfId="5635" xr:uid="{00000000-0005-0000-0000-0000661D0000}"/>
    <cellStyle name="60% - Accent3 3" xfId="5636" xr:uid="{00000000-0005-0000-0000-0000671D0000}"/>
    <cellStyle name="60% - Accent3 3 2" xfId="5637" xr:uid="{00000000-0005-0000-0000-0000681D0000}"/>
    <cellStyle name="60% - Accent3 3 2 2" xfId="5638" xr:uid="{00000000-0005-0000-0000-0000691D0000}"/>
    <cellStyle name="60% - Accent3 3 3" xfId="5639" xr:uid="{00000000-0005-0000-0000-00006A1D0000}"/>
    <cellStyle name="60% - Accent3 3 4" xfId="5640" xr:uid="{00000000-0005-0000-0000-00006B1D0000}"/>
    <cellStyle name="60% - Accent3 3 5" xfId="5641" xr:uid="{00000000-0005-0000-0000-00006C1D0000}"/>
    <cellStyle name="60% - Accent3 3 6" xfId="5642" xr:uid="{00000000-0005-0000-0000-00006D1D0000}"/>
    <cellStyle name="60% - Accent3 3_ECO Targets" xfId="5643" xr:uid="{00000000-0005-0000-0000-00006E1D0000}"/>
    <cellStyle name="60% - Accent3 4" xfId="5644" xr:uid="{00000000-0005-0000-0000-00006F1D0000}"/>
    <cellStyle name="60% - Accent3 4 2" xfId="5645" xr:uid="{00000000-0005-0000-0000-0000701D0000}"/>
    <cellStyle name="60% - Accent3 4 3" xfId="5646" xr:uid="{00000000-0005-0000-0000-0000711D0000}"/>
    <cellStyle name="60% - Accent3 4_ECO Targets" xfId="5647" xr:uid="{00000000-0005-0000-0000-0000721D0000}"/>
    <cellStyle name="60% - Accent3 5" xfId="5648" xr:uid="{00000000-0005-0000-0000-0000731D0000}"/>
    <cellStyle name="60% - Accent3 6" xfId="5649" xr:uid="{00000000-0005-0000-0000-0000741D0000}"/>
    <cellStyle name="60% - Accent3 7" xfId="5650" xr:uid="{00000000-0005-0000-0000-0000751D0000}"/>
    <cellStyle name="60% - Accent3 8" xfId="5651" xr:uid="{00000000-0005-0000-0000-0000761D0000}"/>
    <cellStyle name="60% - Accent3 9" xfId="5652" xr:uid="{00000000-0005-0000-0000-0000771D0000}"/>
    <cellStyle name="60% - Accent4 10" xfId="5653" xr:uid="{00000000-0005-0000-0000-0000781D0000}"/>
    <cellStyle name="60% - Accent4 11" xfId="5654" xr:uid="{00000000-0005-0000-0000-0000791D0000}"/>
    <cellStyle name="60% - Accent4 12" xfId="5655" xr:uid="{00000000-0005-0000-0000-00007A1D0000}"/>
    <cellStyle name="60% - Accent4 13" xfId="5656" xr:uid="{00000000-0005-0000-0000-00007B1D0000}"/>
    <cellStyle name="60% - Accent4 14" xfId="5657" xr:uid="{00000000-0005-0000-0000-00007C1D0000}"/>
    <cellStyle name="60% - Accent4 15" xfId="5658" xr:uid="{00000000-0005-0000-0000-00007D1D0000}"/>
    <cellStyle name="60% - Accent4 16" xfId="5659" xr:uid="{00000000-0005-0000-0000-00007E1D0000}"/>
    <cellStyle name="60% - Accent4 17" xfId="5660" xr:uid="{00000000-0005-0000-0000-00007F1D0000}"/>
    <cellStyle name="60% - Accent4 2" xfId="5661" xr:uid="{00000000-0005-0000-0000-0000801D0000}"/>
    <cellStyle name="60% - Accent4 2 2" xfId="5662" xr:uid="{00000000-0005-0000-0000-0000811D0000}"/>
    <cellStyle name="60% - Accent4 2 2 2" xfId="5663" xr:uid="{00000000-0005-0000-0000-0000821D0000}"/>
    <cellStyle name="60% - Accent4 2 3" xfId="5664" xr:uid="{00000000-0005-0000-0000-0000831D0000}"/>
    <cellStyle name="60% - Accent4 2 4" xfId="5665" xr:uid="{00000000-0005-0000-0000-0000841D0000}"/>
    <cellStyle name="60% - Accent4 2 5" xfId="5666" xr:uid="{00000000-0005-0000-0000-0000851D0000}"/>
    <cellStyle name="60% - Accent4 2 6" xfId="5667" xr:uid="{00000000-0005-0000-0000-0000861D0000}"/>
    <cellStyle name="60% - Accent4 2_ECO Targets" xfId="5668" xr:uid="{00000000-0005-0000-0000-0000871D0000}"/>
    <cellStyle name="60% - Accent4 3" xfId="5669" xr:uid="{00000000-0005-0000-0000-0000881D0000}"/>
    <cellStyle name="60% - Accent4 3 2" xfId="5670" xr:uid="{00000000-0005-0000-0000-0000891D0000}"/>
    <cellStyle name="60% - Accent4 3 2 2" xfId="5671" xr:uid="{00000000-0005-0000-0000-00008A1D0000}"/>
    <cellStyle name="60% - Accent4 3 3" xfId="5672" xr:uid="{00000000-0005-0000-0000-00008B1D0000}"/>
    <cellStyle name="60% - Accent4 3 4" xfId="5673" xr:uid="{00000000-0005-0000-0000-00008C1D0000}"/>
    <cellStyle name="60% - Accent4 3 5" xfId="5674" xr:uid="{00000000-0005-0000-0000-00008D1D0000}"/>
    <cellStyle name="60% - Accent4 3 6" xfId="5675" xr:uid="{00000000-0005-0000-0000-00008E1D0000}"/>
    <cellStyle name="60% - Accent4 3_ECO Targets" xfId="5676" xr:uid="{00000000-0005-0000-0000-00008F1D0000}"/>
    <cellStyle name="60% - Accent4 4" xfId="5677" xr:uid="{00000000-0005-0000-0000-0000901D0000}"/>
    <cellStyle name="60% - Accent4 4 2" xfId="5678" xr:uid="{00000000-0005-0000-0000-0000911D0000}"/>
    <cellStyle name="60% - Accent4 4 3" xfId="5679" xr:uid="{00000000-0005-0000-0000-0000921D0000}"/>
    <cellStyle name="60% - Accent4 4_ECO Targets" xfId="5680" xr:uid="{00000000-0005-0000-0000-0000931D0000}"/>
    <cellStyle name="60% - Accent4 5" xfId="5681" xr:uid="{00000000-0005-0000-0000-0000941D0000}"/>
    <cellStyle name="60% - Accent4 6" xfId="5682" xr:uid="{00000000-0005-0000-0000-0000951D0000}"/>
    <cellStyle name="60% - Accent4 7" xfId="5683" xr:uid="{00000000-0005-0000-0000-0000961D0000}"/>
    <cellStyle name="60% - Accent4 8" xfId="5684" xr:uid="{00000000-0005-0000-0000-0000971D0000}"/>
    <cellStyle name="60% - Accent4 9" xfId="5685" xr:uid="{00000000-0005-0000-0000-0000981D0000}"/>
    <cellStyle name="60% - Accent5 10" xfId="5686" xr:uid="{00000000-0005-0000-0000-0000991D0000}"/>
    <cellStyle name="60% - Accent5 11" xfId="5687" xr:uid="{00000000-0005-0000-0000-00009A1D0000}"/>
    <cellStyle name="60% - Accent5 12" xfId="5688" xr:uid="{00000000-0005-0000-0000-00009B1D0000}"/>
    <cellStyle name="60% - Accent5 13" xfId="5689" xr:uid="{00000000-0005-0000-0000-00009C1D0000}"/>
    <cellStyle name="60% - Accent5 14" xfId="5690" xr:uid="{00000000-0005-0000-0000-00009D1D0000}"/>
    <cellStyle name="60% - Accent5 15" xfId="5691" xr:uid="{00000000-0005-0000-0000-00009E1D0000}"/>
    <cellStyle name="60% - Accent5 16" xfId="5692" xr:uid="{00000000-0005-0000-0000-00009F1D0000}"/>
    <cellStyle name="60% - Accent5 17" xfId="5693" xr:uid="{00000000-0005-0000-0000-0000A01D0000}"/>
    <cellStyle name="60% - Accent5 2" xfId="5694" xr:uid="{00000000-0005-0000-0000-0000A11D0000}"/>
    <cellStyle name="60% - Accent5 2 2" xfId="5695" xr:uid="{00000000-0005-0000-0000-0000A21D0000}"/>
    <cellStyle name="60% - Accent5 2 2 2" xfId="5696" xr:uid="{00000000-0005-0000-0000-0000A31D0000}"/>
    <cellStyle name="60% - Accent5 2 3" xfId="5697" xr:uid="{00000000-0005-0000-0000-0000A41D0000}"/>
    <cellStyle name="60% - Accent5 2 4" xfId="5698" xr:uid="{00000000-0005-0000-0000-0000A51D0000}"/>
    <cellStyle name="60% - Accent5 2 5" xfId="5699" xr:uid="{00000000-0005-0000-0000-0000A61D0000}"/>
    <cellStyle name="60% - Accent5 2 6" xfId="5700" xr:uid="{00000000-0005-0000-0000-0000A71D0000}"/>
    <cellStyle name="60% - Accent5 2_ECO Targets" xfId="5701" xr:uid="{00000000-0005-0000-0000-0000A81D0000}"/>
    <cellStyle name="60% - Accent5 3" xfId="5702" xr:uid="{00000000-0005-0000-0000-0000A91D0000}"/>
    <cellStyle name="60% - Accent5 3 2" xfId="5703" xr:uid="{00000000-0005-0000-0000-0000AA1D0000}"/>
    <cellStyle name="60% - Accent5 3 2 2" xfId="5704" xr:uid="{00000000-0005-0000-0000-0000AB1D0000}"/>
    <cellStyle name="60% - Accent5 3 3" xfId="5705" xr:uid="{00000000-0005-0000-0000-0000AC1D0000}"/>
    <cellStyle name="60% - Accent5 3 4" xfId="5706" xr:uid="{00000000-0005-0000-0000-0000AD1D0000}"/>
    <cellStyle name="60% - Accent5 3 5" xfId="5707" xr:uid="{00000000-0005-0000-0000-0000AE1D0000}"/>
    <cellStyle name="60% - Accent5 3 6" xfId="5708" xr:uid="{00000000-0005-0000-0000-0000AF1D0000}"/>
    <cellStyle name="60% - Accent5 3_ECO Targets" xfId="5709" xr:uid="{00000000-0005-0000-0000-0000B01D0000}"/>
    <cellStyle name="60% - Accent5 4" xfId="5710" xr:uid="{00000000-0005-0000-0000-0000B11D0000}"/>
    <cellStyle name="60% - Accent5 4 2" xfId="5711" xr:uid="{00000000-0005-0000-0000-0000B21D0000}"/>
    <cellStyle name="60% - Accent5 4 3" xfId="5712" xr:uid="{00000000-0005-0000-0000-0000B31D0000}"/>
    <cellStyle name="60% - Accent5 4_ECO Targets" xfId="5713" xr:uid="{00000000-0005-0000-0000-0000B41D0000}"/>
    <cellStyle name="60% - Accent5 5" xfId="5714" xr:uid="{00000000-0005-0000-0000-0000B51D0000}"/>
    <cellStyle name="60% - Accent5 6" xfId="5715" xr:uid="{00000000-0005-0000-0000-0000B61D0000}"/>
    <cellStyle name="60% - Accent5 7" xfId="5716" xr:uid="{00000000-0005-0000-0000-0000B71D0000}"/>
    <cellStyle name="60% - Accent5 8" xfId="5717" xr:uid="{00000000-0005-0000-0000-0000B81D0000}"/>
    <cellStyle name="60% - Accent5 9" xfId="5718" xr:uid="{00000000-0005-0000-0000-0000B91D0000}"/>
    <cellStyle name="60% - Accent6 10" xfId="5719" xr:uid="{00000000-0005-0000-0000-0000BA1D0000}"/>
    <cellStyle name="60% - Accent6 11" xfId="5720" xr:uid="{00000000-0005-0000-0000-0000BB1D0000}"/>
    <cellStyle name="60% - Accent6 12" xfId="5721" xr:uid="{00000000-0005-0000-0000-0000BC1D0000}"/>
    <cellStyle name="60% - Accent6 13" xfId="5722" xr:uid="{00000000-0005-0000-0000-0000BD1D0000}"/>
    <cellStyle name="60% - Accent6 14" xfId="5723" xr:uid="{00000000-0005-0000-0000-0000BE1D0000}"/>
    <cellStyle name="60% - Accent6 15" xfId="5724" xr:uid="{00000000-0005-0000-0000-0000BF1D0000}"/>
    <cellStyle name="60% - Accent6 16" xfId="5725" xr:uid="{00000000-0005-0000-0000-0000C01D0000}"/>
    <cellStyle name="60% - Accent6 17" xfId="5726" xr:uid="{00000000-0005-0000-0000-0000C11D0000}"/>
    <cellStyle name="60% - Accent6 2" xfId="5727" xr:uid="{00000000-0005-0000-0000-0000C21D0000}"/>
    <cellStyle name="60% - Accent6 2 2" xfId="5728" xr:uid="{00000000-0005-0000-0000-0000C31D0000}"/>
    <cellStyle name="60% - Accent6 2 2 2" xfId="5729" xr:uid="{00000000-0005-0000-0000-0000C41D0000}"/>
    <cellStyle name="60% - Accent6 2 3" xfId="5730" xr:uid="{00000000-0005-0000-0000-0000C51D0000}"/>
    <cellStyle name="60% - Accent6 2 4" xfId="5731" xr:uid="{00000000-0005-0000-0000-0000C61D0000}"/>
    <cellStyle name="60% - Accent6 2 5" xfId="5732" xr:uid="{00000000-0005-0000-0000-0000C71D0000}"/>
    <cellStyle name="60% - Accent6 2 6" xfId="5733" xr:uid="{00000000-0005-0000-0000-0000C81D0000}"/>
    <cellStyle name="60% - Accent6 2_ECO Targets" xfId="5734" xr:uid="{00000000-0005-0000-0000-0000C91D0000}"/>
    <cellStyle name="60% - Accent6 3" xfId="5735" xr:uid="{00000000-0005-0000-0000-0000CA1D0000}"/>
    <cellStyle name="60% - Accent6 3 2" xfId="5736" xr:uid="{00000000-0005-0000-0000-0000CB1D0000}"/>
    <cellStyle name="60% - Accent6 3 2 2" xfId="5737" xr:uid="{00000000-0005-0000-0000-0000CC1D0000}"/>
    <cellStyle name="60% - Accent6 3 3" xfId="5738" xr:uid="{00000000-0005-0000-0000-0000CD1D0000}"/>
    <cellStyle name="60% - Accent6 3 4" xfId="5739" xr:uid="{00000000-0005-0000-0000-0000CE1D0000}"/>
    <cellStyle name="60% - Accent6 3 5" xfId="5740" xr:uid="{00000000-0005-0000-0000-0000CF1D0000}"/>
    <cellStyle name="60% - Accent6 3 6" xfId="5741" xr:uid="{00000000-0005-0000-0000-0000D01D0000}"/>
    <cellStyle name="60% - Accent6 3_ECO Targets" xfId="5742" xr:uid="{00000000-0005-0000-0000-0000D11D0000}"/>
    <cellStyle name="60% - Accent6 4" xfId="5743" xr:uid="{00000000-0005-0000-0000-0000D21D0000}"/>
    <cellStyle name="60% - Accent6 4 2" xfId="5744" xr:uid="{00000000-0005-0000-0000-0000D31D0000}"/>
    <cellStyle name="60% - Accent6 4 3" xfId="5745" xr:uid="{00000000-0005-0000-0000-0000D41D0000}"/>
    <cellStyle name="60% - Accent6 4_ECO Targets" xfId="5746" xr:uid="{00000000-0005-0000-0000-0000D51D0000}"/>
    <cellStyle name="60% - Accent6 5" xfId="5747" xr:uid="{00000000-0005-0000-0000-0000D61D0000}"/>
    <cellStyle name="60% - Accent6 6" xfId="5748" xr:uid="{00000000-0005-0000-0000-0000D71D0000}"/>
    <cellStyle name="60% - Accent6 7" xfId="5749" xr:uid="{00000000-0005-0000-0000-0000D81D0000}"/>
    <cellStyle name="60% - Accent6 8" xfId="5750" xr:uid="{00000000-0005-0000-0000-0000D91D0000}"/>
    <cellStyle name="60% - Accent6 9" xfId="5751" xr:uid="{00000000-0005-0000-0000-0000DA1D0000}"/>
    <cellStyle name="60% - Énfasis1" xfId="5752" xr:uid="{00000000-0005-0000-0000-0000DB1D0000}"/>
    <cellStyle name="60% - Énfasis1 2" xfId="5753" xr:uid="{00000000-0005-0000-0000-0000DC1D0000}"/>
    <cellStyle name="60% - Énfasis2" xfId="5754" xr:uid="{00000000-0005-0000-0000-0000DD1D0000}"/>
    <cellStyle name="60% - Énfasis2 2" xfId="5755" xr:uid="{00000000-0005-0000-0000-0000DE1D0000}"/>
    <cellStyle name="60% - Énfasis3" xfId="5756" xr:uid="{00000000-0005-0000-0000-0000DF1D0000}"/>
    <cellStyle name="60% - Énfasis3 2" xfId="5757" xr:uid="{00000000-0005-0000-0000-0000E01D0000}"/>
    <cellStyle name="60% - Énfasis4" xfId="5758" xr:uid="{00000000-0005-0000-0000-0000E11D0000}"/>
    <cellStyle name="60% - Énfasis4 2" xfId="5759" xr:uid="{00000000-0005-0000-0000-0000E21D0000}"/>
    <cellStyle name="60% - Énfasis5" xfId="5760" xr:uid="{00000000-0005-0000-0000-0000E31D0000}"/>
    <cellStyle name="60% - Énfasis5 2" xfId="5761" xr:uid="{00000000-0005-0000-0000-0000E41D0000}"/>
    <cellStyle name="60% - Énfasis6" xfId="5762" xr:uid="{00000000-0005-0000-0000-0000E51D0000}"/>
    <cellStyle name="60% - Énfasis6 2" xfId="5763" xr:uid="{00000000-0005-0000-0000-0000E61D0000}"/>
    <cellStyle name="9" xfId="5764" xr:uid="{00000000-0005-0000-0000-0000E71D0000}"/>
    <cellStyle name="aaa" xfId="5765" xr:uid="{00000000-0005-0000-0000-0000E81D0000}"/>
    <cellStyle name="ac" xfId="5766" xr:uid="{00000000-0005-0000-0000-0000E91D0000}"/>
    <cellStyle name="ac 2" xfId="19807" xr:uid="{9F44998A-AA3B-48B3-9FDE-AD132316956B}"/>
    <cellStyle name="Accent1 10" xfId="5767" xr:uid="{00000000-0005-0000-0000-0000EA1D0000}"/>
    <cellStyle name="Accent1 11" xfId="5768" xr:uid="{00000000-0005-0000-0000-0000EB1D0000}"/>
    <cellStyle name="Accent1 12" xfId="5769" xr:uid="{00000000-0005-0000-0000-0000EC1D0000}"/>
    <cellStyle name="Accent1 13" xfId="5770" xr:uid="{00000000-0005-0000-0000-0000ED1D0000}"/>
    <cellStyle name="Accent1 14" xfId="5771" xr:uid="{00000000-0005-0000-0000-0000EE1D0000}"/>
    <cellStyle name="Accent1 15" xfId="5772" xr:uid="{00000000-0005-0000-0000-0000EF1D0000}"/>
    <cellStyle name="Accent1 16" xfId="5773" xr:uid="{00000000-0005-0000-0000-0000F01D0000}"/>
    <cellStyle name="Accent1 17" xfId="5774" xr:uid="{00000000-0005-0000-0000-0000F11D0000}"/>
    <cellStyle name="Accent1 2" xfId="5775" xr:uid="{00000000-0005-0000-0000-0000F21D0000}"/>
    <cellStyle name="Accent1 2 2" xfId="5776" xr:uid="{00000000-0005-0000-0000-0000F31D0000}"/>
    <cellStyle name="Accent1 2 2 2" xfId="5777" xr:uid="{00000000-0005-0000-0000-0000F41D0000}"/>
    <cellStyle name="Accent1 2 3" xfId="5778" xr:uid="{00000000-0005-0000-0000-0000F51D0000}"/>
    <cellStyle name="Accent1 2 4" xfId="5779" xr:uid="{00000000-0005-0000-0000-0000F61D0000}"/>
    <cellStyle name="Accent1 2 5" xfId="5780" xr:uid="{00000000-0005-0000-0000-0000F71D0000}"/>
    <cellStyle name="Accent1 2 6" xfId="5781" xr:uid="{00000000-0005-0000-0000-0000F81D0000}"/>
    <cellStyle name="Accent1 2_ECO Targets" xfId="5782" xr:uid="{00000000-0005-0000-0000-0000F91D0000}"/>
    <cellStyle name="Accent1 3" xfId="5783" xr:uid="{00000000-0005-0000-0000-0000FA1D0000}"/>
    <cellStyle name="Accent1 3 2" xfId="5784" xr:uid="{00000000-0005-0000-0000-0000FB1D0000}"/>
    <cellStyle name="Accent1 3 2 2" xfId="5785" xr:uid="{00000000-0005-0000-0000-0000FC1D0000}"/>
    <cellStyle name="Accent1 3 3" xfId="5786" xr:uid="{00000000-0005-0000-0000-0000FD1D0000}"/>
    <cellStyle name="Accent1 3 4" xfId="5787" xr:uid="{00000000-0005-0000-0000-0000FE1D0000}"/>
    <cellStyle name="Accent1 3 5" xfId="5788" xr:uid="{00000000-0005-0000-0000-0000FF1D0000}"/>
    <cellStyle name="Accent1 3 6" xfId="5789" xr:uid="{00000000-0005-0000-0000-0000001E0000}"/>
    <cellStyle name="Accent1 3_ECO Targets" xfId="5790" xr:uid="{00000000-0005-0000-0000-0000011E0000}"/>
    <cellStyle name="Accent1 4" xfId="5791" xr:uid="{00000000-0005-0000-0000-0000021E0000}"/>
    <cellStyle name="Accent1 4 2" xfId="5792" xr:uid="{00000000-0005-0000-0000-0000031E0000}"/>
    <cellStyle name="Accent1 4 3" xfId="5793" xr:uid="{00000000-0005-0000-0000-0000041E0000}"/>
    <cellStyle name="Accent1 4_ECO Targets" xfId="5794" xr:uid="{00000000-0005-0000-0000-0000051E0000}"/>
    <cellStyle name="Accent1 5" xfId="5795" xr:uid="{00000000-0005-0000-0000-0000061E0000}"/>
    <cellStyle name="Accent1 6" xfId="5796" xr:uid="{00000000-0005-0000-0000-0000071E0000}"/>
    <cellStyle name="Accent1 7" xfId="5797" xr:uid="{00000000-0005-0000-0000-0000081E0000}"/>
    <cellStyle name="Accent1 8" xfId="5798" xr:uid="{00000000-0005-0000-0000-0000091E0000}"/>
    <cellStyle name="Accent1 9" xfId="5799" xr:uid="{00000000-0005-0000-0000-00000A1E0000}"/>
    <cellStyle name="Accent2 10" xfId="5800" xr:uid="{00000000-0005-0000-0000-00000B1E0000}"/>
    <cellStyle name="Accent2 2" xfId="5801" xr:uid="{00000000-0005-0000-0000-00000C1E0000}"/>
    <cellStyle name="Accent2 2 2" xfId="5802" xr:uid="{00000000-0005-0000-0000-00000D1E0000}"/>
    <cellStyle name="Accent2 2 2 2" xfId="5803" xr:uid="{00000000-0005-0000-0000-00000E1E0000}"/>
    <cellStyle name="Accent2 2 3" xfId="5804" xr:uid="{00000000-0005-0000-0000-00000F1E0000}"/>
    <cellStyle name="Accent2 2 4" xfId="5805" xr:uid="{00000000-0005-0000-0000-0000101E0000}"/>
    <cellStyle name="Accent2 2 5" xfId="5806" xr:uid="{00000000-0005-0000-0000-0000111E0000}"/>
    <cellStyle name="Accent2 2 6" xfId="5807" xr:uid="{00000000-0005-0000-0000-0000121E0000}"/>
    <cellStyle name="Accent2 2_ECO Targets" xfId="5808" xr:uid="{00000000-0005-0000-0000-0000131E0000}"/>
    <cellStyle name="Accent2 3" xfId="5809" xr:uid="{00000000-0005-0000-0000-0000141E0000}"/>
    <cellStyle name="Accent2 3 2" xfId="5810" xr:uid="{00000000-0005-0000-0000-0000151E0000}"/>
    <cellStyle name="Accent2 3 2 2" xfId="5811" xr:uid="{00000000-0005-0000-0000-0000161E0000}"/>
    <cellStyle name="Accent2 3 3" xfId="5812" xr:uid="{00000000-0005-0000-0000-0000171E0000}"/>
    <cellStyle name="Accent2 3 4" xfId="5813" xr:uid="{00000000-0005-0000-0000-0000181E0000}"/>
    <cellStyle name="Accent2 3 5" xfId="5814" xr:uid="{00000000-0005-0000-0000-0000191E0000}"/>
    <cellStyle name="Accent2 3 6" xfId="5815" xr:uid="{00000000-0005-0000-0000-00001A1E0000}"/>
    <cellStyle name="Accent2 3_ECO Targets" xfId="5816" xr:uid="{00000000-0005-0000-0000-00001B1E0000}"/>
    <cellStyle name="Accent2 4" xfId="5817" xr:uid="{00000000-0005-0000-0000-00001C1E0000}"/>
    <cellStyle name="Accent2 4 2" xfId="5818" xr:uid="{00000000-0005-0000-0000-00001D1E0000}"/>
    <cellStyle name="Accent2 4 3" xfId="5819" xr:uid="{00000000-0005-0000-0000-00001E1E0000}"/>
    <cellStyle name="Accent2 4_ECO Targets" xfId="5820" xr:uid="{00000000-0005-0000-0000-00001F1E0000}"/>
    <cellStyle name="Accent2 5" xfId="5821" xr:uid="{00000000-0005-0000-0000-0000201E0000}"/>
    <cellStyle name="Accent2 6" xfId="5822" xr:uid="{00000000-0005-0000-0000-0000211E0000}"/>
    <cellStyle name="Accent2 7" xfId="5823" xr:uid="{00000000-0005-0000-0000-0000221E0000}"/>
    <cellStyle name="Accent2 8" xfId="5824" xr:uid="{00000000-0005-0000-0000-0000231E0000}"/>
    <cellStyle name="Accent2 9" xfId="5825" xr:uid="{00000000-0005-0000-0000-0000241E0000}"/>
    <cellStyle name="Accent3 10" xfId="5826" xr:uid="{00000000-0005-0000-0000-0000251E0000}"/>
    <cellStyle name="Accent3 2" xfId="5827" xr:uid="{00000000-0005-0000-0000-0000261E0000}"/>
    <cellStyle name="Accent3 2 2" xfId="5828" xr:uid="{00000000-0005-0000-0000-0000271E0000}"/>
    <cellStyle name="Accent3 2 2 2" xfId="5829" xr:uid="{00000000-0005-0000-0000-0000281E0000}"/>
    <cellStyle name="Accent3 2 3" xfId="5830" xr:uid="{00000000-0005-0000-0000-0000291E0000}"/>
    <cellStyle name="Accent3 2 4" xfId="5831" xr:uid="{00000000-0005-0000-0000-00002A1E0000}"/>
    <cellStyle name="Accent3 2 5" xfId="5832" xr:uid="{00000000-0005-0000-0000-00002B1E0000}"/>
    <cellStyle name="Accent3 2 6" xfId="5833" xr:uid="{00000000-0005-0000-0000-00002C1E0000}"/>
    <cellStyle name="Accent3 2_ECO Targets" xfId="5834" xr:uid="{00000000-0005-0000-0000-00002D1E0000}"/>
    <cellStyle name="Accent3 3" xfId="5835" xr:uid="{00000000-0005-0000-0000-00002E1E0000}"/>
    <cellStyle name="Accent3 3 2" xfId="5836" xr:uid="{00000000-0005-0000-0000-00002F1E0000}"/>
    <cellStyle name="Accent3 3 2 2" xfId="5837" xr:uid="{00000000-0005-0000-0000-0000301E0000}"/>
    <cellStyle name="Accent3 3 3" xfId="5838" xr:uid="{00000000-0005-0000-0000-0000311E0000}"/>
    <cellStyle name="Accent3 3 4" xfId="5839" xr:uid="{00000000-0005-0000-0000-0000321E0000}"/>
    <cellStyle name="Accent3 3 5" xfId="5840" xr:uid="{00000000-0005-0000-0000-0000331E0000}"/>
    <cellStyle name="Accent3 3 6" xfId="5841" xr:uid="{00000000-0005-0000-0000-0000341E0000}"/>
    <cellStyle name="Accent3 3_ECO Targets" xfId="5842" xr:uid="{00000000-0005-0000-0000-0000351E0000}"/>
    <cellStyle name="Accent3 4" xfId="5843" xr:uid="{00000000-0005-0000-0000-0000361E0000}"/>
    <cellStyle name="Accent3 4 2" xfId="5844" xr:uid="{00000000-0005-0000-0000-0000371E0000}"/>
    <cellStyle name="Accent3 4 3" xfId="5845" xr:uid="{00000000-0005-0000-0000-0000381E0000}"/>
    <cellStyle name="Accent3 4_ECO Targets" xfId="5846" xr:uid="{00000000-0005-0000-0000-0000391E0000}"/>
    <cellStyle name="Accent3 5" xfId="5847" xr:uid="{00000000-0005-0000-0000-00003A1E0000}"/>
    <cellStyle name="Accent3 6" xfId="5848" xr:uid="{00000000-0005-0000-0000-00003B1E0000}"/>
    <cellStyle name="Accent3 7" xfId="5849" xr:uid="{00000000-0005-0000-0000-00003C1E0000}"/>
    <cellStyle name="Accent3 8" xfId="5850" xr:uid="{00000000-0005-0000-0000-00003D1E0000}"/>
    <cellStyle name="Accent3 9" xfId="5851" xr:uid="{00000000-0005-0000-0000-00003E1E0000}"/>
    <cellStyle name="Accent4 10" xfId="5852" xr:uid="{00000000-0005-0000-0000-00003F1E0000}"/>
    <cellStyle name="Accent4 11" xfId="5853" xr:uid="{00000000-0005-0000-0000-0000401E0000}"/>
    <cellStyle name="Accent4 12" xfId="5854" xr:uid="{00000000-0005-0000-0000-0000411E0000}"/>
    <cellStyle name="Accent4 13" xfId="5855" xr:uid="{00000000-0005-0000-0000-0000421E0000}"/>
    <cellStyle name="Accent4 14" xfId="5856" xr:uid="{00000000-0005-0000-0000-0000431E0000}"/>
    <cellStyle name="Accent4 15" xfId="5857" xr:uid="{00000000-0005-0000-0000-0000441E0000}"/>
    <cellStyle name="Accent4 16" xfId="5858" xr:uid="{00000000-0005-0000-0000-0000451E0000}"/>
    <cellStyle name="Accent4 17" xfId="5859" xr:uid="{00000000-0005-0000-0000-0000461E0000}"/>
    <cellStyle name="Accent4 2" xfId="5860" xr:uid="{00000000-0005-0000-0000-0000471E0000}"/>
    <cellStyle name="Accent4 2 2" xfId="5861" xr:uid="{00000000-0005-0000-0000-0000481E0000}"/>
    <cellStyle name="Accent4 2 2 2" xfId="5862" xr:uid="{00000000-0005-0000-0000-0000491E0000}"/>
    <cellStyle name="Accent4 2 3" xfId="5863" xr:uid="{00000000-0005-0000-0000-00004A1E0000}"/>
    <cellStyle name="Accent4 2 4" xfId="5864" xr:uid="{00000000-0005-0000-0000-00004B1E0000}"/>
    <cellStyle name="Accent4 2 5" xfId="5865" xr:uid="{00000000-0005-0000-0000-00004C1E0000}"/>
    <cellStyle name="Accent4 2 6" xfId="5866" xr:uid="{00000000-0005-0000-0000-00004D1E0000}"/>
    <cellStyle name="Accent4 2_ECO Targets" xfId="5867" xr:uid="{00000000-0005-0000-0000-00004E1E0000}"/>
    <cellStyle name="Accent4 3" xfId="5868" xr:uid="{00000000-0005-0000-0000-00004F1E0000}"/>
    <cellStyle name="Accent4 3 2" xfId="5869" xr:uid="{00000000-0005-0000-0000-0000501E0000}"/>
    <cellStyle name="Accent4 3 2 2" xfId="5870" xr:uid="{00000000-0005-0000-0000-0000511E0000}"/>
    <cellStyle name="Accent4 3 3" xfId="5871" xr:uid="{00000000-0005-0000-0000-0000521E0000}"/>
    <cellStyle name="Accent4 3 4" xfId="5872" xr:uid="{00000000-0005-0000-0000-0000531E0000}"/>
    <cellStyle name="Accent4 3 5" xfId="5873" xr:uid="{00000000-0005-0000-0000-0000541E0000}"/>
    <cellStyle name="Accent4 3 6" xfId="5874" xr:uid="{00000000-0005-0000-0000-0000551E0000}"/>
    <cellStyle name="Accent4 3_ECO Targets" xfId="5875" xr:uid="{00000000-0005-0000-0000-0000561E0000}"/>
    <cellStyle name="Accent4 4" xfId="5876" xr:uid="{00000000-0005-0000-0000-0000571E0000}"/>
    <cellStyle name="Accent4 4 2" xfId="5877" xr:uid="{00000000-0005-0000-0000-0000581E0000}"/>
    <cellStyle name="Accent4 4 3" xfId="5878" xr:uid="{00000000-0005-0000-0000-0000591E0000}"/>
    <cellStyle name="Accent4 4_ECO Targets" xfId="5879" xr:uid="{00000000-0005-0000-0000-00005A1E0000}"/>
    <cellStyle name="Accent4 5" xfId="5880" xr:uid="{00000000-0005-0000-0000-00005B1E0000}"/>
    <cellStyle name="Accent4 6" xfId="5881" xr:uid="{00000000-0005-0000-0000-00005C1E0000}"/>
    <cellStyle name="Accent4 7" xfId="5882" xr:uid="{00000000-0005-0000-0000-00005D1E0000}"/>
    <cellStyle name="Accent4 8" xfId="5883" xr:uid="{00000000-0005-0000-0000-00005E1E0000}"/>
    <cellStyle name="Accent4 9" xfId="5884" xr:uid="{00000000-0005-0000-0000-00005F1E0000}"/>
    <cellStyle name="Accent5 10" xfId="5885" xr:uid="{00000000-0005-0000-0000-0000601E0000}"/>
    <cellStyle name="Accent5 2" xfId="5886" xr:uid="{00000000-0005-0000-0000-0000611E0000}"/>
    <cellStyle name="Accent5 2 2" xfId="5887" xr:uid="{00000000-0005-0000-0000-0000621E0000}"/>
    <cellStyle name="Accent5 2 2 2" xfId="5888" xr:uid="{00000000-0005-0000-0000-0000631E0000}"/>
    <cellStyle name="Accent5 2 3" xfId="5889" xr:uid="{00000000-0005-0000-0000-0000641E0000}"/>
    <cellStyle name="Accent5 2 4" xfId="5890" xr:uid="{00000000-0005-0000-0000-0000651E0000}"/>
    <cellStyle name="Accent5 2 5" xfId="5891" xr:uid="{00000000-0005-0000-0000-0000661E0000}"/>
    <cellStyle name="Accent5 2 6" xfId="5892" xr:uid="{00000000-0005-0000-0000-0000671E0000}"/>
    <cellStyle name="Accent5 2_ECO Targets" xfId="5893" xr:uid="{00000000-0005-0000-0000-0000681E0000}"/>
    <cellStyle name="Accent5 3" xfId="5894" xr:uid="{00000000-0005-0000-0000-0000691E0000}"/>
    <cellStyle name="Accent5 3 2" xfId="5895" xr:uid="{00000000-0005-0000-0000-00006A1E0000}"/>
    <cellStyle name="Accent5 3 2 2" xfId="5896" xr:uid="{00000000-0005-0000-0000-00006B1E0000}"/>
    <cellStyle name="Accent5 3 3" xfId="5897" xr:uid="{00000000-0005-0000-0000-00006C1E0000}"/>
    <cellStyle name="Accent5 3 4" xfId="5898" xr:uid="{00000000-0005-0000-0000-00006D1E0000}"/>
    <cellStyle name="Accent5 3 5" xfId="5899" xr:uid="{00000000-0005-0000-0000-00006E1E0000}"/>
    <cellStyle name="Accent5 3 6" xfId="5900" xr:uid="{00000000-0005-0000-0000-00006F1E0000}"/>
    <cellStyle name="Accent5 3_ECO Targets" xfId="5901" xr:uid="{00000000-0005-0000-0000-0000701E0000}"/>
    <cellStyle name="Accent5 4" xfId="5902" xr:uid="{00000000-0005-0000-0000-0000711E0000}"/>
    <cellStyle name="Accent5 4 2" xfId="5903" xr:uid="{00000000-0005-0000-0000-0000721E0000}"/>
    <cellStyle name="Accent5 4 3" xfId="5904" xr:uid="{00000000-0005-0000-0000-0000731E0000}"/>
    <cellStyle name="Accent5 4_ECO Targets" xfId="5905" xr:uid="{00000000-0005-0000-0000-0000741E0000}"/>
    <cellStyle name="Accent5 5" xfId="5906" xr:uid="{00000000-0005-0000-0000-0000751E0000}"/>
    <cellStyle name="Accent5 6" xfId="5907" xr:uid="{00000000-0005-0000-0000-0000761E0000}"/>
    <cellStyle name="Accent5 7" xfId="5908" xr:uid="{00000000-0005-0000-0000-0000771E0000}"/>
    <cellStyle name="Accent5 8" xfId="5909" xr:uid="{00000000-0005-0000-0000-0000781E0000}"/>
    <cellStyle name="Accent5 9" xfId="5910" xr:uid="{00000000-0005-0000-0000-0000791E0000}"/>
    <cellStyle name="Accent6 10" xfId="5911" xr:uid="{00000000-0005-0000-0000-00007A1E0000}"/>
    <cellStyle name="Accent6 2" xfId="5912" xr:uid="{00000000-0005-0000-0000-00007B1E0000}"/>
    <cellStyle name="Accent6 2 2" xfId="5913" xr:uid="{00000000-0005-0000-0000-00007C1E0000}"/>
    <cellStyle name="Accent6 2 2 2" xfId="5914" xr:uid="{00000000-0005-0000-0000-00007D1E0000}"/>
    <cellStyle name="Accent6 2 3" xfId="5915" xr:uid="{00000000-0005-0000-0000-00007E1E0000}"/>
    <cellStyle name="Accent6 2 4" xfId="5916" xr:uid="{00000000-0005-0000-0000-00007F1E0000}"/>
    <cellStyle name="Accent6 2 5" xfId="5917" xr:uid="{00000000-0005-0000-0000-0000801E0000}"/>
    <cellStyle name="Accent6 2 6" xfId="5918" xr:uid="{00000000-0005-0000-0000-0000811E0000}"/>
    <cellStyle name="Accent6 2_ECO Targets" xfId="5919" xr:uid="{00000000-0005-0000-0000-0000821E0000}"/>
    <cellStyle name="Accent6 3" xfId="5920" xr:uid="{00000000-0005-0000-0000-0000831E0000}"/>
    <cellStyle name="Accent6 3 2" xfId="5921" xr:uid="{00000000-0005-0000-0000-0000841E0000}"/>
    <cellStyle name="Accent6 3 2 2" xfId="5922" xr:uid="{00000000-0005-0000-0000-0000851E0000}"/>
    <cellStyle name="Accent6 3 3" xfId="5923" xr:uid="{00000000-0005-0000-0000-0000861E0000}"/>
    <cellStyle name="Accent6 3 4" xfId="5924" xr:uid="{00000000-0005-0000-0000-0000871E0000}"/>
    <cellStyle name="Accent6 3 5" xfId="5925" xr:uid="{00000000-0005-0000-0000-0000881E0000}"/>
    <cellStyle name="Accent6 3 6" xfId="5926" xr:uid="{00000000-0005-0000-0000-0000891E0000}"/>
    <cellStyle name="Accent6 3_ECO Targets" xfId="5927" xr:uid="{00000000-0005-0000-0000-00008A1E0000}"/>
    <cellStyle name="Accent6 4" xfId="5928" xr:uid="{00000000-0005-0000-0000-00008B1E0000}"/>
    <cellStyle name="Accent6 4 2" xfId="5929" xr:uid="{00000000-0005-0000-0000-00008C1E0000}"/>
    <cellStyle name="Accent6 4 3" xfId="5930" xr:uid="{00000000-0005-0000-0000-00008D1E0000}"/>
    <cellStyle name="Accent6 4_ECO Targets" xfId="5931" xr:uid="{00000000-0005-0000-0000-00008E1E0000}"/>
    <cellStyle name="Accent6 5" xfId="5932" xr:uid="{00000000-0005-0000-0000-00008F1E0000}"/>
    <cellStyle name="Accent6 6" xfId="5933" xr:uid="{00000000-0005-0000-0000-0000901E0000}"/>
    <cellStyle name="Accent6 7" xfId="5934" xr:uid="{00000000-0005-0000-0000-0000911E0000}"/>
    <cellStyle name="Accent6 8" xfId="5935" xr:uid="{00000000-0005-0000-0000-0000921E0000}"/>
    <cellStyle name="Accent6 9" xfId="5936" xr:uid="{00000000-0005-0000-0000-0000931E0000}"/>
    <cellStyle name="Actual Date" xfId="5937" xr:uid="{00000000-0005-0000-0000-0000941E0000}"/>
    <cellStyle name="amount" xfId="5938" xr:uid="{00000000-0005-0000-0000-0000951E0000}"/>
    <cellStyle name="amount 2" xfId="19808" xr:uid="{2EC4E11D-49CC-4FE0-94C4-2D4536806B35}"/>
    <cellStyle name="ANCLAS,REZONES Y SUS PARTES,DE FUNDICION,DE HIERRO O DE ACERO" xfId="5939" xr:uid="{00000000-0005-0000-0000-0000961E0000}"/>
    <cellStyle name="Andre's Title" xfId="5940" xr:uid="{00000000-0005-0000-0000-0000971E0000}"/>
    <cellStyle name="args.style" xfId="5941" xr:uid="{00000000-0005-0000-0000-0000981E0000}"/>
    <cellStyle name="args.style 2" xfId="5942" xr:uid="{00000000-0005-0000-0000-0000991E0000}"/>
    <cellStyle name="args.style 2 2" xfId="5943" xr:uid="{00000000-0005-0000-0000-00009A1E0000}"/>
    <cellStyle name="args.style 2 3" xfId="5944" xr:uid="{00000000-0005-0000-0000-00009B1E0000}"/>
    <cellStyle name="args.style 2 4" xfId="5945" xr:uid="{00000000-0005-0000-0000-00009C1E0000}"/>
    <cellStyle name="args.style 2 5" xfId="5946" xr:uid="{00000000-0005-0000-0000-00009D1E0000}"/>
    <cellStyle name="args.style 3" xfId="5947" xr:uid="{00000000-0005-0000-0000-00009E1E0000}"/>
    <cellStyle name="args.style 3 2" xfId="5948" xr:uid="{00000000-0005-0000-0000-00009F1E0000}"/>
    <cellStyle name="args.style 3 3" xfId="5949" xr:uid="{00000000-0005-0000-0000-0000A01E0000}"/>
    <cellStyle name="args.style 3 4" xfId="5950" xr:uid="{00000000-0005-0000-0000-0000A11E0000}"/>
    <cellStyle name="args.style 3 5" xfId="5951" xr:uid="{00000000-0005-0000-0000-0000A21E0000}"/>
    <cellStyle name="args.style_BG Insulation - avg cost per measure" xfId="5952" xr:uid="{00000000-0005-0000-0000-0000A31E0000}"/>
    <cellStyle name="arial12" xfId="5953" xr:uid="{00000000-0005-0000-0000-0000A41E0000}"/>
    <cellStyle name="arial14" xfId="5954" xr:uid="{00000000-0005-0000-0000-0000A51E0000}"/>
    <cellStyle name="Ariel 7 pt. plain" xfId="5955" xr:uid="{00000000-0005-0000-0000-0000A61E0000}"/>
    <cellStyle name="Assumption" xfId="5956" xr:uid="{00000000-0005-0000-0000-0000A71E0000}"/>
    <cellStyle name="Assumption 2" xfId="5957" xr:uid="{00000000-0005-0000-0000-0000A81E0000}"/>
    <cellStyle name="Assumption 2 2" xfId="5958" xr:uid="{00000000-0005-0000-0000-0000A91E0000}"/>
    <cellStyle name="Assumption 2 3" xfId="5959" xr:uid="{00000000-0005-0000-0000-0000AA1E0000}"/>
    <cellStyle name="Assumption 2 4" xfId="5960" xr:uid="{00000000-0005-0000-0000-0000AB1E0000}"/>
    <cellStyle name="Assumption 2 5" xfId="5961" xr:uid="{00000000-0005-0000-0000-0000AC1E0000}"/>
    <cellStyle name="Assumption 3" xfId="5962" xr:uid="{00000000-0005-0000-0000-0000AD1E0000}"/>
    <cellStyle name="Assumption 3 2" xfId="5963" xr:uid="{00000000-0005-0000-0000-0000AE1E0000}"/>
    <cellStyle name="Assumption 3 3" xfId="5964" xr:uid="{00000000-0005-0000-0000-0000AF1E0000}"/>
    <cellStyle name="Assumption 3 4" xfId="5965" xr:uid="{00000000-0005-0000-0000-0000B01E0000}"/>
    <cellStyle name="Assumption 3 5" xfId="5966" xr:uid="{00000000-0005-0000-0000-0000B11E0000}"/>
    <cellStyle name="Assumption_BG Insulation - avg cost per measure" xfId="5967" xr:uid="{00000000-0005-0000-0000-0000B21E0000}"/>
    <cellStyle name="at" xfId="5968" xr:uid="{00000000-0005-0000-0000-0000B31E0000}"/>
    <cellStyle name="at 2" xfId="19809" xr:uid="{6FC7E82C-3024-4154-8AEF-A58239F4DD39}"/>
    <cellStyle name="b" xfId="5969" xr:uid="{00000000-0005-0000-0000-0000B41E0000}"/>
    <cellStyle name="b%0" xfId="5970" xr:uid="{00000000-0005-0000-0000-0000B51E0000}"/>
    <cellStyle name="b%1" xfId="5971" xr:uid="{00000000-0005-0000-0000-0000B61E0000}"/>
    <cellStyle name="b%2" xfId="5972" xr:uid="{00000000-0005-0000-0000-0000B71E0000}"/>
    <cellStyle name="b_BGCE Indirect opex TYP" xfId="5973" xr:uid="{00000000-0005-0000-0000-0000B81E0000}"/>
    <cellStyle name="b_Year on Year Causal" xfId="5974" xr:uid="{00000000-0005-0000-0000-0000B91E0000}"/>
    <cellStyle name="b0" xfId="5975" xr:uid="{00000000-0005-0000-0000-0000BA1E0000}"/>
    <cellStyle name="b09" xfId="5976" xr:uid="{00000000-0005-0000-0000-0000BB1E0000}"/>
    <cellStyle name="b1" xfId="5977" xr:uid="{00000000-0005-0000-0000-0000BC1E0000}"/>
    <cellStyle name="b1 2" xfId="5978" xr:uid="{00000000-0005-0000-0000-0000BD1E0000}"/>
    <cellStyle name="b1_BGCE Indirect opex TYP" xfId="5979" xr:uid="{00000000-0005-0000-0000-0000BE1E0000}"/>
    <cellStyle name="b2" xfId="5980" xr:uid="{00000000-0005-0000-0000-0000BF1E0000}"/>
    <cellStyle name="Bad 10" xfId="5981" xr:uid="{00000000-0005-0000-0000-0000C01E0000}"/>
    <cellStyle name="Bad 2" xfId="5982" xr:uid="{00000000-0005-0000-0000-0000C11E0000}"/>
    <cellStyle name="Bad 2 10" xfId="5983" xr:uid="{00000000-0005-0000-0000-0000C21E0000}"/>
    <cellStyle name="Bad 2 10 2" xfId="5984" xr:uid="{00000000-0005-0000-0000-0000C31E0000}"/>
    <cellStyle name="Bad 2 10_ECO Targets" xfId="5985" xr:uid="{00000000-0005-0000-0000-0000C41E0000}"/>
    <cellStyle name="Bad 2 11" xfId="5986" xr:uid="{00000000-0005-0000-0000-0000C51E0000}"/>
    <cellStyle name="Bad 2 12" xfId="5987" xr:uid="{00000000-0005-0000-0000-0000C61E0000}"/>
    <cellStyle name="Bad 2 13" xfId="5988" xr:uid="{00000000-0005-0000-0000-0000C71E0000}"/>
    <cellStyle name="Bad 2 14" xfId="5989" xr:uid="{00000000-0005-0000-0000-0000C81E0000}"/>
    <cellStyle name="Bad 2 2" xfId="5990" xr:uid="{00000000-0005-0000-0000-0000C91E0000}"/>
    <cellStyle name="Bad 2 2 2" xfId="5991" xr:uid="{00000000-0005-0000-0000-0000CA1E0000}"/>
    <cellStyle name="Bad 2 2 3" xfId="5992" xr:uid="{00000000-0005-0000-0000-0000CB1E0000}"/>
    <cellStyle name="Bad 2 2_ECO Targets" xfId="5993" xr:uid="{00000000-0005-0000-0000-0000CC1E0000}"/>
    <cellStyle name="Bad 2 3" xfId="5994" xr:uid="{00000000-0005-0000-0000-0000CD1E0000}"/>
    <cellStyle name="Bad 2 3 2" xfId="5995" xr:uid="{00000000-0005-0000-0000-0000CE1E0000}"/>
    <cellStyle name="Bad 2 3 3" xfId="5996" xr:uid="{00000000-0005-0000-0000-0000CF1E0000}"/>
    <cellStyle name="Bad 2 3_ECO Targets" xfId="5997" xr:uid="{00000000-0005-0000-0000-0000D01E0000}"/>
    <cellStyle name="Bad 2 4" xfId="5998" xr:uid="{00000000-0005-0000-0000-0000D11E0000}"/>
    <cellStyle name="Bad 2 4 2" xfId="5999" xr:uid="{00000000-0005-0000-0000-0000D21E0000}"/>
    <cellStyle name="Bad 2 4 3" xfId="6000" xr:uid="{00000000-0005-0000-0000-0000D31E0000}"/>
    <cellStyle name="Bad 2 4_ECO Targets" xfId="6001" xr:uid="{00000000-0005-0000-0000-0000D41E0000}"/>
    <cellStyle name="Bad 2 5" xfId="6002" xr:uid="{00000000-0005-0000-0000-0000D51E0000}"/>
    <cellStyle name="Bad 2 5 2" xfId="6003" xr:uid="{00000000-0005-0000-0000-0000D61E0000}"/>
    <cellStyle name="Bad 2 5 3" xfId="6004" xr:uid="{00000000-0005-0000-0000-0000D71E0000}"/>
    <cellStyle name="Bad 2 5_ECO Targets" xfId="6005" xr:uid="{00000000-0005-0000-0000-0000D81E0000}"/>
    <cellStyle name="Bad 2 6" xfId="6006" xr:uid="{00000000-0005-0000-0000-0000D91E0000}"/>
    <cellStyle name="Bad 2 6 2" xfId="6007" xr:uid="{00000000-0005-0000-0000-0000DA1E0000}"/>
    <cellStyle name="Bad 2 6_ECO Targets" xfId="6008" xr:uid="{00000000-0005-0000-0000-0000DB1E0000}"/>
    <cellStyle name="Bad 2 7" xfId="6009" xr:uid="{00000000-0005-0000-0000-0000DC1E0000}"/>
    <cellStyle name="Bad 2 7 2" xfId="6010" xr:uid="{00000000-0005-0000-0000-0000DD1E0000}"/>
    <cellStyle name="Bad 2 7_ECO Targets" xfId="6011" xr:uid="{00000000-0005-0000-0000-0000DE1E0000}"/>
    <cellStyle name="Bad 2 8" xfId="6012" xr:uid="{00000000-0005-0000-0000-0000DF1E0000}"/>
    <cellStyle name="Bad 2 8 2" xfId="6013" xr:uid="{00000000-0005-0000-0000-0000E01E0000}"/>
    <cellStyle name="Bad 2 8_ECO Targets" xfId="6014" xr:uid="{00000000-0005-0000-0000-0000E11E0000}"/>
    <cellStyle name="Bad 2 9" xfId="6015" xr:uid="{00000000-0005-0000-0000-0000E21E0000}"/>
    <cellStyle name="Bad 2 9 2" xfId="6016" xr:uid="{00000000-0005-0000-0000-0000E31E0000}"/>
    <cellStyle name="Bad 2 9_ECO Targets" xfId="6017" xr:uid="{00000000-0005-0000-0000-0000E41E0000}"/>
    <cellStyle name="Bad 2_ECO Targets" xfId="6018" xr:uid="{00000000-0005-0000-0000-0000E51E0000}"/>
    <cellStyle name="Bad 3" xfId="6019" xr:uid="{00000000-0005-0000-0000-0000E61E0000}"/>
    <cellStyle name="Bad 3 2" xfId="6020" xr:uid="{00000000-0005-0000-0000-0000E71E0000}"/>
    <cellStyle name="Bad 3 2 2" xfId="6021" xr:uid="{00000000-0005-0000-0000-0000E81E0000}"/>
    <cellStyle name="Bad 3 3" xfId="6022" xr:uid="{00000000-0005-0000-0000-0000E91E0000}"/>
    <cellStyle name="Bad 3 4" xfId="6023" xr:uid="{00000000-0005-0000-0000-0000EA1E0000}"/>
    <cellStyle name="Bad 3 5" xfId="6024" xr:uid="{00000000-0005-0000-0000-0000EB1E0000}"/>
    <cellStyle name="Bad 3 6" xfId="6025" xr:uid="{00000000-0005-0000-0000-0000EC1E0000}"/>
    <cellStyle name="Bad 3_ECO Targets" xfId="6026" xr:uid="{00000000-0005-0000-0000-0000ED1E0000}"/>
    <cellStyle name="Bad 4" xfId="6027" xr:uid="{00000000-0005-0000-0000-0000EE1E0000}"/>
    <cellStyle name="Bad 4 2" xfId="6028" xr:uid="{00000000-0005-0000-0000-0000EF1E0000}"/>
    <cellStyle name="Bad 4 3" xfId="6029" xr:uid="{00000000-0005-0000-0000-0000F01E0000}"/>
    <cellStyle name="Bad 4_ECO Targets" xfId="6030" xr:uid="{00000000-0005-0000-0000-0000F11E0000}"/>
    <cellStyle name="Bad 5" xfId="6031" xr:uid="{00000000-0005-0000-0000-0000F21E0000}"/>
    <cellStyle name="Bad 6" xfId="6032" xr:uid="{00000000-0005-0000-0000-0000F31E0000}"/>
    <cellStyle name="Bad 7" xfId="6033" xr:uid="{00000000-0005-0000-0000-0000F41E0000}"/>
    <cellStyle name="Bad 8" xfId="6034" xr:uid="{00000000-0005-0000-0000-0000F51E0000}"/>
    <cellStyle name="Bad 9" xfId="6035" xr:uid="{00000000-0005-0000-0000-0000F61E0000}"/>
    <cellStyle name="Balance_Sheet" xfId="6036" xr:uid="{00000000-0005-0000-0000-0000F71E0000}"/>
    <cellStyle name="Band 1" xfId="6037" xr:uid="{00000000-0005-0000-0000-0000F81E0000}"/>
    <cellStyle name="Band 1 2" xfId="19810" xr:uid="{6C1A67C8-A7CC-4B57-B056-092E811560C6}"/>
    <cellStyle name="Band 2" xfId="6038" xr:uid="{00000000-0005-0000-0000-0000F91E0000}"/>
    <cellStyle name="Band 2 2" xfId="19806" xr:uid="{F69F1C8B-9177-4F0E-840F-154B192255A2}"/>
    <cellStyle name="Besuchter Hyperlink_VERA" xfId="6039" xr:uid="{00000000-0005-0000-0000-0000FA1E0000}"/>
    <cellStyle name="Black" xfId="6040" xr:uid="{00000000-0005-0000-0000-0000FB1E0000}"/>
    <cellStyle name="Blue" xfId="6041" xr:uid="{00000000-0005-0000-0000-0000FC1E0000}"/>
    <cellStyle name="Blue 2" xfId="6042" xr:uid="{00000000-0005-0000-0000-0000FD1E0000}"/>
    <cellStyle name="bo" xfId="6043" xr:uid="{00000000-0005-0000-0000-0000FE1E0000}"/>
    <cellStyle name="bobby" xfId="6044" xr:uid="{00000000-0005-0000-0000-0000FF1E0000}"/>
    <cellStyle name="Body text" xfId="6045" xr:uid="{00000000-0005-0000-0000-0000001F0000}"/>
    <cellStyle name="Bold 11" xfId="6046" xr:uid="{00000000-0005-0000-0000-0000011F0000}"/>
    <cellStyle name="Bold n Large" xfId="6047" xr:uid="{00000000-0005-0000-0000-0000021F0000}"/>
    <cellStyle name="Bold report" xfId="6048" xr:uid="{00000000-0005-0000-0000-0000031F0000}"/>
    <cellStyle name="Bold report 2" xfId="19811" xr:uid="{ED87DC0A-65E6-4330-9A4D-AD1C939BAB22}"/>
    <cellStyle name="Bold/Border" xfId="6049" xr:uid="{00000000-0005-0000-0000-0000041F0000}"/>
    <cellStyle name="Bold/Border 2" xfId="6050" xr:uid="{00000000-0005-0000-0000-0000051F0000}"/>
    <cellStyle name="Bold/Border 2 2" xfId="19813" xr:uid="{28DEBD38-6810-4563-9537-3B609FDD60E3}"/>
    <cellStyle name="Bold/Border 3" xfId="19812" xr:uid="{ABB57A35-0574-4100-A4B4-9B11DA6846AF}"/>
    <cellStyle name="Bold/Border_BGCE Indirect opex TYP" xfId="6051" xr:uid="{00000000-0005-0000-0000-0000061F0000}"/>
    <cellStyle name="Bold_8" xfId="6052" xr:uid="{00000000-0005-0000-0000-0000071F0000}"/>
    <cellStyle name="Bottom" xfId="6053" xr:uid="{00000000-0005-0000-0000-0000081F0000}"/>
    <cellStyle name="Bottom 2" xfId="19814" xr:uid="{B12FF44A-7D75-400C-A1AC-4AEBBE3E7C73}"/>
    <cellStyle name="bout" xfId="6054" xr:uid="{00000000-0005-0000-0000-0000091F0000}"/>
    <cellStyle name="bout 2" xfId="19815" xr:uid="{90330693-0E31-4239-A0D8-2DDB05E36CD1}"/>
    <cellStyle name="bout 3" xfId="16681" xr:uid="{6FDE648E-933E-41BE-B4B6-D0776FD2EB1F}"/>
    <cellStyle name="brackets" xfId="6055" xr:uid="{00000000-0005-0000-0000-00000A1F0000}"/>
    <cellStyle name="British Pound" xfId="6056" xr:uid="{00000000-0005-0000-0000-00000B1F0000}"/>
    <cellStyle name="British Pound[2]" xfId="6057" xr:uid="{00000000-0005-0000-0000-00000C1F0000}"/>
    <cellStyle name="bt" xfId="6058" xr:uid="{00000000-0005-0000-0000-00000D1F0000}"/>
    <cellStyle name="bt 2" xfId="6059" xr:uid="{00000000-0005-0000-0000-00000E1F0000}"/>
    <cellStyle name="bt 2 2" xfId="19817" xr:uid="{DC67A748-775B-496E-A263-A741197E21F6}"/>
    <cellStyle name="bt 3" xfId="19816" xr:uid="{1A4A56D7-F9CD-441C-A85A-41465BA18228}"/>
    <cellStyle name="bt_BGCE Indirect opex TYP" xfId="6060" xr:uid="{00000000-0005-0000-0000-00000F1F0000}"/>
    <cellStyle name="btit" xfId="6061" xr:uid="{00000000-0005-0000-0000-0000101F0000}"/>
    <cellStyle name="btit 2" xfId="6062" xr:uid="{00000000-0005-0000-0000-0000111F0000}"/>
    <cellStyle name="btit_BGCE Indirect opex TYP" xfId="6063" xr:uid="{00000000-0005-0000-0000-0000121F0000}"/>
    <cellStyle name="Buena" xfId="6064" xr:uid="{00000000-0005-0000-0000-0000131F0000}"/>
    <cellStyle name="Buena 2" xfId="6065" xr:uid="{00000000-0005-0000-0000-0000141F0000}"/>
    <cellStyle name="Bullet" xfId="6066" xr:uid="{00000000-0005-0000-0000-0000151F0000}"/>
    <cellStyle name="Business Description" xfId="6067" xr:uid="{00000000-0005-0000-0000-0000161F0000}"/>
    <cellStyle name="c" xfId="6068" xr:uid="{00000000-0005-0000-0000-0000171F0000}"/>
    <cellStyle name="c_ad3" xfId="6069" xr:uid="{00000000-0005-0000-0000-0000181F0000}"/>
    <cellStyle name="c_ad3_BGCE Indirect opex TYP" xfId="6070" xr:uid="{00000000-0005-0000-0000-0000191F0000}"/>
    <cellStyle name="c_ad3_Year on Year Causal" xfId="6071" xr:uid="{00000000-0005-0000-0000-00001A1F0000}"/>
    <cellStyle name="c_ad5" xfId="6072" xr:uid="{00000000-0005-0000-0000-00001B1F0000}"/>
    <cellStyle name="c_ad5_BGCE Indirect opex TYP" xfId="6073" xr:uid="{00000000-0005-0000-0000-00001C1F0000}"/>
    <cellStyle name="c_ad5_Year on Year Causal" xfId="6074" xr:uid="{00000000-0005-0000-0000-00001D1F0000}"/>
    <cellStyle name="c_asko1" xfId="6075" xr:uid="{00000000-0005-0000-0000-00001E1F0000}"/>
    <cellStyle name="c_asko1_BGCE Indirect opex TYP" xfId="6076" xr:uid="{00000000-0005-0000-0000-00001F1F0000}"/>
    <cellStyle name="c_asko1_Year on Year Causal" xfId="6077" xr:uid="{00000000-0005-0000-0000-0000201F0000}"/>
    <cellStyle name="c_BGCE Indirect opex TYP" xfId="6078" xr:uid="{00000000-0005-0000-0000-0000211F0000}"/>
    <cellStyle name="c_btr_2" xfId="6079" xr:uid="{00000000-0005-0000-0000-0000221F0000}"/>
    <cellStyle name="c_btr_2_BGCE Indirect opex TYP" xfId="6080" xr:uid="{00000000-0005-0000-0000-0000231F0000}"/>
    <cellStyle name="c_btr_2_Year on Year Causal" xfId="6081" xr:uid="{00000000-0005-0000-0000-0000241F0000}"/>
    <cellStyle name="c_btr_3" xfId="6082" xr:uid="{00000000-0005-0000-0000-0000251F0000}"/>
    <cellStyle name="c_btr_3_BGCE Indirect opex TYP" xfId="6083" xr:uid="{00000000-0005-0000-0000-0000261F0000}"/>
    <cellStyle name="c_btr_3_Year on Year Causal" xfId="6084" xr:uid="{00000000-0005-0000-0000-0000271F0000}"/>
    <cellStyle name="c_dccmod1" xfId="6085" xr:uid="{00000000-0005-0000-0000-0000281F0000}"/>
    <cellStyle name="c_dccmod1_BGCE Indirect opex TYP" xfId="6086" xr:uid="{00000000-0005-0000-0000-0000291F0000}"/>
    <cellStyle name="c_dccmod1_Year on Year Causal" xfId="6087" xr:uid="{00000000-0005-0000-0000-00002A1F0000}"/>
    <cellStyle name="c_Grouse+Pelican" xfId="6088" xr:uid="{00000000-0005-0000-0000-00002B1F0000}"/>
    <cellStyle name="c_LBO" xfId="6089" xr:uid="{00000000-0005-0000-0000-00002C1F0000}"/>
    <cellStyle name="c_LBO_BGCE Indirect opex TYP" xfId="6090" xr:uid="{00000000-0005-0000-0000-00002D1F0000}"/>
    <cellStyle name="c_LBO_Year on Year Causal" xfId="6091" xr:uid="{00000000-0005-0000-0000-00002E1F0000}"/>
    <cellStyle name="c_lbo1" xfId="6092" xr:uid="{00000000-0005-0000-0000-00002F1F0000}"/>
    <cellStyle name="c_lbo1_BGCE Indirect opex TYP" xfId="6093" xr:uid="{00000000-0005-0000-0000-0000301F0000}"/>
    <cellStyle name="c_lbo1_Year on Year Causal" xfId="6094" xr:uid="{00000000-0005-0000-0000-0000311F0000}"/>
    <cellStyle name="c_lbo3" xfId="6095" xr:uid="{00000000-0005-0000-0000-0000321F0000}"/>
    <cellStyle name="c_lbo3_BGCE Indirect opex TYP" xfId="6096" xr:uid="{00000000-0005-0000-0000-0000331F0000}"/>
    <cellStyle name="c_lbo3_Year on Year Causal" xfId="6097" xr:uid="{00000000-0005-0000-0000-0000341F0000}"/>
    <cellStyle name="c_LBO5" xfId="6098" xr:uid="{00000000-0005-0000-0000-0000351F0000}"/>
    <cellStyle name="c_LBO5_BGCE Indirect opex TYP" xfId="6099" xr:uid="{00000000-0005-0000-0000-0000361F0000}"/>
    <cellStyle name="c_LBO5_Year on Year Causal" xfId="6100" xr:uid="{00000000-0005-0000-0000-0000371F0000}"/>
    <cellStyle name="c_Macros" xfId="6101" xr:uid="{00000000-0005-0000-0000-0000381F0000}"/>
    <cellStyle name="c_Macros (2)" xfId="6102" xr:uid="{00000000-0005-0000-0000-0000391F0000}"/>
    <cellStyle name="c_Macros (2)_BGCE Indirect opex TYP" xfId="6103" xr:uid="{00000000-0005-0000-0000-00003A1F0000}"/>
    <cellStyle name="c_Macros (2)_Year on Year Causal" xfId="6104" xr:uid="{00000000-0005-0000-0000-00003B1F0000}"/>
    <cellStyle name="c_Macros_BGCE Indirect opex TYP" xfId="6105" xr:uid="{00000000-0005-0000-0000-00003C1F0000}"/>
    <cellStyle name="c_Macros_Year on Year Causal" xfId="6106" xr:uid="{00000000-0005-0000-0000-00003D1F0000}"/>
    <cellStyle name="c_Manager (2)" xfId="6107" xr:uid="{00000000-0005-0000-0000-00003E1F0000}"/>
    <cellStyle name="c_Manager (2)_BGCE Indirect opex TYP" xfId="6108" xr:uid="{00000000-0005-0000-0000-00003F1F0000}"/>
    <cellStyle name="c_Manager (2)_Year on Year Causal" xfId="6109" xr:uid="{00000000-0005-0000-0000-0000401F0000}"/>
    <cellStyle name="c_model1" xfId="6110" xr:uid="{00000000-0005-0000-0000-0000411F0000}"/>
    <cellStyle name="c_model1_BGCE Indirect opex TYP" xfId="6111" xr:uid="{00000000-0005-0000-0000-0000421F0000}"/>
    <cellStyle name="c_model1_Year on Year Causal" xfId="6112" xr:uid="{00000000-0005-0000-0000-0000431F0000}"/>
    <cellStyle name="c_model6" xfId="6113" xr:uid="{00000000-0005-0000-0000-0000441F0000}"/>
    <cellStyle name="c_model6_BGCE Indirect opex TYP" xfId="6114" xr:uid="{00000000-0005-0000-0000-0000451F0000}"/>
    <cellStyle name="c_model6_Year on Year Causal" xfId="6115" xr:uid="{00000000-0005-0000-0000-0000461F0000}"/>
    <cellStyle name="c_saft_1" xfId="6116" xr:uid="{00000000-0005-0000-0000-0000471F0000}"/>
    <cellStyle name="c_saft_1_BGCE Indirect opex TYP" xfId="6117" xr:uid="{00000000-0005-0000-0000-0000481F0000}"/>
    <cellStyle name="c_saft_1_Year on Year Causal" xfId="6118" xr:uid="{00000000-0005-0000-0000-0000491F0000}"/>
    <cellStyle name="c_Wool_01_07_12_1999" xfId="6119" xr:uid="{00000000-0005-0000-0000-00004A1F0000}"/>
    <cellStyle name="c_Wool_01_07_12_1999_BGCE Indirect opex TYP" xfId="6120" xr:uid="{00000000-0005-0000-0000-00004B1F0000}"/>
    <cellStyle name="c_Wool_01_07_12_1999_Year on Year Causal" xfId="6121" xr:uid="{00000000-0005-0000-0000-00004C1F0000}"/>
    <cellStyle name="c_Wool_14_12_1999_2" xfId="6122" xr:uid="{00000000-0005-0000-0000-00004D1F0000}"/>
    <cellStyle name="c_Wool_14_12_1999_2_BGCE Indirect opex TYP" xfId="6123" xr:uid="{00000000-0005-0000-0000-00004E1F0000}"/>
    <cellStyle name="c_Wool_14_12_1999_2_Year on Year Causal" xfId="6124" xr:uid="{00000000-0005-0000-0000-00004F1F0000}"/>
    <cellStyle name="c_Year on Year Causal" xfId="6125" xr:uid="{00000000-0005-0000-0000-0000501F0000}"/>
    <cellStyle name="c0" xfId="6126" xr:uid="{00000000-0005-0000-0000-0000511F0000}"/>
    <cellStyle name="c0 2" xfId="6127" xr:uid="{00000000-0005-0000-0000-0000521F0000}"/>
    <cellStyle name="C05_Style E Text" xfId="6128" xr:uid="{00000000-0005-0000-0000-0000531F0000}"/>
    <cellStyle name="c2" xfId="6129" xr:uid="{00000000-0005-0000-0000-0000541F0000}"/>
    <cellStyle name="c2 2" xfId="6130" xr:uid="{00000000-0005-0000-0000-0000551F0000}"/>
    <cellStyle name="cach" xfId="6131" xr:uid="{00000000-0005-0000-0000-0000561F0000}"/>
    <cellStyle name="CALC Amount" xfId="6132" xr:uid="{00000000-0005-0000-0000-0000571F0000}"/>
    <cellStyle name="CALC Amount [1]" xfId="6133" xr:uid="{00000000-0005-0000-0000-0000581F0000}"/>
    <cellStyle name="CALC Amount [2]" xfId="6134" xr:uid="{00000000-0005-0000-0000-0000591F0000}"/>
    <cellStyle name="CALC Amount Total" xfId="6135" xr:uid="{00000000-0005-0000-0000-00005A1F0000}"/>
    <cellStyle name="CALC Amount Total [1]" xfId="6136" xr:uid="{00000000-0005-0000-0000-00005B1F0000}"/>
    <cellStyle name="CALC Amount Total [1] 2" xfId="19819" xr:uid="{5E335F64-8E3C-4693-A0DF-B581EBFD108D}"/>
    <cellStyle name="CALC Amount Total [1] 3" xfId="16683" xr:uid="{ED86D709-69CC-4037-AD37-D64B1322121B}"/>
    <cellStyle name="CALC Amount Total [2]" xfId="6137" xr:uid="{00000000-0005-0000-0000-00005C1F0000}"/>
    <cellStyle name="CALC Amount Total [2] 2" xfId="19820" xr:uid="{C85A18BE-139D-44F2-873E-B5477BA483F8}"/>
    <cellStyle name="CALC Amount Total [2] 3" xfId="16684" xr:uid="{6211ED48-506E-4561-8B3C-96767C37267D}"/>
    <cellStyle name="CALC Amount Total 2" xfId="19818" xr:uid="{5D3FFBE0-8E7F-45DF-9E53-E77E70B15B8A}"/>
    <cellStyle name="CALC Amount Total 3" xfId="19726" xr:uid="{96E64A6E-A5BC-4A96-9638-B72533DF3969}"/>
    <cellStyle name="CALC Amount Total 4" xfId="16682" xr:uid="{86630D59-1840-4B99-9424-CC825E311C8C}"/>
    <cellStyle name="CALC Currency" xfId="6138" xr:uid="{00000000-0005-0000-0000-00005D1F0000}"/>
    <cellStyle name="Calc Currency (0)" xfId="6139" xr:uid="{00000000-0005-0000-0000-00005E1F0000}"/>
    <cellStyle name="Calc Currency (0) 2" xfId="6140" xr:uid="{00000000-0005-0000-0000-00005F1F0000}"/>
    <cellStyle name="Calc Currency (0) 3" xfId="6141" xr:uid="{00000000-0005-0000-0000-0000601F0000}"/>
    <cellStyle name="Calc Currency (0) 4" xfId="6142" xr:uid="{00000000-0005-0000-0000-0000611F0000}"/>
    <cellStyle name="Calc Currency (0) 5" xfId="6143" xr:uid="{00000000-0005-0000-0000-0000621F0000}"/>
    <cellStyle name="Calc Currency (0) 6" xfId="6144" xr:uid="{00000000-0005-0000-0000-0000631F0000}"/>
    <cellStyle name="Calc Currency (0) 7" xfId="6145" xr:uid="{00000000-0005-0000-0000-0000641F0000}"/>
    <cellStyle name="Calc Currency (0) 8" xfId="6146" xr:uid="{00000000-0005-0000-0000-0000651F0000}"/>
    <cellStyle name="Calc Currency (0)_0311 CERT v1" xfId="6147" xr:uid="{00000000-0005-0000-0000-0000661F0000}"/>
    <cellStyle name="Calc Currency (2)" xfId="6148" xr:uid="{00000000-0005-0000-0000-0000671F0000}"/>
    <cellStyle name="Calc Currency (2) 2" xfId="6149" xr:uid="{00000000-0005-0000-0000-0000681F0000}"/>
    <cellStyle name="CALC Currency [1]" xfId="6150" xr:uid="{00000000-0005-0000-0000-0000691F0000}"/>
    <cellStyle name="CALC Currency [2]" xfId="6151" xr:uid="{00000000-0005-0000-0000-00006A1F0000}"/>
    <cellStyle name="CALC Currency Total" xfId="6152" xr:uid="{00000000-0005-0000-0000-00006B1F0000}"/>
    <cellStyle name="CALC Currency Total [1]" xfId="6153" xr:uid="{00000000-0005-0000-0000-00006C1F0000}"/>
    <cellStyle name="CALC Currency Total [1] 2" xfId="19822" xr:uid="{222B95B1-3DF4-4636-B9B3-24F55048D6A1}"/>
    <cellStyle name="CALC Currency Total [1] 3" xfId="16686" xr:uid="{3BC58E62-ECC1-4172-9D43-3EB59D5472C4}"/>
    <cellStyle name="CALC Currency Total [2]" xfId="6154" xr:uid="{00000000-0005-0000-0000-00006D1F0000}"/>
    <cellStyle name="CALC Currency Total [2] 2" xfId="19823" xr:uid="{FDB2FB67-B651-4A6B-9512-6F8A87297DF0}"/>
    <cellStyle name="CALC Currency Total [2] 3" xfId="16687" xr:uid="{062A2A5B-8B40-4547-8F59-6CB4DD076350}"/>
    <cellStyle name="CALC Currency Total 2" xfId="19821" xr:uid="{4EBC8C66-EF37-4902-A89F-FBC1CBFF1D7E}"/>
    <cellStyle name="CALC Currency Total 3" xfId="19678" xr:uid="{481E1AB6-8379-40F2-B9D6-3E0225AC1BC8}"/>
    <cellStyle name="CALC Currency Total 4" xfId="16685" xr:uid="{D94A027F-359F-42E6-BB4F-9C18010D0E4D}"/>
    <cellStyle name="CALC Currency Total_CorpModel.001.002" xfId="6155" xr:uid="{00000000-0005-0000-0000-00006E1F0000}"/>
    <cellStyle name="CALC Currency_CorpModel.001.002" xfId="6156" xr:uid="{00000000-0005-0000-0000-00006F1F0000}"/>
    <cellStyle name="CALC Date Long" xfId="6157" xr:uid="{00000000-0005-0000-0000-0000701F0000}"/>
    <cellStyle name="CALC Date Short" xfId="6158" xr:uid="{00000000-0005-0000-0000-0000711F0000}"/>
    <cellStyle name="CALC Percent" xfId="6159" xr:uid="{00000000-0005-0000-0000-0000721F0000}"/>
    <cellStyle name="Calc Percent (0)" xfId="6160" xr:uid="{00000000-0005-0000-0000-0000731F0000}"/>
    <cellStyle name="Calc Percent (0) 2" xfId="6161" xr:uid="{00000000-0005-0000-0000-0000741F0000}"/>
    <cellStyle name="Calc Percent (1)" xfId="6162" xr:uid="{00000000-0005-0000-0000-0000751F0000}"/>
    <cellStyle name="Calc Percent (1) 2" xfId="6163" xr:uid="{00000000-0005-0000-0000-0000761F0000}"/>
    <cellStyle name="Calc Percent (2)" xfId="6164" xr:uid="{00000000-0005-0000-0000-0000771F0000}"/>
    <cellStyle name="Calc Percent (2) 2" xfId="6165" xr:uid="{00000000-0005-0000-0000-0000781F0000}"/>
    <cellStyle name="CALC Percent [1]" xfId="6166" xr:uid="{00000000-0005-0000-0000-0000791F0000}"/>
    <cellStyle name="CALC Percent [2]" xfId="6167" xr:uid="{00000000-0005-0000-0000-00007A1F0000}"/>
    <cellStyle name="CALC Percent Total" xfId="6168" xr:uid="{00000000-0005-0000-0000-00007B1F0000}"/>
    <cellStyle name="CALC Percent Total [1]" xfId="6169" xr:uid="{00000000-0005-0000-0000-00007C1F0000}"/>
    <cellStyle name="CALC Percent Total [1] 2" xfId="19826" xr:uid="{D973CF45-0D04-46EB-B836-8EBF194EC73D}"/>
    <cellStyle name="CALC Percent Total [1] 3" xfId="16689" xr:uid="{71409D40-6209-4C7C-9B38-A26322A67F50}"/>
    <cellStyle name="CALC Percent Total [2]" xfId="6170" xr:uid="{00000000-0005-0000-0000-00007D1F0000}"/>
    <cellStyle name="CALC Percent Total [2] 2" xfId="19827" xr:uid="{67C42E97-288A-4D95-897D-1936FA3F4EC8}"/>
    <cellStyle name="CALC Percent Total [2] 3" xfId="16690" xr:uid="{433CCDF3-643C-4B6E-B775-2FCDB02836D0}"/>
    <cellStyle name="CALC Percent Total 2" xfId="19825" xr:uid="{8F9B5C2C-09A4-495B-98CA-9DE7D7330AD1}"/>
    <cellStyle name="CALC Percent Total 3" xfId="19658" xr:uid="{7A0F8F57-015C-4A82-9B83-649CE032FDD8}"/>
    <cellStyle name="CALC Percent Total 4" xfId="16688" xr:uid="{738DAD13-6156-46A3-AA5F-ECEF4AF2AE2F}"/>
    <cellStyle name="Calc Units (0)" xfId="6171" xr:uid="{00000000-0005-0000-0000-00007E1F0000}"/>
    <cellStyle name="Calc Units (0) 2" xfId="6172" xr:uid="{00000000-0005-0000-0000-00007F1F0000}"/>
    <cellStyle name="Calc Units (1)" xfId="6173" xr:uid="{00000000-0005-0000-0000-0000801F0000}"/>
    <cellStyle name="Calc Units (1) 2" xfId="6174" xr:uid="{00000000-0005-0000-0000-0000811F0000}"/>
    <cellStyle name="Calc Units (2)" xfId="6175" xr:uid="{00000000-0005-0000-0000-0000821F0000}"/>
    <cellStyle name="Calc Units (2) 2" xfId="6176" xr:uid="{00000000-0005-0000-0000-0000831F0000}"/>
    <cellStyle name="Calculation 10" xfId="6177" xr:uid="{00000000-0005-0000-0000-0000841F0000}"/>
    <cellStyle name="Calculation 10 2" xfId="19828" xr:uid="{8A8312E7-BD6E-45B4-9AB5-2D9EE294F6A3}"/>
    <cellStyle name="Calculation 10 3" xfId="16691" xr:uid="{3FCDB72A-C772-4A21-A8DB-6CCC12156CF7}"/>
    <cellStyle name="Calculation 11" xfId="6178" xr:uid="{00000000-0005-0000-0000-0000851F0000}"/>
    <cellStyle name="Calculation 11 2" xfId="19829" xr:uid="{91CCE3E1-C860-43AB-A2C9-A7EFD8185EDC}"/>
    <cellStyle name="Calculation 11 3" xfId="16692" xr:uid="{647A6E49-4C27-4DFE-B078-8C1A306EC124}"/>
    <cellStyle name="Calculation 12" xfId="6179" xr:uid="{00000000-0005-0000-0000-0000861F0000}"/>
    <cellStyle name="Calculation 12 2" xfId="19830" xr:uid="{471445CC-6452-47BA-A84B-BFF15DC2370F}"/>
    <cellStyle name="Calculation 12 3" xfId="16693" xr:uid="{BC7A4907-79ED-40B0-B6CA-C53B82DF0751}"/>
    <cellStyle name="Calculation 13" xfId="6180" xr:uid="{00000000-0005-0000-0000-0000871F0000}"/>
    <cellStyle name="Calculation 13 2" xfId="19831" xr:uid="{937B7C75-B30A-42E6-BF2D-CFCE8734F4F8}"/>
    <cellStyle name="Calculation 13 3" xfId="16694" xr:uid="{5598BC1D-2E9A-4238-89A5-DF126A6AB815}"/>
    <cellStyle name="Calculation 14" xfId="6181" xr:uid="{00000000-0005-0000-0000-0000881F0000}"/>
    <cellStyle name="Calculation 14 2" xfId="19832" xr:uid="{18BFD689-9273-4319-B29C-4ECF6B538899}"/>
    <cellStyle name="Calculation 14 3" xfId="16695" xr:uid="{DE975868-B15E-47A0-AE80-0644E7B78207}"/>
    <cellStyle name="Calculation 15" xfId="6182" xr:uid="{00000000-0005-0000-0000-0000891F0000}"/>
    <cellStyle name="Calculation 15 2" xfId="19833" xr:uid="{9023E935-9840-476F-9B2A-57FB4240A90B}"/>
    <cellStyle name="Calculation 15 3" xfId="16696" xr:uid="{50549469-6B3E-4CC1-823D-A39DBFCF848C}"/>
    <cellStyle name="Calculation 16" xfId="6183" xr:uid="{00000000-0005-0000-0000-00008A1F0000}"/>
    <cellStyle name="Calculation 16 2" xfId="19834" xr:uid="{A05C21AD-D1D9-41BD-8A80-E3F50A13B1B0}"/>
    <cellStyle name="Calculation 16 3" xfId="16697" xr:uid="{62DE0C18-F30C-45DA-9755-4AAFD07A87C0}"/>
    <cellStyle name="Calculation 17" xfId="6184" xr:uid="{00000000-0005-0000-0000-00008B1F0000}"/>
    <cellStyle name="Calculation 2" xfId="6185" xr:uid="{00000000-0005-0000-0000-00008C1F0000}"/>
    <cellStyle name="Calculation 2 2" xfId="6186" xr:uid="{00000000-0005-0000-0000-00008D1F0000}"/>
    <cellStyle name="Calculation 2 2 2" xfId="6187" xr:uid="{00000000-0005-0000-0000-00008E1F0000}"/>
    <cellStyle name="Calculation 2 2 2 2" xfId="19835" xr:uid="{270312EA-B5F1-4649-B31A-380F566EC78B}"/>
    <cellStyle name="Calculation 2 2 2 3" xfId="16698" xr:uid="{AAFF7586-EA8B-4DE3-AAD7-4AF806E44681}"/>
    <cellStyle name="Calculation 2 3" xfId="6188" xr:uid="{00000000-0005-0000-0000-00008F1F0000}"/>
    <cellStyle name="Calculation 2 4" xfId="6189" xr:uid="{00000000-0005-0000-0000-0000901F0000}"/>
    <cellStyle name="Calculation 2 5" xfId="6190" xr:uid="{00000000-0005-0000-0000-0000911F0000}"/>
    <cellStyle name="Calculation 2 6" xfId="6191" xr:uid="{00000000-0005-0000-0000-0000921F0000}"/>
    <cellStyle name="Calculation 2_ECO Targets" xfId="6192" xr:uid="{00000000-0005-0000-0000-0000931F0000}"/>
    <cellStyle name="Calculation 3" xfId="6193" xr:uid="{00000000-0005-0000-0000-0000941F0000}"/>
    <cellStyle name="Calculation 3 2" xfId="6194" xr:uid="{00000000-0005-0000-0000-0000951F0000}"/>
    <cellStyle name="Calculation 3 2 2" xfId="6195" xr:uid="{00000000-0005-0000-0000-0000961F0000}"/>
    <cellStyle name="Calculation 3 2 2 2" xfId="19836" xr:uid="{43084466-446E-4BAF-8C1B-C1F98D1BABE2}"/>
    <cellStyle name="Calculation 3 2 2 3" xfId="16699" xr:uid="{8B4252BD-A1EB-4A25-AC3D-74CFB498F161}"/>
    <cellStyle name="Calculation 3 3" xfId="6196" xr:uid="{00000000-0005-0000-0000-0000971F0000}"/>
    <cellStyle name="Calculation 3 4" xfId="6197" xr:uid="{00000000-0005-0000-0000-0000981F0000}"/>
    <cellStyle name="Calculation 3 5" xfId="6198" xr:uid="{00000000-0005-0000-0000-0000991F0000}"/>
    <cellStyle name="Calculation 3 6" xfId="6199" xr:uid="{00000000-0005-0000-0000-00009A1F0000}"/>
    <cellStyle name="Calculation 3_ECO Targets" xfId="6200" xr:uid="{00000000-0005-0000-0000-00009B1F0000}"/>
    <cellStyle name="Calculation 4" xfId="6201" xr:uid="{00000000-0005-0000-0000-00009C1F0000}"/>
    <cellStyle name="Calculation 4 2" xfId="6202" xr:uid="{00000000-0005-0000-0000-00009D1F0000}"/>
    <cellStyle name="Calculation 4 2 2" xfId="6203" xr:uid="{00000000-0005-0000-0000-00009E1F0000}"/>
    <cellStyle name="Calculation 4 2 2 2" xfId="19839" xr:uid="{E91A67A1-345B-426B-9480-E9CA47A68CE1}"/>
    <cellStyle name="Calculation 4 2 2 3" xfId="16747" xr:uid="{BEF2A478-E030-4226-B62F-DA84EA89EBCC}"/>
    <cellStyle name="Calculation 4 2 3" xfId="19838" xr:uid="{0F1BA1D0-0205-481E-9901-9FD360A5193E}"/>
    <cellStyle name="Calculation 4 2 4" xfId="16743" xr:uid="{EB430AD9-2423-41EE-A51F-C2B45065EAA3}"/>
    <cellStyle name="Calculation 4 3" xfId="6204" xr:uid="{00000000-0005-0000-0000-00009F1F0000}"/>
    <cellStyle name="Calculation 4 3 2" xfId="19840" xr:uid="{32A2A89C-384A-495D-B47C-85C0235239B2}"/>
    <cellStyle name="Calculation 4 3 3" xfId="16748" xr:uid="{2E2A415B-E5CB-4601-838B-E50B69FB8DBF}"/>
    <cellStyle name="Calculation 4 4" xfId="6205" xr:uid="{00000000-0005-0000-0000-0000A01F0000}"/>
    <cellStyle name="Calculation 4 4 2" xfId="19841" xr:uid="{F1796B08-EAF5-4F1B-BA8A-7AA2DC823FEB}"/>
    <cellStyle name="Calculation 4 4 3" xfId="16749" xr:uid="{92933746-E673-44F2-BA1A-5D2D505DBC49}"/>
    <cellStyle name="Calculation 4 5" xfId="6206" xr:uid="{00000000-0005-0000-0000-0000A11F0000}"/>
    <cellStyle name="Calculation 4 5 2" xfId="19842" xr:uid="{9CE214CE-C50B-4651-BD5C-019AEF364982}"/>
    <cellStyle name="Calculation 4 5 3" xfId="16756" xr:uid="{62ED6E88-7428-4BAE-B290-66255A4AD327}"/>
    <cellStyle name="Calculation 4 6" xfId="6207" xr:uid="{00000000-0005-0000-0000-0000A21F0000}"/>
    <cellStyle name="Calculation 4 7" xfId="19837" xr:uid="{F9E212B4-110F-449C-8216-0970A225393A}"/>
    <cellStyle name="Calculation 4 8" xfId="16736" xr:uid="{E9A2CD53-32FB-4558-B2B7-C17C47C6E9BD}"/>
    <cellStyle name="Calculation 4_ECO Targets" xfId="6208" xr:uid="{00000000-0005-0000-0000-0000A31F0000}"/>
    <cellStyle name="Calculation 5" xfId="6209" xr:uid="{00000000-0005-0000-0000-0000A41F0000}"/>
    <cellStyle name="Calculation 5 2" xfId="6210" xr:uid="{00000000-0005-0000-0000-0000A51F0000}"/>
    <cellStyle name="Calculation 5 2 2" xfId="19844" xr:uid="{612D0C97-BD06-41DB-BD19-AEEC6A040A8F}"/>
    <cellStyle name="Calculation 5 2 3" xfId="16800" xr:uid="{F79982E9-F1C4-4144-A84A-A7634ED07288}"/>
    <cellStyle name="Calculation 5 3" xfId="6211" xr:uid="{00000000-0005-0000-0000-0000A61F0000}"/>
    <cellStyle name="Calculation 5 3 2" xfId="19845" xr:uid="{5DF252B6-61E8-4DFF-8A81-87720EA22B2B}"/>
    <cellStyle name="Calculation 5 3 3" xfId="16801" xr:uid="{5C57B191-2B9B-4A5C-8583-79A5D05EA5A9}"/>
    <cellStyle name="Calculation 5 4" xfId="6212" xr:uid="{00000000-0005-0000-0000-0000A71F0000}"/>
    <cellStyle name="Calculation 5 4 2" xfId="19846" xr:uid="{F182C383-FB61-46C1-9140-284C35AB02F4}"/>
    <cellStyle name="Calculation 5 4 3" xfId="16808" xr:uid="{6DE927FE-6D9D-41B3-9BB9-E97FDE6BF3BD}"/>
    <cellStyle name="Calculation 5 5" xfId="6213" xr:uid="{00000000-0005-0000-0000-0000A81F0000}"/>
    <cellStyle name="Calculation 5 5 2" xfId="19847" xr:uid="{11154159-CF39-49B7-AA89-762AE954D46A}"/>
    <cellStyle name="Calculation 5 5 3" xfId="16809" xr:uid="{4668A1CD-698A-4699-B45E-4644A3D4A544}"/>
    <cellStyle name="Calculation 5 6" xfId="6214" xr:uid="{00000000-0005-0000-0000-0000A91F0000}"/>
    <cellStyle name="Calculation 5 6 2" xfId="19848" xr:uid="{E2B58AE5-7FAD-4C85-9532-852BBF20A959}"/>
    <cellStyle name="Calculation 5 6 3" xfId="16816" xr:uid="{11A3E15A-87FD-46B6-BD89-16827DF59E53}"/>
    <cellStyle name="Calculation 5 7" xfId="19843" xr:uid="{49D27880-EE44-4558-A6E5-FF4137073A9B}"/>
    <cellStyle name="Calculation 5 8" xfId="16793" xr:uid="{CD3443DE-0F83-4A9E-BCC3-A3C8C6703BF5}"/>
    <cellStyle name="Calculation 6" xfId="6215" xr:uid="{00000000-0005-0000-0000-0000AA1F0000}"/>
    <cellStyle name="Calculation 6 2" xfId="19849" xr:uid="{1A0894AB-01B7-4B3C-AD42-8F8D0CA01A7D}"/>
    <cellStyle name="Calculation 6 3" xfId="16823" xr:uid="{ECB9BD15-13FD-42F1-99A5-B519F5609980}"/>
    <cellStyle name="Calculation 7" xfId="6216" xr:uid="{00000000-0005-0000-0000-0000AB1F0000}"/>
    <cellStyle name="Calculation 7 2" xfId="19850" xr:uid="{3E25A895-8B12-425C-AB94-C6F086ACB10A}"/>
    <cellStyle name="Calculation 7 3" xfId="16830" xr:uid="{D5469B20-8059-4F82-ADFC-26CEFE64363C}"/>
    <cellStyle name="Calculation 8" xfId="6217" xr:uid="{00000000-0005-0000-0000-0000AC1F0000}"/>
    <cellStyle name="Calculation 8 2" xfId="19851" xr:uid="{8C9B6EF9-1014-4D3B-B9B7-A2DB46B129BB}"/>
    <cellStyle name="Calculation 8 3" xfId="16837" xr:uid="{7FE890F9-510C-4D30-B540-F6CEC162F215}"/>
    <cellStyle name="Calculation 9" xfId="6218" xr:uid="{00000000-0005-0000-0000-0000AD1F0000}"/>
    <cellStyle name="Calculation 9 2" xfId="19852" xr:uid="{33C6C749-91B3-446D-9A36-F67C5C2468DD}"/>
    <cellStyle name="Calculation 9 3" xfId="16844" xr:uid="{D739C6EE-88E8-453A-A5BE-4583474D3757}"/>
    <cellStyle name="CalculationData" xfId="6219" xr:uid="{00000000-0005-0000-0000-0000AE1F0000}"/>
    <cellStyle name="CalculationData 2" xfId="19476" xr:uid="{BC52B373-0590-4166-993E-25821E39F3D6}"/>
    <cellStyle name="Cálculo" xfId="6220" xr:uid="{00000000-0005-0000-0000-0000AF1F0000}"/>
    <cellStyle name="Cálculo 2" xfId="6221" xr:uid="{00000000-0005-0000-0000-0000B01F0000}"/>
    <cellStyle name="Cálculo 2 2" xfId="19854" xr:uid="{E7376666-E98B-498A-A77C-F3EC763D8B61}"/>
    <cellStyle name="Cálculo 2 3" xfId="16846" xr:uid="{9ABBEA64-84F1-42E7-86EC-0CD50E302CBF}"/>
    <cellStyle name="Cálculo 3" xfId="19853" xr:uid="{0D72EA06-6F90-470D-A216-595A7670476D}"/>
    <cellStyle name="Cálculo 4" xfId="16845" xr:uid="{55D49021-8054-4343-AB95-15C96680D2EE}"/>
    <cellStyle name="Cashflow" xfId="6222" xr:uid="{00000000-0005-0000-0000-0000B11F0000}"/>
    <cellStyle name="Cashflow 2" xfId="6223" xr:uid="{00000000-0005-0000-0000-0000B21F0000}"/>
    <cellStyle name="Celda de comprobación" xfId="6224" xr:uid="{00000000-0005-0000-0000-0000B31F0000}"/>
    <cellStyle name="Celda de comprobación 2" xfId="6225" xr:uid="{00000000-0005-0000-0000-0000B41F0000}"/>
    <cellStyle name="Celda vinculada" xfId="6226" xr:uid="{00000000-0005-0000-0000-0000B51F0000}"/>
    <cellStyle name="Celda vinculada 2" xfId="6227" xr:uid="{00000000-0005-0000-0000-0000B61F0000}"/>
    <cellStyle name="Celda vinculada 2 2" xfId="19856" xr:uid="{779EB7CE-3C4E-4C7C-81A7-5FE7CDA65219}"/>
    <cellStyle name="Celda vinculada 3" xfId="19855" xr:uid="{BC24CA91-6EBE-48CF-866E-7EBA4EB3CDA0}"/>
    <cellStyle name="Changeable" xfId="6228" xr:uid="{00000000-0005-0000-0000-0000B71F0000}"/>
    <cellStyle name="Check Cell 10" xfId="6229" xr:uid="{00000000-0005-0000-0000-0000B81F0000}"/>
    <cellStyle name="Check Cell 11" xfId="6230" xr:uid="{00000000-0005-0000-0000-0000B91F0000}"/>
    <cellStyle name="Check Cell 12" xfId="6231" xr:uid="{00000000-0005-0000-0000-0000BA1F0000}"/>
    <cellStyle name="Check Cell 13" xfId="6232" xr:uid="{00000000-0005-0000-0000-0000BB1F0000}"/>
    <cellStyle name="Check Cell 14" xfId="6233" xr:uid="{00000000-0005-0000-0000-0000BC1F0000}"/>
    <cellStyle name="Check Cell 15" xfId="6234" xr:uid="{00000000-0005-0000-0000-0000BD1F0000}"/>
    <cellStyle name="Check Cell 16" xfId="6235" xr:uid="{00000000-0005-0000-0000-0000BE1F0000}"/>
    <cellStyle name="Check Cell 17" xfId="6236" xr:uid="{00000000-0005-0000-0000-0000BF1F0000}"/>
    <cellStyle name="Check Cell 2" xfId="6237" xr:uid="{00000000-0005-0000-0000-0000C01F0000}"/>
    <cellStyle name="Check Cell 2 2" xfId="6238" xr:uid="{00000000-0005-0000-0000-0000C11F0000}"/>
    <cellStyle name="Check Cell 2 2 2" xfId="6239" xr:uid="{00000000-0005-0000-0000-0000C21F0000}"/>
    <cellStyle name="Check Cell 2 3" xfId="6240" xr:uid="{00000000-0005-0000-0000-0000C31F0000}"/>
    <cellStyle name="Check Cell 2 4" xfId="6241" xr:uid="{00000000-0005-0000-0000-0000C41F0000}"/>
    <cellStyle name="Check Cell 2 5" xfId="6242" xr:uid="{00000000-0005-0000-0000-0000C51F0000}"/>
    <cellStyle name="Check Cell 2 6" xfId="6243" xr:uid="{00000000-0005-0000-0000-0000C61F0000}"/>
    <cellStyle name="Check Cell 2_ECO Targets" xfId="6244" xr:uid="{00000000-0005-0000-0000-0000C71F0000}"/>
    <cellStyle name="Check Cell 3" xfId="6245" xr:uid="{00000000-0005-0000-0000-0000C81F0000}"/>
    <cellStyle name="Check Cell 3 2" xfId="6246" xr:uid="{00000000-0005-0000-0000-0000C91F0000}"/>
    <cellStyle name="Check Cell 3 2 2" xfId="6247" xr:uid="{00000000-0005-0000-0000-0000CA1F0000}"/>
    <cellStyle name="Check Cell 3 3" xfId="6248" xr:uid="{00000000-0005-0000-0000-0000CB1F0000}"/>
    <cellStyle name="Check Cell 3 4" xfId="6249" xr:uid="{00000000-0005-0000-0000-0000CC1F0000}"/>
    <cellStyle name="Check Cell 3 5" xfId="6250" xr:uid="{00000000-0005-0000-0000-0000CD1F0000}"/>
    <cellStyle name="Check Cell 3 6" xfId="6251" xr:uid="{00000000-0005-0000-0000-0000CE1F0000}"/>
    <cellStyle name="Check Cell 3_ECO Targets" xfId="6252" xr:uid="{00000000-0005-0000-0000-0000CF1F0000}"/>
    <cellStyle name="Check Cell 4" xfId="6253" xr:uid="{00000000-0005-0000-0000-0000D01F0000}"/>
    <cellStyle name="Check Cell 4 2" xfId="6254" xr:uid="{00000000-0005-0000-0000-0000D11F0000}"/>
    <cellStyle name="Check Cell 4 3" xfId="6255" xr:uid="{00000000-0005-0000-0000-0000D21F0000}"/>
    <cellStyle name="Check Cell 4_ECO Targets" xfId="6256" xr:uid="{00000000-0005-0000-0000-0000D31F0000}"/>
    <cellStyle name="Check Cell 5" xfId="6257" xr:uid="{00000000-0005-0000-0000-0000D41F0000}"/>
    <cellStyle name="Check Cell 6" xfId="6258" xr:uid="{00000000-0005-0000-0000-0000D51F0000}"/>
    <cellStyle name="Check Cell 7" xfId="6259" xr:uid="{00000000-0005-0000-0000-0000D61F0000}"/>
    <cellStyle name="Check Cell 8" xfId="6260" xr:uid="{00000000-0005-0000-0000-0000D71F0000}"/>
    <cellStyle name="Check Cell 9" xfId="6261" xr:uid="{00000000-0005-0000-0000-0000D81F0000}"/>
    <cellStyle name="Checksum" xfId="6262" xr:uid="{00000000-0005-0000-0000-0000D91F0000}"/>
    <cellStyle name="co" xfId="6263" xr:uid="{00000000-0005-0000-0000-0000DA1F0000}"/>
    <cellStyle name="co 2" xfId="6264" xr:uid="{00000000-0005-0000-0000-0000DB1F0000}"/>
    <cellStyle name="Co. Names" xfId="6265" xr:uid="{00000000-0005-0000-0000-0000DC1F0000}"/>
    <cellStyle name="Co. Names - Bold" xfId="6266" xr:uid="{00000000-0005-0000-0000-0000DD1F0000}"/>
    <cellStyle name="Co. Names_Break-Up" xfId="6267" xr:uid="{00000000-0005-0000-0000-0000DE1F0000}"/>
    <cellStyle name="Code" xfId="6268" xr:uid="{00000000-0005-0000-0000-0000DF1F0000}"/>
    <cellStyle name="Code Section" xfId="6269" xr:uid="{00000000-0005-0000-0000-0000E01F0000}"/>
    <cellStyle name="Code Section 2" xfId="19857" xr:uid="{7C46A217-BE12-48D5-AE2E-2DC6E129ACA4}"/>
    <cellStyle name="Code Section 3" xfId="19334" xr:uid="{32EE3F7D-C6F0-41B8-B62B-7C1AE6D47659}"/>
    <cellStyle name="COL HEADINGS" xfId="6270" xr:uid="{00000000-0005-0000-0000-0000E11F0000}"/>
    <cellStyle name="COL HEADINGS 2" xfId="19858" xr:uid="{6DDCBF1D-7602-4E46-A8A3-F080B0B547D0}"/>
    <cellStyle name="ColBlue" xfId="6271" xr:uid="{00000000-0005-0000-0000-0000E21F0000}"/>
    <cellStyle name="ColGreen" xfId="6272" xr:uid="{00000000-0005-0000-0000-0000E31F0000}"/>
    <cellStyle name="ColRed" xfId="6273" xr:uid="{00000000-0005-0000-0000-0000E41F0000}"/>
    <cellStyle name="Column Heading" xfId="6274" xr:uid="{00000000-0005-0000-0000-0000E51F0000}"/>
    <cellStyle name="Column Heading (No Wrap)" xfId="6275" xr:uid="{00000000-0005-0000-0000-0000E61F0000}"/>
    <cellStyle name="Column Heading (No Wrap) 2" xfId="6276" xr:uid="{00000000-0005-0000-0000-0000E71F0000}"/>
    <cellStyle name="Column Heading (No Wrap) 2 2" xfId="6277" xr:uid="{00000000-0005-0000-0000-0000E81F0000}"/>
    <cellStyle name="Column Heading (No Wrap) 2 3" xfId="6278" xr:uid="{00000000-0005-0000-0000-0000E91F0000}"/>
    <cellStyle name="Column Heading (No Wrap) 2 4" xfId="6279" xr:uid="{00000000-0005-0000-0000-0000EA1F0000}"/>
    <cellStyle name="Column Heading (No Wrap) 2 5" xfId="6280" xr:uid="{00000000-0005-0000-0000-0000EB1F0000}"/>
    <cellStyle name="Column Heading (No Wrap) 3" xfId="6281" xr:uid="{00000000-0005-0000-0000-0000EC1F0000}"/>
    <cellStyle name="Column Heading (No Wrap) 3 2" xfId="6282" xr:uid="{00000000-0005-0000-0000-0000ED1F0000}"/>
    <cellStyle name="Column Heading (No Wrap) 3 3" xfId="6283" xr:uid="{00000000-0005-0000-0000-0000EE1F0000}"/>
    <cellStyle name="Column Heading (No Wrap) 3 4" xfId="6284" xr:uid="{00000000-0005-0000-0000-0000EF1F0000}"/>
    <cellStyle name="Column Heading (No Wrap) 3 5" xfId="6285" xr:uid="{00000000-0005-0000-0000-0000F01F0000}"/>
    <cellStyle name="Column Heading (No Wrap)_BG Insulation - avg cost per measure" xfId="6286" xr:uid="{00000000-0005-0000-0000-0000F11F0000}"/>
    <cellStyle name="Column Heading 2" xfId="6287" xr:uid="{00000000-0005-0000-0000-0000F21F0000}"/>
    <cellStyle name="Column Heading 2 2" xfId="6288" xr:uid="{00000000-0005-0000-0000-0000F31F0000}"/>
    <cellStyle name="Column Heading 2 3" xfId="6289" xr:uid="{00000000-0005-0000-0000-0000F41F0000}"/>
    <cellStyle name="Column Heading 2 4" xfId="6290" xr:uid="{00000000-0005-0000-0000-0000F51F0000}"/>
    <cellStyle name="Column Heading 2 5" xfId="6291" xr:uid="{00000000-0005-0000-0000-0000F61F0000}"/>
    <cellStyle name="Column Heading 3" xfId="6292" xr:uid="{00000000-0005-0000-0000-0000F71F0000}"/>
    <cellStyle name="Column Heading 3 2" xfId="6293" xr:uid="{00000000-0005-0000-0000-0000F81F0000}"/>
    <cellStyle name="Column Heading 3 3" xfId="6294" xr:uid="{00000000-0005-0000-0000-0000F91F0000}"/>
    <cellStyle name="Column Heading 3 4" xfId="6295" xr:uid="{00000000-0005-0000-0000-0000FA1F0000}"/>
    <cellStyle name="Column Heading 3 5" xfId="6296" xr:uid="{00000000-0005-0000-0000-0000FB1F0000}"/>
    <cellStyle name="Column Heading_£100mslideforLE2" xfId="6297" xr:uid="{00000000-0005-0000-0000-0000FC1F0000}"/>
    <cellStyle name="Column label" xfId="6298" xr:uid="{00000000-0005-0000-0000-0000FD1F0000}"/>
    <cellStyle name="Column label (left aligned)" xfId="6299" xr:uid="{00000000-0005-0000-0000-0000FE1F0000}"/>
    <cellStyle name="Column label (no wrap)" xfId="6300" xr:uid="{00000000-0005-0000-0000-0000FF1F0000}"/>
    <cellStyle name="Column label (not bold)" xfId="6301" xr:uid="{00000000-0005-0000-0000-000000200000}"/>
    <cellStyle name="Column Total" xfId="6302" xr:uid="{00000000-0005-0000-0000-000001200000}"/>
    <cellStyle name="Column Total 2" xfId="6303" xr:uid="{00000000-0005-0000-0000-000002200000}"/>
    <cellStyle name="Column Total 2 2" xfId="6304" xr:uid="{00000000-0005-0000-0000-000003200000}"/>
    <cellStyle name="Column Total 2 3" xfId="6305" xr:uid="{00000000-0005-0000-0000-000004200000}"/>
    <cellStyle name="Column Total 2 4" xfId="6306" xr:uid="{00000000-0005-0000-0000-000005200000}"/>
    <cellStyle name="Column Total 2 5" xfId="6307" xr:uid="{00000000-0005-0000-0000-000006200000}"/>
    <cellStyle name="Column Total 3" xfId="6308" xr:uid="{00000000-0005-0000-0000-000007200000}"/>
    <cellStyle name="Column Total 3 2" xfId="6309" xr:uid="{00000000-0005-0000-0000-000008200000}"/>
    <cellStyle name="Column Total 3 3" xfId="6310" xr:uid="{00000000-0005-0000-0000-000009200000}"/>
    <cellStyle name="Column Total 3 4" xfId="6311" xr:uid="{00000000-0005-0000-0000-00000A200000}"/>
    <cellStyle name="Column Total 3 5" xfId="6312" xr:uid="{00000000-0005-0000-0000-00000B200000}"/>
    <cellStyle name="Column_Title" xfId="6313" xr:uid="{00000000-0005-0000-0000-00000C200000}"/>
    <cellStyle name="ColumnHeading" xfId="6314" xr:uid="{00000000-0005-0000-0000-00000D200000}"/>
    <cellStyle name="ColumnHeading 2" xfId="6315" xr:uid="{00000000-0005-0000-0000-00000E200000}"/>
    <cellStyle name="ColumnHeading 2 2" xfId="19859" xr:uid="{2F12E37D-E28F-4E38-BC1B-C5EA659F1722}"/>
    <cellStyle name="ColumnHeadings" xfId="6316" xr:uid="{00000000-0005-0000-0000-00000F200000}"/>
    <cellStyle name="ColumnHeadings 2" xfId="6317" xr:uid="{00000000-0005-0000-0000-000010200000}"/>
    <cellStyle name="ColumnHeadings2" xfId="6318" xr:uid="{00000000-0005-0000-0000-000011200000}"/>
    <cellStyle name="ColumnHeadings2 2" xfId="6319" xr:uid="{00000000-0005-0000-0000-000012200000}"/>
    <cellStyle name="ColumnHeadings2_BGCE Indirect opex TYP" xfId="6320" xr:uid="{00000000-0005-0000-0000-000013200000}"/>
    <cellStyle name="Comma" xfId="1" builtinId="3"/>
    <cellStyle name="Comma  - Style1" xfId="6321" xr:uid="{00000000-0005-0000-0000-000015200000}"/>
    <cellStyle name="Comma  - Style1 2" xfId="6322" xr:uid="{00000000-0005-0000-0000-000016200000}"/>
    <cellStyle name="Comma  - Style1_BGCE Indirect opex TYP" xfId="6323" xr:uid="{00000000-0005-0000-0000-000017200000}"/>
    <cellStyle name="Comma  - Style2" xfId="6324" xr:uid="{00000000-0005-0000-0000-000018200000}"/>
    <cellStyle name="Comma  - Style2 2" xfId="6325" xr:uid="{00000000-0005-0000-0000-000019200000}"/>
    <cellStyle name="Comma  - Style2_BGCE Indirect opex TYP" xfId="6326" xr:uid="{00000000-0005-0000-0000-00001A200000}"/>
    <cellStyle name="Comma  - Style3" xfId="6327" xr:uid="{00000000-0005-0000-0000-00001B200000}"/>
    <cellStyle name="Comma  - Style3 2" xfId="6328" xr:uid="{00000000-0005-0000-0000-00001C200000}"/>
    <cellStyle name="Comma  - Style3_BGCE Indirect opex TYP" xfId="6329" xr:uid="{00000000-0005-0000-0000-00001D200000}"/>
    <cellStyle name="Comma  - Style4" xfId="6330" xr:uid="{00000000-0005-0000-0000-00001E200000}"/>
    <cellStyle name="Comma  - Style4 2" xfId="6331" xr:uid="{00000000-0005-0000-0000-00001F200000}"/>
    <cellStyle name="Comma  - Style4_BGCE Indirect opex TYP" xfId="6332" xr:uid="{00000000-0005-0000-0000-000020200000}"/>
    <cellStyle name="Comma  - Style5" xfId="6333" xr:uid="{00000000-0005-0000-0000-000021200000}"/>
    <cellStyle name="Comma  - Style5 2" xfId="6334" xr:uid="{00000000-0005-0000-0000-000022200000}"/>
    <cellStyle name="Comma  - Style5_BGCE Indirect opex TYP" xfId="6335" xr:uid="{00000000-0005-0000-0000-000023200000}"/>
    <cellStyle name="Comma  - Style6" xfId="6336" xr:uid="{00000000-0005-0000-0000-000024200000}"/>
    <cellStyle name="Comma  - Style6 2" xfId="6337" xr:uid="{00000000-0005-0000-0000-000025200000}"/>
    <cellStyle name="Comma  - Style6_BGCE Indirect opex TYP" xfId="6338" xr:uid="{00000000-0005-0000-0000-000026200000}"/>
    <cellStyle name="Comma  - Style7" xfId="6339" xr:uid="{00000000-0005-0000-0000-000027200000}"/>
    <cellStyle name="Comma  - Style7 2" xfId="6340" xr:uid="{00000000-0005-0000-0000-000028200000}"/>
    <cellStyle name="Comma  - Style7_BGCE Indirect opex TYP" xfId="6341" xr:uid="{00000000-0005-0000-0000-000029200000}"/>
    <cellStyle name="Comma  - Style8" xfId="6342" xr:uid="{00000000-0005-0000-0000-00002A200000}"/>
    <cellStyle name="Comma  - Style8 2" xfId="6343" xr:uid="{00000000-0005-0000-0000-00002B200000}"/>
    <cellStyle name="Comma  - Style8_BGCE Indirect opex TYP" xfId="6344" xr:uid="{00000000-0005-0000-0000-00002C200000}"/>
    <cellStyle name="Comma (1)" xfId="6345" xr:uid="{00000000-0005-0000-0000-00002D200000}"/>
    <cellStyle name="Comma (2)" xfId="6346" xr:uid="{00000000-0005-0000-0000-00002E200000}"/>
    <cellStyle name="Comma [00]" xfId="6347" xr:uid="{00000000-0005-0000-0000-00002F200000}"/>
    <cellStyle name="Comma [00] 2" xfId="6348" xr:uid="{00000000-0005-0000-0000-000030200000}"/>
    <cellStyle name="Comma [1]" xfId="6349" xr:uid="{00000000-0005-0000-0000-000031200000}"/>
    <cellStyle name="Comma [2]" xfId="6350" xr:uid="{00000000-0005-0000-0000-000032200000}"/>
    <cellStyle name="Comma [2] 2" xfId="6351" xr:uid="{00000000-0005-0000-0000-000033200000}"/>
    <cellStyle name="Comma 10" xfId="13161" xr:uid="{00000000-0005-0000-0000-000034200000}"/>
    <cellStyle name="Comma 10 2" xfId="13226" xr:uid="{00000000-0005-0000-0000-000035200000}"/>
    <cellStyle name="Comma 10 2 2" xfId="16084" xr:uid="{00000000-0005-0000-0000-000036200000}"/>
    <cellStyle name="Comma 10 2 2 2" xfId="16268" xr:uid="{B45DE75E-1048-47B1-AD4D-32EE6BD7AC4C}"/>
    <cellStyle name="Comma 10 2 2 2 2" xfId="16435" xr:uid="{BEF00523-9BB4-4F13-B9D2-40BC9851DE52}"/>
    <cellStyle name="Comma 10 2 2 2 2 2" xfId="16666" xr:uid="{B5353444-6693-46B7-B428-B4E3270D7764}"/>
    <cellStyle name="Comma 10 2 2 2 2 2 2" xfId="25337" xr:uid="{5A4EABC8-B3CF-4803-90EB-AAFE5F3EF141}"/>
    <cellStyle name="Comma 10 2 2 2 2 3" xfId="25218" xr:uid="{B75F8C5C-3445-4278-AC72-7B3E2486B90A}"/>
    <cellStyle name="Comma 10 2 2 2 3" xfId="25051" xr:uid="{6C7B27FB-F7F3-4AF9-8478-FFEB806C8BA5}"/>
    <cellStyle name="Comma 10 2 2 3" xfId="24867" xr:uid="{D3F4D8B0-202D-42D0-B891-4A651CBD2230}"/>
    <cellStyle name="Comma 10 2 3" xfId="22015" xr:uid="{E3C5D570-7899-4EDB-998A-B38E759E91E9}"/>
    <cellStyle name="Comma 10 3" xfId="21968" xr:uid="{20350F55-7A82-4814-BBD6-CEABA432CD3C}"/>
    <cellStyle name="Comma 11" xfId="13162" xr:uid="{00000000-0005-0000-0000-000037200000}"/>
    <cellStyle name="Comma 11 2" xfId="13225" xr:uid="{00000000-0005-0000-0000-000038200000}"/>
    <cellStyle name="Comma 11 2 2" xfId="13262" xr:uid="{00000000-0005-0000-0000-000039200000}"/>
    <cellStyle name="Comma 11 2 2 2" xfId="22050" xr:uid="{817E16D5-81D2-44D9-BB0F-51240BAC489E}"/>
    <cellStyle name="Comma 11 2 3" xfId="16080" xr:uid="{00000000-0005-0000-0000-00003A200000}"/>
    <cellStyle name="Comma 11 2 3 2" xfId="16267" xr:uid="{B3644027-AA10-471E-A7F6-99FDEA7EE499}"/>
    <cellStyle name="Comma 11 2 3 2 2" xfId="16434" xr:uid="{9594BB28-4BA4-4A3E-8509-79AB1316A30C}"/>
    <cellStyle name="Comma 11 2 3 2 2 2" xfId="16665" xr:uid="{2FD3EAA8-F8B6-475A-A45E-B048F2B5B9C3}"/>
    <cellStyle name="Comma 11 2 3 2 2 2 2" xfId="25336" xr:uid="{5F3F2409-9FCC-46CC-8694-905DE1EC92BA}"/>
    <cellStyle name="Comma 11 2 3 2 2 3" xfId="25217" xr:uid="{9C9FADC6-37E7-43C3-A126-2268497F1601}"/>
    <cellStyle name="Comma 11 2 3 2 3" xfId="25050" xr:uid="{B2E66713-3F4C-42E9-A42B-CA6388E207FE}"/>
    <cellStyle name="Comma 11 2 3 3" xfId="24863" xr:uid="{C990C866-EA56-4562-8D4C-F66335C88873}"/>
    <cellStyle name="Comma 11 2 4" xfId="22014" xr:uid="{116051BA-6190-46D6-ACB5-51779DDC2727}"/>
    <cellStyle name="Comma 11 3" xfId="13263" xr:uid="{00000000-0005-0000-0000-00003B200000}"/>
    <cellStyle name="Comma 11 3 2" xfId="22051" xr:uid="{1AE6A643-519D-49A2-9E8F-931F06873D9B}"/>
    <cellStyle name="Comma 11 4" xfId="21969" xr:uid="{5EFD7FAE-1C8D-4611-92A9-DE05E4B797E7}"/>
    <cellStyle name="Comma 12" xfId="13163" xr:uid="{00000000-0005-0000-0000-00003C200000}"/>
    <cellStyle name="Comma 12 2" xfId="21970" xr:uid="{2E0ECEF6-2AFC-417C-8080-C9D3B3DAD3BA}"/>
    <cellStyle name="Comma 13" xfId="13186" xr:uid="{00000000-0005-0000-0000-00003D200000}"/>
    <cellStyle name="Comma 13 2" xfId="13193" xr:uid="{00000000-0005-0000-0000-00003E200000}"/>
    <cellStyle name="Comma 13 2 2" xfId="13243" xr:uid="{00000000-0005-0000-0000-00003F200000}"/>
    <cellStyle name="Comma 13 2 2 2" xfId="13264" xr:uid="{00000000-0005-0000-0000-000040200000}"/>
    <cellStyle name="Comma 13 2 2 2 2" xfId="22052" xr:uid="{6B3ACB78-BB1A-4488-A8A2-C9E31013A9AC}"/>
    <cellStyle name="Comma 13 2 2 3" xfId="22031" xr:uid="{42F79373-0E9B-4FC0-A257-7F7EE1A88E99}"/>
    <cellStyle name="Comma 13 2 3" xfId="13247" xr:uid="{00000000-0005-0000-0000-000041200000}"/>
    <cellStyle name="Comma 13 2 3 2" xfId="16047" xr:uid="{00000000-0005-0000-0000-000042200000}"/>
    <cellStyle name="Comma 13 2 3 2 2" xfId="16111" xr:uid="{00000000-0005-0000-0000-000043200000}"/>
    <cellStyle name="Comma 13 2 3 2 2 2" xfId="24894" xr:uid="{C567990C-9D34-4E23-BA37-754ED0357D2F}"/>
    <cellStyle name="Comma 13 2 3 2 3" xfId="24830" xr:uid="{4DFA982D-66DB-44DE-BF05-52E26CD2ABF1}"/>
    <cellStyle name="Comma 13 2 3 3" xfId="22035" xr:uid="{429E8994-14D5-43F7-A1D9-F50442E54F62}"/>
    <cellStyle name="Comma 13 2 4" xfId="21991" xr:uid="{9CF4D2D3-25CE-4324-8DD7-CFDA7BB0CA07}"/>
    <cellStyle name="Comma 13 3" xfId="21984" xr:uid="{1DDFCF8A-8191-44B7-A6F0-FB478BCB1BB2}"/>
    <cellStyle name="Comma 14" xfId="13189" xr:uid="{00000000-0005-0000-0000-000044200000}"/>
    <cellStyle name="Comma 14 2" xfId="21987" xr:uid="{8FBDA728-2BE5-4E87-BCF9-4FA696A44CB2}"/>
    <cellStyle name="Comma 15" xfId="13192" xr:uid="{00000000-0005-0000-0000-000045200000}"/>
    <cellStyle name="Comma 15 2" xfId="13265" xr:uid="{00000000-0005-0000-0000-000046200000}"/>
    <cellStyle name="Comma 15 2 2" xfId="22053" xr:uid="{05F4148E-CB3C-4F91-B0BD-E96E2E47E50B}"/>
    <cellStyle name="Comma 15 3" xfId="21990" xr:uid="{C9587188-0645-4DD1-8DAD-256F430DA3E2}"/>
    <cellStyle name="Comma 16" xfId="13209" xr:uid="{00000000-0005-0000-0000-000047200000}"/>
    <cellStyle name="Comma 16 2" xfId="13244" xr:uid="{00000000-0005-0000-0000-000048200000}"/>
    <cellStyle name="Comma 16 2 2" xfId="22032" xr:uid="{F4BE7CF4-0953-495A-9CA2-EEC506C974C9}"/>
    <cellStyle name="Comma 16 3" xfId="16082" xr:uid="{00000000-0005-0000-0000-000049200000}"/>
    <cellStyle name="Comma 16 3 2" xfId="16266" xr:uid="{B54B9E0B-ED82-46D5-9478-D65581A37E04}"/>
    <cellStyle name="Comma 16 3 2 2" xfId="16433" xr:uid="{0687260E-12CF-46BA-9465-E3289060B959}"/>
    <cellStyle name="Comma 16 3 2 2 2" xfId="25216" xr:uid="{237BA56B-C657-4272-96CE-65999EB79046}"/>
    <cellStyle name="Comma 16 3 2 3" xfId="25049" xr:uid="{591E58F6-6988-44CE-A15B-D1550B9070B5}"/>
    <cellStyle name="Comma 16 3 3" xfId="24865" xr:uid="{2D4927A4-5C7C-41D7-B4D4-2A1D487EE521}"/>
    <cellStyle name="Comma 16 4" xfId="22000" xr:uid="{4C02917B-5C29-446A-8E87-200E01946DE2}"/>
    <cellStyle name="Comma 17" xfId="13217" xr:uid="{00000000-0005-0000-0000-00004A200000}"/>
    <cellStyle name="Comma 17 2" xfId="13219" xr:uid="{00000000-0005-0000-0000-00004B200000}"/>
    <cellStyle name="Comma 17 2 2" xfId="13237" xr:uid="{00000000-0005-0000-0000-00004C200000}"/>
    <cellStyle name="Comma 17 2 2 2" xfId="13248" xr:uid="{00000000-0005-0000-0000-00004D200000}"/>
    <cellStyle name="Comma 17 2 2 2 2" xfId="16124" xr:uid="{00000000-0005-0000-0000-00004E200000}"/>
    <cellStyle name="Comma 17 2 2 2 2 2" xfId="16154" xr:uid="{C394753A-0DBF-4316-A866-D30551E81AAD}"/>
    <cellStyle name="Comma 17 2 2 2 2 2 2" xfId="16173" xr:uid="{221F7ED7-2A79-4767-898A-3B72BB880E60}"/>
    <cellStyle name="Comma 17 2 2 2 2 2 2 2" xfId="16236" xr:uid="{105A3493-C64C-40C9-8E23-821FCE5ABA84}"/>
    <cellStyle name="Comma 17 2 2 2 2 2 2 2 2" xfId="16272" xr:uid="{B8767BD9-3ABC-4859-A28F-E6CDC7A7E016}"/>
    <cellStyle name="Comma 17 2 2 2 2 2 2 2 2 2" xfId="16320" xr:uid="{C5922029-A8CF-4D15-B324-E0DFD7D3B234}"/>
    <cellStyle name="Comma 17 2 2 2 2 2 2 2 2 2 2" xfId="16375" xr:uid="{224B4C60-8E12-4FDC-B742-FF4E2AFFC490}"/>
    <cellStyle name="Comma 17 2 2 2 2 2 2 2 2 2 2 2" xfId="16398" xr:uid="{0E64A399-9D37-4249-BD35-5EC175CFD423}"/>
    <cellStyle name="Comma 17 2 2 2 2 2 2 2 2 2 2 2 2" xfId="16422" xr:uid="{FB504E3E-1545-4B3C-998D-E11FB0CD9635}"/>
    <cellStyle name="Comma 17 2 2 2 2 2 2 2 2 2 2 2 2 2" xfId="16461" xr:uid="{C53291E0-86F1-4AA2-B8D9-8464C710D73B}"/>
    <cellStyle name="Comma 17 2 2 2 2 2 2 2 2 2 2 2 2 2 2" xfId="16484" xr:uid="{77EE5472-1B53-473E-9780-E2A229719F8D}"/>
    <cellStyle name="Comma 17 2 2 2 2 2 2 2 2 2 2 2 2 2 2 2" xfId="25267" xr:uid="{66F51917-0291-4D5D-B813-A50E6FFD4EC4}"/>
    <cellStyle name="Comma 17 2 2 2 2 2 2 2 2 2 2 2 2 2 3" xfId="25244" xr:uid="{E88450D6-D448-49C7-8239-CBEE9AE08D68}"/>
    <cellStyle name="Comma 17 2 2 2 2 2 2 2 2 2 2 2 2 3" xfId="25205" xr:uid="{673346F8-E898-40D6-B161-7E9DC6B31D81}"/>
    <cellStyle name="Comma 17 2 2 2 2 2 2 2 2 2 2 2 3" xfId="25181" xr:uid="{BD261026-DAA3-4CB8-A94A-81FE8A6585E2}"/>
    <cellStyle name="Comma 17 2 2 2 2 2 2 2 2 2 2 3" xfId="25158" xr:uid="{522BAA16-DB93-4A91-A3B3-F6F85F4DCEA8}"/>
    <cellStyle name="Comma 17 2 2 2 2 2 2 2 2 2 3" xfId="25103" xr:uid="{E83F57E4-BDB4-42CF-AF88-59C6ED4D607D}"/>
    <cellStyle name="Comma 17 2 2 2 2 2 2 2 2 3" xfId="16334" xr:uid="{3058AFD0-5882-4FBF-A67F-CEC48D54E976}"/>
    <cellStyle name="Comma 17 2 2 2 2 2 2 2 2 3 2" xfId="16384" xr:uid="{746A87A8-85E5-41E5-9DCE-EE528996D24D}"/>
    <cellStyle name="Comma 17 2 2 2 2 2 2 2 2 3 2 2" xfId="16410" xr:uid="{F2BD398B-B58A-416B-9217-6BD00786D1F2}"/>
    <cellStyle name="Comma 17 2 2 2 2 2 2 2 2 3 2 2 2" xfId="16430" xr:uid="{B5E15636-00BB-4F36-BDFA-D8638B86AE4C}"/>
    <cellStyle name="Comma 17 2 2 2 2 2 2 2 2 3 2 2 2 2" xfId="16470" xr:uid="{520D6CDA-8C41-45AF-94DC-CCB522BC39B1}"/>
    <cellStyle name="Comma 17 2 2 2 2 2 2 2 2 3 2 2 2 2 2" xfId="16490" xr:uid="{5ACAB8F4-B48A-4ABD-8228-06427A3D7703}"/>
    <cellStyle name="Comma 17 2 2 2 2 2 2 2 2 3 2 2 2 2 2 2" xfId="16527" xr:uid="{DF942B31-44E0-4A18-BE61-C94468547723}"/>
    <cellStyle name="Comma 17 2 2 2 2 2 2 2 2 3 2 2 2 2 2 2 2" xfId="16545" xr:uid="{16ACFED1-0B86-4380-BA95-20C19DF9719D}"/>
    <cellStyle name="Comma 17 2 2 2 2 2 2 2 2 3 2 2 2 2 2 2 2 2" xfId="16563" xr:uid="{76D6852E-ACD0-4F8C-A9F3-D88A783777E2}"/>
    <cellStyle name="Comma 17 2 2 2 2 2 2 2 2 3 2 2 2 2 2 2 2 2 2" xfId="16660" xr:uid="{EBBCFCF5-D6CB-434E-B5A0-FC90620B36EB}"/>
    <cellStyle name="Comma 17 2 2 2 2 2 2 2 2 3 2 2 2 2 2 2 2 3" xfId="25328" xr:uid="{ED1738F8-84FC-40F5-9B20-B081DA6F5ABF}"/>
    <cellStyle name="Comma 17 2 2 2 2 2 2 2 2 3 2 2 2 2 2 2 3" xfId="25310" xr:uid="{A90627F7-8DDC-4ADC-BBFA-90A7F2FD84D1}"/>
    <cellStyle name="Comma 17 2 2 2 2 2 2 2 2 3 2 2 2 2 2 3" xfId="25273" xr:uid="{24DAE142-040A-4F37-83AB-83E2DC018636}"/>
    <cellStyle name="Comma 17 2 2 2 2 2 2 2 2 3 2 2 2 2 3" xfId="25253" xr:uid="{74BC19D1-5E41-4857-B58F-BBB67BFBFFA5}"/>
    <cellStyle name="Comma 17 2 2 2 2 2 2 2 2 3 2 2 2 3" xfId="25213" xr:uid="{20B49718-06B2-4D73-A564-7505EA379E6A}"/>
    <cellStyle name="Comma 17 2 2 2 2 2 2 2 2 3 2 2 3" xfId="25193" xr:uid="{D91195B0-2448-41AD-A7E0-4F6981D067D4}"/>
    <cellStyle name="Comma 17 2 2 2 2 2 2 2 2 3 2 3" xfId="25167" xr:uid="{8C885EDB-EEC8-4D21-8C55-209251491539}"/>
    <cellStyle name="Comma 17 2 2 2 2 2 2 2 2 3 3" xfId="25117" xr:uid="{9C4C03B7-0E57-42E6-98A2-24D2F43D6BF9}"/>
    <cellStyle name="Comma 17 2 2 2 2 2 2 2 2 4" xfId="25055" xr:uid="{AA285C4D-D87C-46C6-9856-5BA8043CDE0A}"/>
    <cellStyle name="Comma 17 2 2 2 2 2 2 2 3" xfId="25019" xr:uid="{137BC7AA-1E18-4A2E-9183-3EE7EED5FD43}"/>
    <cellStyle name="Comma 17 2 2 2 2 2 2 3" xfId="24956" xr:uid="{E4641378-FEDD-40BD-83F6-141891FC9570}"/>
    <cellStyle name="Comma 17 2 2 2 2 2 3" xfId="24937" xr:uid="{95D083E5-7099-4409-8EBF-30592295D27A}"/>
    <cellStyle name="Comma 17 2 2 2 2 3" xfId="16181" xr:uid="{19D564D6-986E-4134-8148-F783053CAD22}"/>
    <cellStyle name="Comma 17 2 2 2 2 3 2" xfId="16235" xr:uid="{33347A09-A86B-4901-AFA5-6EA6CE577514}"/>
    <cellStyle name="Comma 17 2 2 2 2 3 2 2" xfId="16278" xr:uid="{723339CA-2967-494D-BE81-8F17C37CCD2A}"/>
    <cellStyle name="Comma 17 2 2 2 2 3 2 2 2" xfId="16332" xr:uid="{AB716CDC-93EE-4306-BE27-4F0B4F240DAF}"/>
    <cellStyle name="Comma 17 2 2 2 2 3 2 2 2 2" xfId="16382" xr:uid="{1EB0F459-DCB8-44D6-980A-601E9BE7145E}"/>
    <cellStyle name="Comma 17 2 2 2 2 3 2 2 2 2 2" xfId="16409" xr:uid="{9DC64349-8C96-420E-8C9F-90B72A1D90A5}"/>
    <cellStyle name="Comma 17 2 2 2 2 3 2 2 2 2 2 2" xfId="16429" xr:uid="{D5F34B57-C1E4-493B-B470-EB593B2DE022}"/>
    <cellStyle name="Comma 17 2 2 2 2 3 2 2 2 2 2 2 2" xfId="16469" xr:uid="{0955F2F5-9D38-40A4-83D7-084880AFB74D}"/>
    <cellStyle name="Comma 17 2 2 2 2 3 2 2 2 2 2 2 2 2" xfId="16489" xr:uid="{9476EBAE-AA53-4FA2-8482-97362ADD92E3}"/>
    <cellStyle name="Comma 17 2 2 2 2 3 2 2 2 2 2 2 2 2 2" xfId="16526" xr:uid="{4FBCA4A7-77C4-4BB5-9EBD-3DF6006EBEEB}"/>
    <cellStyle name="Comma 17 2 2 2 2 3 2 2 2 2 2 2 2 2 2 2" xfId="16544" xr:uid="{74D99DC9-FFED-42EB-94F5-14A48D043B86}"/>
    <cellStyle name="Comma 17 2 2 2 2 3 2 2 2 2 2 2 2 2 2 2 2" xfId="16562" xr:uid="{98B7CE66-2067-4A5D-BE40-95BC743772FB}"/>
    <cellStyle name="Comma 17 2 2 2 2 3 2 2 2 2 2 2 2 2 2 2 2 2" xfId="16659" xr:uid="{38C44413-0E79-42DD-A584-F41361A68185}"/>
    <cellStyle name="Comma 17 2 2 2 2 3 2 2 2 2 2 2 2 2 2 2 3" xfId="25327" xr:uid="{F8EC1234-6098-475C-BA56-4B418A36CE99}"/>
    <cellStyle name="Comma 17 2 2 2 2 3 2 2 2 2 2 2 2 2 2 3" xfId="25309" xr:uid="{3DD1DFCB-DE1C-4C8C-AD3E-8DB307EB39AB}"/>
    <cellStyle name="Comma 17 2 2 2 2 3 2 2 2 2 2 2 2 2 3" xfId="25272" xr:uid="{97833B0E-657F-4FBF-95F4-FB2AC643009D}"/>
    <cellStyle name="Comma 17 2 2 2 2 3 2 2 2 2 2 2 2 3" xfId="25252" xr:uid="{4B6640BB-EEA9-466D-822B-629CD85087A2}"/>
    <cellStyle name="Comma 17 2 2 2 2 3 2 2 2 2 2 2 3" xfId="25212" xr:uid="{90A651CF-61B6-4750-B37C-87798F1F8111}"/>
    <cellStyle name="Comma 17 2 2 2 2 3 2 2 2 2 2 3" xfId="25192" xr:uid="{E9B4EC23-00F9-4BA1-AB42-8DC52D2695D4}"/>
    <cellStyle name="Comma 17 2 2 2 2 3 2 2 2 2 3" xfId="25165" xr:uid="{F422220E-AA0F-4895-84E1-3CEA7A682A8A}"/>
    <cellStyle name="Comma 17 2 2 2 2 3 2 2 2 3" xfId="25115" xr:uid="{870BB56B-336E-4C58-8591-39EE5245CCED}"/>
    <cellStyle name="Comma 17 2 2 2 2 3 2 2 3" xfId="25061" xr:uid="{688D58E9-6AA6-4189-9979-C354FFF1E553}"/>
    <cellStyle name="Comma 17 2 2 2 2 3 2 3" xfId="25018" xr:uid="{77631B6E-15ED-407C-A73F-E33951A7A0D9}"/>
    <cellStyle name="Comma 17 2 2 2 2 3 3" xfId="24964" xr:uid="{5111876A-4916-415B-9747-CACFF07DEBDF}"/>
    <cellStyle name="Comma 17 2 2 2 2 4" xfId="24907" xr:uid="{E74BC08A-7D6A-4EB9-91C4-C68659A3D9D1}"/>
    <cellStyle name="Comma 17 2 2 2 3" xfId="22036" xr:uid="{79FFDA1D-2D69-406B-B3B6-3A5585D2BF63}"/>
    <cellStyle name="Comma 17 2 2 3" xfId="16170" xr:uid="{F27692C8-297A-4EDB-85A1-081B50547D6B}"/>
    <cellStyle name="Comma 17 2 2 3 2" xfId="24953" xr:uid="{B5DBDC28-48F4-4FFA-A353-EC9E16C82D69}"/>
    <cellStyle name="Comma 17 2 2 4" xfId="22026" xr:uid="{CC450DBD-9E51-44D3-A853-2995DA0152B1}"/>
    <cellStyle name="Comma 17 2 3" xfId="22008" xr:uid="{C1B7CF3B-74F2-4142-B07A-D1A9AA0BD38A}"/>
    <cellStyle name="Comma 17 3" xfId="13234" xr:uid="{00000000-0005-0000-0000-00004F200000}"/>
    <cellStyle name="Comma 17 3 2" xfId="13253" xr:uid="{00000000-0005-0000-0000-000050200000}"/>
    <cellStyle name="Comma 17 3 2 2" xfId="16043" xr:uid="{00000000-0005-0000-0000-000051200000}"/>
    <cellStyle name="Comma 17 3 2 2 2" xfId="16121" xr:uid="{00000000-0005-0000-0000-000052200000}"/>
    <cellStyle name="Comma 17 3 2 2 2 2" xfId="16150" xr:uid="{32935989-6C37-4F5C-B002-A74BE3587CE5}"/>
    <cellStyle name="Comma 17 3 2 2 2 2 2" xfId="16167" xr:uid="{5AB28A87-1234-447C-8591-F7D1443FDB30}"/>
    <cellStyle name="Comma 17 3 2 2 2 2 2 2" xfId="16232" xr:uid="{CBC0AD46-6CE6-4DAE-9E21-7333023F4A62}"/>
    <cellStyle name="Comma 17 3 2 2 2 2 2 2 2" xfId="16274" xr:uid="{F1F8944F-A53C-4BFD-BB85-D72DB6CBAE4A}"/>
    <cellStyle name="Comma 17 3 2 2 2 2 2 2 2 2" xfId="16322" xr:uid="{8A408674-7DAC-4D4A-A2A2-9B302FA97199}"/>
    <cellStyle name="Comma 17 3 2 2 2 2 2 2 2 2 2" xfId="16376" xr:uid="{5BD8DE8C-70F8-4D11-A733-154F0C110A09}"/>
    <cellStyle name="Comma 17 3 2 2 2 2 2 2 2 2 2 2" xfId="16403" xr:uid="{06D4D9F7-2F72-4F65-902D-6AC1C324050A}"/>
    <cellStyle name="Comma 17 3 2 2 2 2 2 2 2 2 2 2 2" xfId="16423" xr:uid="{D3C23AE6-41EF-43DF-8858-B6D242B33018}"/>
    <cellStyle name="Comma 17 3 2 2 2 2 2 2 2 2 2 2 2 2" xfId="16462" xr:uid="{DA10EB64-C6D7-4810-A8F8-5B6A71A81DBD}"/>
    <cellStyle name="Comma 17 3 2 2 2 2 2 2 2 2 2 2 2 2 2" xfId="16485" xr:uid="{061757C2-BFB3-4BBA-87C5-4A5DF04F865B}"/>
    <cellStyle name="Comma 17 3 2 2 2 2 2 2 2 2 2 2 2 2 2 2" xfId="16518" xr:uid="{B9B1B74F-3246-46F0-88EA-D0F9B7589755}"/>
    <cellStyle name="Comma 17 3 2 2 2 2 2 2 2 2 2 2 2 2 2 2 2" xfId="16537" xr:uid="{24333D81-6B1D-4EDF-89F8-A39C7612073F}"/>
    <cellStyle name="Comma 17 3 2 2 2 2 2 2 2 2 2 2 2 2 2 2 2 2" xfId="16555" xr:uid="{AC959E9A-2D20-47C6-BE9C-540D815DFC23}"/>
    <cellStyle name="Comma 17 3 2 2 2 2 2 2 2 2 2 2 2 2 2 2 2 2 2" xfId="16652" xr:uid="{69EE7C0F-D625-45BF-978D-CF26BCFA6DC0}"/>
    <cellStyle name="Comma 17 3 2 2 2 2 2 2 2 2 2 2 2 2 2 2 2 3" xfId="25320" xr:uid="{08D9C01B-4894-47C1-82DB-ED33F6BAE427}"/>
    <cellStyle name="Comma 17 3 2 2 2 2 2 2 2 2 2 2 2 2 2 2 3" xfId="25301" xr:uid="{7F3D214B-04BC-4F2F-86E5-516F5879AC5E}"/>
    <cellStyle name="Comma 17 3 2 2 2 2 2 2 2 2 2 2 2 2 2 3" xfId="25268" xr:uid="{5C0EA060-375E-4AC7-A14B-5331E45A4EAD}"/>
    <cellStyle name="Comma 17 3 2 2 2 2 2 2 2 2 2 2 2 2 3" xfId="25245" xr:uid="{3665595B-5BDF-4E0B-A9A9-B51F777F78E8}"/>
    <cellStyle name="Comma 17 3 2 2 2 2 2 2 2 2 2 2 2 3" xfId="25206" xr:uid="{F591009B-F25B-4A5E-A4D3-16D61929E9E3}"/>
    <cellStyle name="Comma 17 3 2 2 2 2 2 2 2 2 2 2 3" xfId="25186" xr:uid="{E51C2095-F86A-4FE6-97DD-E7B5B4F5953C}"/>
    <cellStyle name="Comma 17 3 2 2 2 2 2 2 2 2 2 3" xfId="25159" xr:uid="{C33434EC-2E4D-4B40-86AC-2C7C1B986431}"/>
    <cellStyle name="Comma 17 3 2 2 2 2 2 2 2 2 3" xfId="25105" xr:uid="{F2F6413D-734D-4E92-A925-CD15FF3C1191}"/>
    <cellStyle name="Comma 17 3 2 2 2 2 2 2 2 3" xfId="25057" xr:uid="{A09181FF-4CA0-406E-8F53-05789106DACA}"/>
    <cellStyle name="Comma 17 3 2 2 2 2 2 2 3" xfId="25015" xr:uid="{9737FDC5-317C-44D8-8474-E72731F69130}"/>
    <cellStyle name="Comma 17 3 2 2 2 2 2 3" xfId="24950" xr:uid="{A5456662-5546-48EF-95D3-010DA79414ED}"/>
    <cellStyle name="Comma 17 3 2 2 2 2 3" xfId="24933" xr:uid="{360365E3-305C-4741-A643-3B506B636013}"/>
    <cellStyle name="Comma 17 3 2 2 2 3" xfId="24904" xr:uid="{AB341F58-5100-4EDC-A119-D2321DAA49B0}"/>
    <cellStyle name="Comma 17 3 2 2 3" xfId="24826" xr:uid="{B9B40958-EDB6-4DE8-94DE-4A4C310EB5D9}"/>
    <cellStyle name="Comma 17 3 2 3" xfId="22041" xr:uid="{8F88E5E4-A430-4CE7-BEED-0C8AADE0788C}"/>
    <cellStyle name="Comma 17 3 3" xfId="22023" xr:uid="{93D7BAC3-0830-4D1B-96FB-1731A5CA7A54}"/>
    <cellStyle name="Comma 17 4" xfId="13266" xr:uid="{00000000-0005-0000-0000-000053200000}"/>
    <cellStyle name="Comma 17 4 2" xfId="22054" xr:uid="{DF7BF6BF-FBD1-4972-8E51-06D138306CC5}"/>
    <cellStyle name="Comma 17 5" xfId="16164" xr:uid="{F88BB0FA-CBFF-40D8-9467-5E8CE0AD14F0}"/>
    <cellStyle name="Comma 17 5 2" xfId="24947" xr:uid="{8E46F8CC-362B-4ACC-9C5C-F357C5ABAA20}"/>
    <cellStyle name="Comma 17 6" xfId="22006" xr:uid="{5127A31D-AF4E-4120-89B2-5EE4CEAC9AA0}"/>
    <cellStyle name="Comma 18" xfId="13218" xr:uid="{00000000-0005-0000-0000-000054200000}"/>
    <cellStyle name="Comma 18 2" xfId="13235" xr:uid="{00000000-0005-0000-0000-000055200000}"/>
    <cellStyle name="Comma 18 2 2" xfId="13249" xr:uid="{00000000-0005-0000-0000-000056200000}"/>
    <cellStyle name="Comma 18 2 2 2" xfId="16122" xr:uid="{00000000-0005-0000-0000-000057200000}"/>
    <cellStyle name="Comma 18 2 2 2 2" xfId="16152" xr:uid="{AC140AEA-E3EC-4B22-A6A5-26EC954F35BD}"/>
    <cellStyle name="Comma 18 2 2 2 2 2" xfId="16171" xr:uid="{CBC8F9AA-97F5-4CA5-A8EF-B55BD0EF98AA}"/>
    <cellStyle name="Comma 18 2 2 2 2 2 2" xfId="24954" xr:uid="{A1277F3F-AF68-4AEF-A0A8-98D42979619D}"/>
    <cellStyle name="Comma 18 2 2 2 2 3" xfId="24935" xr:uid="{CD38694E-8579-4EE2-89E0-2C10DCCC5E10}"/>
    <cellStyle name="Comma 18 2 2 2 3" xfId="16179" xr:uid="{F86CBA49-6C12-41BE-BA3A-2C7812E79643}"/>
    <cellStyle name="Comma 18 2 2 2 3 2" xfId="16233" xr:uid="{53900D24-FA7A-4A0A-B864-78C9EB0E10E2}"/>
    <cellStyle name="Comma 18 2 2 2 3 2 2" xfId="16276" xr:uid="{421233A5-ADC5-4F72-B356-6E5D61D4065D}"/>
    <cellStyle name="Comma 18 2 2 2 3 2 2 2" xfId="16330" xr:uid="{AD36055E-D91D-4FED-B11D-2A0B424AF2EF}"/>
    <cellStyle name="Comma 18 2 2 2 3 2 2 2 2" xfId="16380" xr:uid="{A4A85F90-2F35-4BA9-B108-577E65951C86}"/>
    <cellStyle name="Comma 18 2 2 2 3 2 2 2 2 2" xfId="16407" xr:uid="{985583C8-9EAC-4F47-9DE0-16707869102D}"/>
    <cellStyle name="Comma 18 2 2 2 3 2 2 2 2 2 2" xfId="16427" xr:uid="{9015D14B-3507-4E31-B09B-7D2BDCDB4322}"/>
    <cellStyle name="Comma 18 2 2 2 3 2 2 2 2 2 2 2" xfId="16467" xr:uid="{65F38C47-EB14-4585-9A78-6401BC6CE0C0}"/>
    <cellStyle name="Comma 18 2 2 2 3 2 2 2 2 2 2 2 2" xfId="16487" xr:uid="{D0082E99-8F75-4B49-A5A7-7089AFDDA03E}"/>
    <cellStyle name="Comma 18 2 2 2 3 2 2 2 2 2 2 2 2 2" xfId="16524" xr:uid="{FD686CCB-74A9-4F53-A11D-9B89AEDD07ED}"/>
    <cellStyle name="Comma 18 2 2 2 3 2 2 2 2 2 2 2 2 2 2" xfId="16542" xr:uid="{EE422B39-C444-4546-B10A-5A45F3FE625C}"/>
    <cellStyle name="Comma 18 2 2 2 3 2 2 2 2 2 2 2 2 2 2 2" xfId="16560" xr:uid="{D83411D6-6727-4568-9C1B-9F49BD8EF9AE}"/>
    <cellStyle name="Comma 18 2 2 2 3 2 2 2 2 2 2 2 2 2 2 2 2" xfId="16657" xr:uid="{90FFA9C3-F7CD-4CA2-AE85-0448BA141046}"/>
    <cellStyle name="Comma 18 2 2 2 3 2 2 2 2 2 2 2 2 2 2 3" xfId="25325" xr:uid="{CAB25705-DF79-475E-A33A-9663854B998A}"/>
    <cellStyle name="Comma 18 2 2 2 3 2 2 2 2 2 2 2 2 2 3" xfId="25307" xr:uid="{A8639B50-7719-4C49-A01B-72745AEB021E}"/>
    <cellStyle name="Comma 18 2 2 2 3 2 2 2 2 2 2 2 2 3" xfId="25270" xr:uid="{D051DDB1-62D3-49F0-A9CE-F28BC94F1E37}"/>
    <cellStyle name="Comma 18 2 2 2 3 2 2 2 2 2 2 2 3" xfId="25250" xr:uid="{B231FCB9-48A5-49F4-AA62-D13455C50FF6}"/>
    <cellStyle name="Comma 18 2 2 2 3 2 2 2 2 2 2 3" xfId="25210" xr:uid="{69BBEEA8-BE16-4191-91F9-1D9C29DE1CBC}"/>
    <cellStyle name="Comma 18 2 2 2 3 2 2 2 2 2 3" xfId="25190" xr:uid="{BDAE47FC-8BDE-421E-AC10-94C2B56C4866}"/>
    <cellStyle name="Comma 18 2 2 2 3 2 2 2 2 3" xfId="25163" xr:uid="{5F80E501-E1B8-46F1-B6B8-0E9CA9DD3BCD}"/>
    <cellStyle name="Comma 18 2 2 2 3 2 2 2 3" xfId="25113" xr:uid="{30A43B4A-CEBF-4536-95A8-8C84E92A2B43}"/>
    <cellStyle name="Comma 18 2 2 2 3 2 2 3" xfId="25059" xr:uid="{4A5FBA5B-468D-4477-8FD4-126687F3DB9E}"/>
    <cellStyle name="Comma 18 2 2 2 3 2 3" xfId="25016" xr:uid="{6C8DA0BF-2C3E-41FA-AF4B-69216496CF48}"/>
    <cellStyle name="Comma 18 2 2 2 3 3" xfId="24962" xr:uid="{CA3E44A5-65B8-4D54-8CD8-F8977BD13105}"/>
    <cellStyle name="Comma 18 2 2 2 4" xfId="24905" xr:uid="{0294D3FA-478D-415C-AE0E-21E57815A585}"/>
    <cellStyle name="Comma 18 2 2 3" xfId="22037" xr:uid="{E6658970-5337-4289-B6F1-8721C432DE5B}"/>
    <cellStyle name="Comma 18 2 3" xfId="16168" xr:uid="{07F2CD29-36A2-411C-B330-F5C41752AE44}"/>
    <cellStyle name="Comma 18 2 3 2" xfId="24951" xr:uid="{BDAE2324-12DF-48E1-AFF9-7D527315352B}"/>
    <cellStyle name="Comma 18 2 4" xfId="22024" xr:uid="{3E70F949-53D5-497D-9217-76A49CEA9712}"/>
    <cellStyle name="Comma 18 3" xfId="13267" xr:uid="{00000000-0005-0000-0000-000058200000}"/>
    <cellStyle name="Comma 18 3 2" xfId="22055" xr:uid="{D1F9C7EA-350B-4C33-A708-5E80F191E10A}"/>
    <cellStyle name="Comma 18 4" xfId="22007" xr:uid="{BE9F77ED-985B-422A-908A-11F600248496}"/>
    <cellStyle name="Comma 19" xfId="13224" xr:uid="{00000000-0005-0000-0000-000059200000}"/>
    <cellStyle name="Comma 19 2" xfId="13242" xr:uid="{00000000-0005-0000-0000-00005A200000}"/>
    <cellStyle name="Comma 19 2 2" xfId="16075" xr:uid="{00000000-0005-0000-0000-00005B200000}"/>
    <cellStyle name="Comma 19 2 2 2" xfId="16115" xr:uid="{00000000-0005-0000-0000-00005C200000}"/>
    <cellStyle name="Comma 19 2 2 2 2" xfId="24898" xr:uid="{1915F559-6594-4FA3-878E-1F8A407E17D9}"/>
    <cellStyle name="Comma 19 2 2 3" xfId="16283" xr:uid="{692AC7A7-B523-4EA0-B4F0-622906BF49FC}"/>
    <cellStyle name="Comma 19 2 2 3 2" xfId="16328" xr:uid="{B0251F69-B84C-4A6E-A1DC-2A5DF9CE6FCF}"/>
    <cellStyle name="Comma 19 2 2 3 2 2" xfId="25111" xr:uid="{BC36305A-E284-4C7A-BC2C-5FCDD7D5F59E}"/>
    <cellStyle name="Comma 19 2 2 3 3" xfId="16421" xr:uid="{8A2019A4-5BEE-48E3-A99E-ABEADC28BEA8}"/>
    <cellStyle name="Comma 19 2 2 3 3 2" xfId="25204" xr:uid="{F513902F-301A-4CB1-A611-0E13B461B8B6}"/>
    <cellStyle name="Comma 19 2 2 3 4" xfId="25066" xr:uid="{0937C893-C725-430F-A87B-827C68537367}"/>
    <cellStyle name="Comma 19 2 2 4" xfId="24858" xr:uid="{2406EC72-0023-4497-BF9C-986ADF1B733E}"/>
    <cellStyle name="Comma 19 2 3" xfId="22030" xr:uid="{408732DF-02E6-4D58-ADEB-A887385E70EC}"/>
    <cellStyle name="Comma 19 3" xfId="16072" xr:uid="{00000000-0005-0000-0000-00005D200000}"/>
    <cellStyle name="Comma 19 3 2" xfId="16112" xr:uid="{00000000-0005-0000-0000-00005E200000}"/>
    <cellStyle name="Comma 19 3 2 2" xfId="24895" xr:uid="{E7C36E99-E2A9-4A06-B69F-C1CD54F203CE}"/>
    <cellStyle name="Comma 19 3 3" xfId="16280" xr:uid="{8F6D04E5-43CD-4593-AC6E-C763EA5605E8}"/>
    <cellStyle name="Comma 19 3 3 2" xfId="16325" xr:uid="{9B534D83-0EFC-49B2-B795-C4125E6CE2FB}"/>
    <cellStyle name="Comma 19 3 3 2 2" xfId="25108" xr:uid="{A49B1110-F5DC-4019-9C82-EF1E7F856D95}"/>
    <cellStyle name="Comma 19 3 3 3" xfId="16418" xr:uid="{CC2CDBBB-CFE0-4DFD-9B3F-999BED639424}"/>
    <cellStyle name="Comma 19 3 3 3 2" xfId="25201" xr:uid="{5A86E873-53F3-4F9A-BB78-4EB72DB7BF2B}"/>
    <cellStyle name="Comma 19 3 3 4" xfId="25063" xr:uid="{906405C7-5505-4300-96EF-6A864CC3CB57}"/>
    <cellStyle name="Comma 19 3 4" xfId="24855" xr:uid="{31BF39A6-3682-449E-9222-F3FBE0A98093}"/>
    <cellStyle name="Comma 19 4" xfId="22013" xr:uid="{97D24ADA-94BB-40B5-8CAC-F10D9D92D27A}"/>
    <cellStyle name="Comma 2" xfId="3" xr:uid="{00000000-0005-0000-0000-00005F200000}"/>
    <cellStyle name="Comma 2 10" xfId="16668" xr:uid="{64261817-3DD1-4E41-AA30-1648EA36BD5B}"/>
    <cellStyle name="Comma 2 2" xfId="6352" xr:uid="{00000000-0005-0000-0000-000060200000}"/>
    <cellStyle name="Comma 2 2 2" xfId="6353" xr:uid="{00000000-0005-0000-0000-000061200000}"/>
    <cellStyle name="Comma 2 2 2 2" xfId="19861" xr:uid="{47246CE4-E13A-4C32-AB8A-66DE3C8C0CCF}"/>
    <cellStyle name="Comma 2 2 3" xfId="19860" xr:uid="{30FE9AC4-5F2B-43B5-9683-C913C480499C}"/>
    <cellStyle name="Comma 2 3" xfId="6354" xr:uid="{00000000-0005-0000-0000-000062200000}"/>
    <cellStyle name="Comma 2 3 2" xfId="6355" xr:uid="{00000000-0005-0000-0000-000063200000}"/>
    <cellStyle name="Comma 2 3 2 2" xfId="19862" xr:uid="{2048B729-BD8A-4A91-ABCE-79F96409A596}"/>
    <cellStyle name="Comma 2 4" xfId="6356" xr:uid="{00000000-0005-0000-0000-000064200000}"/>
    <cellStyle name="Comma 2 4 2" xfId="19863" xr:uid="{276E395D-87FB-4466-AC8F-18A34B528ED9}"/>
    <cellStyle name="Comma 2 5" xfId="6357" xr:uid="{00000000-0005-0000-0000-000065200000}"/>
    <cellStyle name="Comma 2 5 2" xfId="19864" xr:uid="{BED9BD87-E528-4BDA-84E7-463AFDC0F432}"/>
    <cellStyle name="Comma 2 6" xfId="6358" xr:uid="{00000000-0005-0000-0000-000066200000}"/>
    <cellStyle name="Comma 2 6 2" xfId="19865" xr:uid="{AEE594F0-5589-4F37-8813-733467A796B1}"/>
    <cellStyle name="Comma 2 7" xfId="6359" xr:uid="{00000000-0005-0000-0000-000067200000}"/>
    <cellStyle name="Comma 2 7 2" xfId="19866" xr:uid="{8270D689-08B6-410D-B26C-D3C190A7D190}"/>
    <cellStyle name="Comma 2 8" xfId="6360" xr:uid="{00000000-0005-0000-0000-000068200000}"/>
    <cellStyle name="Comma 2 8 2" xfId="19867" xr:uid="{24485B4B-DA4A-4214-BC6B-6D61ED592ECB}"/>
    <cellStyle name="Comma 2 9" xfId="6361" xr:uid="{00000000-0005-0000-0000-000069200000}"/>
    <cellStyle name="Comma 2 9 2" xfId="19868" xr:uid="{CC146346-7CC5-4549-9419-CA117055D22D}"/>
    <cellStyle name="Comma 20" xfId="13228" xr:uid="{00000000-0005-0000-0000-00006A200000}"/>
    <cellStyle name="Comma 20 2" xfId="13268" xr:uid="{00000000-0005-0000-0000-00006B200000}"/>
    <cellStyle name="Comma 20 2 2" xfId="22056" xr:uid="{D29CC8B7-984E-4EE1-B821-CCB2893F5050}"/>
    <cellStyle name="Comma 20 3" xfId="16077" xr:uid="{00000000-0005-0000-0000-00006C200000}"/>
    <cellStyle name="Comma 20 3 2" xfId="24860" xr:uid="{5BB974FF-B621-454B-8D3F-580EECB1D696}"/>
    <cellStyle name="Comma 20 4" xfId="22017" xr:uid="{3CF114A5-B399-40DA-A73A-880E52C08CEB}"/>
    <cellStyle name="Comma 21" xfId="13230" xr:uid="{00000000-0005-0000-0000-00006D200000}"/>
    <cellStyle name="Comma 21 2" xfId="16076" xr:uid="{00000000-0005-0000-0000-00006E200000}"/>
    <cellStyle name="Comma 21 2 2" xfId="24859" xr:uid="{EC08699F-1E5C-47EF-BCA7-EECD0BBB81D5}"/>
    <cellStyle name="Comma 21 3" xfId="22019" xr:uid="{CB1B3F29-31AA-4840-98A3-972FED84AA27}"/>
    <cellStyle name="Comma 22" xfId="13232" xr:uid="{00000000-0005-0000-0000-00006F200000}"/>
    <cellStyle name="Comma 22 2" xfId="13252" xr:uid="{00000000-0005-0000-0000-000070200000}"/>
    <cellStyle name="Comma 22 2 2" xfId="16042" xr:uid="{00000000-0005-0000-0000-000071200000}"/>
    <cellStyle name="Comma 22 2 2 2" xfId="24825" xr:uid="{1C99243B-5B58-4CE2-8603-29D217E3373B}"/>
    <cellStyle name="Comma 22 2 3" xfId="22040" xr:uid="{16961B7F-8EAC-44CA-BFDF-FDFEB3905A56}"/>
    <cellStyle name="Comma 22 3" xfId="22021" xr:uid="{5A4EE887-11B1-43DA-90DB-445EB2B7D545}"/>
    <cellStyle name="Comma 23" xfId="13246" xr:uid="{00000000-0005-0000-0000-000072200000}"/>
    <cellStyle name="Comma 23 2" xfId="16046" xr:uid="{00000000-0005-0000-0000-000073200000}"/>
    <cellStyle name="Comma 23 2 2" xfId="16110" xr:uid="{00000000-0005-0000-0000-000074200000}"/>
    <cellStyle name="Comma 23 2 2 2" xfId="24893" xr:uid="{EF7506DE-28F3-4CDB-90C7-BFA9689FC667}"/>
    <cellStyle name="Comma 23 2 3" xfId="24829" xr:uid="{8725F709-C05F-4350-97A5-2446782F32CB}"/>
    <cellStyle name="Comma 23 3" xfId="22034" xr:uid="{0CA33BBE-C9A8-4F1F-B058-BE6B2AEB1EFA}"/>
    <cellStyle name="Comma 24" xfId="13261" xr:uid="{00000000-0005-0000-0000-000075200000}"/>
    <cellStyle name="Comma 24 2" xfId="13281" xr:uid="{00000000-0005-0000-0000-000076200000}"/>
    <cellStyle name="Comma 24 2 2" xfId="16265" xr:uid="{218AA93D-4A8D-4C90-9FD0-04C39C400D03}"/>
    <cellStyle name="Comma 24 2 2 2" xfId="25048" xr:uid="{CA0EA00E-0037-4516-9E9D-D764548A1324}"/>
    <cellStyle name="Comma 24 2 3" xfId="22069" xr:uid="{413F22A7-A088-4462-B2A7-23E268676FA4}"/>
    <cellStyle name="Comma 24 3" xfId="22049" xr:uid="{2AEDB8B6-E67A-4894-82DF-2137C54B06B5}"/>
    <cellStyle name="Comma 25" xfId="13283" xr:uid="{00000000-0005-0000-0000-000077200000}"/>
    <cellStyle name="Comma 25 2" xfId="16058" xr:uid="{00000000-0005-0000-0000-000078200000}"/>
    <cellStyle name="Comma 25 2 2" xfId="16091" xr:uid="{00000000-0005-0000-0000-000079200000}"/>
    <cellStyle name="Comma 25 2 2 2" xfId="16133" xr:uid="{00000000-0005-0000-0000-00007A200000}"/>
    <cellStyle name="Comma 25 2 2 2 2" xfId="16206" xr:uid="{C7568220-EF93-4C7F-99BF-427ACA8924EA}"/>
    <cellStyle name="Comma 25 2 2 2 2 2" xfId="16221" xr:uid="{4E59E92B-4875-48A2-9403-64367D85BB8D}"/>
    <cellStyle name="Comma 25 2 2 2 2 2 2" xfId="25004" xr:uid="{130BCFE4-C1FC-4B14-B7E3-E836736112AE}"/>
    <cellStyle name="Comma 25 2 2 2 2 3" xfId="16225" xr:uid="{CB29E0F3-A733-4D98-94AA-AB45661395B7}"/>
    <cellStyle name="Comma 25 2 2 2 2 3 2" xfId="16310" xr:uid="{805DCF87-6DDE-4EF2-B964-BCB481A75111}"/>
    <cellStyle name="Comma 25 2 2 2 2 3 2 2" xfId="16342" xr:uid="{A64DA2DC-23C3-448D-9E30-DA147AB9FACE}"/>
    <cellStyle name="Comma 25 2 2 2 2 3 2 2 2" xfId="16395" xr:uid="{3A9EF066-EDE5-411C-ABEE-0F3E06CB90C2}"/>
    <cellStyle name="Comma 25 2 2 2 2 3 2 2 2 2" xfId="25178" xr:uid="{EED92ECD-CE66-4B57-B837-77176E0A90F5}"/>
    <cellStyle name="Comma 25 2 2 2 2 3 2 2 3" xfId="25125" xr:uid="{FDB8C8FC-3E5D-457A-8D81-D2E951033730}"/>
    <cellStyle name="Comma 25 2 2 2 2 3 2 3" xfId="25093" xr:uid="{698DB187-CEC6-4BB9-9ACA-DA8FD7234E4E}"/>
    <cellStyle name="Comma 25 2 2 2 2 3 2 4" xfId="26543" xr:uid="{9B537CBE-5A38-4375-A779-033152F834C8}"/>
    <cellStyle name="Comma 25 2 2 2 2 3 3" xfId="25008" xr:uid="{7CF44F7E-CB7A-439D-A2A5-DBCF414C2F34}"/>
    <cellStyle name="Comma 25 2 2 2 2 4" xfId="24989" xr:uid="{2A371A1F-A142-431B-9F74-43757B9891A3}"/>
    <cellStyle name="Comma 25 2 2 2 3" xfId="24916" xr:uid="{97DA03EC-8AF5-4D29-8E31-1DB9EFBF5703}"/>
    <cellStyle name="Comma 25 2 2 3" xfId="24874" xr:uid="{41F19F85-1568-4923-9274-39C5907FEF7F}"/>
    <cellStyle name="Comma 25 2 3" xfId="24841" xr:uid="{E61FB3D1-8E36-4074-90A5-1E59E0613CCE}"/>
    <cellStyle name="Comma 25 3" xfId="16178" xr:uid="{BACD5974-45ED-4BA8-ADAE-403D780BF384}"/>
    <cellStyle name="Comma 25 3 2" xfId="24961" xr:uid="{52789DA9-BAB1-44CA-9692-4220659702A8}"/>
    <cellStyle name="Comma 25 4" xfId="22071" xr:uid="{7A045210-B468-41E3-B5FD-B379ADF958D2}"/>
    <cellStyle name="Comma 26" xfId="13293" xr:uid="{00000000-0005-0000-0000-00007B200000}"/>
    <cellStyle name="Comma 26 2" xfId="16117" xr:uid="{00000000-0005-0000-0000-00007C200000}"/>
    <cellStyle name="Comma 26 2 2" xfId="16147" xr:uid="{D36A0682-F748-467D-B38C-60D786059723}"/>
    <cellStyle name="Comma 26 2 2 2" xfId="16160" xr:uid="{265CBBC6-EF34-45E8-B39D-2773E1DC42D2}"/>
    <cellStyle name="Comma 26 2 2 2 2" xfId="16228" xr:uid="{6B0E6DB8-215D-495A-A097-B170781ACA56}"/>
    <cellStyle name="Comma 26 2 2 2 2 2" xfId="16270" xr:uid="{0898B285-4CB5-461F-8AF3-0FEB144C9EE1}"/>
    <cellStyle name="Comma 26 2 2 2 2 2 2" xfId="16329" xr:uid="{5D852645-FBA4-45BE-AA3D-F29276FDC826}"/>
    <cellStyle name="Comma 26 2 2 2 2 2 2 2" xfId="16379" xr:uid="{DB065B63-82DF-4707-9E94-29AFEBF77735}"/>
    <cellStyle name="Comma 26 2 2 2 2 2 2 2 2" xfId="16406" xr:uid="{A150B510-9BD4-48B7-95E2-3F84A58AC0E1}"/>
    <cellStyle name="Comma 26 2 2 2 2 2 2 2 2 2" xfId="16426" xr:uid="{9026DDE5-1375-45C9-836F-9E43983E089A}"/>
    <cellStyle name="Comma 26 2 2 2 2 2 2 2 2 2 2" xfId="16466" xr:uid="{D04804E3-9866-4CB0-89CD-C7A1C833D136}"/>
    <cellStyle name="Comma 26 2 2 2 2 2 2 2 2 2 2 2" xfId="16477" xr:uid="{A48394D4-446B-4CB6-856E-C2579FD888B3}"/>
    <cellStyle name="Comma 26 2 2 2 2 2 2 2 2 2 2 2 2" xfId="16522" xr:uid="{D2410488-35C3-4E7D-B4FE-91727C5C7BED}"/>
    <cellStyle name="Comma 26 2 2 2 2 2 2 2 2 2 2 2 2 2" xfId="25305" xr:uid="{898EBE09-C529-446C-BE03-56E2599888AB}"/>
    <cellStyle name="Comma 26 2 2 2 2 2 2 2 2 2 2 2 3" xfId="25260" xr:uid="{AA834209-032E-4D7E-A946-20507E4275FA}"/>
    <cellStyle name="Comma 26 2 2 2 2 2 2 2 2 2 2 3" xfId="25249" xr:uid="{D71C9B1B-4B45-4CEA-A97C-750B07B94FA9}"/>
    <cellStyle name="Comma 26 2 2 2 2 2 2 2 2 2 3" xfId="25209" xr:uid="{7D10CB5F-4FAF-45F1-9771-87BD0065020B}"/>
    <cellStyle name="Comma 26 2 2 2 2 2 2 2 2 3" xfId="25189" xr:uid="{A13CF7DC-8A31-4DF0-89EE-0C9ABF65DDE1}"/>
    <cellStyle name="Comma 26 2 2 2 2 2 2 2 3" xfId="25162" xr:uid="{DE7DE777-E9A0-4009-A231-6150DE1EF0AC}"/>
    <cellStyle name="Comma 26 2 2 2 2 2 2 3" xfId="25112" xr:uid="{495720B2-4E90-475B-86FA-42FF90DA84DA}"/>
    <cellStyle name="Comma 26 2 2 2 2 2 3" xfId="25053" xr:uid="{A0CA7B9C-9166-4893-83E2-D970A720962D}"/>
    <cellStyle name="Comma 26 2 2 2 2 3" xfId="25011" xr:uid="{32034525-C20E-4DC1-A777-67AD5CFE2C93}"/>
    <cellStyle name="Comma 26 2 2 2 3" xfId="24943" xr:uid="{508C11C3-56DB-49C5-A9B8-7C4177C50D7A}"/>
    <cellStyle name="Comma 26 2 2 3" xfId="24930" xr:uid="{81A2B72E-E589-43B4-9418-5ED3109DAA4E}"/>
    <cellStyle name="Comma 26 2 3" xfId="24900" xr:uid="{1AE60966-A855-42D5-869D-F16A6799339A}"/>
    <cellStyle name="Comma 26 3" xfId="16159" xr:uid="{0E10A444-7345-49E6-B18C-876552C32787}"/>
    <cellStyle name="Comma 26 3 2" xfId="24942" xr:uid="{9BC49171-047A-4CC2-B97A-CD97270BB98D}"/>
    <cellStyle name="Comma 26 4" xfId="22081" xr:uid="{674D8322-96FE-498D-B777-B2AFB84D8CD5}"/>
    <cellStyle name="Comma 27" xfId="16048" xr:uid="{00000000-0005-0000-0000-00007D200000}"/>
    <cellStyle name="Comma 27 2" xfId="16092" xr:uid="{00000000-0005-0000-0000-00007E200000}"/>
    <cellStyle name="Comma 27 2 2" xfId="16093" xr:uid="{00000000-0005-0000-0000-00007F200000}"/>
    <cellStyle name="Comma 27 2 2 2" xfId="24876" xr:uid="{CF222148-ECF8-4E22-9C35-F0B4EDA9FB0F}"/>
    <cellStyle name="Comma 27 2 3" xfId="24875" xr:uid="{1EBE2F9F-826D-4706-9BB1-530BB356663C}"/>
    <cellStyle name="Comma 27 3" xfId="24831" xr:uid="{65C26D37-9AC7-4388-95B8-0EDD5EB46352}"/>
    <cellStyle name="Comma 27 3 2" xfId="16136" xr:uid="{00000000-0005-0000-0000-000080200000}"/>
    <cellStyle name="Comma 27 3 2 2" xfId="24919" xr:uid="{E627E539-229A-4168-8A20-30BB6B7A223F}"/>
    <cellStyle name="Comma 27 3 2 2 2" xfId="16183" xr:uid="{970E4E0A-FA24-4561-8908-9C26D77BC044}"/>
    <cellStyle name="Comma 27 3 2 2 2 2" xfId="16194" xr:uid="{A29F14BD-8A86-44B6-B699-A00B282D8C65}"/>
    <cellStyle name="Comma 27 3 2 2 2 2 2" xfId="16212" xr:uid="{7AAA80AA-568A-43E7-B11F-EB4A83721F07}"/>
    <cellStyle name="Comma 27 3 2 2 2 2 2 2" xfId="16314" xr:uid="{945E4BEE-B4A7-47A9-93BA-6A78F0F9AF7C}"/>
    <cellStyle name="Comma 27 3 2 2 2 2 2 2 2" xfId="16351" xr:uid="{3C3D0630-5CF2-4942-BAFD-6092015A1032}"/>
    <cellStyle name="Comma 27 3 2 2 2 2 2 2 2 2" xfId="25134" xr:uid="{EDD28804-7D61-4BE4-9408-095EC6EFD23E}"/>
    <cellStyle name="Comma 27 3 2 2 2 2 2 2 3" xfId="25097" xr:uid="{A33D2BEF-A1DC-4A30-A5E9-C5A7FBFE464F}"/>
    <cellStyle name="Comma 27 3 2 2 2 2 2 3" xfId="24995" xr:uid="{1D2D5AEA-00CE-4420-9FC1-C2AA411EBF3A}"/>
    <cellStyle name="Comma 27 3 2 2 2 2 3" xfId="24977" xr:uid="{8D90873B-4515-461E-BBE0-6485E8F53050}"/>
    <cellStyle name="Comma 27 3 2 2 2 3" xfId="24966" xr:uid="{0992D32C-DBDD-431E-9F6D-843D9B65E9DE}"/>
    <cellStyle name="Comma 28" xfId="16063" xr:uid="{00000000-0005-0000-0000-000081200000}"/>
    <cellStyle name="Comma 28 2" xfId="16064" xr:uid="{00000000-0005-0000-0000-000082200000}"/>
    <cellStyle name="Comma 28 2 2" xfId="16134" xr:uid="{00000000-0005-0000-0000-000083200000}"/>
    <cellStyle name="Comma 28 2 2 2" xfId="16155" xr:uid="{C1739DB5-DC59-4752-85BC-C5E184ECEA03}"/>
    <cellStyle name="Comma 28 2 2 2 2" xfId="16243" xr:uid="{93752BA0-3FA7-498F-8175-BC16E40E57DF}"/>
    <cellStyle name="Comma 28 2 2 2 2 2" xfId="16301" xr:uid="{55D94D5C-6741-481E-8A37-E67A0314C2DF}"/>
    <cellStyle name="Comma 28 2 2 2 2 2 2" xfId="16343" xr:uid="{8716D2D8-CFAC-4B72-8B69-1D7D2F499173}"/>
    <cellStyle name="Comma 28 2 2 2 2 2 2 2" xfId="16396" xr:uid="{91AE5874-4CEF-432B-BD49-CE646C8AD8EC}"/>
    <cellStyle name="Comma 28 2 2 2 2 2 2 2 2" xfId="25179" xr:uid="{278CBA45-AAD9-4BA4-9E99-D07EA07BE9B4}"/>
    <cellStyle name="Comma 28 2 2 2 2 2 2 3" xfId="25126" xr:uid="{BA426FDC-EF00-41F0-B439-24F815AF5299}"/>
    <cellStyle name="Comma 28 2 2 2 2 2 3" xfId="25084" xr:uid="{1FD8C79D-E3A4-441E-AE41-0AAA895D8EFE}"/>
    <cellStyle name="Comma 28 2 2 2 2 3" xfId="25026" xr:uid="{C4CE531F-810D-4144-A783-4EBCF88D477E}"/>
    <cellStyle name="Comma 28 2 2 2 3" xfId="24938" xr:uid="{5BCE7CB5-CCED-4E33-9CA9-24C7FD4B0D36}"/>
    <cellStyle name="Comma 28 2 2 3" xfId="16174" xr:uid="{C042A6EB-A9D8-4C1D-9655-60F176DD7889}"/>
    <cellStyle name="Comma 28 2 2 3 2" xfId="24957" xr:uid="{E934F70B-ADF2-4E60-889D-64A4603E4B29}"/>
    <cellStyle name="Comma 28 2 2 4" xfId="24917" xr:uid="{627D9C9F-0BE9-45B9-BA0B-572A7305F325}"/>
    <cellStyle name="Comma 28 2 3" xfId="24847" xr:uid="{5382CC5A-4D5A-464C-A88E-CBB8B34D4FB2}"/>
    <cellStyle name="Comma 28 3" xfId="24846" xr:uid="{513A6B4D-6B71-4146-9D44-B4604F18888B}"/>
    <cellStyle name="Comma 29" xfId="16127" xr:uid="{00000000-0005-0000-0000-000084200000}"/>
    <cellStyle name="Comma 29 2" xfId="24910" xr:uid="{0D9CEB10-472F-4003-979D-4120BF6CF846}"/>
    <cellStyle name="Comma 3" xfId="6362" xr:uid="{00000000-0005-0000-0000-000085200000}"/>
    <cellStyle name="Comma 3 2" xfId="6363" xr:uid="{00000000-0005-0000-0000-000086200000}"/>
    <cellStyle name="Comma 3 2 2" xfId="19869" xr:uid="{59346EDA-1C82-4C5D-B6FB-1AB52282BFDC}"/>
    <cellStyle name="Comma 3 3" xfId="6364" xr:uid="{00000000-0005-0000-0000-000087200000}"/>
    <cellStyle name="Comma 3 3 2" xfId="19870" xr:uid="{4BAD10B4-B934-444A-A5CA-881664749EDE}"/>
    <cellStyle name="Comma 30" xfId="16192" xr:uid="{D84F3D58-9725-40E4-8838-93D851D6E1F0}"/>
    <cellStyle name="Comma 30 2" xfId="24975" xr:uid="{393B11AE-5924-4650-9235-FB51012EC630}"/>
    <cellStyle name="Comma 31" xfId="16264" xr:uid="{7B35C9AF-714E-473C-B94D-D148F835F129}"/>
    <cellStyle name="Comma 31 2" xfId="25047" xr:uid="{15E5D758-5F5C-4EAA-9B97-028B3E88E38D}"/>
    <cellStyle name="Comma 32" xfId="16444" xr:uid="{957DB908-8D0C-4320-B52F-65F419BD0764}"/>
    <cellStyle name="Comma 32 2" xfId="16451" xr:uid="{E340AA56-3E61-4B95-B7EF-0F4104D8EC4C}"/>
    <cellStyle name="Comma 32 2 2" xfId="16473" xr:uid="{7C53004C-6A7B-47E0-AFAB-A6D03BEEDC5E}"/>
    <cellStyle name="Comma 32 2 2 2" xfId="16479" xr:uid="{D584860D-A230-4B51-8FB4-B145B75138ED}"/>
    <cellStyle name="Comma 32 2 2 2 2" xfId="16504" xr:uid="{6655A76F-D431-4037-8D1F-34346095DB41}"/>
    <cellStyle name="Comma 32 2 2 2 2 2" xfId="16510" xr:uid="{069B3404-574F-414F-BFB3-71A8073B55FA}"/>
    <cellStyle name="Comma 32 2 2 2 2 2 2" xfId="25293" xr:uid="{D28A23FA-A3B1-4647-8F5E-9F1255D672EC}"/>
    <cellStyle name="Comma 32 2 2 2 2 3" xfId="25287" xr:uid="{1E1E164B-E293-4E91-B5DF-5A9C9E974838}"/>
    <cellStyle name="Comma 32 2 2 2 3" xfId="16516" xr:uid="{DB9D792E-8370-4376-ABF8-D25002953DE0}"/>
    <cellStyle name="Comma 32 2 2 2 3 2" xfId="25299" xr:uid="{326FC2E3-06A7-4576-8860-35AF87E7F13A}"/>
    <cellStyle name="Comma 32 2 2 2 4" xfId="25262" xr:uid="{773F645C-1BC2-472E-99AC-7626B7603EA3}"/>
    <cellStyle name="Comma 32 2 2 3" xfId="25256" xr:uid="{A30143EE-5C1A-42A3-9C63-D3546A6BF5FA}"/>
    <cellStyle name="Comma 32 2 3" xfId="25234" xr:uid="{4DD71338-9F86-4D55-B229-E50736E7A761}"/>
    <cellStyle name="Comma 32 3" xfId="25227" xr:uid="{EABA889C-A48B-40AA-A41C-9E4091466C40}"/>
    <cellStyle name="Comma 33" xfId="16664" xr:uid="{3B42E3C3-A5F0-4BAC-B234-D3B080ADF479}"/>
    <cellStyle name="Comma 33 2" xfId="25335" xr:uid="{C36188AA-D3D4-48B0-906E-487214B30EB7}"/>
    <cellStyle name="Comma 34" xfId="16667" xr:uid="{DCD14F81-72B6-4D6C-93C4-12C73B423B1F}"/>
    <cellStyle name="Comma 35" xfId="21965" xr:uid="{7AB2100D-54BE-4C01-B183-C421175EDF55}"/>
    <cellStyle name="Comma 36" xfId="26234" xr:uid="{D337BDB6-8544-4CAC-83EE-2418D5006CF8}"/>
    <cellStyle name="Comma 4" xfId="6365" xr:uid="{00000000-0005-0000-0000-000088200000}"/>
    <cellStyle name="Comma 4 2" xfId="6366" xr:uid="{00000000-0005-0000-0000-000089200000}"/>
    <cellStyle name="Comma 4 2 2" xfId="19872" xr:uid="{39445F5B-40D6-4F01-B945-AD31AD57D25C}"/>
    <cellStyle name="Comma 4 3" xfId="19871" xr:uid="{09155EC1-9753-4B0B-9C21-8E8EBB40DE4E}"/>
    <cellStyle name="Comma 5" xfId="6367" xr:uid="{00000000-0005-0000-0000-00008A200000}"/>
    <cellStyle name="Comma 5 2" xfId="6368" xr:uid="{00000000-0005-0000-0000-00008B200000}"/>
    <cellStyle name="Comma 5 2 2" xfId="19873" xr:uid="{9432EE74-A935-478C-AB20-98CF2574323A}"/>
    <cellStyle name="Comma 6" xfId="6369" xr:uid="{00000000-0005-0000-0000-00008C200000}"/>
    <cellStyle name="Comma 6 2" xfId="6370" xr:uid="{00000000-0005-0000-0000-00008D200000}"/>
    <cellStyle name="Comma 6 3" xfId="19874" xr:uid="{4C00B5B8-F90C-49A6-B9EB-70E4499E5229}"/>
    <cellStyle name="Comma 7" xfId="6371" xr:uid="{00000000-0005-0000-0000-00008E200000}"/>
    <cellStyle name="Comma 7 2" xfId="19875" xr:uid="{3EA8C029-4B1B-498B-A91A-6AA39339A840}"/>
    <cellStyle name="Comma 8" xfId="6372" xr:uid="{00000000-0005-0000-0000-00008F200000}"/>
    <cellStyle name="Comma 8 2" xfId="19876" xr:uid="{C40B84CF-C430-49AA-9229-728C7F235D76}"/>
    <cellStyle name="Comma 9" xfId="13160" xr:uid="{00000000-0005-0000-0000-000090200000}"/>
    <cellStyle name="Comma 9 2" xfId="13181" xr:uid="{00000000-0005-0000-0000-000091200000}"/>
    <cellStyle name="Comma 9 2 2" xfId="13183" xr:uid="{00000000-0005-0000-0000-000092200000}"/>
    <cellStyle name="Comma 9 2 2 2" xfId="13190" xr:uid="{00000000-0005-0000-0000-000093200000}"/>
    <cellStyle name="Comma 9 2 2 2 2" xfId="13206" xr:uid="{00000000-0005-0000-0000-000094200000}"/>
    <cellStyle name="Comma 9 2 2 2 2 2" xfId="13214" xr:uid="{00000000-0005-0000-0000-000095200000}"/>
    <cellStyle name="Comma 9 2 2 2 2 2 2" xfId="13222" xr:uid="{00000000-0005-0000-0000-000096200000}"/>
    <cellStyle name="Comma 9 2 2 2 2 2 2 2" xfId="13255" xr:uid="{00000000-0005-0000-0000-000097200000}"/>
    <cellStyle name="Comma 9 2 2 2 2 2 2 2 2" xfId="13269" xr:uid="{00000000-0005-0000-0000-000098200000}"/>
    <cellStyle name="Comma 9 2 2 2 2 2 2 2 2 2" xfId="13284" xr:uid="{00000000-0005-0000-0000-000099200000}"/>
    <cellStyle name="Comma 9 2 2 2 2 2 2 2 2 2 2" xfId="16055" xr:uid="{00000000-0005-0000-0000-00009A200000}"/>
    <cellStyle name="Comma 9 2 2 2 2 2 2 2 2 2 2 2" xfId="16061" xr:uid="{00000000-0005-0000-0000-00009B200000}"/>
    <cellStyle name="Comma 9 2 2 2 2 2 2 2 2 2 2 2 2" xfId="16094" xr:uid="{00000000-0005-0000-0000-00009C200000}"/>
    <cellStyle name="Comma 9 2 2 2 2 2 2 2 2 2 2 2 2 2" xfId="16095" xr:uid="{00000000-0005-0000-0000-00009D200000}"/>
    <cellStyle name="Comma 9 2 2 2 2 2 2 2 2 2 2 2 2 2 2" xfId="24878" xr:uid="{B297713E-6215-4183-8F8F-AF1B70C8E2F8}"/>
    <cellStyle name="Comma 9 2 2 2 2 2 2 2 2 2 2 2 2 3" xfId="24877" xr:uid="{A9F83BE2-2FCC-4F2A-A246-B0BE1CE46D7C}"/>
    <cellStyle name="Comma 9 2 2 2 2 2 2 2 2 2 2 2 3" xfId="24844" xr:uid="{42EB1F22-201B-413E-A0B8-73A24A3E71C9}"/>
    <cellStyle name="Comma 9 2 2 2 2 2 2 2 2 2 2 2 3 2" xfId="16143" xr:uid="{00000000-0005-0000-0000-00009E200000}"/>
    <cellStyle name="Comma 9 2 2 2 2 2 2 2 2 2 2 2 3 2 2" xfId="24926" xr:uid="{05D62156-99F3-4855-B7A2-274D8980ABEF}"/>
    <cellStyle name="Comma 9 2 2 2 2 2 2 2 2 2 2 2 3 2 2 2" xfId="16190" xr:uid="{1F9548E5-9CFB-4EA2-B1B2-6D40C577D645}"/>
    <cellStyle name="Comma 9 2 2 2 2 2 2 2 2 2 2 2 3 2 2 2 2" xfId="16209" xr:uid="{C3D21D74-578F-4B68-A549-B4424847C891}"/>
    <cellStyle name="Comma 9 2 2 2 2 2 2 2 2 2 2 2 3 2 2 2 2 2" xfId="24992" xr:uid="{46720B9B-117E-4F7B-97F6-F1BE8E380D1B}"/>
    <cellStyle name="Comma 9 2 2 2 2 2 2 2 2 2 2 2 3 2 2 2 2 2 2" xfId="16240" xr:uid="{C8694CC9-370A-48A7-83DB-C957723A61A2}"/>
    <cellStyle name="Comma 9 2 2 2 2 2 2 2 2 2 2 2 3 2 2 2 2 2 2 2" xfId="16251" xr:uid="{6DE78037-178D-4F56-A452-B2051B8C7426}"/>
    <cellStyle name="Comma 9 2 2 2 2 2 2 2 2 2 2 2 3 2 2 2 2 2 2 2 2" xfId="16261" xr:uid="{71FA7FC0-839E-4CDA-B685-2DA17BA34F87}"/>
    <cellStyle name="Comma 9 2 2 2 2 2 2 2 2 2 2 2 3 2 2 2 2 2 2 2 2 2" xfId="25044" xr:uid="{5D2FB717-D817-488D-AF50-82F1D143C687}"/>
    <cellStyle name="Comma 9 2 2 2 2 2 2 2 2 2 2 2 3 2 2 2 2 2 2 2 3" xfId="25034" xr:uid="{6BE65447-889C-4961-8922-C143FC5F6C7C}"/>
    <cellStyle name="Comma 9 2 2 2 2 2 2 2 2 2 2 2 3 2 2 2 2 2 2 3" xfId="16296" xr:uid="{81DDBB48-3BEC-4CBF-9095-D4738B3F168C}"/>
    <cellStyle name="Comma 9 2 2 2 2 2 2 2 2 2 2 2 3 2 2 2 2 2 2 3 2" xfId="16360" xr:uid="{4D11B7A2-1EDC-46CA-93EE-7646F5AEC3E5}"/>
    <cellStyle name="Comma 9 2 2 2 2 2 2 2 2 2 2 2 3 2 2 2 2 2 2 3 2 2" xfId="25143" xr:uid="{F28E255A-4A9F-4191-8775-80E3561A6027}"/>
    <cellStyle name="Comma 9 2 2 2 2 2 2 2 2 2 2 2 3 2 2 2 2 2 2 3 3" xfId="16366" xr:uid="{4C5758DA-ADCB-4FCE-8174-4E73C4D0AA35}"/>
    <cellStyle name="Comma 9 2 2 2 2 2 2 2 2 2 2 2 3 2 2 2 2 2 2 3 3 2" xfId="16373" xr:uid="{31CBAB70-68B0-41A4-A04A-F15610B7C9BD}"/>
    <cellStyle name="Comma 9 2 2 2 2 2 2 2 2 2 2 2 3 2 2 2 2 2 2 3 3 2 2" xfId="16401" xr:uid="{A8341CBF-5326-4C96-B162-06D6C5FA8F70}"/>
    <cellStyle name="Comma 9 2 2 2 2 2 2 2 2 2 2 2 3 2 2 2 2 2 2 3 3 2 2 2" xfId="25184" xr:uid="{6E30F51E-C5B9-49E6-B32D-BED60D62BAAD}"/>
    <cellStyle name="Comma 9 2 2 2 2 2 2 2 2 2 2 2 3 2 2 2 2 2 2 3 3 2 3" xfId="25156" xr:uid="{C1000373-F934-41AE-AA5A-A2382718C961}"/>
    <cellStyle name="Comma 9 2 2 2 2 2 2 2 2 2 2 2 3 2 2 2 2 2 2 3 3 3" xfId="25149" xr:uid="{9F98B9E3-43B4-460E-B588-827F836F9537}"/>
    <cellStyle name="Comma 9 2 2 2 2 2 2 2 2 2 2 2 3 2 2 2 2 2 2 3 4" xfId="25079" xr:uid="{9488C6FC-9951-4074-BD2D-F18E09CDC205}"/>
    <cellStyle name="Comma 9 2 2 2 2 2 2 2 2 2 2 2 3 2 2 2 2 2 2 4" xfId="25023" xr:uid="{0EF878B1-2B00-4E10-99F5-98435EF6A49D}"/>
    <cellStyle name="Comma 9 2 2 2 2 2 2 2 2 2 2 2 3 2 2 2 3" xfId="24973" xr:uid="{53207CB4-151F-4810-BE1C-1C0713FDE56C}"/>
    <cellStyle name="Comma 9 2 2 2 2 2 2 2 2 2 2 3" xfId="16096" xr:uid="{00000000-0005-0000-0000-00009F200000}"/>
    <cellStyle name="Comma 9 2 2 2 2 2 2 2 2 2 2 3 2" xfId="16097" xr:uid="{00000000-0005-0000-0000-0000A0200000}"/>
    <cellStyle name="Comma 9 2 2 2 2 2 2 2 2 2 2 3 2 2" xfId="24880" xr:uid="{FC94732E-2AF5-4C94-B11B-5147A9D9E689}"/>
    <cellStyle name="Comma 9 2 2 2 2 2 2 2 2 2 2 3 3" xfId="24879" xr:uid="{8F76C2FB-BDA9-4D6F-9ED7-3B4B82A0B309}"/>
    <cellStyle name="Comma 9 2 2 2 2 2 2 2 2 2 2 4" xfId="24838" xr:uid="{85024929-64C4-4CE3-AEF9-D0149349BD04}"/>
    <cellStyle name="Comma 9 2 2 2 2 2 2 2 2 2 2 4 2" xfId="16139" xr:uid="{00000000-0005-0000-0000-0000A1200000}"/>
    <cellStyle name="Comma 9 2 2 2 2 2 2 2 2 2 2 4 2 2" xfId="24922" xr:uid="{126FF4FD-1273-403E-B072-E265ABE0DC78}"/>
    <cellStyle name="Comma 9 2 2 2 2 2 2 2 2 2 2 4 2 2 2" xfId="16186" xr:uid="{187E497B-3EF8-4F69-B434-AA516BCD6403}"/>
    <cellStyle name="Comma 9 2 2 2 2 2 2 2 2 2 2 4 2 2 2 2" xfId="16201" xr:uid="{FD3A4229-53FB-4928-B337-7113F0A79BA4}"/>
    <cellStyle name="Comma 9 2 2 2 2 2 2 2 2 2 2 4 2 2 2 2 2" xfId="24984" xr:uid="{147838AF-077C-4FD9-856A-FC556A0B4693}"/>
    <cellStyle name="Comma 9 2 2 2 2 2 2 2 2 2 2 4 2 2 2 3" xfId="16216" xr:uid="{7DACC8B8-4253-487B-8C11-97BE3B12FE06}"/>
    <cellStyle name="Comma 9 2 2 2 2 2 2 2 2 2 2 4 2 2 2 3 2" xfId="16290" xr:uid="{A8504699-0A7B-4D4C-8AC5-65894FFF75D0}"/>
    <cellStyle name="Comma 9 2 2 2 2 2 2 2 2 2 2 4 2 2 2 3 2 2" xfId="16355" xr:uid="{B924F8DF-ACFC-4133-AEA1-CEECBB3F523F}"/>
    <cellStyle name="Comma 9 2 2 2 2 2 2 2 2 2 2 4 2 2 2 3 2 2 2" xfId="25138" xr:uid="{757D02B3-19DF-49EF-A2D1-DB303719347E}"/>
    <cellStyle name="Comma 9 2 2 2 2 2 2 2 2 2 2 4 2 2 2 3 2 3" xfId="25073" xr:uid="{E304807B-D9EB-4D0D-8AC5-9BF8A8D44CDD}"/>
    <cellStyle name="Comma 9 2 2 2 2 2 2 2 2 2 2 4 2 2 2 3 3" xfId="24999" xr:uid="{64EAAB9E-7DA1-453B-9718-F48D04E95E1A}"/>
    <cellStyle name="Comma 9 2 2 2 2 2 2 2 2 2 2 4 2 2 2 4" xfId="24969" xr:uid="{82D4BCD6-A8C0-44B3-B7EA-3ED12935E102}"/>
    <cellStyle name="Comma 9 2 2 2 2 2 2 2 2 2 3" xfId="22072" xr:uid="{139C5830-B646-49DE-AA3D-E4D7FC9F08B9}"/>
    <cellStyle name="Comma 9 2 2 2 2 2 2 2 2 3" xfId="22057" xr:uid="{705C493B-8C47-4A85-B836-6B2885391B85}"/>
    <cellStyle name="Comma 9 2 2 2 2 2 2 2 3" xfId="22043" xr:uid="{BC5EC75E-34FF-46CC-B889-1E83B192B0A7}"/>
    <cellStyle name="Comma 9 2 2 2 2 2 2 3" xfId="22011" xr:uid="{62A6E34D-1E3E-4E0C-AF36-6A78D914B444}"/>
    <cellStyle name="Comma 9 2 2 2 2 2 3" xfId="22003" xr:uid="{9C8F5486-F51C-4A4A-AA30-0B27013548D0}"/>
    <cellStyle name="Comma 9 2 2 2 2 3" xfId="21998" xr:uid="{EC6F8CA4-9367-4437-87EA-4B02173112B1}"/>
    <cellStyle name="Comma 9 2 2 2 3" xfId="21988" xr:uid="{D900FEB0-3594-45BB-A77E-6F769ECC16EE}"/>
    <cellStyle name="Comma 9 2 2 3" xfId="13258" xr:uid="{00000000-0005-0000-0000-0000A2200000}"/>
    <cellStyle name="Comma 9 2 2 3 2" xfId="13270" xr:uid="{00000000-0005-0000-0000-0000A3200000}"/>
    <cellStyle name="Comma 9 2 2 3 2 2" xfId="13285" xr:uid="{00000000-0005-0000-0000-0000A4200000}"/>
    <cellStyle name="Comma 9 2 2 3 2 2 2" xfId="16065" xr:uid="{00000000-0005-0000-0000-0000A5200000}"/>
    <cellStyle name="Comma 9 2 2 3 2 2 2 2" xfId="16062" xr:uid="{00000000-0005-0000-0000-0000A6200000}"/>
    <cellStyle name="Comma 9 2 2 3 2 2 2 2 2" xfId="16098" xr:uid="{00000000-0005-0000-0000-0000A7200000}"/>
    <cellStyle name="Comma 9 2 2 3 2 2 2 2 2 2" xfId="16099" xr:uid="{00000000-0005-0000-0000-0000A8200000}"/>
    <cellStyle name="Comma 9 2 2 3 2 2 2 2 2 2 2" xfId="24882" xr:uid="{F7BE49D5-2FC9-4ACD-BE35-8637187C8B56}"/>
    <cellStyle name="Comma 9 2 2 3 2 2 2 2 2 3" xfId="24881" xr:uid="{31EA83E6-135E-4D85-B18D-D3756B61337C}"/>
    <cellStyle name="Comma 9 2 2 3 2 2 2 2 3" xfId="24845" xr:uid="{C6354561-2B97-42FB-8DC6-3A9F706D7D9A}"/>
    <cellStyle name="Comma 9 2 2 3 2 2 2 2 3 2" xfId="16144" xr:uid="{00000000-0005-0000-0000-0000A9200000}"/>
    <cellStyle name="Comma 9 2 2 3 2 2 2 2 3 2 2" xfId="24927" xr:uid="{4F036B84-64FA-4FBE-ACC2-88E35F58AF10}"/>
    <cellStyle name="Comma 9 2 2 3 2 2 2 2 3 2 2 2" xfId="16191" xr:uid="{1922349F-EDA7-4547-B1EA-FE83CF1AD4EB}"/>
    <cellStyle name="Comma 9 2 2 3 2 2 2 2 3 2 2 2 2" xfId="16210" xr:uid="{D4A62011-647F-45EE-B621-5A53CB3EC7D4}"/>
    <cellStyle name="Comma 9 2 2 3 2 2 2 2 3 2 2 2 2 2" xfId="24993" xr:uid="{7635AA6C-2CE2-4586-BF56-52FE9F1457FC}"/>
    <cellStyle name="Comma 9 2 2 3 2 2 2 2 3 2 2 2 2 2 2" xfId="16242" xr:uid="{25BB22B3-75DF-4EC5-AD1E-B592C971D143}"/>
    <cellStyle name="Comma 9 2 2 3 2 2 2 2 3 2 2 2 2 2 2 2" xfId="16253" xr:uid="{06D0CDB3-EBF9-4304-9135-4110AD96F72B}"/>
    <cellStyle name="Comma 9 2 2 3 2 2 2 2 3 2 2 2 2 2 2 2 2" xfId="16263" xr:uid="{90629478-4E46-4392-96CC-409BBCCC90D9}"/>
    <cellStyle name="Comma 9 2 2 3 2 2 2 2 3 2 2 2 2 2 2 2 2 2" xfId="25046" xr:uid="{D3E05B76-5388-4383-95EE-2EFA62F05D4B}"/>
    <cellStyle name="Comma 9 2 2 3 2 2 2 2 3 2 2 2 2 2 2 2 3" xfId="25036" xr:uid="{F402D1F1-0436-4E9E-B9B1-A2F98AD2311C}"/>
    <cellStyle name="Comma 9 2 2 3 2 2 2 2 3 2 2 2 2 2 2 3" xfId="16298" xr:uid="{8263D2E6-152D-4C5D-9BD5-E9A299730C02}"/>
    <cellStyle name="Comma 9 2 2 3 2 2 2 2 3 2 2 2 2 2 2 3 2" xfId="16363" xr:uid="{97A5CFF8-7DE7-4F54-9FEC-DC82FFE3D596}"/>
    <cellStyle name="Comma 9 2 2 3 2 2 2 2 3 2 2 2 2 2 2 3 2 2" xfId="25146" xr:uid="{DF2F0421-0E69-481A-BA77-1C20EA1BC0C1}"/>
    <cellStyle name="Comma 9 2 2 3 2 2 2 2 3 2 2 2 2 2 2 3 3" xfId="16370" xr:uid="{3F1BB9AA-BCF7-44C1-9C52-80580525E230}"/>
    <cellStyle name="Comma 9 2 2 3 2 2 2 2 3 2 2 2 2 2 2 3 3 2" xfId="16374" xr:uid="{51BB18CF-5881-4867-BC5A-99AC943CB06C}"/>
    <cellStyle name="Comma 9 2 2 3 2 2 2 2 3 2 2 2 2 2 2 3 3 2 2" xfId="16402" xr:uid="{0676E5BC-118A-4A11-83C2-BC701AA71560}"/>
    <cellStyle name="Comma 9 2 2 3 2 2 2 2 3 2 2 2 2 2 2 3 3 2 2 2" xfId="25185" xr:uid="{28F48DDC-ADAE-4E9C-B03F-1E83079F8609}"/>
    <cellStyle name="Comma 9 2 2 3 2 2 2 2 3 2 2 2 2 2 2 3 3 2 3" xfId="25157" xr:uid="{43C4EDAF-D0D2-455A-B7D7-B6AF9F6C6D74}"/>
    <cellStyle name="Comma 9 2 2 3 2 2 2 2 3 2 2 2 2 2 2 3 3 3" xfId="25153" xr:uid="{E52D004C-6E44-43C1-928F-6368A36671B9}"/>
    <cellStyle name="Comma 9 2 2 3 2 2 2 2 3 2 2 2 2 2 2 3 4" xfId="25081" xr:uid="{1D8B9E5F-7F50-4B51-9440-622097CFC23C}"/>
    <cellStyle name="Comma 9 2 2 3 2 2 2 2 3 2 2 2 2 2 2 4" xfId="25025" xr:uid="{32E831DD-6129-4D2C-9C05-C74C07D48C2B}"/>
    <cellStyle name="Comma 9 2 2 3 2 2 2 2 3 2 2 2 3" xfId="24974" xr:uid="{696BA39D-9DF1-4F13-B9A0-80988DDC74E8}"/>
    <cellStyle name="Comma 9 2 2 3 2 2 2 3" xfId="24848" xr:uid="{371E3EBF-11B0-4321-A02E-4A37AC5B4403}"/>
    <cellStyle name="Comma 9 2 2 3 2 2 3" xfId="16057" xr:uid="{00000000-0005-0000-0000-0000AA200000}"/>
    <cellStyle name="Comma 9 2 2 3 2 2 3 2" xfId="16090" xr:uid="{00000000-0005-0000-0000-0000AB200000}"/>
    <cellStyle name="Comma 9 2 2 3 2 2 3 2 2" xfId="16132" xr:uid="{00000000-0005-0000-0000-0000AC200000}"/>
    <cellStyle name="Comma 9 2 2 3 2 2 3 2 2 2" xfId="16205" xr:uid="{8B91F8D8-A3FA-48D4-AD0D-9531B290AA81}"/>
    <cellStyle name="Comma 9 2 2 3 2 2 3 2 2 2 2" xfId="16220" xr:uid="{6E11902B-F1AB-4481-B485-1F0839D3879E}"/>
    <cellStyle name="Comma 9 2 2 3 2 2 3 2 2 2 2 2" xfId="25003" xr:uid="{89AFDF70-80B1-4F8D-9BAC-6F9C4DB2E432}"/>
    <cellStyle name="Comma 9 2 2 3 2 2 3 2 2 2 3" xfId="16224" xr:uid="{5DC25129-C2F8-4EAE-AD4D-61288D5DCB8F}"/>
    <cellStyle name="Comma 9 2 2 3 2 2 3 2 2 2 3 2" xfId="16309" xr:uid="{A5F7B44A-7A2F-43DB-BFAF-68703C47C265}"/>
    <cellStyle name="Comma 9 2 2 3 2 2 3 2 2 2 3 2 2" xfId="16341" xr:uid="{6EF8FE4D-2A47-4163-AB6E-B5DFCC33D67C}"/>
    <cellStyle name="Comma 9 2 2 3 2 2 3 2 2 2 3 2 2 2" xfId="16394" xr:uid="{6112510E-009A-4802-9FD6-A88C1E967B28}"/>
    <cellStyle name="Comma 9 2 2 3 2 2 3 2 2 2 3 2 2 2 2" xfId="16457" xr:uid="{ABCF77D6-4DCB-4888-AD64-61D65AF003BE}"/>
    <cellStyle name="Comma 9 2 2 3 2 2 3 2 2 2 3 2 2 2 2 2" xfId="25240" xr:uid="{A9DF59B0-0264-4F43-BC31-9FFEE864490E}"/>
    <cellStyle name="Comma 9 2 2 3 2 2 3 2 2 2 3 2 2 2 3" xfId="25177" xr:uid="{C88B2E39-FA70-4566-960B-5EA206B2F914}"/>
    <cellStyle name="Comma 9 2 2 3 2 2 3 2 2 2 3 2 2 3" xfId="25124" xr:uid="{4C95B8A0-1CCF-404A-A743-DFBA823222CF}"/>
    <cellStyle name="Comma 9 2 2 3 2 2 3 2 2 2 3 2 3" xfId="25092" xr:uid="{86365B72-47F5-42FC-ABAF-7B730EF04846}"/>
    <cellStyle name="Comma 9 2 2 3 2 2 3 2 2 2 3 3" xfId="25007" xr:uid="{010C8921-A177-4532-847B-265D0A2AEDD9}"/>
    <cellStyle name="Comma 9 2 2 3 2 2 3 2 2 2 4" xfId="24988" xr:uid="{A15F2CEA-033A-492E-B5E3-DC26C11DF2EC}"/>
    <cellStyle name="Comma 9 2 2 3 2 2 3 2 2 3" xfId="24915" xr:uid="{007C6E3C-1606-4746-A24E-4313C8FA4A19}"/>
    <cellStyle name="Comma 9 2 2 3 2 2 3 2 3" xfId="24873" xr:uid="{2CF33412-9F8E-4DA3-B858-9A6E44030D3F}"/>
    <cellStyle name="Comma 9 2 2 3 2 2 3 3" xfId="24840" xr:uid="{3ECFBEB6-FE9F-448E-B837-E4B74E2765F2}"/>
    <cellStyle name="Comma 9 2 2 3 2 2 4" xfId="22073" xr:uid="{7074CAB5-1103-4246-B445-DE00DF287B9A}"/>
    <cellStyle name="Comma 9 2 2 3 2 3" xfId="22058" xr:uid="{53493898-2B49-40E6-BF88-DE4478625F30}"/>
    <cellStyle name="Comma 9 2 2 3 3" xfId="22046" xr:uid="{8B1CFACE-B1EF-4F81-B3A5-14CEB31B8003}"/>
    <cellStyle name="Comma 9 2 2 4" xfId="13286" xr:uid="{00000000-0005-0000-0000-0000AD200000}"/>
    <cellStyle name="Comma 9 2 2 4 2" xfId="16053" xr:uid="{00000000-0005-0000-0000-0000AE200000}"/>
    <cellStyle name="Comma 9 2 2 4 2 2" xfId="16088" xr:uid="{00000000-0005-0000-0000-0000AF200000}"/>
    <cellStyle name="Comma 9 2 2 4 2 2 2" xfId="16129" xr:uid="{00000000-0005-0000-0000-0000B0200000}"/>
    <cellStyle name="Comma 9 2 2 4 2 2 2 2" xfId="16199" xr:uid="{52D31C33-F5F2-4DB9-A84A-A34F94F432E7}"/>
    <cellStyle name="Comma 9 2 2 4 2 2 2 2 2" xfId="16306" xr:uid="{9D6CBF2B-66B4-4375-93BD-7245D2847070}"/>
    <cellStyle name="Comma 9 2 2 4 2 2 2 2 2 2" xfId="25089" xr:uid="{A5270585-69DD-41A9-99E2-D26BEB44A026}"/>
    <cellStyle name="Comma 9 2 2 4 2 2 2 2 3" xfId="24982" xr:uid="{253FADD0-3330-42F0-BBBF-118B8E61F2BF}"/>
    <cellStyle name="Comma 9 2 2 4 2 2 2 3" xfId="24912" xr:uid="{DDBD7CDC-839A-4955-A18A-B35D1483E141}"/>
    <cellStyle name="Comma 9 2 2 4 2 2 3" xfId="24871" xr:uid="{47A17D95-52B0-459A-8949-634F99399003}"/>
    <cellStyle name="Comma 9 2 2 4 2 3" xfId="24836" xr:uid="{557C4A60-FF93-47F6-A73E-64FDF4EB6F2C}"/>
    <cellStyle name="Comma 9 2 2 4 3" xfId="22074" xr:uid="{DE811457-9548-415E-A2F4-3833F1E4236F}"/>
    <cellStyle name="Comma 9 2 2 5" xfId="21982" xr:uid="{E25AD543-8D5E-4117-BCEC-2A6D0EC8C001}"/>
    <cellStyle name="Comma 9 2 3" xfId="21980" xr:uid="{548A99DA-C1CD-4A7A-A360-46BF6AAD74AE}"/>
    <cellStyle name="Comma 9 3" xfId="21967" xr:uid="{4214CD57-3ABF-46A6-8C3D-D254DB8812A5}"/>
    <cellStyle name="comma(1)" xfId="6373" xr:uid="{00000000-0005-0000-0000-0000B1200000}"/>
    <cellStyle name="Comma0" xfId="6374" xr:uid="{00000000-0005-0000-0000-0000B2200000}"/>
    <cellStyle name="Comment" xfId="6375" xr:uid="{00000000-0005-0000-0000-0000B3200000}"/>
    <cellStyle name="CompanyName" xfId="6376" xr:uid="{00000000-0005-0000-0000-0000B4200000}"/>
    <cellStyle name="COMPS" xfId="6377" xr:uid="{00000000-0005-0000-0000-0000B5200000}"/>
    <cellStyle name="ContentsHyperlink" xfId="6378" xr:uid="{00000000-0005-0000-0000-0000B6200000}"/>
    <cellStyle name="ContentsHyperlink 2" xfId="6379" xr:uid="{00000000-0005-0000-0000-0000B7200000}"/>
    <cellStyle name="ContentsHyperlink_BGCE Indirect opex TYP" xfId="6380" xr:uid="{00000000-0005-0000-0000-0000B8200000}"/>
    <cellStyle name="Copied" xfId="6381" xr:uid="{00000000-0005-0000-0000-0000B9200000}"/>
    <cellStyle name="Copied 2" xfId="6382" xr:uid="{00000000-0005-0000-0000-0000BA200000}"/>
    <cellStyle name="Copied 2 2" xfId="6383" xr:uid="{00000000-0005-0000-0000-0000BB200000}"/>
    <cellStyle name="Copied 2 3" xfId="6384" xr:uid="{00000000-0005-0000-0000-0000BC200000}"/>
    <cellStyle name="Copied 2 4" xfId="6385" xr:uid="{00000000-0005-0000-0000-0000BD200000}"/>
    <cellStyle name="Copied 2 5" xfId="6386" xr:uid="{00000000-0005-0000-0000-0000BE200000}"/>
    <cellStyle name="Copied 3" xfId="6387" xr:uid="{00000000-0005-0000-0000-0000BF200000}"/>
    <cellStyle name="Copied 3 2" xfId="6388" xr:uid="{00000000-0005-0000-0000-0000C0200000}"/>
    <cellStyle name="Copied 3 3" xfId="6389" xr:uid="{00000000-0005-0000-0000-0000C1200000}"/>
    <cellStyle name="Copied 3 4" xfId="6390" xr:uid="{00000000-0005-0000-0000-0000C2200000}"/>
    <cellStyle name="Copied 3 5" xfId="6391" xr:uid="{00000000-0005-0000-0000-0000C3200000}"/>
    <cellStyle name="Copied_BG Insulation - avg cost per measure" xfId="6392" xr:uid="{00000000-0005-0000-0000-0000C4200000}"/>
    <cellStyle name="Costs" xfId="6393" xr:uid="{00000000-0005-0000-0000-0000C5200000}"/>
    <cellStyle name="Costs 2" xfId="6394" xr:uid="{00000000-0005-0000-0000-0000C6200000}"/>
    <cellStyle name="Costs 2 2" xfId="19000" xr:uid="{EEE7C99B-7E76-4BF3-A670-966BFF3DCEA0}"/>
    <cellStyle name="Costs 3" xfId="19001" xr:uid="{7840AE54-7F8D-498F-B27A-E0BEE2B54A14}"/>
    <cellStyle name="Costs_BGCE Indirect opex TYP" xfId="6395" xr:uid="{00000000-0005-0000-0000-0000C7200000}"/>
    <cellStyle name="CountryTitle" xfId="6396" xr:uid="{00000000-0005-0000-0000-0000C8200000}"/>
    <cellStyle name="Currency (0)" xfId="6397" xr:uid="{00000000-0005-0000-0000-0000C9200000}"/>
    <cellStyle name="Currency (1)_DBS" xfId="6398" xr:uid="{00000000-0005-0000-0000-0000CA200000}"/>
    <cellStyle name="Currency (2)" xfId="6399" xr:uid="{00000000-0005-0000-0000-0000CB200000}"/>
    <cellStyle name="Currency (2dp)" xfId="6400" xr:uid="{00000000-0005-0000-0000-0000CC200000}"/>
    <cellStyle name="Currency [0]b" xfId="6401" xr:uid="{00000000-0005-0000-0000-0000CD200000}"/>
    <cellStyle name="Currency [0]b 2" xfId="19877" xr:uid="{384AB49E-4014-4E2F-996A-7D21120AA549}"/>
    <cellStyle name="Currency [00]" xfId="6402" xr:uid="{00000000-0005-0000-0000-0000CE200000}"/>
    <cellStyle name="Currency [00] 2" xfId="6403" xr:uid="{00000000-0005-0000-0000-0000CF200000}"/>
    <cellStyle name="Currency [1]" xfId="6404" xr:uid="{00000000-0005-0000-0000-0000D0200000}"/>
    <cellStyle name="Currency [2]" xfId="6405" xr:uid="{00000000-0005-0000-0000-0000D1200000}"/>
    <cellStyle name="Currency [2] 2" xfId="6406" xr:uid="{00000000-0005-0000-0000-0000D2200000}"/>
    <cellStyle name="Currency [2] 2 2" xfId="18950" xr:uid="{F8E4BD1F-6A74-4DE9-99BE-BAFC4C1334AF}"/>
    <cellStyle name="Currency [2] 2 3" xfId="17360" xr:uid="{41FE43AB-9624-4850-90B4-8ECA7738FB98}"/>
    <cellStyle name="Currency [2] 3" xfId="18951" xr:uid="{C8639C85-FE8E-4065-BD89-3B05C6021131}"/>
    <cellStyle name="Currency [2] 4" xfId="17359" xr:uid="{E92A8024-6566-4294-B4EA-E849B4C58A9C}"/>
    <cellStyle name="Currency 10" xfId="6407" xr:uid="{00000000-0005-0000-0000-0000D3200000}"/>
    <cellStyle name="Currency 10 2" xfId="19878" xr:uid="{511851C9-F6F5-407D-A6BD-5C3B69DE5B2C}"/>
    <cellStyle name="Currency 11" xfId="6408" xr:uid="{00000000-0005-0000-0000-0000D4200000}"/>
    <cellStyle name="Currency 11 2" xfId="19879" xr:uid="{A5F5F08B-0CF0-4EE1-AC21-5584DDB6F531}"/>
    <cellStyle name="Currency 12" xfId="6409" xr:uid="{00000000-0005-0000-0000-0000D5200000}"/>
    <cellStyle name="Currency 12 2" xfId="19880" xr:uid="{908ED779-E156-47D1-B9BB-11B505328246}"/>
    <cellStyle name="Currency 13" xfId="6410" xr:uid="{00000000-0005-0000-0000-0000D6200000}"/>
    <cellStyle name="Currency 13 2" xfId="19881" xr:uid="{70B63BED-AE38-4B38-A5DC-FFB8EDB2723C}"/>
    <cellStyle name="Currency 14" xfId="6411" xr:uid="{00000000-0005-0000-0000-0000D7200000}"/>
    <cellStyle name="Currency 14 2" xfId="19882" xr:uid="{51A29CEA-583C-41A4-95D8-F6E69E4FCF9F}"/>
    <cellStyle name="Currency 15" xfId="6412" xr:uid="{00000000-0005-0000-0000-0000D8200000}"/>
    <cellStyle name="Currency 15 2" xfId="19883" xr:uid="{B8D6C2DE-5F6C-44BF-85D0-68CC9FD7426D}"/>
    <cellStyle name="Currency 16" xfId="6413" xr:uid="{00000000-0005-0000-0000-0000D9200000}"/>
    <cellStyle name="Currency 16 2" xfId="19884" xr:uid="{C8C86B7D-AB90-44D4-AB59-0ED879053603}"/>
    <cellStyle name="Currency 17" xfId="6414" xr:uid="{00000000-0005-0000-0000-0000DA200000}"/>
    <cellStyle name="Currency 17 2" xfId="19885" xr:uid="{3E902FD6-0218-4BB9-B1A7-8D1985309BE9}"/>
    <cellStyle name="Currency 18" xfId="6415" xr:uid="{00000000-0005-0000-0000-0000DB200000}"/>
    <cellStyle name="Currency 18 2" xfId="19886" xr:uid="{F0459BB8-62C2-4AAD-9F45-23EED0B0BE01}"/>
    <cellStyle name="Currency 19" xfId="6416" xr:uid="{00000000-0005-0000-0000-0000DC200000}"/>
    <cellStyle name="Currency 19 2" xfId="19887" xr:uid="{73968882-65B4-4CA4-AAC8-A7C142ACFD26}"/>
    <cellStyle name="Currency 2" xfId="6417" xr:uid="{00000000-0005-0000-0000-0000DD200000}"/>
    <cellStyle name="Currency 2 2" xfId="6418" xr:uid="{00000000-0005-0000-0000-0000DE200000}"/>
    <cellStyle name="Currency 2 2 2" xfId="19889" xr:uid="{A1A24E49-1E2C-4208-885F-C78C3BF774B8}"/>
    <cellStyle name="Currency 2 3" xfId="6419" xr:uid="{00000000-0005-0000-0000-0000DF200000}"/>
    <cellStyle name="Currency 2 3 2" xfId="19890" xr:uid="{98BE59C5-EAC3-46CE-AAD3-FABEB8DFCCA3}"/>
    <cellStyle name="Currency 2 4" xfId="6420" xr:uid="{00000000-0005-0000-0000-0000E0200000}"/>
    <cellStyle name="Currency 2 4 2" xfId="19891" xr:uid="{AF1F2A53-1013-49E5-B197-4278974151BC}"/>
    <cellStyle name="Currency 2 5" xfId="6421" xr:uid="{00000000-0005-0000-0000-0000E1200000}"/>
    <cellStyle name="Currency 2 5 2" xfId="19892" xr:uid="{F2BF07FF-F915-41D8-82FB-E54EEBFEA86D}"/>
    <cellStyle name="Currency 2 6" xfId="19888" xr:uid="{F7A42F20-7F5A-411F-8D0A-DC1D6528C84F}"/>
    <cellStyle name="Currency 20" xfId="6422" xr:uid="{00000000-0005-0000-0000-0000E2200000}"/>
    <cellStyle name="Currency 20 2" xfId="19893" xr:uid="{DB330220-9217-4027-A850-15AA72BBC1B7}"/>
    <cellStyle name="Currency 21" xfId="6423" xr:uid="{00000000-0005-0000-0000-0000E3200000}"/>
    <cellStyle name="Currency 21 2" xfId="19894" xr:uid="{618C3231-5F2D-44C8-A7E6-2FC45BF5E476}"/>
    <cellStyle name="Currency 22" xfId="15221" xr:uid="{00000000-0005-0000-0000-0000E4200000}"/>
    <cellStyle name="Currency 22 2" xfId="24008" xr:uid="{65C7B247-5EC0-4E7D-8E33-CCDF422BC352}"/>
    <cellStyle name="Currency 3" xfId="6424" xr:uid="{00000000-0005-0000-0000-0000E5200000}"/>
    <cellStyle name="Currency 3 2" xfId="19895" xr:uid="{340F2F45-0EBE-4D1D-9828-46EAB0E5BA61}"/>
    <cellStyle name="Currency 4" xfId="6425" xr:uid="{00000000-0005-0000-0000-0000E6200000}"/>
    <cellStyle name="Currency 4 2" xfId="6426" xr:uid="{00000000-0005-0000-0000-0000E7200000}"/>
    <cellStyle name="Currency 4 2 2" xfId="19896" xr:uid="{AA432BD2-EB68-4FC5-883E-E644124D5B5F}"/>
    <cellStyle name="Currency 5" xfId="6427" xr:uid="{00000000-0005-0000-0000-0000E8200000}"/>
    <cellStyle name="Currency 5 2" xfId="19897" xr:uid="{D9407E4B-2B58-45AC-82B1-6D9851A90875}"/>
    <cellStyle name="Currency 6" xfId="6428" xr:uid="{00000000-0005-0000-0000-0000E9200000}"/>
    <cellStyle name="Currency 6 2" xfId="19898" xr:uid="{D1369E64-1033-4C58-A0E9-DFF8B3417F53}"/>
    <cellStyle name="Currency 7" xfId="6429" xr:uid="{00000000-0005-0000-0000-0000EA200000}"/>
    <cellStyle name="Currency 7 2" xfId="19899" xr:uid="{F9C58758-F232-4F84-884A-7B68750508F9}"/>
    <cellStyle name="Currency 8" xfId="6430" xr:uid="{00000000-0005-0000-0000-0000EB200000}"/>
    <cellStyle name="Currency 8 2" xfId="19900" xr:uid="{ACA922E9-797C-4184-BA98-93566C13DE39}"/>
    <cellStyle name="Currency 9" xfId="6431" xr:uid="{00000000-0005-0000-0000-0000EC200000}"/>
    <cellStyle name="Currency 9 2" xfId="19901" xr:uid="{DE0FF16F-2DB4-4C32-BED5-3477BEC49956}"/>
    <cellStyle name="Currency Dollar" xfId="6432" xr:uid="{00000000-0005-0000-0000-0000ED200000}"/>
    <cellStyle name="Currency Dollar (2dp)" xfId="6433" xr:uid="{00000000-0005-0000-0000-0000EE200000}"/>
    <cellStyle name="Currency EUR" xfId="6434" xr:uid="{00000000-0005-0000-0000-0000EF200000}"/>
    <cellStyle name="Currency EUR (2dp)" xfId="6435" xr:uid="{00000000-0005-0000-0000-0000F0200000}"/>
    <cellStyle name="Currency Euro" xfId="6436" xr:uid="{00000000-0005-0000-0000-0000F1200000}"/>
    <cellStyle name="Currency Euro (2dp)" xfId="6437" xr:uid="{00000000-0005-0000-0000-0000F2200000}"/>
    <cellStyle name="Currency GBP" xfId="6438" xr:uid="{00000000-0005-0000-0000-0000F3200000}"/>
    <cellStyle name="Currency GBP (2dp)" xfId="6439" xr:uid="{00000000-0005-0000-0000-0000F4200000}"/>
    <cellStyle name="Currency Pound" xfId="6440" xr:uid="{00000000-0005-0000-0000-0000F5200000}"/>
    <cellStyle name="Currency Pound (2dp)" xfId="6441" xr:uid="{00000000-0005-0000-0000-0000F6200000}"/>
    <cellStyle name="Currency USD" xfId="6442" xr:uid="{00000000-0005-0000-0000-0000F7200000}"/>
    <cellStyle name="Currency USD (2dp)" xfId="6443" xr:uid="{00000000-0005-0000-0000-0000F8200000}"/>
    <cellStyle name="currency(2)" xfId="6444" xr:uid="{00000000-0005-0000-0000-0000F9200000}"/>
    <cellStyle name="Currency0" xfId="6445" xr:uid="{00000000-0005-0000-0000-0000FA200000}"/>
    <cellStyle name="Dash" xfId="6446" xr:uid="{00000000-0005-0000-0000-0000FB200000}"/>
    <cellStyle name="data" xfId="6447" xr:uid="{00000000-0005-0000-0000-0000FC200000}"/>
    <cellStyle name="data 2" xfId="6448" xr:uid="{00000000-0005-0000-0000-0000FD200000}"/>
    <cellStyle name="data 3" xfId="6449" xr:uid="{00000000-0005-0000-0000-0000FE200000}"/>
    <cellStyle name="data 3 2" xfId="19903" xr:uid="{7FB7AA6C-94E2-44F6-B0D6-8587358E0C19}"/>
    <cellStyle name="data 4" xfId="19902" xr:uid="{061043F2-54BD-427A-AB1B-1D9E23F88787}"/>
    <cellStyle name="DATA Amount" xfId="6450" xr:uid="{00000000-0005-0000-0000-0000FF200000}"/>
    <cellStyle name="DATA Amount [1]" xfId="6451" xr:uid="{00000000-0005-0000-0000-000000210000}"/>
    <cellStyle name="DATA Amount [2]" xfId="6452" xr:uid="{00000000-0005-0000-0000-000001210000}"/>
    <cellStyle name="DATA Currency" xfId="6453" xr:uid="{00000000-0005-0000-0000-000002210000}"/>
    <cellStyle name="DATA Currency [1]" xfId="6454" xr:uid="{00000000-0005-0000-0000-000003210000}"/>
    <cellStyle name="DATA Currency [2]" xfId="6455" xr:uid="{00000000-0005-0000-0000-000004210000}"/>
    <cellStyle name="DATA Currency_CorpModel.001.002" xfId="6456" xr:uid="{00000000-0005-0000-0000-000005210000}"/>
    <cellStyle name="DATA Date Long" xfId="6457" xr:uid="{00000000-0005-0000-0000-000006210000}"/>
    <cellStyle name="DATA Date Short" xfId="6458" xr:uid="{00000000-0005-0000-0000-000007210000}"/>
    <cellStyle name="Data Entry" xfId="6459" xr:uid="{00000000-0005-0000-0000-000008210000}"/>
    <cellStyle name="Data Input" xfId="6460" xr:uid="{00000000-0005-0000-0000-000009210000}"/>
    <cellStyle name="Data Input 2" xfId="6461" xr:uid="{00000000-0005-0000-0000-00000A210000}"/>
    <cellStyle name="Data Input 3" xfId="19904" xr:uid="{FB9A31E0-741A-48CF-92B7-70AD7B3E994A}"/>
    <cellStyle name="DATA List" xfId="6462" xr:uid="{00000000-0005-0000-0000-00000B210000}"/>
    <cellStyle name="DATA Memo" xfId="6463" xr:uid="{00000000-0005-0000-0000-00000C210000}"/>
    <cellStyle name="DATA Percent" xfId="6464" xr:uid="{00000000-0005-0000-0000-00000D210000}"/>
    <cellStyle name="DATA Percent [1]" xfId="6465" xr:uid="{00000000-0005-0000-0000-00000E210000}"/>
    <cellStyle name="DATA Percent [2]" xfId="6466" xr:uid="{00000000-0005-0000-0000-00000F210000}"/>
    <cellStyle name="Data Section Heading" xfId="6467" xr:uid="{00000000-0005-0000-0000-000010210000}"/>
    <cellStyle name="DATA Text" xfId="6468" xr:uid="{00000000-0005-0000-0000-000011210000}"/>
    <cellStyle name="DATA Version" xfId="6469" xr:uid="{00000000-0005-0000-0000-000012210000}"/>
    <cellStyle name="DATA_Amount" xfId="6470" xr:uid="{00000000-0005-0000-0000-000013210000}"/>
    <cellStyle name="DataEntry_1D" xfId="6471" xr:uid="{00000000-0005-0000-0000-000014210000}"/>
    <cellStyle name="DataentryText" xfId="6472" xr:uid="{00000000-0005-0000-0000-000015210000}"/>
    <cellStyle name="DataPull_%" xfId="6473" xr:uid="{00000000-0005-0000-0000-000016210000}"/>
    <cellStyle name="Date" xfId="6474" xr:uid="{00000000-0005-0000-0000-000017210000}"/>
    <cellStyle name="Date (Month)" xfId="6475" xr:uid="{00000000-0005-0000-0000-000018210000}"/>
    <cellStyle name="Date (Year)" xfId="6476" xr:uid="{00000000-0005-0000-0000-000019210000}"/>
    <cellStyle name="date [dd mmm]" xfId="6477" xr:uid="{00000000-0005-0000-0000-00001A210000}"/>
    <cellStyle name="date [mmm yyyy]" xfId="6478" xr:uid="{00000000-0005-0000-0000-00001B210000}"/>
    <cellStyle name="Date 10" xfId="6479" xr:uid="{00000000-0005-0000-0000-00001C210000}"/>
    <cellStyle name="Date 2" xfId="6480" xr:uid="{00000000-0005-0000-0000-00001D210000}"/>
    <cellStyle name="Date 3" xfId="6481" xr:uid="{00000000-0005-0000-0000-00001E210000}"/>
    <cellStyle name="Date 4" xfId="6482" xr:uid="{00000000-0005-0000-0000-00001F210000}"/>
    <cellStyle name="Date 5" xfId="6483" xr:uid="{00000000-0005-0000-0000-000020210000}"/>
    <cellStyle name="Date 6" xfId="6484" xr:uid="{00000000-0005-0000-0000-000021210000}"/>
    <cellStyle name="Date 7" xfId="6485" xr:uid="{00000000-0005-0000-0000-000022210000}"/>
    <cellStyle name="Date 8" xfId="6486" xr:uid="{00000000-0005-0000-0000-000023210000}"/>
    <cellStyle name="Date 9" xfId="6487" xr:uid="{00000000-0005-0000-0000-000024210000}"/>
    <cellStyle name="date mmm-yy" xfId="6488" xr:uid="{00000000-0005-0000-0000-000025210000}"/>
    <cellStyle name="date mmm-yy 2" xfId="6489" xr:uid="{00000000-0005-0000-0000-000026210000}"/>
    <cellStyle name="date mmm-yy_BGCE Indirect opex TYP" xfId="6490" xr:uid="{00000000-0005-0000-0000-000027210000}"/>
    <cellStyle name="Date Short" xfId="6491" xr:uid="{00000000-0005-0000-0000-000028210000}"/>
    <cellStyle name="Date_2009 data to use in dashboard" xfId="6492" xr:uid="{00000000-0005-0000-0000-000029210000}"/>
    <cellStyle name="Date2" xfId="6493" xr:uid="{00000000-0005-0000-0000-00002A210000}"/>
    <cellStyle name="Date2 2" xfId="6494" xr:uid="{00000000-0005-0000-0000-00002B210000}"/>
    <cellStyle name="Date2_BGCE Indirect opex TYP" xfId="6495" xr:uid="{00000000-0005-0000-0000-00002C210000}"/>
    <cellStyle name="Date-Time" xfId="6496" xr:uid="{00000000-0005-0000-0000-00002D210000}"/>
    <cellStyle name="days" xfId="6497" xr:uid="{00000000-0005-0000-0000-00002E210000}"/>
    <cellStyle name="DecBold" xfId="6498" xr:uid="{00000000-0005-0000-0000-00002F210000}"/>
    <cellStyle name="decimal [3]" xfId="6499" xr:uid="{00000000-0005-0000-0000-000030210000}"/>
    <cellStyle name="decimal [4]" xfId="6500" xr:uid="{00000000-0005-0000-0000-000031210000}"/>
    <cellStyle name="Decimal 1" xfId="6501" xr:uid="{00000000-0005-0000-0000-000032210000}"/>
    <cellStyle name="Decimal 2" xfId="6502" xr:uid="{00000000-0005-0000-0000-000033210000}"/>
    <cellStyle name="Decimal 3" xfId="6503" xr:uid="{00000000-0005-0000-0000-000034210000}"/>
    <cellStyle name="DELTA" xfId="6504" xr:uid="{00000000-0005-0000-0000-000035210000}"/>
    <cellStyle name="DELTA 2" xfId="15222" xr:uid="{00000000-0005-0000-0000-000036210000}"/>
    <cellStyle name="Detail_1" xfId="6505" xr:uid="{00000000-0005-0000-0000-000037210000}"/>
    <cellStyle name="Dezimal [0]_44" xfId="6506" xr:uid="{00000000-0005-0000-0000-000038210000}"/>
    <cellStyle name="Dezimal_44" xfId="6507" xr:uid="{00000000-0005-0000-0000-000039210000}"/>
    <cellStyle name="DIFF_HEAD" xfId="6508" xr:uid="{00000000-0005-0000-0000-00003A210000}"/>
    <cellStyle name="DIFFERENCE" xfId="6509" xr:uid="{00000000-0005-0000-0000-00003B210000}"/>
    <cellStyle name="DIFFERENCE 2" xfId="19905" xr:uid="{64EA602A-55B8-4C69-82B1-F2BDDA986F63}"/>
    <cellStyle name="Dollar" xfId="6510" xr:uid="{00000000-0005-0000-0000-00003C210000}"/>
    <cellStyle name="dollars1" xfId="6511" xr:uid="{00000000-0005-0000-0000-00003D210000}"/>
    <cellStyle name="dollars2" xfId="6512" xr:uid="{00000000-0005-0000-0000-00003E210000}"/>
    <cellStyle name="DOWNFOOT" xfId="6513" xr:uid="{00000000-0005-0000-0000-00003F210000}"/>
    <cellStyle name="DOWNFOOT 2" xfId="19906" xr:uid="{C0D0B0E5-5DCD-453C-A1D8-6C3C260BA7D6}"/>
    <cellStyle name="DOWNFOOT 3" xfId="17650" xr:uid="{28F34545-B645-4B30-9325-8E33595006B2}"/>
    <cellStyle name="Duration" xfId="6514" xr:uid="{00000000-0005-0000-0000-000040210000}"/>
    <cellStyle name="EconomicAssumptions1" xfId="6515" xr:uid="{00000000-0005-0000-0000-000041210000}"/>
    <cellStyle name="Encabezado 4" xfId="6516" xr:uid="{00000000-0005-0000-0000-000042210000}"/>
    <cellStyle name="Encabezado 4 2" xfId="6517" xr:uid="{00000000-0005-0000-0000-000043210000}"/>
    <cellStyle name="Energis" xfId="6518" xr:uid="{00000000-0005-0000-0000-000044210000}"/>
    <cellStyle name="Énfasis1" xfId="6519" xr:uid="{00000000-0005-0000-0000-000045210000}"/>
    <cellStyle name="Énfasis1 2" xfId="6520" xr:uid="{00000000-0005-0000-0000-000046210000}"/>
    <cellStyle name="Énfasis2" xfId="6521" xr:uid="{00000000-0005-0000-0000-000047210000}"/>
    <cellStyle name="Énfasis2 2" xfId="6522" xr:uid="{00000000-0005-0000-0000-000048210000}"/>
    <cellStyle name="Énfasis3" xfId="6523" xr:uid="{00000000-0005-0000-0000-000049210000}"/>
    <cellStyle name="Énfasis3 2" xfId="6524" xr:uid="{00000000-0005-0000-0000-00004A210000}"/>
    <cellStyle name="Énfasis4" xfId="6525" xr:uid="{00000000-0005-0000-0000-00004B210000}"/>
    <cellStyle name="Énfasis4 2" xfId="6526" xr:uid="{00000000-0005-0000-0000-00004C210000}"/>
    <cellStyle name="Énfasis5" xfId="6527" xr:uid="{00000000-0005-0000-0000-00004D210000}"/>
    <cellStyle name="Énfasis5 2" xfId="6528" xr:uid="{00000000-0005-0000-0000-00004E210000}"/>
    <cellStyle name="Énfasis6" xfId="6529" xr:uid="{00000000-0005-0000-0000-00004F210000}"/>
    <cellStyle name="Énfasis6 2" xfId="6530" xr:uid="{00000000-0005-0000-0000-000050210000}"/>
    <cellStyle name="Enter Currency (0)" xfId="6531" xr:uid="{00000000-0005-0000-0000-000051210000}"/>
    <cellStyle name="Enter Currency (0) 2" xfId="6532" xr:uid="{00000000-0005-0000-0000-000052210000}"/>
    <cellStyle name="Enter Currency (2)" xfId="6533" xr:uid="{00000000-0005-0000-0000-000053210000}"/>
    <cellStyle name="Enter Currency (2) 2" xfId="6534" xr:uid="{00000000-0005-0000-0000-000054210000}"/>
    <cellStyle name="Enter Units (0)" xfId="6535" xr:uid="{00000000-0005-0000-0000-000055210000}"/>
    <cellStyle name="Enter Units (0) 2" xfId="6536" xr:uid="{00000000-0005-0000-0000-000056210000}"/>
    <cellStyle name="Enter Units (1)" xfId="6537" xr:uid="{00000000-0005-0000-0000-000057210000}"/>
    <cellStyle name="Enter Units (1) 2" xfId="6538" xr:uid="{00000000-0005-0000-0000-000058210000}"/>
    <cellStyle name="Enter Units (2)" xfId="6539" xr:uid="{00000000-0005-0000-0000-000059210000}"/>
    <cellStyle name="Enter Units (2) 2" xfId="6540" xr:uid="{00000000-0005-0000-0000-00005A210000}"/>
    <cellStyle name="Entered" xfId="6541" xr:uid="{00000000-0005-0000-0000-00005B210000}"/>
    <cellStyle name="Entered 2" xfId="6542" xr:uid="{00000000-0005-0000-0000-00005C210000}"/>
    <cellStyle name="Entered 2 2" xfId="6543" xr:uid="{00000000-0005-0000-0000-00005D210000}"/>
    <cellStyle name="Entered 2 3" xfId="6544" xr:uid="{00000000-0005-0000-0000-00005E210000}"/>
    <cellStyle name="Entered 2 4" xfId="6545" xr:uid="{00000000-0005-0000-0000-00005F210000}"/>
    <cellStyle name="Entered 2 5" xfId="6546" xr:uid="{00000000-0005-0000-0000-000060210000}"/>
    <cellStyle name="Entered 3" xfId="6547" xr:uid="{00000000-0005-0000-0000-000061210000}"/>
    <cellStyle name="Entered 3 2" xfId="6548" xr:uid="{00000000-0005-0000-0000-000062210000}"/>
    <cellStyle name="Entered 3 3" xfId="6549" xr:uid="{00000000-0005-0000-0000-000063210000}"/>
    <cellStyle name="Entered 3 4" xfId="6550" xr:uid="{00000000-0005-0000-0000-000064210000}"/>
    <cellStyle name="Entered 3 5" xfId="6551" xr:uid="{00000000-0005-0000-0000-000065210000}"/>
    <cellStyle name="Entered_BG Insulation - avg cost per measure" xfId="6552" xr:uid="{00000000-0005-0000-0000-000066210000}"/>
    <cellStyle name="Entrada" xfId="6553" xr:uid="{00000000-0005-0000-0000-000067210000}"/>
    <cellStyle name="Entrada 2" xfId="6554" xr:uid="{00000000-0005-0000-0000-000068210000}"/>
    <cellStyle name="Entrada 2 2" xfId="19908" xr:uid="{98802166-85EB-4253-BEBE-3E77B64F2FB5}"/>
    <cellStyle name="Entrada 2 3" xfId="17727" xr:uid="{BAACB273-AB1A-4DCC-9847-12F1CDC44DE5}"/>
    <cellStyle name="Entrada 3" xfId="19907" xr:uid="{C0E5448A-B298-44EE-92A7-04A68272F1FC}"/>
    <cellStyle name="Entrada 4" xfId="17726" xr:uid="{9049FE6B-FAD7-467C-9932-09F88F2775B0}"/>
    <cellStyle name="epcalc" xfId="6555" xr:uid="{00000000-0005-0000-0000-000069210000}"/>
    <cellStyle name="epcalc 2" xfId="6556" xr:uid="{00000000-0005-0000-0000-00006A210000}"/>
    <cellStyle name="epcalc 3" xfId="6557" xr:uid="{00000000-0005-0000-0000-00006B210000}"/>
    <cellStyle name="epcalc 4" xfId="6558" xr:uid="{00000000-0005-0000-0000-00006C210000}"/>
    <cellStyle name="epcalc 5" xfId="6559" xr:uid="{00000000-0005-0000-0000-00006D210000}"/>
    <cellStyle name="epcalc 6" xfId="6560" xr:uid="{00000000-0005-0000-0000-00006E210000}"/>
    <cellStyle name="epcalc 7" xfId="6561" xr:uid="{00000000-0005-0000-0000-00006F210000}"/>
    <cellStyle name="epcalc_0311 CERT v1" xfId="6562" xr:uid="{00000000-0005-0000-0000-000070210000}"/>
    <cellStyle name="epstatementheading" xfId="6563" xr:uid="{00000000-0005-0000-0000-000071210000}"/>
    <cellStyle name="epstatementheading 2" xfId="6564" xr:uid="{00000000-0005-0000-0000-000072210000}"/>
    <cellStyle name="epstatementheading_BGCE Indirect opex TYP" xfId="6565" xr:uid="{00000000-0005-0000-0000-000073210000}"/>
    <cellStyle name="epstatementheadings" xfId="6566" xr:uid="{00000000-0005-0000-0000-000074210000}"/>
    <cellStyle name="epstatementheadings 2" xfId="6567" xr:uid="{00000000-0005-0000-0000-000075210000}"/>
    <cellStyle name="epstatementheadings_BGCE Indirect opex TYP" xfId="6568" xr:uid="{00000000-0005-0000-0000-000076210000}"/>
    <cellStyle name="epstatementnormal" xfId="6569" xr:uid="{00000000-0005-0000-0000-000077210000}"/>
    <cellStyle name="epstatementnormal 2" xfId="6570" xr:uid="{00000000-0005-0000-0000-000078210000}"/>
    <cellStyle name="epstatementnormal_BGCE Indirect opex TYP" xfId="6571" xr:uid="{00000000-0005-0000-0000-000079210000}"/>
    <cellStyle name="epstatementsubtotal" xfId="6572" xr:uid="{00000000-0005-0000-0000-00007A210000}"/>
    <cellStyle name="epstatementsubtotal 2" xfId="19909" xr:uid="{B1C63203-91F7-4F10-9892-AC7D8011AF7D}"/>
    <cellStyle name="epstatementsubtotal 3" xfId="17834" xr:uid="{F1EB6850-063B-454A-A91F-0EFDD8F3E523}"/>
    <cellStyle name="Euro" xfId="6573" xr:uid="{00000000-0005-0000-0000-00007B210000}"/>
    <cellStyle name="Euro 2" xfId="6574" xr:uid="{00000000-0005-0000-0000-00007C210000}"/>
    <cellStyle name="Euro 2 2" xfId="6575" xr:uid="{00000000-0005-0000-0000-00007D210000}"/>
    <cellStyle name="Euro 3" xfId="6576" xr:uid="{00000000-0005-0000-0000-00007E210000}"/>
    <cellStyle name="Euro 3 2" xfId="6577" xr:uid="{00000000-0005-0000-0000-00007F210000}"/>
    <cellStyle name="Euro 4" xfId="6578" xr:uid="{00000000-0005-0000-0000-000080210000}"/>
    <cellStyle name="Euro 4 2" xfId="6579" xr:uid="{00000000-0005-0000-0000-000081210000}"/>
    <cellStyle name="Euro 5" xfId="6580" xr:uid="{00000000-0005-0000-0000-000082210000}"/>
    <cellStyle name="Euro 5 2" xfId="6581" xr:uid="{00000000-0005-0000-0000-000083210000}"/>
    <cellStyle name="Euro 6" xfId="6582" xr:uid="{00000000-0005-0000-0000-000084210000}"/>
    <cellStyle name="Euro 7" xfId="6583" xr:uid="{00000000-0005-0000-0000-000085210000}"/>
    <cellStyle name="Euro 8" xfId="6584" xr:uid="{00000000-0005-0000-0000-000086210000}"/>
    <cellStyle name="Euro_Database vs Tracker tCO2" xfId="6585" xr:uid="{00000000-0005-0000-0000-000087210000}"/>
    <cellStyle name="Explanatory Text 10" xfId="6586" xr:uid="{00000000-0005-0000-0000-000088210000}"/>
    <cellStyle name="Explanatory Text 2" xfId="6587" xr:uid="{00000000-0005-0000-0000-000089210000}"/>
    <cellStyle name="Explanatory Text 2 2" xfId="6588" xr:uid="{00000000-0005-0000-0000-00008A210000}"/>
    <cellStyle name="Explanatory Text 2 2 2" xfId="6589" xr:uid="{00000000-0005-0000-0000-00008B210000}"/>
    <cellStyle name="Explanatory Text 2 3" xfId="6590" xr:uid="{00000000-0005-0000-0000-00008C210000}"/>
    <cellStyle name="Explanatory Text 2 4" xfId="6591" xr:uid="{00000000-0005-0000-0000-00008D210000}"/>
    <cellStyle name="Explanatory Text 2 5" xfId="6592" xr:uid="{00000000-0005-0000-0000-00008E210000}"/>
    <cellStyle name="Explanatory Text 2 6" xfId="6593" xr:uid="{00000000-0005-0000-0000-00008F210000}"/>
    <cellStyle name="Explanatory Text 2_ECO Targets" xfId="6594" xr:uid="{00000000-0005-0000-0000-000090210000}"/>
    <cellStyle name="Explanatory Text 3" xfId="6595" xr:uid="{00000000-0005-0000-0000-000091210000}"/>
    <cellStyle name="Explanatory Text 3 2" xfId="6596" xr:uid="{00000000-0005-0000-0000-000092210000}"/>
    <cellStyle name="Explanatory Text 3 2 2" xfId="6597" xr:uid="{00000000-0005-0000-0000-000093210000}"/>
    <cellStyle name="Explanatory Text 3 3" xfId="6598" xr:uid="{00000000-0005-0000-0000-000094210000}"/>
    <cellStyle name="Explanatory Text 3 4" xfId="6599" xr:uid="{00000000-0005-0000-0000-000095210000}"/>
    <cellStyle name="Explanatory Text 3 5" xfId="6600" xr:uid="{00000000-0005-0000-0000-000096210000}"/>
    <cellStyle name="Explanatory Text 3 6" xfId="6601" xr:uid="{00000000-0005-0000-0000-000097210000}"/>
    <cellStyle name="Explanatory Text 3_ECO Targets" xfId="6602" xr:uid="{00000000-0005-0000-0000-000098210000}"/>
    <cellStyle name="Explanatory Text 4" xfId="6603" xr:uid="{00000000-0005-0000-0000-000099210000}"/>
    <cellStyle name="Explanatory Text 4 2" xfId="6604" xr:uid="{00000000-0005-0000-0000-00009A210000}"/>
    <cellStyle name="Explanatory Text 4 3" xfId="6605" xr:uid="{00000000-0005-0000-0000-00009B210000}"/>
    <cellStyle name="Explanatory Text 4_ECO Targets" xfId="6606" xr:uid="{00000000-0005-0000-0000-00009C210000}"/>
    <cellStyle name="Explanatory Text 5" xfId="6607" xr:uid="{00000000-0005-0000-0000-00009D210000}"/>
    <cellStyle name="Explanatory Text 6" xfId="6608" xr:uid="{00000000-0005-0000-0000-00009E210000}"/>
    <cellStyle name="Explanatory Text 7" xfId="6609" xr:uid="{00000000-0005-0000-0000-00009F210000}"/>
    <cellStyle name="Explanatory Text 8" xfId="6610" xr:uid="{00000000-0005-0000-0000-0000A0210000}"/>
    <cellStyle name="Explanatory Text 9" xfId="6611" xr:uid="{00000000-0005-0000-0000-0000A1210000}"/>
    <cellStyle name="EY House" xfId="6612" xr:uid="{00000000-0005-0000-0000-0000A2210000}"/>
    <cellStyle name="EY House 2" xfId="6613" xr:uid="{00000000-0005-0000-0000-0000A3210000}"/>
    <cellStyle name="EY%colcalc" xfId="6614" xr:uid="{00000000-0005-0000-0000-0000A4210000}"/>
    <cellStyle name="EY%input" xfId="6615" xr:uid="{00000000-0005-0000-0000-0000A5210000}"/>
    <cellStyle name="EY%rowcalc" xfId="6616" xr:uid="{00000000-0005-0000-0000-0000A6210000}"/>
    <cellStyle name="EY0dp" xfId="6617" xr:uid="{00000000-0005-0000-0000-0000A7210000}"/>
    <cellStyle name="EY1dp" xfId="6618" xr:uid="{00000000-0005-0000-0000-0000A8210000}"/>
    <cellStyle name="EY2dp" xfId="6619" xr:uid="{00000000-0005-0000-0000-0000A9210000}"/>
    <cellStyle name="EY3dp" xfId="6620" xr:uid="{00000000-0005-0000-0000-0000AA210000}"/>
    <cellStyle name="EYColumnHeading" xfId="6621" xr:uid="{00000000-0005-0000-0000-0000AB210000}"/>
    <cellStyle name="EYHeading1" xfId="6622" xr:uid="{00000000-0005-0000-0000-0000AC210000}"/>
    <cellStyle name="EYheading2" xfId="6623" xr:uid="{00000000-0005-0000-0000-0000AD210000}"/>
    <cellStyle name="EYheading3" xfId="6624" xr:uid="{00000000-0005-0000-0000-0000AE210000}"/>
    <cellStyle name="EYnumber" xfId="6625" xr:uid="{00000000-0005-0000-0000-0000AF210000}"/>
    <cellStyle name="EYnumber 2" xfId="19915" xr:uid="{7E021788-F952-40CB-9E04-9761B3C15A68}"/>
    <cellStyle name="EYSheetHeader1" xfId="6626" xr:uid="{00000000-0005-0000-0000-0000B0210000}"/>
    <cellStyle name="EYtext" xfId="6627" xr:uid="{00000000-0005-0000-0000-0000B1210000}"/>
    <cellStyle name="F2" xfId="6628" xr:uid="{00000000-0005-0000-0000-0000B2210000}"/>
    <cellStyle name="F3" xfId="6629" xr:uid="{00000000-0005-0000-0000-0000B3210000}"/>
    <cellStyle name="F4" xfId="6630" xr:uid="{00000000-0005-0000-0000-0000B4210000}"/>
    <cellStyle name="F5" xfId="6631" xr:uid="{00000000-0005-0000-0000-0000B5210000}"/>
    <cellStyle name="F6" xfId="6632" xr:uid="{00000000-0005-0000-0000-0000B6210000}"/>
    <cellStyle name="F7" xfId="6633" xr:uid="{00000000-0005-0000-0000-0000B7210000}"/>
    <cellStyle name="F8" xfId="6634" xr:uid="{00000000-0005-0000-0000-0000B8210000}"/>
    <cellStyle name="FieldName" xfId="6635" xr:uid="{00000000-0005-0000-0000-0000B9210000}"/>
    <cellStyle name="FieldName 2" xfId="17979" xr:uid="{583D3179-368E-490A-AC22-BFEE6E1EB97E}"/>
    <cellStyle name="Fin_Acct" xfId="6636" xr:uid="{00000000-0005-0000-0000-0000BA210000}"/>
    <cellStyle name="Fixed" xfId="6637" xr:uid="{00000000-0005-0000-0000-0000BB210000}"/>
    <cellStyle name="Fixed 2" xfId="6638" xr:uid="{00000000-0005-0000-0000-0000BC210000}"/>
    <cellStyle name="FMVNumber" xfId="6639" xr:uid="{00000000-0005-0000-0000-0000BD210000}"/>
    <cellStyle name="ƒnƒCƒp[ƒŠƒ“ƒN" xfId="6640" xr:uid="{00000000-0005-0000-0000-0000BE210000}"/>
    <cellStyle name="Followed Hyperlink 10" xfId="6641" xr:uid="{00000000-0005-0000-0000-0000BF210000}"/>
    <cellStyle name="Followed Hyperlink 10 2" xfId="6642" xr:uid="{00000000-0005-0000-0000-0000C0210000}"/>
    <cellStyle name="Followed Hyperlink 10_ECO Targets" xfId="6643" xr:uid="{00000000-0005-0000-0000-0000C1210000}"/>
    <cellStyle name="Followed Hyperlink 100" xfId="6644" xr:uid="{00000000-0005-0000-0000-0000C2210000}"/>
    <cellStyle name="Followed Hyperlink 100 2" xfId="6645" xr:uid="{00000000-0005-0000-0000-0000C3210000}"/>
    <cellStyle name="Followed Hyperlink 101" xfId="6646" xr:uid="{00000000-0005-0000-0000-0000C4210000}"/>
    <cellStyle name="Followed Hyperlink 101 2" xfId="6647" xr:uid="{00000000-0005-0000-0000-0000C5210000}"/>
    <cellStyle name="Followed Hyperlink 102" xfId="6648" xr:uid="{00000000-0005-0000-0000-0000C6210000}"/>
    <cellStyle name="Followed Hyperlink 102 2" xfId="6649" xr:uid="{00000000-0005-0000-0000-0000C7210000}"/>
    <cellStyle name="Followed Hyperlink 103" xfId="6650" xr:uid="{00000000-0005-0000-0000-0000C8210000}"/>
    <cellStyle name="Followed Hyperlink 103 2" xfId="6651" xr:uid="{00000000-0005-0000-0000-0000C9210000}"/>
    <cellStyle name="Followed Hyperlink 104" xfId="6652" xr:uid="{00000000-0005-0000-0000-0000CA210000}"/>
    <cellStyle name="Followed Hyperlink 104 2" xfId="6653" xr:uid="{00000000-0005-0000-0000-0000CB210000}"/>
    <cellStyle name="Followed Hyperlink 105" xfId="6654" xr:uid="{00000000-0005-0000-0000-0000CC210000}"/>
    <cellStyle name="Followed Hyperlink 105 2" xfId="6655" xr:uid="{00000000-0005-0000-0000-0000CD210000}"/>
    <cellStyle name="Followed Hyperlink 106" xfId="6656" xr:uid="{00000000-0005-0000-0000-0000CE210000}"/>
    <cellStyle name="Followed Hyperlink 106 2" xfId="6657" xr:uid="{00000000-0005-0000-0000-0000CF210000}"/>
    <cellStyle name="Followed Hyperlink 107" xfId="6658" xr:uid="{00000000-0005-0000-0000-0000D0210000}"/>
    <cellStyle name="Followed Hyperlink 107 2" xfId="6659" xr:uid="{00000000-0005-0000-0000-0000D1210000}"/>
    <cellStyle name="Followed Hyperlink 108" xfId="6660" xr:uid="{00000000-0005-0000-0000-0000D2210000}"/>
    <cellStyle name="Followed Hyperlink 108 2" xfId="6661" xr:uid="{00000000-0005-0000-0000-0000D3210000}"/>
    <cellStyle name="Followed Hyperlink 109" xfId="6662" xr:uid="{00000000-0005-0000-0000-0000D4210000}"/>
    <cellStyle name="Followed Hyperlink 109 2" xfId="6663" xr:uid="{00000000-0005-0000-0000-0000D5210000}"/>
    <cellStyle name="Followed Hyperlink 11" xfId="6664" xr:uid="{00000000-0005-0000-0000-0000D6210000}"/>
    <cellStyle name="Followed Hyperlink 11 2" xfId="6665" xr:uid="{00000000-0005-0000-0000-0000D7210000}"/>
    <cellStyle name="Followed Hyperlink 11_ECO Targets" xfId="6666" xr:uid="{00000000-0005-0000-0000-0000D8210000}"/>
    <cellStyle name="Followed Hyperlink 110" xfId="6667" xr:uid="{00000000-0005-0000-0000-0000D9210000}"/>
    <cellStyle name="Followed Hyperlink 110 2" xfId="6668" xr:uid="{00000000-0005-0000-0000-0000DA210000}"/>
    <cellStyle name="Followed Hyperlink 111" xfId="6669" xr:uid="{00000000-0005-0000-0000-0000DB210000}"/>
    <cellStyle name="Followed Hyperlink 111 2" xfId="6670" xr:uid="{00000000-0005-0000-0000-0000DC210000}"/>
    <cellStyle name="Followed Hyperlink 112" xfId="6671" xr:uid="{00000000-0005-0000-0000-0000DD210000}"/>
    <cellStyle name="Followed Hyperlink 112 2" xfId="6672" xr:uid="{00000000-0005-0000-0000-0000DE210000}"/>
    <cellStyle name="Followed Hyperlink 113" xfId="6673" xr:uid="{00000000-0005-0000-0000-0000DF210000}"/>
    <cellStyle name="Followed Hyperlink 113 2" xfId="6674" xr:uid="{00000000-0005-0000-0000-0000E0210000}"/>
    <cellStyle name="Followed Hyperlink 114" xfId="6675" xr:uid="{00000000-0005-0000-0000-0000E1210000}"/>
    <cellStyle name="Followed Hyperlink 114 2" xfId="6676" xr:uid="{00000000-0005-0000-0000-0000E2210000}"/>
    <cellStyle name="Followed Hyperlink 115" xfId="6677" xr:uid="{00000000-0005-0000-0000-0000E3210000}"/>
    <cellStyle name="Followed Hyperlink 115 2" xfId="6678" xr:uid="{00000000-0005-0000-0000-0000E4210000}"/>
    <cellStyle name="Followed Hyperlink 116" xfId="6679" xr:uid="{00000000-0005-0000-0000-0000E5210000}"/>
    <cellStyle name="Followed Hyperlink 116 2" xfId="6680" xr:uid="{00000000-0005-0000-0000-0000E6210000}"/>
    <cellStyle name="Followed Hyperlink 117" xfId="6681" xr:uid="{00000000-0005-0000-0000-0000E7210000}"/>
    <cellStyle name="Followed Hyperlink 117 2" xfId="6682" xr:uid="{00000000-0005-0000-0000-0000E8210000}"/>
    <cellStyle name="Followed Hyperlink 118" xfId="6683" xr:uid="{00000000-0005-0000-0000-0000E9210000}"/>
    <cellStyle name="Followed Hyperlink 118 2" xfId="6684" xr:uid="{00000000-0005-0000-0000-0000EA210000}"/>
    <cellStyle name="Followed Hyperlink 119" xfId="6685" xr:uid="{00000000-0005-0000-0000-0000EB210000}"/>
    <cellStyle name="Followed Hyperlink 119 2" xfId="6686" xr:uid="{00000000-0005-0000-0000-0000EC210000}"/>
    <cellStyle name="Followed Hyperlink 12" xfId="6687" xr:uid="{00000000-0005-0000-0000-0000ED210000}"/>
    <cellStyle name="Followed Hyperlink 12 2" xfId="6688" xr:uid="{00000000-0005-0000-0000-0000EE210000}"/>
    <cellStyle name="Followed Hyperlink 12_ECO Targets" xfId="6689" xr:uid="{00000000-0005-0000-0000-0000EF210000}"/>
    <cellStyle name="Followed Hyperlink 120" xfId="6690" xr:uid="{00000000-0005-0000-0000-0000F0210000}"/>
    <cellStyle name="Followed Hyperlink 120 2" xfId="6691" xr:uid="{00000000-0005-0000-0000-0000F1210000}"/>
    <cellStyle name="Followed Hyperlink 121" xfId="6692" xr:uid="{00000000-0005-0000-0000-0000F2210000}"/>
    <cellStyle name="Followed Hyperlink 121 2" xfId="6693" xr:uid="{00000000-0005-0000-0000-0000F3210000}"/>
    <cellStyle name="Followed Hyperlink 122" xfId="6694" xr:uid="{00000000-0005-0000-0000-0000F4210000}"/>
    <cellStyle name="Followed Hyperlink 122 2" xfId="6695" xr:uid="{00000000-0005-0000-0000-0000F5210000}"/>
    <cellStyle name="Followed Hyperlink 123" xfId="6696" xr:uid="{00000000-0005-0000-0000-0000F6210000}"/>
    <cellStyle name="Followed Hyperlink 123 2" xfId="6697" xr:uid="{00000000-0005-0000-0000-0000F7210000}"/>
    <cellStyle name="Followed Hyperlink 124" xfId="6698" xr:uid="{00000000-0005-0000-0000-0000F8210000}"/>
    <cellStyle name="Followed Hyperlink 124 2" xfId="6699" xr:uid="{00000000-0005-0000-0000-0000F9210000}"/>
    <cellStyle name="Followed Hyperlink 125" xfId="6700" xr:uid="{00000000-0005-0000-0000-0000FA210000}"/>
    <cellStyle name="Followed Hyperlink 125 2" xfId="6701" xr:uid="{00000000-0005-0000-0000-0000FB210000}"/>
    <cellStyle name="Followed Hyperlink 126" xfId="6702" xr:uid="{00000000-0005-0000-0000-0000FC210000}"/>
    <cellStyle name="Followed Hyperlink 126 2" xfId="6703" xr:uid="{00000000-0005-0000-0000-0000FD210000}"/>
    <cellStyle name="Followed Hyperlink 127" xfId="6704" xr:uid="{00000000-0005-0000-0000-0000FE210000}"/>
    <cellStyle name="Followed Hyperlink 127 2" xfId="6705" xr:uid="{00000000-0005-0000-0000-0000FF210000}"/>
    <cellStyle name="Followed Hyperlink 128" xfId="6706" xr:uid="{00000000-0005-0000-0000-000000220000}"/>
    <cellStyle name="Followed Hyperlink 128 2" xfId="6707" xr:uid="{00000000-0005-0000-0000-000001220000}"/>
    <cellStyle name="Followed Hyperlink 129" xfId="6708" xr:uid="{00000000-0005-0000-0000-000002220000}"/>
    <cellStyle name="Followed Hyperlink 129 2" xfId="6709" xr:uid="{00000000-0005-0000-0000-000003220000}"/>
    <cellStyle name="Followed Hyperlink 13" xfId="6710" xr:uid="{00000000-0005-0000-0000-000004220000}"/>
    <cellStyle name="Followed Hyperlink 13 2" xfId="6711" xr:uid="{00000000-0005-0000-0000-000005220000}"/>
    <cellStyle name="Followed Hyperlink 13_ECO Targets" xfId="6712" xr:uid="{00000000-0005-0000-0000-000006220000}"/>
    <cellStyle name="Followed Hyperlink 130" xfId="6713" xr:uid="{00000000-0005-0000-0000-000007220000}"/>
    <cellStyle name="Followed Hyperlink 130 2" xfId="6714" xr:uid="{00000000-0005-0000-0000-000008220000}"/>
    <cellStyle name="Followed Hyperlink 131" xfId="6715" xr:uid="{00000000-0005-0000-0000-000009220000}"/>
    <cellStyle name="Followed Hyperlink 131 2" xfId="6716" xr:uid="{00000000-0005-0000-0000-00000A220000}"/>
    <cellStyle name="Followed Hyperlink 132" xfId="6717" xr:uid="{00000000-0005-0000-0000-00000B220000}"/>
    <cellStyle name="Followed Hyperlink 132 2" xfId="6718" xr:uid="{00000000-0005-0000-0000-00000C220000}"/>
    <cellStyle name="Followed Hyperlink 133" xfId="6719" xr:uid="{00000000-0005-0000-0000-00000D220000}"/>
    <cellStyle name="Followed Hyperlink 133 2" xfId="6720" xr:uid="{00000000-0005-0000-0000-00000E220000}"/>
    <cellStyle name="Followed Hyperlink 134" xfId="6721" xr:uid="{00000000-0005-0000-0000-00000F220000}"/>
    <cellStyle name="Followed Hyperlink 134 2" xfId="6722" xr:uid="{00000000-0005-0000-0000-000010220000}"/>
    <cellStyle name="Followed Hyperlink 135" xfId="6723" xr:uid="{00000000-0005-0000-0000-000011220000}"/>
    <cellStyle name="Followed Hyperlink 135 2" xfId="6724" xr:uid="{00000000-0005-0000-0000-000012220000}"/>
    <cellStyle name="Followed Hyperlink 136" xfId="6725" xr:uid="{00000000-0005-0000-0000-000013220000}"/>
    <cellStyle name="Followed Hyperlink 136 2" xfId="6726" xr:uid="{00000000-0005-0000-0000-000014220000}"/>
    <cellStyle name="Followed Hyperlink 137" xfId="6727" xr:uid="{00000000-0005-0000-0000-000015220000}"/>
    <cellStyle name="Followed Hyperlink 137 2" xfId="6728" xr:uid="{00000000-0005-0000-0000-000016220000}"/>
    <cellStyle name="Followed Hyperlink 138" xfId="6729" xr:uid="{00000000-0005-0000-0000-000017220000}"/>
    <cellStyle name="Followed Hyperlink 138 2" xfId="6730" xr:uid="{00000000-0005-0000-0000-000018220000}"/>
    <cellStyle name="Followed Hyperlink 139" xfId="6731" xr:uid="{00000000-0005-0000-0000-000019220000}"/>
    <cellStyle name="Followed Hyperlink 139 2" xfId="6732" xr:uid="{00000000-0005-0000-0000-00001A220000}"/>
    <cellStyle name="Followed Hyperlink 14" xfId="6733" xr:uid="{00000000-0005-0000-0000-00001B220000}"/>
    <cellStyle name="Followed Hyperlink 14 2" xfId="6734" xr:uid="{00000000-0005-0000-0000-00001C220000}"/>
    <cellStyle name="Followed Hyperlink 14_ECO Targets" xfId="6735" xr:uid="{00000000-0005-0000-0000-00001D220000}"/>
    <cellStyle name="Followed Hyperlink 140" xfId="6736" xr:uid="{00000000-0005-0000-0000-00001E220000}"/>
    <cellStyle name="Followed Hyperlink 140 2" xfId="6737" xr:uid="{00000000-0005-0000-0000-00001F220000}"/>
    <cellStyle name="Followed Hyperlink 141" xfId="6738" xr:uid="{00000000-0005-0000-0000-000020220000}"/>
    <cellStyle name="Followed Hyperlink 141 2" xfId="6739" xr:uid="{00000000-0005-0000-0000-000021220000}"/>
    <cellStyle name="Followed Hyperlink 142" xfId="6740" xr:uid="{00000000-0005-0000-0000-000022220000}"/>
    <cellStyle name="Followed Hyperlink 142 2" xfId="6741" xr:uid="{00000000-0005-0000-0000-000023220000}"/>
    <cellStyle name="Followed Hyperlink 143" xfId="6742" xr:uid="{00000000-0005-0000-0000-000024220000}"/>
    <cellStyle name="Followed Hyperlink 143 2" xfId="6743" xr:uid="{00000000-0005-0000-0000-000025220000}"/>
    <cellStyle name="Followed Hyperlink 144" xfId="6744" xr:uid="{00000000-0005-0000-0000-000026220000}"/>
    <cellStyle name="Followed Hyperlink 144 2" xfId="6745" xr:uid="{00000000-0005-0000-0000-000027220000}"/>
    <cellStyle name="Followed Hyperlink 145" xfId="6746" xr:uid="{00000000-0005-0000-0000-000028220000}"/>
    <cellStyle name="Followed Hyperlink 145 2" xfId="6747" xr:uid="{00000000-0005-0000-0000-000029220000}"/>
    <cellStyle name="Followed Hyperlink 146" xfId="6748" xr:uid="{00000000-0005-0000-0000-00002A220000}"/>
    <cellStyle name="Followed Hyperlink 146 2" xfId="6749" xr:uid="{00000000-0005-0000-0000-00002B220000}"/>
    <cellStyle name="Followed Hyperlink 147" xfId="6750" xr:uid="{00000000-0005-0000-0000-00002C220000}"/>
    <cellStyle name="Followed Hyperlink 147 2" xfId="6751" xr:uid="{00000000-0005-0000-0000-00002D220000}"/>
    <cellStyle name="Followed Hyperlink 148" xfId="6752" xr:uid="{00000000-0005-0000-0000-00002E220000}"/>
    <cellStyle name="Followed Hyperlink 148 2" xfId="6753" xr:uid="{00000000-0005-0000-0000-00002F220000}"/>
    <cellStyle name="Followed Hyperlink 149" xfId="6754" xr:uid="{00000000-0005-0000-0000-000030220000}"/>
    <cellStyle name="Followed Hyperlink 149 2" xfId="6755" xr:uid="{00000000-0005-0000-0000-000031220000}"/>
    <cellStyle name="Followed Hyperlink 15" xfId="6756" xr:uid="{00000000-0005-0000-0000-000032220000}"/>
    <cellStyle name="Followed Hyperlink 15 2" xfId="6757" xr:uid="{00000000-0005-0000-0000-000033220000}"/>
    <cellStyle name="Followed Hyperlink 15_ECO Targets" xfId="6758" xr:uid="{00000000-0005-0000-0000-000034220000}"/>
    <cellStyle name="Followed Hyperlink 150" xfId="6759" xr:uid="{00000000-0005-0000-0000-000035220000}"/>
    <cellStyle name="Followed Hyperlink 150 2" xfId="6760" xr:uid="{00000000-0005-0000-0000-000036220000}"/>
    <cellStyle name="Followed Hyperlink 151" xfId="6761" xr:uid="{00000000-0005-0000-0000-000037220000}"/>
    <cellStyle name="Followed Hyperlink 151 2" xfId="6762" xr:uid="{00000000-0005-0000-0000-000038220000}"/>
    <cellStyle name="Followed Hyperlink 152" xfId="6763" xr:uid="{00000000-0005-0000-0000-000039220000}"/>
    <cellStyle name="Followed Hyperlink 152 2" xfId="6764" xr:uid="{00000000-0005-0000-0000-00003A220000}"/>
    <cellStyle name="Followed Hyperlink 153" xfId="6765" xr:uid="{00000000-0005-0000-0000-00003B220000}"/>
    <cellStyle name="Followed Hyperlink 153 2" xfId="6766" xr:uid="{00000000-0005-0000-0000-00003C220000}"/>
    <cellStyle name="Followed Hyperlink 154" xfId="6767" xr:uid="{00000000-0005-0000-0000-00003D220000}"/>
    <cellStyle name="Followed Hyperlink 154 2" xfId="6768" xr:uid="{00000000-0005-0000-0000-00003E220000}"/>
    <cellStyle name="Followed Hyperlink 155" xfId="6769" xr:uid="{00000000-0005-0000-0000-00003F220000}"/>
    <cellStyle name="Followed Hyperlink 155 2" xfId="6770" xr:uid="{00000000-0005-0000-0000-000040220000}"/>
    <cellStyle name="Followed Hyperlink 156" xfId="6771" xr:uid="{00000000-0005-0000-0000-000041220000}"/>
    <cellStyle name="Followed Hyperlink 156 2" xfId="6772" xr:uid="{00000000-0005-0000-0000-000042220000}"/>
    <cellStyle name="Followed Hyperlink 157" xfId="6773" xr:uid="{00000000-0005-0000-0000-000043220000}"/>
    <cellStyle name="Followed Hyperlink 157 2" xfId="6774" xr:uid="{00000000-0005-0000-0000-000044220000}"/>
    <cellStyle name="Followed Hyperlink 158" xfId="6775" xr:uid="{00000000-0005-0000-0000-000045220000}"/>
    <cellStyle name="Followed Hyperlink 158 2" xfId="6776" xr:uid="{00000000-0005-0000-0000-000046220000}"/>
    <cellStyle name="Followed Hyperlink 159" xfId="6777" xr:uid="{00000000-0005-0000-0000-000047220000}"/>
    <cellStyle name="Followed Hyperlink 159 2" xfId="6778" xr:uid="{00000000-0005-0000-0000-000048220000}"/>
    <cellStyle name="Followed Hyperlink 16" xfId="6779" xr:uid="{00000000-0005-0000-0000-000049220000}"/>
    <cellStyle name="Followed Hyperlink 16 2" xfId="6780" xr:uid="{00000000-0005-0000-0000-00004A220000}"/>
    <cellStyle name="Followed Hyperlink 16_ECO Targets" xfId="6781" xr:uid="{00000000-0005-0000-0000-00004B220000}"/>
    <cellStyle name="Followed Hyperlink 160" xfId="6782" xr:uid="{00000000-0005-0000-0000-00004C220000}"/>
    <cellStyle name="Followed Hyperlink 160 2" xfId="6783" xr:uid="{00000000-0005-0000-0000-00004D220000}"/>
    <cellStyle name="Followed Hyperlink 161" xfId="6784" xr:uid="{00000000-0005-0000-0000-00004E220000}"/>
    <cellStyle name="Followed Hyperlink 161 2" xfId="6785" xr:uid="{00000000-0005-0000-0000-00004F220000}"/>
    <cellStyle name="Followed Hyperlink 162" xfId="6786" xr:uid="{00000000-0005-0000-0000-000050220000}"/>
    <cellStyle name="Followed Hyperlink 162 2" xfId="6787" xr:uid="{00000000-0005-0000-0000-000051220000}"/>
    <cellStyle name="Followed Hyperlink 163" xfId="6788" xr:uid="{00000000-0005-0000-0000-000052220000}"/>
    <cellStyle name="Followed Hyperlink 163 2" xfId="6789" xr:uid="{00000000-0005-0000-0000-000053220000}"/>
    <cellStyle name="Followed Hyperlink 164" xfId="6790" xr:uid="{00000000-0005-0000-0000-000054220000}"/>
    <cellStyle name="Followed Hyperlink 164 2" xfId="6791" xr:uid="{00000000-0005-0000-0000-000055220000}"/>
    <cellStyle name="Followed Hyperlink 165" xfId="6792" xr:uid="{00000000-0005-0000-0000-000056220000}"/>
    <cellStyle name="Followed Hyperlink 165 2" xfId="6793" xr:uid="{00000000-0005-0000-0000-000057220000}"/>
    <cellStyle name="Followed Hyperlink 166" xfId="6794" xr:uid="{00000000-0005-0000-0000-000058220000}"/>
    <cellStyle name="Followed Hyperlink 166 2" xfId="6795" xr:uid="{00000000-0005-0000-0000-000059220000}"/>
    <cellStyle name="Followed Hyperlink 167" xfId="6796" xr:uid="{00000000-0005-0000-0000-00005A220000}"/>
    <cellStyle name="Followed Hyperlink 167 2" xfId="6797" xr:uid="{00000000-0005-0000-0000-00005B220000}"/>
    <cellStyle name="Followed Hyperlink 168" xfId="6798" xr:uid="{00000000-0005-0000-0000-00005C220000}"/>
    <cellStyle name="Followed Hyperlink 168 2" xfId="6799" xr:uid="{00000000-0005-0000-0000-00005D220000}"/>
    <cellStyle name="Followed Hyperlink 169" xfId="6800" xr:uid="{00000000-0005-0000-0000-00005E220000}"/>
    <cellStyle name="Followed Hyperlink 169 2" xfId="6801" xr:uid="{00000000-0005-0000-0000-00005F220000}"/>
    <cellStyle name="Followed Hyperlink 17" xfId="6802" xr:uid="{00000000-0005-0000-0000-000060220000}"/>
    <cellStyle name="Followed Hyperlink 17 2" xfId="6803" xr:uid="{00000000-0005-0000-0000-000061220000}"/>
    <cellStyle name="Followed Hyperlink 17_ECO Targets" xfId="6804" xr:uid="{00000000-0005-0000-0000-000062220000}"/>
    <cellStyle name="Followed Hyperlink 170" xfId="6805" xr:uid="{00000000-0005-0000-0000-000063220000}"/>
    <cellStyle name="Followed Hyperlink 170 2" xfId="6806" xr:uid="{00000000-0005-0000-0000-000064220000}"/>
    <cellStyle name="Followed Hyperlink 171" xfId="6807" xr:uid="{00000000-0005-0000-0000-000065220000}"/>
    <cellStyle name="Followed Hyperlink 171 2" xfId="6808" xr:uid="{00000000-0005-0000-0000-000066220000}"/>
    <cellStyle name="Followed Hyperlink 172" xfId="6809" xr:uid="{00000000-0005-0000-0000-000067220000}"/>
    <cellStyle name="Followed Hyperlink 172 2" xfId="6810" xr:uid="{00000000-0005-0000-0000-000068220000}"/>
    <cellStyle name="Followed Hyperlink 173" xfId="6811" xr:uid="{00000000-0005-0000-0000-000069220000}"/>
    <cellStyle name="Followed Hyperlink 173 2" xfId="6812" xr:uid="{00000000-0005-0000-0000-00006A220000}"/>
    <cellStyle name="Followed Hyperlink 174" xfId="6813" xr:uid="{00000000-0005-0000-0000-00006B220000}"/>
    <cellStyle name="Followed Hyperlink 174 2" xfId="6814" xr:uid="{00000000-0005-0000-0000-00006C220000}"/>
    <cellStyle name="Followed Hyperlink 175" xfId="6815" xr:uid="{00000000-0005-0000-0000-00006D220000}"/>
    <cellStyle name="Followed Hyperlink 175 2" xfId="6816" xr:uid="{00000000-0005-0000-0000-00006E220000}"/>
    <cellStyle name="Followed Hyperlink 176" xfId="6817" xr:uid="{00000000-0005-0000-0000-00006F220000}"/>
    <cellStyle name="Followed Hyperlink 176 2" xfId="6818" xr:uid="{00000000-0005-0000-0000-000070220000}"/>
    <cellStyle name="Followed Hyperlink 177" xfId="6819" xr:uid="{00000000-0005-0000-0000-000071220000}"/>
    <cellStyle name="Followed Hyperlink 177 2" xfId="6820" xr:uid="{00000000-0005-0000-0000-000072220000}"/>
    <cellStyle name="Followed Hyperlink 178" xfId="6821" xr:uid="{00000000-0005-0000-0000-000073220000}"/>
    <cellStyle name="Followed Hyperlink 178 2" xfId="6822" xr:uid="{00000000-0005-0000-0000-000074220000}"/>
    <cellStyle name="Followed Hyperlink 179" xfId="6823" xr:uid="{00000000-0005-0000-0000-000075220000}"/>
    <cellStyle name="Followed Hyperlink 179 2" xfId="6824" xr:uid="{00000000-0005-0000-0000-000076220000}"/>
    <cellStyle name="Followed Hyperlink 18" xfId="6825" xr:uid="{00000000-0005-0000-0000-000077220000}"/>
    <cellStyle name="Followed Hyperlink 18 2" xfId="6826" xr:uid="{00000000-0005-0000-0000-000078220000}"/>
    <cellStyle name="Followed Hyperlink 18_ECO Targets" xfId="6827" xr:uid="{00000000-0005-0000-0000-000079220000}"/>
    <cellStyle name="Followed Hyperlink 180" xfId="6828" xr:uid="{00000000-0005-0000-0000-00007A220000}"/>
    <cellStyle name="Followed Hyperlink 180 2" xfId="6829" xr:uid="{00000000-0005-0000-0000-00007B220000}"/>
    <cellStyle name="Followed Hyperlink 181" xfId="6830" xr:uid="{00000000-0005-0000-0000-00007C220000}"/>
    <cellStyle name="Followed Hyperlink 181 2" xfId="6831" xr:uid="{00000000-0005-0000-0000-00007D220000}"/>
    <cellStyle name="Followed Hyperlink 182" xfId="6832" xr:uid="{00000000-0005-0000-0000-00007E220000}"/>
    <cellStyle name="Followed Hyperlink 182 2" xfId="6833" xr:uid="{00000000-0005-0000-0000-00007F220000}"/>
    <cellStyle name="Followed Hyperlink 183" xfId="6834" xr:uid="{00000000-0005-0000-0000-000080220000}"/>
    <cellStyle name="Followed Hyperlink 183 2" xfId="6835" xr:uid="{00000000-0005-0000-0000-000081220000}"/>
    <cellStyle name="Followed Hyperlink 184" xfId="6836" xr:uid="{00000000-0005-0000-0000-000082220000}"/>
    <cellStyle name="Followed Hyperlink 184 2" xfId="6837" xr:uid="{00000000-0005-0000-0000-000083220000}"/>
    <cellStyle name="Followed Hyperlink 185" xfId="6838" xr:uid="{00000000-0005-0000-0000-000084220000}"/>
    <cellStyle name="Followed Hyperlink 185 2" xfId="6839" xr:uid="{00000000-0005-0000-0000-000085220000}"/>
    <cellStyle name="Followed Hyperlink 186" xfId="6840" xr:uid="{00000000-0005-0000-0000-000086220000}"/>
    <cellStyle name="Followed Hyperlink 186 2" xfId="6841" xr:uid="{00000000-0005-0000-0000-000087220000}"/>
    <cellStyle name="Followed Hyperlink 187" xfId="6842" xr:uid="{00000000-0005-0000-0000-000088220000}"/>
    <cellStyle name="Followed Hyperlink 187 2" xfId="6843" xr:uid="{00000000-0005-0000-0000-000089220000}"/>
    <cellStyle name="Followed Hyperlink 188" xfId="6844" xr:uid="{00000000-0005-0000-0000-00008A220000}"/>
    <cellStyle name="Followed Hyperlink 188 2" xfId="6845" xr:uid="{00000000-0005-0000-0000-00008B220000}"/>
    <cellStyle name="Followed Hyperlink 189" xfId="6846" xr:uid="{00000000-0005-0000-0000-00008C220000}"/>
    <cellStyle name="Followed Hyperlink 189 2" xfId="6847" xr:uid="{00000000-0005-0000-0000-00008D220000}"/>
    <cellStyle name="Followed Hyperlink 19" xfId="6848" xr:uid="{00000000-0005-0000-0000-00008E220000}"/>
    <cellStyle name="Followed Hyperlink 19 2" xfId="6849" xr:uid="{00000000-0005-0000-0000-00008F220000}"/>
    <cellStyle name="Followed Hyperlink 19_ECO Targets" xfId="6850" xr:uid="{00000000-0005-0000-0000-000090220000}"/>
    <cellStyle name="Followed Hyperlink 190" xfId="6851" xr:uid="{00000000-0005-0000-0000-000091220000}"/>
    <cellStyle name="Followed Hyperlink 190 2" xfId="6852" xr:uid="{00000000-0005-0000-0000-000092220000}"/>
    <cellStyle name="Followed Hyperlink 191" xfId="6853" xr:uid="{00000000-0005-0000-0000-000093220000}"/>
    <cellStyle name="Followed Hyperlink 191 2" xfId="6854" xr:uid="{00000000-0005-0000-0000-000094220000}"/>
    <cellStyle name="Followed Hyperlink 192" xfId="6855" xr:uid="{00000000-0005-0000-0000-000095220000}"/>
    <cellStyle name="Followed Hyperlink 192 2" xfId="6856" xr:uid="{00000000-0005-0000-0000-000096220000}"/>
    <cellStyle name="Followed Hyperlink 193" xfId="6857" xr:uid="{00000000-0005-0000-0000-000097220000}"/>
    <cellStyle name="Followed Hyperlink 193 2" xfId="6858" xr:uid="{00000000-0005-0000-0000-000098220000}"/>
    <cellStyle name="Followed Hyperlink 194" xfId="6859" xr:uid="{00000000-0005-0000-0000-000099220000}"/>
    <cellStyle name="Followed Hyperlink 194 2" xfId="6860" xr:uid="{00000000-0005-0000-0000-00009A220000}"/>
    <cellStyle name="Followed Hyperlink 195" xfId="6861" xr:uid="{00000000-0005-0000-0000-00009B220000}"/>
    <cellStyle name="Followed Hyperlink 195 2" xfId="6862" xr:uid="{00000000-0005-0000-0000-00009C220000}"/>
    <cellStyle name="Followed Hyperlink 196" xfId="6863" xr:uid="{00000000-0005-0000-0000-00009D220000}"/>
    <cellStyle name="Followed Hyperlink 196 2" xfId="6864" xr:uid="{00000000-0005-0000-0000-00009E220000}"/>
    <cellStyle name="Followed Hyperlink 197" xfId="6865" xr:uid="{00000000-0005-0000-0000-00009F220000}"/>
    <cellStyle name="Followed Hyperlink 197 2" xfId="6866" xr:uid="{00000000-0005-0000-0000-0000A0220000}"/>
    <cellStyle name="Followed Hyperlink 198" xfId="6867" xr:uid="{00000000-0005-0000-0000-0000A1220000}"/>
    <cellStyle name="Followed Hyperlink 198 2" xfId="6868" xr:uid="{00000000-0005-0000-0000-0000A2220000}"/>
    <cellStyle name="Followed Hyperlink 199" xfId="6869" xr:uid="{00000000-0005-0000-0000-0000A3220000}"/>
    <cellStyle name="Followed Hyperlink 199 2" xfId="6870" xr:uid="{00000000-0005-0000-0000-0000A4220000}"/>
    <cellStyle name="Followed Hyperlink 2" xfId="6871" xr:uid="{00000000-0005-0000-0000-0000A5220000}"/>
    <cellStyle name="Followed Hyperlink 2 2" xfId="6872" xr:uid="{00000000-0005-0000-0000-0000A6220000}"/>
    <cellStyle name="Followed Hyperlink 2_ECO Targets" xfId="6873" xr:uid="{00000000-0005-0000-0000-0000A7220000}"/>
    <cellStyle name="Followed Hyperlink 20" xfId="6874" xr:uid="{00000000-0005-0000-0000-0000A8220000}"/>
    <cellStyle name="Followed Hyperlink 20 2" xfId="6875" xr:uid="{00000000-0005-0000-0000-0000A9220000}"/>
    <cellStyle name="Followed Hyperlink 20_ECO Targets" xfId="6876" xr:uid="{00000000-0005-0000-0000-0000AA220000}"/>
    <cellStyle name="Followed Hyperlink 200" xfId="6877" xr:uid="{00000000-0005-0000-0000-0000AB220000}"/>
    <cellStyle name="Followed Hyperlink 200 2" xfId="6878" xr:uid="{00000000-0005-0000-0000-0000AC220000}"/>
    <cellStyle name="Followed Hyperlink 201" xfId="6879" xr:uid="{00000000-0005-0000-0000-0000AD220000}"/>
    <cellStyle name="Followed Hyperlink 201 2" xfId="6880" xr:uid="{00000000-0005-0000-0000-0000AE220000}"/>
    <cellStyle name="Followed Hyperlink 202" xfId="6881" xr:uid="{00000000-0005-0000-0000-0000AF220000}"/>
    <cellStyle name="Followed Hyperlink 202 2" xfId="6882" xr:uid="{00000000-0005-0000-0000-0000B0220000}"/>
    <cellStyle name="Followed Hyperlink 203" xfId="6883" xr:uid="{00000000-0005-0000-0000-0000B1220000}"/>
    <cellStyle name="Followed Hyperlink 203 2" xfId="6884" xr:uid="{00000000-0005-0000-0000-0000B2220000}"/>
    <cellStyle name="Followed Hyperlink 204" xfId="6885" xr:uid="{00000000-0005-0000-0000-0000B3220000}"/>
    <cellStyle name="Followed Hyperlink 204 2" xfId="6886" xr:uid="{00000000-0005-0000-0000-0000B4220000}"/>
    <cellStyle name="Followed Hyperlink 205" xfId="6887" xr:uid="{00000000-0005-0000-0000-0000B5220000}"/>
    <cellStyle name="Followed Hyperlink 205 2" xfId="6888" xr:uid="{00000000-0005-0000-0000-0000B6220000}"/>
    <cellStyle name="Followed Hyperlink 206" xfId="6889" xr:uid="{00000000-0005-0000-0000-0000B7220000}"/>
    <cellStyle name="Followed Hyperlink 206 2" xfId="6890" xr:uid="{00000000-0005-0000-0000-0000B8220000}"/>
    <cellStyle name="Followed Hyperlink 207" xfId="6891" xr:uid="{00000000-0005-0000-0000-0000B9220000}"/>
    <cellStyle name="Followed Hyperlink 207 2" xfId="6892" xr:uid="{00000000-0005-0000-0000-0000BA220000}"/>
    <cellStyle name="Followed Hyperlink 208" xfId="6893" xr:uid="{00000000-0005-0000-0000-0000BB220000}"/>
    <cellStyle name="Followed Hyperlink 208 2" xfId="6894" xr:uid="{00000000-0005-0000-0000-0000BC220000}"/>
    <cellStyle name="Followed Hyperlink 209" xfId="6895" xr:uid="{00000000-0005-0000-0000-0000BD220000}"/>
    <cellStyle name="Followed Hyperlink 209 2" xfId="6896" xr:uid="{00000000-0005-0000-0000-0000BE220000}"/>
    <cellStyle name="Followed Hyperlink 21" xfId="6897" xr:uid="{00000000-0005-0000-0000-0000BF220000}"/>
    <cellStyle name="Followed Hyperlink 21 2" xfId="6898" xr:uid="{00000000-0005-0000-0000-0000C0220000}"/>
    <cellStyle name="Followed Hyperlink 21_ECO Targets" xfId="6899" xr:uid="{00000000-0005-0000-0000-0000C1220000}"/>
    <cellStyle name="Followed Hyperlink 210" xfId="6900" xr:uid="{00000000-0005-0000-0000-0000C2220000}"/>
    <cellStyle name="Followed Hyperlink 210 2" xfId="6901" xr:uid="{00000000-0005-0000-0000-0000C3220000}"/>
    <cellStyle name="Followed Hyperlink 211" xfId="6902" xr:uid="{00000000-0005-0000-0000-0000C4220000}"/>
    <cellStyle name="Followed Hyperlink 211 2" xfId="6903" xr:uid="{00000000-0005-0000-0000-0000C5220000}"/>
    <cellStyle name="Followed Hyperlink 212" xfId="6904" xr:uid="{00000000-0005-0000-0000-0000C6220000}"/>
    <cellStyle name="Followed Hyperlink 212 2" xfId="6905" xr:uid="{00000000-0005-0000-0000-0000C7220000}"/>
    <cellStyle name="Followed Hyperlink 213" xfId="6906" xr:uid="{00000000-0005-0000-0000-0000C8220000}"/>
    <cellStyle name="Followed Hyperlink 213 2" xfId="6907" xr:uid="{00000000-0005-0000-0000-0000C9220000}"/>
    <cellStyle name="Followed Hyperlink 214" xfId="6908" xr:uid="{00000000-0005-0000-0000-0000CA220000}"/>
    <cellStyle name="Followed Hyperlink 214 2" xfId="6909" xr:uid="{00000000-0005-0000-0000-0000CB220000}"/>
    <cellStyle name="Followed Hyperlink 215" xfId="6910" xr:uid="{00000000-0005-0000-0000-0000CC220000}"/>
    <cellStyle name="Followed Hyperlink 215 2" xfId="6911" xr:uid="{00000000-0005-0000-0000-0000CD220000}"/>
    <cellStyle name="Followed Hyperlink 216" xfId="6912" xr:uid="{00000000-0005-0000-0000-0000CE220000}"/>
    <cellStyle name="Followed Hyperlink 216 2" xfId="6913" xr:uid="{00000000-0005-0000-0000-0000CF220000}"/>
    <cellStyle name="Followed Hyperlink 217" xfId="6914" xr:uid="{00000000-0005-0000-0000-0000D0220000}"/>
    <cellStyle name="Followed Hyperlink 217 2" xfId="6915" xr:uid="{00000000-0005-0000-0000-0000D1220000}"/>
    <cellStyle name="Followed Hyperlink 218" xfId="6916" xr:uid="{00000000-0005-0000-0000-0000D2220000}"/>
    <cellStyle name="Followed Hyperlink 218 2" xfId="6917" xr:uid="{00000000-0005-0000-0000-0000D3220000}"/>
    <cellStyle name="Followed Hyperlink 219" xfId="6918" xr:uid="{00000000-0005-0000-0000-0000D4220000}"/>
    <cellStyle name="Followed Hyperlink 219 2" xfId="6919" xr:uid="{00000000-0005-0000-0000-0000D5220000}"/>
    <cellStyle name="Followed Hyperlink 22" xfId="6920" xr:uid="{00000000-0005-0000-0000-0000D6220000}"/>
    <cellStyle name="Followed Hyperlink 22 2" xfId="6921" xr:uid="{00000000-0005-0000-0000-0000D7220000}"/>
    <cellStyle name="Followed Hyperlink 22_ECO Targets" xfId="6922" xr:uid="{00000000-0005-0000-0000-0000D8220000}"/>
    <cellStyle name="Followed Hyperlink 220" xfId="6923" xr:uid="{00000000-0005-0000-0000-0000D9220000}"/>
    <cellStyle name="Followed Hyperlink 220 2" xfId="6924" xr:uid="{00000000-0005-0000-0000-0000DA220000}"/>
    <cellStyle name="Followed Hyperlink 221" xfId="6925" xr:uid="{00000000-0005-0000-0000-0000DB220000}"/>
    <cellStyle name="Followed Hyperlink 221 2" xfId="6926" xr:uid="{00000000-0005-0000-0000-0000DC220000}"/>
    <cellStyle name="Followed Hyperlink 222" xfId="6927" xr:uid="{00000000-0005-0000-0000-0000DD220000}"/>
    <cellStyle name="Followed Hyperlink 222 2" xfId="6928" xr:uid="{00000000-0005-0000-0000-0000DE220000}"/>
    <cellStyle name="Followed Hyperlink 223" xfId="6929" xr:uid="{00000000-0005-0000-0000-0000DF220000}"/>
    <cellStyle name="Followed Hyperlink 223 2" xfId="6930" xr:uid="{00000000-0005-0000-0000-0000E0220000}"/>
    <cellStyle name="Followed Hyperlink 224" xfId="6931" xr:uid="{00000000-0005-0000-0000-0000E1220000}"/>
    <cellStyle name="Followed Hyperlink 224 2" xfId="6932" xr:uid="{00000000-0005-0000-0000-0000E2220000}"/>
    <cellStyle name="Followed Hyperlink 225" xfId="6933" xr:uid="{00000000-0005-0000-0000-0000E3220000}"/>
    <cellStyle name="Followed Hyperlink 225 2" xfId="6934" xr:uid="{00000000-0005-0000-0000-0000E4220000}"/>
    <cellStyle name="Followed Hyperlink 226" xfId="6935" xr:uid="{00000000-0005-0000-0000-0000E5220000}"/>
    <cellStyle name="Followed Hyperlink 226 2" xfId="6936" xr:uid="{00000000-0005-0000-0000-0000E6220000}"/>
    <cellStyle name="Followed Hyperlink 227" xfId="6937" xr:uid="{00000000-0005-0000-0000-0000E7220000}"/>
    <cellStyle name="Followed Hyperlink 227 2" xfId="6938" xr:uid="{00000000-0005-0000-0000-0000E8220000}"/>
    <cellStyle name="Followed Hyperlink 228" xfId="6939" xr:uid="{00000000-0005-0000-0000-0000E9220000}"/>
    <cellStyle name="Followed Hyperlink 228 2" xfId="6940" xr:uid="{00000000-0005-0000-0000-0000EA220000}"/>
    <cellStyle name="Followed Hyperlink 229" xfId="6941" xr:uid="{00000000-0005-0000-0000-0000EB220000}"/>
    <cellStyle name="Followed Hyperlink 229 2" xfId="6942" xr:uid="{00000000-0005-0000-0000-0000EC220000}"/>
    <cellStyle name="Followed Hyperlink 23" xfId="6943" xr:uid="{00000000-0005-0000-0000-0000ED220000}"/>
    <cellStyle name="Followed Hyperlink 23 2" xfId="6944" xr:uid="{00000000-0005-0000-0000-0000EE220000}"/>
    <cellStyle name="Followed Hyperlink 23_ECO Targets" xfId="6945" xr:uid="{00000000-0005-0000-0000-0000EF220000}"/>
    <cellStyle name="Followed Hyperlink 230" xfId="6946" xr:uid="{00000000-0005-0000-0000-0000F0220000}"/>
    <cellStyle name="Followed Hyperlink 230 2" xfId="6947" xr:uid="{00000000-0005-0000-0000-0000F1220000}"/>
    <cellStyle name="Followed Hyperlink 231" xfId="6948" xr:uid="{00000000-0005-0000-0000-0000F2220000}"/>
    <cellStyle name="Followed Hyperlink 231 2" xfId="6949" xr:uid="{00000000-0005-0000-0000-0000F3220000}"/>
    <cellStyle name="Followed Hyperlink 232" xfId="6950" xr:uid="{00000000-0005-0000-0000-0000F4220000}"/>
    <cellStyle name="Followed Hyperlink 232 2" xfId="6951" xr:uid="{00000000-0005-0000-0000-0000F5220000}"/>
    <cellStyle name="Followed Hyperlink 233" xfId="6952" xr:uid="{00000000-0005-0000-0000-0000F6220000}"/>
    <cellStyle name="Followed Hyperlink 233 2" xfId="6953" xr:uid="{00000000-0005-0000-0000-0000F7220000}"/>
    <cellStyle name="Followed Hyperlink 234" xfId="6954" xr:uid="{00000000-0005-0000-0000-0000F8220000}"/>
    <cellStyle name="Followed Hyperlink 234 2" xfId="6955" xr:uid="{00000000-0005-0000-0000-0000F9220000}"/>
    <cellStyle name="Followed Hyperlink 235" xfId="6956" xr:uid="{00000000-0005-0000-0000-0000FA220000}"/>
    <cellStyle name="Followed Hyperlink 235 2" xfId="6957" xr:uid="{00000000-0005-0000-0000-0000FB220000}"/>
    <cellStyle name="Followed Hyperlink 236" xfId="6958" xr:uid="{00000000-0005-0000-0000-0000FC220000}"/>
    <cellStyle name="Followed Hyperlink 236 2" xfId="6959" xr:uid="{00000000-0005-0000-0000-0000FD220000}"/>
    <cellStyle name="Followed Hyperlink 237" xfId="6960" xr:uid="{00000000-0005-0000-0000-0000FE220000}"/>
    <cellStyle name="Followed Hyperlink 237 2" xfId="6961" xr:uid="{00000000-0005-0000-0000-0000FF220000}"/>
    <cellStyle name="Followed Hyperlink 238" xfId="6962" xr:uid="{00000000-0005-0000-0000-000000230000}"/>
    <cellStyle name="Followed Hyperlink 238 2" xfId="6963" xr:uid="{00000000-0005-0000-0000-000001230000}"/>
    <cellStyle name="Followed Hyperlink 239" xfId="6964" xr:uid="{00000000-0005-0000-0000-000002230000}"/>
    <cellStyle name="Followed Hyperlink 239 2" xfId="6965" xr:uid="{00000000-0005-0000-0000-000003230000}"/>
    <cellStyle name="Followed Hyperlink 24" xfId="6966" xr:uid="{00000000-0005-0000-0000-000004230000}"/>
    <cellStyle name="Followed Hyperlink 24 2" xfId="6967" xr:uid="{00000000-0005-0000-0000-000005230000}"/>
    <cellStyle name="Followed Hyperlink 24_ECO Targets" xfId="6968" xr:uid="{00000000-0005-0000-0000-000006230000}"/>
    <cellStyle name="Followed Hyperlink 240" xfId="6969" xr:uid="{00000000-0005-0000-0000-000007230000}"/>
    <cellStyle name="Followed Hyperlink 240 2" xfId="6970" xr:uid="{00000000-0005-0000-0000-000008230000}"/>
    <cellStyle name="Followed Hyperlink 241" xfId="6971" xr:uid="{00000000-0005-0000-0000-000009230000}"/>
    <cellStyle name="Followed Hyperlink 241 2" xfId="6972" xr:uid="{00000000-0005-0000-0000-00000A230000}"/>
    <cellStyle name="Followed Hyperlink 242" xfId="6973" xr:uid="{00000000-0005-0000-0000-00000B230000}"/>
    <cellStyle name="Followed Hyperlink 242 2" xfId="6974" xr:uid="{00000000-0005-0000-0000-00000C230000}"/>
    <cellStyle name="Followed Hyperlink 243" xfId="6975" xr:uid="{00000000-0005-0000-0000-00000D230000}"/>
    <cellStyle name="Followed Hyperlink 243 2" xfId="6976" xr:uid="{00000000-0005-0000-0000-00000E230000}"/>
    <cellStyle name="Followed Hyperlink 244" xfId="6977" xr:uid="{00000000-0005-0000-0000-00000F230000}"/>
    <cellStyle name="Followed Hyperlink 244 2" xfId="6978" xr:uid="{00000000-0005-0000-0000-000010230000}"/>
    <cellStyle name="Followed Hyperlink 245" xfId="6979" xr:uid="{00000000-0005-0000-0000-000011230000}"/>
    <cellStyle name="Followed Hyperlink 245 2" xfId="6980" xr:uid="{00000000-0005-0000-0000-000012230000}"/>
    <cellStyle name="Followed Hyperlink 246" xfId="6981" xr:uid="{00000000-0005-0000-0000-000013230000}"/>
    <cellStyle name="Followed Hyperlink 246 2" xfId="6982" xr:uid="{00000000-0005-0000-0000-000014230000}"/>
    <cellStyle name="Followed Hyperlink 247" xfId="6983" xr:uid="{00000000-0005-0000-0000-000015230000}"/>
    <cellStyle name="Followed Hyperlink 247 2" xfId="6984" xr:uid="{00000000-0005-0000-0000-000016230000}"/>
    <cellStyle name="Followed Hyperlink 248" xfId="6985" xr:uid="{00000000-0005-0000-0000-000017230000}"/>
    <cellStyle name="Followed Hyperlink 248 2" xfId="6986" xr:uid="{00000000-0005-0000-0000-000018230000}"/>
    <cellStyle name="Followed Hyperlink 249" xfId="6987" xr:uid="{00000000-0005-0000-0000-000019230000}"/>
    <cellStyle name="Followed Hyperlink 249 2" xfId="6988" xr:uid="{00000000-0005-0000-0000-00001A230000}"/>
    <cellStyle name="Followed Hyperlink 25" xfId="6989" xr:uid="{00000000-0005-0000-0000-00001B230000}"/>
    <cellStyle name="Followed Hyperlink 25 2" xfId="6990" xr:uid="{00000000-0005-0000-0000-00001C230000}"/>
    <cellStyle name="Followed Hyperlink 25_ECO Targets" xfId="6991" xr:uid="{00000000-0005-0000-0000-00001D230000}"/>
    <cellStyle name="Followed Hyperlink 250" xfId="6992" xr:uid="{00000000-0005-0000-0000-00001E230000}"/>
    <cellStyle name="Followed Hyperlink 250 2" xfId="6993" xr:uid="{00000000-0005-0000-0000-00001F230000}"/>
    <cellStyle name="Followed Hyperlink 251" xfId="6994" xr:uid="{00000000-0005-0000-0000-000020230000}"/>
    <cellStyle name="Followed Hyperlink 251 2" xfId="6995" xr:uid="{00000000-0005-0000-0000-000021230000}"/>
    <cellStyle name="Followed Hyperlink 252" xfId="6996" xr:uid="{00000000-0005-0000-0000-000022230000}"/>
    <cellStyle name="Followed Hyperlink 252 2" xfId="6997" xr:uid="{00000000-0005-0000-0000-000023230000}"/>
    <cellStyle name="Followed Hyperlink 253" xfId="6998" xr:uid="{00000000-0005-0000-0000-000024230000}"/>
    <cellStyle name="Followed Hyperlink 253 2" xfId="6999" xr:uid="{00000000-0005-0000-0000-000025230000}"/>
    <cellStyle name="Followed Hyperlink 254" xfId="7000" xr:uid="{00000000-0005-0000-0000-000026230000}"/>
    <cellStyle name="Followed Hyperlink 254 2" xfId="7001" xr:uid="{00000000-0005-0000-0000-000027230000}"/>
    <cellStyle name="Followed Hyperlink 255" xfId="7002" xr:uid="{00000000-0005-0000-0000-000028230000}"/>
    <cellStyle name="Followed Hyperlink 255 2" xfId="7003" xr:uid="{00000000-0005-0000-0000-000029230000}"/>
    <cellStyle name="Followed Hyperlink 256" xfId="7004" xr:uid="{00000000-0005-0000-0000-00002A230000}"/>
    <cellStyle name="Followed Hyperlink 256 2" xfId="7005" xr:uid="{00000000-0005-0000-0000-00002B230000}"/>
    <cellStyle name="Followed Hyperlink 257" xfId="7006" xr:uid="{00000000-0005-0000-0000-00002C230000}"/>
    <cellStyle name="Followed Hyperlink 257 2" xfId="7007" xr:uid="{00000000-0005-0000-0000-00002D230000}"/>
    <cellStyle name="Followed Hyperlink 258" xfId="7008" xr:uid="{00000000-0005-0000-0000-00002E230000}"/>
    <cellStyle name="Followed Hyperlink 258 2" xfId="7009" xr:uid="{00000000-0005-0000-0000-00002F230000}"/>
    <cellStyle name="Followed Hyperlink 259" xfId="7010" xr:uid="{00000000-0005-0000-0000-000030230000}"/>
    <cellStyle name="Followed Hyperlink 259 2" xfId="7011" xr:uid="{00000000-0005-0000-0000-000031230000}"/>
    <cellStyle name="Followed Hyperlink 26" xfId="7012" xr:uid="{00000000-0005-0000-0000-000032230000}"/>
    <cellStyle name="Followed Hyperlink 26 2" xfId="7013" xr:uid="{00000000-0005-0000-0000-000033230000}"/>
    <cellStyle name="Followed Hyperlink 26_ECO Targets" xfId="7014" xr:uid="{00000000-0005-0000-0000-000034230000}"/>
    <cellStyle name="Followed Hyperlink 260" xfId="7015" xr:uid="{00000000-0005-0000-0000-000035230000}"/>
    <cellStyle name="Followed Hyperlink 260 2" xfId="7016" xr:uid="{00000000-0005-0000-0000-000036230000}"/>
    <cellStyle name="Followed Hyperlink 261" xfId="7017" xr:uid="{00000000-0005-0000-0000-000037230000}"/>
    <cellStyle name="Followed Hyperlink 261 2" xfId="7018" xr:uid="{00000000-0005-0000-0000-000038230000}"/>
    <cellStyle name="Followed Hyperlink 262" xfId="7019" xr:uid="{00000000-0005-0000-0000-000039230000}"/>
    <cellStyle name="Followed Hyperlink 262 2" xfId="7020" xr:uid="{00000000-0005-0000-0000-00003A230000}"/>
    <cellStyle name="Followed Hyperlink 263" xfId="7021" xr:uid="{00000000-0005-0000-0000-00003B230000}"/>
    <cellStyle name="Followed Hyperlink 263 2" xfId="7022" xr:uid="{00000000-0005-0000-0000-00003C230000}"/>
    <cellStyle name="Followed Hyperlink 264" xfId="7023" xr:uid="{00000000-0005-0000-0000-00003D230000}"/>
    <cellStyle name="Followed Hyperlink 264 2" xfId="7024" xr:uid="{00000000-0005-0000-0000-00003E230000}"/>
    <cellStyle name="Followed Hyperlink 265" xfId="7025" xr:uid="{00000000-0005-0000-0000-00003F230000}"/>
    <cellStyle name="Followed Hyperlink 265 2" xfId="7026" xr:uid="{00000000-0005-0000-0000-000040230000}"/>
    <cellStyle name="Followed Hyperlink 266" xfId="7027" xr:uid="{00000000-0005-0000-0000-000041230000}"/>
    <cellStyle name="Followed Hyperlink 266 2" xfId="7028" xr:uid="{00000000-0005-0000-0000-000042230000}"/>
    <cellStyle name="Followed Hyperlink 267" xfId="7029" xr:uid="{00000000-0005-0000-0000-000043230000}"/>
    <cellStyle name="Followed Hyperlink 267 2" xfId="7030" xr:uid="{00000000-0005-0000-0000-000044230000}"/>
    <cellStyle name="Followed Hyperlink 268" xfId="7031" xr:uid="{00000000-0005-0000-0000-000045230000}"/>
    <cellStyle name="Followed Hyperlink 268 2" xfId="7032" xr:uid="{00000000-0005-0000-0000-000046230000}"/>
    <cellStyle name="Followed Hyperlink 269" xfId="7033" xr:uid="{00000000-0005-0000-0000-000047230000}"/>
    <cellStyle name="Followed Hyperlink 269 2" xfId="7034" xr:uid="{00000000-0005-0000-0000-000048230000}"/>
    <cellStyle name="Followed Hyperlink 27" xfId="7035" xr:uid="{00000000-0005-0000-0000-000049230000}"/>
    <cellStyle name="Followed Hyperlink 27 2" xfId="7036" xr:uid="{00000000-0005-0000-0000-00004A230000}"/>
    <cellStyle name="Followed Hyperlink 27_ECO Targets" xfId="7037" xr:uid="{00000000-0005-0000-0000-00004B230000}"/>
    <cellStyle name="Followed Hyperlink 270" xfId="7038" xr:uid="{00000000-0005-0000-0000-00004C230000}"/>
    <cellStyle name="Followed Hyperlink 270 2" xfId="7039" xr:uid="{00000000-0005-0000-0000-00004D230000}"/>
    <cellStyle name="Followed Hyperlink 271" xfId="7040" xr:uid="{00000000-0005-0000-0000-00004E230000}"/>
    <cellStyle name="Followed Hyperlink 271 2" xfId="7041" xr:uid="{00000000-0005-0000-0000-00004F230000}"/>
    <cellStyle name="Followed Hyperlink 272" xfId="7042" xr:uid="{00000000-0005-0000-0000-000050230000}"/>
    <cellStyle name="Followed Hyperlink 272 2" xfId="7043" xr:uid="{00000000-0005-0000-0000-000051230000}"/>
    <cellStyle name="Followed Hyperlink 273" xfId="7044" xr:uid="{00000000-0005-0000-0000-000052230000}"/>
    <cellStyle name="Followed Hyperlink 273 2" xfId="7045" xr:uid="{00000000-0005-0000-0000-000053230000}"/>
    <cellStyle name="Followed Hyperlink 274" xfId="7046" xr:uid="{00000000-0005-0000-0000-000054230000}"/>
    <cellStyle name="Followed Hyperlink 274 2" xfId="7047" xr:uid="{00000000-0005-0000-0000-000055230000}"/>
    <cellStyle name="Followed Hyperlink 275" xfId="7048" xr:uid="{00000000-0005-0000-0000-000056230000}"/>
    <cellStyle name="Followed Hyperlink 275 2" xfId="7049" xr:uid="{00000000-0005-0000-0000-000057230000}"/>
    <cellStyle name="Followed Hyperlink 276" xfId="7050" xr:uid="{00000000-0005-0000-0000-000058230000}"/>
    <cellStyle name="Followed Hyperlink 276 2" xfId="7051" xr:uid="{00000000-0005-0000-0000-000059230000}"/>
    <cellStyle name="Followed Hyperlink 277" xfId="7052" xr:uid="{00000000-0005-0000-0000-00005A230000}"/>
    <cellStyle name="Followed Hyperlink 277 2" xfId="7053" xr:uid="{00000000-0005-0000-0000-00005B230000}"/>
    <cellStyle name="Followed Hyperlink 278" xfId="7054" xr:uid="{00000000-0005-0000-0000-00005C230000}"/>
    <cellStyle name="Followed Hyperlink 278 2" xfId="7055" xr:uid="{00000000-0005-0000-0000-00005D230000}"/>
    <cellStyle name="Followed Hyperlink 279" xfId="7056" xr:uid="{00000000-0005-0000-0000-00005E230000}"/>
    <cellStyle name="Followed Hyperlink 279 2" xfId="7057" xr:uid="{00000000-0005-0000-0000-00005F230000}"/>
    <cellStyle name="Followed Hyperlink 28" xfId="7058" xr:uid="{00000000-0005-0000-0000-000060230000}"/>
    <cellStyle name="Followed Hyperlink 28 2" xfId="7059" xr:uid="{00000000-0005-0000-0000-000061230000}"/>
    <cellStyle name="Followed Hyperlink 28_ECO Targets" xfId="7060" xr:uid="{00000000-0005-0000-0000-000062230000}"/>
    <cellStyle name="Followed Hyperlink 280" xfId="7061" xr:uid="{00000000-0005-0000-0000-000063230000}"/>
    <cellStyle name="Followed Hyperlink 280 2" xfId="7062" xr:uid="{00000000-0005-0000-0000-000064230000}"/>
    <cellStyle name="Followed Hyperlink 281" xfId="7063" xr:uid="{00000000-0005-0000-0000-000065230000}"/>
    <cellStyle name="Followed Hyperlink 281 2" xfId="7064" xr:uid="{00000000-0005-0000-0000-000066230000}"/>
    <cellStyle name="Followed Hyperlink 282" xfId="7065" xr:uid="{00000000-0005-0000-0000-000067230000}"/>
    <cellStyle name="Followed Hyperlink 282 2" xfId="7066" xr:uid="{00000000-0005-0000-0000-000068230000}"/>
    <cellStyle name="Followed Hyperlink 283" xfId="7067" xr:uid="{00000000-0005-0000-0000-000069230000}"/>
    <cellStyle name="Followed Hyperlink 283 2" xfId="7068" xr:uid="{00000000-0005-0000-0000-00006A230000}"/>
    <cellStyle name="Followed Hyperlink 284" xfId="7069" xr:uid="{00000000-0005-0000-0000-00006B230000}"/>
    <cellStyle name="Followed Hyperlink 284 2" xfId="7070" xr:uid="{00000000-0005-0000-0000-00006C230000}"/>
    <cellStyle name="Followed Hyperlink 285" xfId="7071" xr:uid="{00000000-0005-0000-0000-00006D230000}"/>
    <cellStyle name="Followed Hyperlink 285 2" xfId="7072" xr:uid="{00000000-0005-0000-0000-00006E230000}"/>
    <cellStyle name="Followed Hyperlink 286" xfId="7073" xr:uid="{00000000-0005-0000-0000-00006F230000}"/>
    <cellStyle name="Followed Hyperlink 286 2" xfId="7074" xr:uid="{00000000-0005-0000-0000-000070230000}"/>
    <cellStyle name="Followed Hyperlink 287" xfId="7075" xr:uid="{00000000-0005-0000-0000-000071230000}"/>
    <cellStyle name="Followed Hyperlink 287 2" xfId="7076" xr:uid="{00000000-0005-0000-0000-000072230000}"/>
    <cellStyle name="Followed Hyperlink 288" xfId="7077" xr:uid="{00000000-0005-0000-0000-000073230000}"/>
    <cellStyle name="Followed Hyperlink 288 2" xfId="7078" xr:uid="{00000000-0005-0000-0000-000074230000}"/>
    <cellStyle name="Followed Hyperlink 289" xfId="7079" xr:uid="{00000000-0005-0000-0000-000075230000}"/>
    <cellStyle name="Followed Hyperlink 289 2" xfId="7080" xr:uid="{00000000-0005-0000-0000-000076230000}"/>
    <cellStyle name="Followed Hyperlink 29" xfId="7081" xr:uid="{00000000-0005-0000-0000-000077230000}"/>
    <cellStyle name="Followed Hyperlink 29 2" xfId="7082" xr:uid="{00000000-0005-0000-0000-000078230000}"/>
    <cellStyle name="Followed Hyperlink 29_ECO Targets" xfId="7083" xr:uid="{00000000-0005-0000-0000-000079230000}"/>
    <cellStyle name="Followed Hyperlink 290" xfId="7084" xr:uid="{00000000-0005-0000-0000-00007A230000}"/>
    <cellStyle name="Followed Hyperlink 290 2" xfId="7085" xr:uid="{00000000-0005-0000-0000-00007B230000}"/>
    <cellStyle name="Followed Hyperlink 291" xfId="7086" xr:uid="{00000000-0005-0000-0000-00007C230000}"/>
    <cellStyle name="Followed Hyperlink 291 2" xfId="7087" xr:uid="{00000000-0005-0000-0000-00007D230000}"/>
    <cellStyle name="Followed Hyperlink 292" xfId="7088" xr:uid="{00000000-0005-0000-0000-00007E230000}"/>
    <cellStyle name="Followed Hyperlink 292 2" xfId="7089" xr:uid="{00000000-0005-0000-0000-00007F230000}"/>
    <cellStyle name="Followed Hyperlink 293" xfId="7090" xr:uid="{00000000-0005-0000-0000-000080230000}"/>
    <cellStyle name="Followed Hyperlink 293 2" xfId="7091" xr:uid="{00000000-0005-0000-0000-000081230000}"/>
    <cellStyle name="Followed Hyperlink 294" xfId="7092" xr:uid="{00000000-0005-0000-0000-000082230000}"/>
    <cellStyle name="Followed Hyperlink 294 2" xfId="7093" xr:uid="{00000000-0005-0000-0000-000083230000}"/>
    <cellStyle name="Followed Hyperlink 295" xfId="7094" xr:uid="{00000000-0005-0000-0000-000084230000}"/>
    <cellStyle name="Followed Hyperlink 295 2" xfId="7095" xr:uid="{00000000-0005-0000-0000-000085230000}"/>
    <cellStyle name="Followed Hyperlink 296" xfId="7096" xr:uid="{00000000-0005-0000-0000-000086230000}"/>
    <cellStyle name="Followed Hyperlink 296 2" xfId="7097" xr:uid="{00000000-0005-0000-0000-000087230000}"/>
    <cellStyle name="Followed Hyperlink 297" xfId="7098" xr:uid="{00000000-0005-0000-0000-000088230000}"/>
    <cellStyle name="Followed Hyperlink 297 2" xfId="7099" xr:uid="{00000000-0005-0000-0000-000089230000}"/>
    <cellStyle name="Followed Hyperlink 298" xfId="7100" xr:uid="{00000000-0005-0000-0000-00008A230000}"/>
    <cellStyle name="Followed Hyperlink 298 2" xfId="7101" xr:uid="{00000000-0005-0000-0000-00008B230000}"/>
    <cellStyle name="Followed Hyperlink 299" xfId="7102" xr:uid="{00000000-0005-0000-0000-00008C230000}"/>
    <cellStyle name="Followed Hyperlink 299 2" xfId="7103" xr:uid="{00000000-0005-0000-0000-00008D230000}"/>
    <cellStyle name="Followed Hyperlink 3" xfId="7104" xr:uid="{00000000-0005-0000-0000-00008E230000}"/>
    <cellStyle name="Followed Hyperlink 3 2" xfId="7105" xr:uid="{00000000-0005-0000-0000-00008F230000}"/>
    <cellStyle name="Followed Hyperlink 3_ECO Targets" xfId="7106" xr:uid="{00000000-0005-0000-0000-000090230000}"/>
    <cellStyle name="Followed Hyperlink 30" xfId="7107" xr:uid="{00000000-0005-0000-0000-000091230000}"/>
    <cellStyle name="Followed Hyperlink 30 2" xfId="7108" xr:uid="{00000000-0005-0000-0000-000092230000}"/>
    <cellStyle name="Followed Hyperlink 30_ECO Targets" xfId="7109" xr:uid="{00000000-0005-0000-0000-000093230000}"/>
    <cellStyle name="Followed Hyperlink 300" xfId="7110" xr:uid="{00000000-0005-0000-0000-000094230000}"/>
    <cellStyle name="Followed Hyperlink 300 2" xfId="7111" xr:uid="{00000000-0005-0000-0000-000095230000}"/>
    <cellStyle name="Followed Hyperlink 301" xfId="7112" xr:uid="{00000000-0005-0000-0000-000096230000}"/>
    <cellStyle name="Followed Hyperlink 301 2" xfId="7113" xr:uid="{00000000-0005-0000-0000-000097230000}"/>
    <cellStyle name="Followed Hyperlink 302" xfId="7114" xr:uid="{00000000-0005-0000-0000-000098230000}"/>
    <cellStyle name="Followed Hyperlink 302 2" xfId="7115" xr:uid="{00000000-0005-0000-0000-000099230000}"/>
    <cellStyle name="Followed Hyperlink 303" xfId="7116" xr:uid="{00000000-0005-0000-0000-00009A230000}"/>
    <cellStyle name="Followed Hyperlink 303 2" xfId="7117" xr:uid="{00000000-0005-0000-0000-00009B230000}"/>
    <cellStyle name="Followed Hyperlink 304" xfId="7118" xr:uid="{00000000-0005-0000-0000-00009C230000}"/>
    <cellStyle name="Followed Hyperlink 304 2" xfId="7119" xr:uid="{00000000-0005-0000-0000-00009D230000}"/>
    <cellStyle name="Followed Hyperlink 305" xfId="7120" xr:uid="{00000000-0005-0000-0000-00009E230000}"/>
    <cellStyle name="Followed Hyperlink 305 2" xfId="7121" xr:uid="{00000000-0005-0000-0000-00009F230000}"/>
    <cellStyle name="Followed Hyperlink 306" xfId="7122" xr:uid="{00000000-0005-0000-0000-0000A0230000}"/>
    <cellStyle name="Followed Hyperlink 306 2" xfId="7123" xr:uid="{00000000-0005-0000-0000-0000A1230000}"/>
    <cellStyle name="Followed Hyperlink 307" xfId="7124" xr:uid="{00000000-0005-0000-0000-0000A2230000}"/>
    <cellStyle name="Followed Hyperlink 307 2" xfId="7125" xr:uid="{00000000-0005-0000-0000-0000A3230000}"/>
    <cellStyle name="Followed Hyperlink 308" xfId="7126" xr:uid="{00000000-0005-0000-0000-0000A4230000}"/>
    <cellStyle name="Followed Hyperlink 308 2" xfId="7127" xr:uid="{00000000-0005-0000-0000-0000A5230000}"/>
    <cellStyle name="Followed Hyperlink 309" xfId="7128" xr:uid="{00000000-0005-0000-0000-0000A6230000}"/>
    <cellStyle name="Followed Hyperlink 309 2" xfId="7129" xr:uid="{00000000-0005-0000-0000-0000A7230000}"/>
    <cellStyle name="Followed Hyperlink 31" xfId="7130" xr:uid="{00000000-0005-0000-0000-0000A8230000}"/>
    <cellStyle name="Followed Hyperlink 31 2" xfId="7131" xr:uid="{00000000-0005-0000-0000-0000A9230000}"/>
    <cellStyle name="Followed Hyperlink 31_ECO Targets" xfId="7132" xr:uid="{00000000-0005-0000-0000-0000AA230000}"/>
    <cellStyle name="Followed Hyperlink 310" xfId="7133" xr:uid="{00000000-0005-0000-0000-0000AB230000}"/>
    <cellStyle name="Followed Hyperlink 310 2" xfId="7134" xr:uid="{00000000-0005-0000-0000-0000AC230000}"/>
    <cellStyle name="Followed Hyperlink 311" xfId="7135" xr:uid="{00000000-0005-0000-0000-0000AD230000}"/>
    <cellStyle name="Followed Hyperlink 311 2" xfId="7136" xr:uid="{00000000-0005-0000-0000-0000AE230000}"/>
    <cellStyle name="Followed Hyperlink 312" xfId="7137" xr:uid="{00000000-0005-0000-0000-0000AF230000}"/>
    <cellStyle name="Followed Hyperlink 312 2" xfId="7138" xr:uid="{00000000-0005-0000-0000-0000B0230000}"/>
    <cellStyle name="Followed Hyperlink 313" xfId="7139" xr:uid="{00000000-0005-0000-0000-0000B1230000}"/>
    <cellStyle name="Followed Hyperlink 313 2" xfId="7140" xr:uid="{00000000-0005-0000-0000-0000B2230000}"/>
    <cellStyle name="Followed Hyperlink 314" xfId="7141" xr:uid="{00000000-0005-0000-0000-0000B3230000}"/>
    <cellStyle name="Followed Hyperlink 314 2" xfId="7142" xr:uid="{00000000-0005-0000-0000-0000B4230000}"/>
    <cellStyle name="Followed Hyperlink 315" xfId="7143" xr:uid="{00000000-0005-0000-0000-0000B5230000}"/>
    <cellStyle name="Followed Hyperlink 315 2" xfId="7144" xr:uid="{00000000-0005-0000-0000-0000B6230000}"/>
    <cellStyle name="Followed Hyperlink 316" xfId="7145" xr:uid="{00000000-0005-0000-0000-0000B7230000}"/>
    <cellStyle name="Followed Hyperlink 316 2" xfId="7146" xr:uid="{00000000-0005-0000-0000-0000B8230000}"/>
    <cellStyle name="Followed Hyperlink 317" xfId="7147" xr:uid="{00000000-0005-0000-0000-0000B9230000}"/>
    <cellStyle name="Followed Hyperlink 317 2" xfId="7148" xr:uid="{00000000-0005-0000-0000-0000BA230000}"/>
    <cellStyle name="Followed Hyperlink 318" xfId="7149" xr:uid="{00000000-0005-0000-0000-0000BB230000}"/>
    <cellStyle name="Followed Hyperlink 318 2" xfId="7150" xr:uid="{00000000-0005-0000-0000-0000BC230000}"/>
    <cellStyle name="Followed Hyperlink 319" xfId="7151" xr:uid="{00000000-0005-0000-0000-0000BD230000}"/>
    <cellStyle name="Followed Hyperlink 319 2" xfId="7152" xr:uid="{00000000-0005-0000-0000-0000BE230000}"/>
    <cellStyle name="Followed Hyperlink 32" xfId="7153" xr:uid="{00000000-0005-0000-0000-0000BF230000}"/>
    <cellStyle name="Followed Hyperlink 32 2" xfId="7154" xr:uid="{00000000-0005-0000-0000-0000C0230000}"/>
    <cellStyle name="Followed Hyperlink 32_ECO Targets" xfId="7155" xr:uid="{00000000-0005-0000-0000-0000C1230000}"/>
    <cellStyle name="Followed Hyperlink 320" xfId="7156" xr:uid="{00000000-0005-0000-0000-0000C2230000}"/>
    <cellStyle name="Followed Hyperlink 320 2" xfId="7157" xr:uid="{00000000-0005-0000-0000-0000C3230000}"/>
    <cellStyle name="Followed Hyperlink 321" xfId="7158" xr:uid="{00000000-0005-0000-0000-0000C4230000}"/>
    <cellStyle name="Followed Hyperlink 321 2" xfId="7159" xr:uid="{00000000-0005-0000-0000-0000C5230000}"/>
    <cellStyle name="Followed Hyperlink 322" xfId="7160" xr:uid="{00000000-0005-0000-0000-0000C6230000}"/>
    <cellStyle name="Followed Hyperlink 322 2" xfId="7161" xr:uid="{00000000-0005-0000-0000-0000C7230000}"/>
    <cellStyle name="Followed Hyperlink 323" xfId="7162" xr:uid="{00000000-0005-0000-0000-0000C8230000}"/>
    <cellStyle name="Followed Hyperlink 323 2" xfId="7163" xr:uid="{00000000-0005-0000-0000-0000C9230000}"/>
    <cellStyle name="Followed Hyperlink 324" xfId="7164" xr:uid="{00000000-0005-0000-0000-0000CA230000}"/>
    <cellStyle name="Followed Hyperlink 324 2" xfId="7165" xr:uid="{00000000-0005-0000-0000-0000CB230000}"/>
    <cellStyle name="Followed Hyperlink 325" xfId="7166" xr:uid="{00000000-0005-0000-0000-0000CC230000}"/>
    <cellStyle name="Followed Hyperlink 325 2" xfId="7167" xr:uid="{00000000-0005-0000-0000-0000CD230000}"/>
    <cellStyle name="Followed Hyperlink 326" xfId="7168" xr:uid="{00000000-0005-0000-0000-0000CE230000}"/>
    <cellStyle name="Followed Hyperlink 326 2" xfId="7169" xr:uid="{00000000-0005-0000-0000-0000CF230000}"/>
    <cellStyle name="Followed Hyperlink 327" xfId="7170" xr:uid="{00000000-0005-0000-0000-0000D0230000}"/>
    <cellStyle name="Followed Hyperlink 327 2" xfId="7171" xr:uid="{00000000-0005-0000-0000-0000D1230000}"/>
    <cellStyle name="Followed Hyperlink 328" xfId="7172" xr:uid="{00000000-0005-0000-0000-0000D2230000}"/>
    <cellStyle name="Followed Hyperlink 328 2" xfId="7173" xr:uid="{00000000-0005-0000-0000-0000D3230000}"/>
    <cellStyle name="Followed Hyperlink 329" xfId="7174" xr:uid="{00000000-0005-0000-0000-0000D4230000}"/>
    <cellStyle name="Followed Hyperlink 329 2" xfId="7175" xr:uid="{00000000-0005-0000-0000-0000D5230000}"/>
    <cellStyle name="Followed Hyperlink 33" xfId="7176" xr:uid="{00000000-0005-0000-0000-0000D6230000}"/>
    <cellStyle name="Followed Hyperlink 33 2" xfId="7177" xr:uid="{00000000-0005-0000-0000-0000D7230000}"/>
    <cellStyle name="Followed Hyperlink 33_ECO Targets" xfId="7178" xr:uid="{00000000-0005-0000-0000-0000D8230000}"/>
    <cellStyle name="Followed Hyperlink 330" xfId="7179" xr:uid="{00000000-0005-0000-0000-0000D9230000}"/>
    <cellStyle name="Followed Hyperlink 330 2" xfId="7180" xr:uid="{00000000-0005-0000-0000-0000DA230000}"/>
    <cellStyle name="Followed Hyperlink 331" xfId="7181" xr:uid="{00000000-0005-0000-0000-0000DB230000}"/>
    <cellStyle name="Followed Hyperlink 331 2" xfId="7182" xr:uid="{00000000-0005-0000-0000-0000DC230000}"/>
    <cellStyle name="Followed Hyperlink 332" xfId="7183" xr:uid="{00000000-0005-0000-0000-0000DD230000}"/>
    <cellStyle name="Followed Hyperlink 332 2" xfId="7184" xr:uid="{00000000-0005-0000-0000-0000DE230000}"/>
    <cellStyle name="Followed Hyperlink 333" xfId="7185" xr:uid="{00000000-0005-0000-0000-0000DF230000}"/>
    <cellStyle name="Followed Hyperlink 333 2" xfId="7186" xr:uid="{00000000-0005-0000-0000-0000E0230000}"/>
    <cellStyle name="Followed Hyperlink 334" xfId="7187" xr:uid="{00000000-0005-0000-0000-0000E1230000}"/>
    <cellStyle name="Followed Hyperlink 334 2" xfId="7188" xr:uid="{00000000-0005-0000-0000-0000E2230000}"/>
    <cellStyle name="Followed Hyperlink 335" xfId="7189" xr:uid="{00000000-0005-0000-0000-0000E3230000}"/>
    <cellStyle name="Followed Hyperlink 335 2" xfId="7190" xr:uid="{00000000-0005-0000-0000-0000E4230000}"/>
    <cellStyle name="Followed Hyperlink 336" xfId="7191" xr:uid="{00000000-0005-0000-0000-0000E5230000}"/>
    <cellStyle name="Followed Hyperlink 336 2" xfId="7192" xr:uid="{00000000-0005-0000-0000-0000E6230000}"/>
    <cellStyle name="Followed Hyperlink 337" xfId="7193" xr:uid="{00000000-0005-0000-0000-0000E7230000}"/>
    <cellStyle name="Followed Hyperlink 337 2" xfId="7194" xr:uid="{00000000-0005-0000-0000-0000E8230000}"/>
    <cellStyle name="Followed Hyperlink 338" xfId="7195" xr:uid="{00000000-0005-0000-0000-0000E9230000}"/>
    <cellStyle name="Followed Hyperlink 338 2" xfId="7196" xr:uid="{00000000-0005-0000-0000-0000EA230000}"/>
    <cellStyle name="Followed Hyperlink 339" xfId="7197" xr:uid="{00000000-0005-0000-0000-0000EB230000}"/>
    <cellStyle name="Followed Hyperlink 339 2" xfId="7198" xr:uid="{00000000-0005-0000-0000-0000EC230000}"/>
    <cellStyle name="Followed Hyperlink 34" xfId="7199" xr:uid="{00000000-0005-0000-0000-0000ED230000}"/>
    <cellStyle name="Followed Hyperlink 34 2" xfId="7200" xr:uid="{00000000-0005-0000-0000-0000EE230000}"/>
    <cellStyle name="Followed Hyperlink 34_ECO Targets" xfId="7201" xr:uid="{00000000-0005-0000-0000-0000EF230000}"/>
    <cellStyle name="Followed Hyperlink 340" xfId="7202" xr:uid="{00000000-0005-0000-0000-0000F0230000}"/>
    <cellStyle name="Followed Hyperlink 340 2" xfId="7203" xr:uid="{00000000-0005-0000-0000-0000F1230000}"/>
    <cellStyle name="Followed Hyperlink 341" xfId="7204" xr:uid="{00000000-0005-0000-0000-0000F2230000}"/>
    <cellStyle name="Followed Hyperlink 341 2" xfId="7205" xr:uid="{00000000-0005-0000-0000-0000F3230000}"/>
    <cellStyle name="Followed Hyperlink 342" xfId="7206" xr:uid="{00000000-0005-0000-0000-0000F4230000}"/>
    <cellStyle name="Followed Hyperlink 342 2" xfId="7207" xr:uid="{00000000-0005-0000-0000-0000F5230000}"/>
    <cellStyle name="Followed Hyperlink 343" xfId="7208" xr:uid="{00000000-0005-0000-0000-0000F6230000}"/>
    <cellStyle name="Followed Hyperlink 343 2" xfId="7209" xr:uid="{00000000-0005-0000-0000-0000F7230000}"/>
    <cellStyle name="Followed Hyperlink 344" xfId="7210" xr:uid="{00000000-0005-0000-0000-0000F8230000}"/>
    <cellStyle name="Followed Hyperlink 344 2" xfId="7211" xr:uid="{00000000-0005-0000-0000-0000F9230000}"/>
    <cellStyle name="Followed Hyperlink 345" xfId="7212" xr:uid="{00000000-0005-0000-0000-0000FA230000}"/>
    <cellStyle name="Followed Hyperlink 345 2" xfId="7213" xr:uid="{00000000-0005-0000-0000-0000FB230000}"/>
    <cellStyle name="Followed Hyperlink 346" xfId="7214" xr:uid="{00000000-0005-0000-0000-0000FC230000}"/>
    <cellStyle name="Followed Hyperlink 346 2" xfId="7215" xr:uid="{00000000-0005-0000-0000-0000FD230000}"/>
    <cellStyle name="Followed Hyperlink 347" xfId="7216" xr:uid="{00000000-0005-0000-0000-0000FE230000}"/>
    <cellStyle name="Followed Hyperlink 347 2" xfId="7217" xr:uid="{00000000-0005-0000-0000-0000FF230000}"/>
    <cellStyle name="Followed Hyperlink 348" xfId="7218" xr:uid="{00000000-0005-0000-0000-000000240000}"/>
    <cellStyle name="Followed Hyperlink 348 2" xfId="7219" xr:uid="{00000000-0005-0000-0000-000001240000}"/>
    <cellStyle name="Followed Hyperlink 349" xfId="7220" xr:uid="{00000000-0005-0000-0000-000002240000}"/>
    <cellStyle name="Followed Hyperlink 349 2" xfId="7221" xr:uid="{00000000-0005-0000-0000-000003240000}"/>
    <cellStyle name="Followed Hyperlink 35" xfId="7222" xr:uid="{00000000-0005-0000-0000-000004240000}"/>
    <cellStyle name="Followed Hyperlink 35 2" xfId="7223" xr:uid="{00000000-0005-0000-0000-000005240000}"/>
    <cellStyle name="Followed Hyperlink 35_ECO Targets" xfId="7224" xr:uid="{00000000-0005-0000-0000-000006240000}"/>
    <cellStyle name="Followed Hyperlink 350" xfId="7225" xr:uid="{00000000-0005-0000-0000-000007240000}"/>
    <cellStyle name="Followed Hyperlink 350 2" xfId="7226" xr:uid="{00000000-0005-0000-0000-000008240000}"/>
    <cellStyle name="Followed Hyperlink 351" xfId="7227" xr:uid="{00000000-0005-0000-0000-000009240000}"/>
    <cellStyle name="Followed Hyperlink 351 2" xfId="7228" xr:uid="{00000000-0005-0000-0000-00000A240000}"/>
    <cellStyle name="Followed Hyperlink 352" xfId="7229" xr:uid="{00000000-0005-0000-0000-00000B240000}"/>
    <cellStyle name="Followed Hyperlink 352 2" xfId="7230" xr:uid="{00000000-0005-0000-0000-00000C240000}"/>
    <cellStyle name="Followed Hyperlink 353" xfId="7231" xr:uid="{00000000-0005-0000-0000-00000D240000}"/>
    <cellStyle name="Followed Hyperlink 353 2" xfId="7232" xr:uid="{00000000-0005-0000-0000-00000E240000}"/>
    <cellStyle name="Followed Hyperlink 354" xfId="7233" xr:uid="{00000000-0005-0000-0000-00000F240000}"/>
    <cellStyle name="Followed Hyperlink 354 2" xfId="7234" xr:uid="{00000000-0005-0000-0000-000010240000}"/>
    <cellStyle name="Followed Hyperlink 355" xfId="7235" xr:uid="{00000000-0005-0000-0000-000011240000}"/>
    <cellStyle name="Followed Hyperlink 355 2" xfId="7236" xr:uid="{00000000-0005-0000-0000-000012240000}"/>
    <cellStyle name="Followed Hyperlink 356" xfId="7237" xr:uid="{00000000-0005-0000-0000-000013240000}"/>
    <cellStyle name="Followed Hyperlink 356 2" xfId="7238" xr:uid="{00000000-0005-0000-0000-000014240000}"/>
    <cellStyle name="Followed Hyperlink 357" xfId="7239" xr:uid="{00000000-0005-0000-0000-000015240000}"/>
    <cellStyle name="Followed Hyperlink 357 2" xfId="7240" xr:uid="{00000000-0005-0000-0000-000016240000}"/>
    <cellStyle name="Followed Hyperlink 358" xfId="7241" xr:uid="{00000000-0005-0000-0000-000017240000}"/>
    <cellStyle name="Followed Hyperlink 358 2" xfId="7242" xr:uid="{00000000-0005-0000-0000-000018240000}"/>
    <cellStyle name="Followed Hyperlink 359" xfId="7243" xr:uid="{00000000-0005-0000-0000-000019240000}"/>
    <cellStyle name="Followed Hyperlink 359 2" xfId="7244" xr:uid="{00000000-0005-0000-0000-00001A240000}"/>
    <cellStyle name="Followed Hyperlink 36" xfId="7245" xr:uid="{00000000-0005-0000-0000-00001B240000}"/>
    <cellStyle name="Followed Hyperlink 36 2" xfId="7246" xr:uid="{00000000-0005-0000-0000-00001C240000}"/>
    <cellStyle name="Followed Hyperlink 36_ECO Targets" xfId="7247" xr:uid="{00000000-0005-0000-0000-00001D240000}"/>
    <cellStyle name="Followed Hyperlink 360" xfId="7248" xr:uid="{00000000-0005-0000-0000-00001E240000}"/>
    <cellStyle name="Followed Hyperlink 360 2" xfId="7249" xr:uid="{00000000-0005-0000-0000-00001F240000}"/>
    <cellStyle name="Followed Hyperlink 361" xfId="7250" xr:uid="{00000000-0005-0000-0000-000020240000}"/>
    <cellStyle name="Followed Hyperlink 361 2" xfId="7251" xr:uid="{00000000-0005-0000-0000-000021240000}"/>
    <cellStyle name="Followed Hyperlink 362" xfId="7252" xr:uid="{00000000-0005-0000-0000-000022240000}"/>
    <cellStyle name="Followed Hyperlink 362 2" xfId="7253" xr:uid="{00000000-0005-0000-0000-000023240000}"/>
    <cellStyle name="Followed Hyperlink 363" xfId="7254" xr:uid="{00000000-0005-0000-0000-000024240000}"/>
    <cellStyle name="Followed Hyperlink 363 2" xfId="7255" xr:uid="{00000000-0005-0000-0000-000025240000}"/>
    <cellStyle name="Followed Hyperlink 364" xfId="7256" xr:uid="{00000000-0005-0000-0000-000026240000}"/>
    <cellStyle name="Followed Hyperlink 364 2" xfId="7257" xr:uid="{00000000-0005-0000-0000-000027240000}"/>
    <cellStyle name="Followed Hyperlink 365" xfId="7258" xr:uid="{00000000-0005-0000-0000-000028240000}"/>
    <cellStyle name="Followed Hyperlink 365 2" xfId="7259" xr:uid="{00000000-0005-0000-0000-000029240000}"/>
    <cellStyle name="Followed Hyperlink 366" xfId="7260" xr:uid="{00000000-0005-0000-0000-00002A240000}"/>
    <cellStyle name="Followed Hyperlink 366 2" xfId="7261" xr:uid="{00000000-0005-0000-0000-00002B240000}"/>
    <cellStyle name="Followed Hyperlink 367" xfId="7262" xr:uid="{00000000-0005-0000-0000-00002C240000}"/>
    <cellStyle name="Followed Hyperlink 367 2" xfId="7263" xr:uid="{00000000-0005-0000-0000-00002D240000}"/>
    <cellStyle name="Followed Hyperlink 368" xfId="7264" xr:uid="{00000000-0005-0000-0000-00002E240000}"/>
    <cellStyle name="Followed Hyperlink 368 2" xfId="7265" xr:uid="{00000000-0005-0000-0000-00002F240000}"/>
    <cellStyle name="Followed Hyperlink 369" xfId="7266" xr:uid="{00000000-0005-0000-0000-000030240000}"/>
    <cellStyle name="Followed Hyperlink 369 2" xfId="7267" xr:uid="{00000000-0005-0000-0000-000031240000}"/>
    <cellStyle name="Followed Hyperlink 37" xfId="7268" xr:uid="{00000000-0005-0000-0000-000032240000}"/>
    <cellStyle name="Followed Hyperlink 37 2" xfId="7269" xr:uid="{00000000-0005-0000-0000-000033240000}"/>
    <cellStyle name="Followed Hyperlink 37_ECO Targets" xfId="7270" xr:uid="{00000000-0005-0000-0000-000034240000}"/>
    <cellStyle name="Followed Hyperlink 370" xfId="7271" xr:uid="{00000000-0005-0000-0000-000035240000}"/>
    <cellStyle name="Followed Hyperlink 370 2" xfId="7272" xr:uid="{00000000-0005-0000-0000-000036240000}"/>
    <cellStyle name="Followed Hyperlink 371" xfId="7273" xr:uid="{00000000-0005-0000-0000-000037240000}"/>
    <cellStyle name="Followed Hyperlink 371 2" xfId="7274" xr:uid="{00000000-0005-0000-0000-000038240000}"/>
    <cellStyle name="Followed Hyperlink 372" xfId="7275" xr:uid="{00000000-0005-0000-0000-000039240000}"/>
    <cellStyle name="Followed Hyperlink 372 2" xfId="7276" xr:uid="{00000000-0005-0000-0000-00003A240000}"/>
    <cellStyle name="Followed Hyperlink 373" xfId="7277" xr:uid="{00000000-0005-0000-0000-00003B240000}"/>
    <cellStyle name="Followed Hyperlink 373 2" xfId="7278" xr:uid="{00000000-0005-0000-0000-00003C240000}"/>
    <cellStyle name="Followed Hyperlink 374" xfId="7279" xr:uid="{00000000-0005-0000-0000-00003D240000}"/>
    <cellStyle name="Followed Hyperlink 374 2" xfId="7280" xr:uid="{00000000-0005-0000-0000-00003E240000}"/>
    <cellStyle name="Followed Hyperlink 375" xfId="7281" xr:uid="{00000000-0005-0000-0000-00003F240000}"/>
    <cellStyle name="Followed Hyperlink 375 2" xfId="7282" xr:uid="{00000000-0005-0000-0000-000040240000}"/>
    <cellStyle name="Followed Hyperlink 376" xfId="7283" xr:uid="{00000000-0005-0000-0000-000041240000}"/>
    <cellStyle name="Followed Hyperlink 376 2" xfId="7284" xr:uid="{00000000-0005-0000-0000-000042240000}"/>
    <cellStyle name="Followed Hyperlink 377" xfId="7285" xr:uid="{00000000-0005-0000-0000-000043240000}"/>
    <cellStyle name="Followed Hyperlink 377 2" xfId="7286" xr:uid="{00000000-0005-0000-0000-000044240000}"/>
    <cellStyle name="Followed Hyperlink 378" xfId="7287" xr:uid="{00000000-0005-0000-0000-000045240000}"/>
    <cellStyle name="Followed Hyperlink 378 2" xfId="7288" xr:uid="{00000000-0005-0000-0000-000046240000}"/>
    <cellStyle name="Followed Hyperlink 379" xfId="7289" xr:uid="{00000000-0005-0000-0000-000047240000}"/>
    <cellStyle name="Followed Hyperlink 379 2" xfId="7290" xr:uid="{00000000-0005-0000-0000-000048240000}"/>
    <cellStyle name="Followed Hyperlink 38" xfId="7291" xr:uid="{00000000-0005-0000-0000-000049240000}"/>
    <cellStyle name="Followed Hyperlink 38 2" xfId="7292" xr:uid="{00000000-0005-0000-0000-00004A240000}"/>
    <cellStyle name="Followed Hyperlink 38_ECO Targets" xfId="7293" xr:uid="{00000000-0005-0000-0000-00004B240000}"/>
    <cellStyle name="Followed Hyperlink 380" xfId="7294" xr:uid="{00000000-0005-0000-0000-00004C240000}"/>
    <cellStyle name="Followed Hyperlink 380 2" xfId="7295" xr:uid="{00000000-0005-0000-0000-00004D240000}"/>
    <cellStyle name="Followed Hyperlink 381" xfId="7296" xr:uid="{00000000-0005-0000-0000-00004E240000}"/>
    <cellStyle name="Followed Hyperlink 381 2" xfId="7297" xr:uid="{00000000-0005-0000-0000-00004F240000}"/>
    <cellStyle name="Followed Hyperlink 382" xfId="7298" xr:uid="{00000000-0005-0000-0000-000050240000}"/>
    <cellStyle name="Followed Hyperlink 382 2" xfId="7299" xr:uid="{00000000-0005-0000-0000-000051240000}"/>
    <cellStyle name="Followed Hyperlink 383" xfId="7300" xr:uid="{00000000-0005-0000-0000-000052240000}"/>
    <cellStyle name="Followed Hyperlink 383 2" xfId="7301" xr:uid="{00000000-0005-0000-0000-000053240000}"/>
    <cellStyle name="Followed Hyperlink 384" xfId="7302" xr:uid="{00000000-0005-0000-0000-000054240000}"/>
    <cellStyle name="Followed Hyperlink 384 2" xfId="7303" xr:uid="{00000000-0005-0000-0000-000055240000}"/>
    <cellStyle name="Followed Hyperlink 385" xfId="7304" xr:uid="{00000000-0005-0000-0000-000056240000}"/>
    <cellStyle name="Followed Hyperlink 385 2" xfId="7305" xr:uid="{00000000-0005-0000-0000-000057240000}"/>
    <cellStyle name="Followed Hyperlink 386" xfId="7306" xr:uid="{00000000-0005-0000-0000-000058240000}"/>
    <cellStyle name="Followed Hyperlink 386 2" xfId="7307" xr:uid="{00000000-0005-0000-0000-000059240000}"/>
    <cellStyle name="Followed Hyperlink 387" xfId="7308" xr:uid="{00000000-0005-0000-0000-00005A240000}"/>
    <cellStyle name="Followed Hyperlink 387 2" xfId="7309" xr:uid="{00000000-0005-0000-0000-00005B240000}"/>
    <cellStyle name="Followed Hyperlink 388" xfId="7310" xr:uid="{00000000-0005-0000-0000-00005C240000}"/>
    <cellStyle name="Followed Hyperlink 388 2" xfId="7311" xr:uid="{00000000-0005-0000-0000-00005D240000}"/>
    <cellStyle name="Followed Hyperlink 389" xfId="7312" xr:uid="{00000000-0005-0000-0000-00005E240000}"/>
    <cellStyle name="Followed Hyperlink 389 2" xfId="7313" xr:uid="{00000000-0005-0000-0000-00005F240000}"/>
    <cellStyle name="Followed Hyperlink 39" xfId="7314" xr:uid="{00000000-0005-0000-0000-000060240000}"/>
    <cellStyle name="Followed Hyperlink 39 2" xfId="7315" xr:uid="{00000000-0005-0000-0000-000061240000}"/>
    <cellStyle name="Followed Hyperlink 39_ECO Targets" xfId="7316" xr:uid="{00000000-0005-0000-0000-000062240000}"/>
    <cellStyle name="Followed Hyperlink 390" xfId="7317" xr:uid="{00000000-0005-0000-0000-000063240000}"/>
    <cellStyle name="Followed Hyperlink 390 2" xfId="7318" xr:uid="{00000000-0005-0000-0000-000064240000}"/>
    <cellStyle name="Followed Hyperlink 391" xfId="7319" xr:uid="{00000000-0005-0000-0000-000065240000}"/>
    <cellStyle name="Followed Hyperlink 391 2" xfId="7320" xr:uid="{00000000-0005-0000-0000-000066240000}"/>
    <cellStyle name="Followed Hyperlink 392" xfId="7321" xr:uid="{00000000-0005-0000-0000-000067240000}"/>
    <cellStyle name="Followed Hyperlink 392 2" xfId="7322" xr:uid="{00000000-0005-0000-0000-000068240000}"/>
    <cellStyle name="Followed Hyperlink 393" xfId="7323" xr:uid="{00000000-0005-0000-0000-000069240000}"/>
    <cellStyle name="Followed Hyperlink 393 2" xfId="7324" xr:uid="{00000000-0005-0000-0000-00006A240000}"/>
    <cellStyle name="Followed Hyperlink 394" xfId="7325" xr:uid="{00000000-0005-0000-0000-00006B240000}"/>
    <cellStyle name="Followed Hyperlink 394 2" xfId="7326" xr:uid="{00000000-0005-0000-0000-00006C240000}"/>
    <cellStyle name="Followed Hyperlink 395" xfId="7327" xr:uid="{00000000-0005-0000-0000-00006D240000}"/>
    <cellStyle name="Followed Hyperlink 395 2" xfId="7328" xr:uid="{00000000-0005-0000-0000-00006E240000}"/>
    <cellStyle name="Followed Hyperlink 396" xfId="7329" xr:uid="{00000000-0005-0000-0000-00006F240000}"/>
    <cellStyle name="Followed Hyperlink 396 2" xfId="7330" xr:uid="{00000000-0005-0000-0000-000070240000}"/>
    <cellStyle name="Followed Hyperlink 397" xfId="7331" xr:uid="{00000000-0005-0000-0000-000071240000}"/>
    <cellStyle name="Followed Hyperlink 397 2" xfId="7332" xr:uid="{00000000-0005-0000-0000-000072240000}"/>
    <cellStyle name="Followed Hyperlink 398" xfId="7333" xr:uid="{00000000-0005-0000-0000-000073240000}"/>
    <cellStyle name="Followed Hyperlink 398 2" xfId="7334" xr:uid="{00000000-0005-0000-0000-000074240000}"/>
    <cellStyle name="Followed Hyperlink 399" xfId="7335" xr:uid="{00000000-0005-0000-0000-000075240000}"/>
    <cellStyle name="Followed Hyperlink 399 2" xfId="7336" xr:uid="{00000000-0005-0000-0000-000076240000}"/>
    <cellStyle name="Followed Hyperlink 4" xfId="7337" xr:uid="{00000000-0005-0000-0000-000077240000}"/>
    <cellStyle name="Followed Hyperlink 4 2" xfId="7338" xr:uid="{00000000-0005-0000-0000-000078240000}"/>
    <cellStyle name="Followed Hyperlink 4_ECO Targets" xfId="7339" xr:uid="{00000000-0005-0000-0000-000079240000}"/>
    <cellStyle name="Followed Hyperlink 40" xfId="7340" xr:uid="{00000000-0005-0000-0000-00007A240000}"/>
    <cellStyle name="Followed Hyperlink 40 2" xfId="7341" xr:uid="{00000000-0005-0000-0000-00007B240000}"/>
    <cellStyle name="Followed Hyperlink 40_ECO Targets" xfId="7342" xr:uid="{00000000-0005-0000-0000-00007C240000}"/>
    <cellStyle name="Followed Hyperlink 400" xfId="7343" xr:uid="{00000000-0005-0000-0000-00007D240000}"/>
    <cellStyle name="Followed Hyperlink 400 2" xfId="7344" xr:uid="{00000000-0005-0000-0000-00007E240000}"/>
    <cellStyle name="Followed Hyperlink 401" xfId="7345" xr:uid="{00000000-0005-0000-0000-00007F240000}"/>
    <cellStyle name="Followed Hyperlink 401 2" xfId="7346" xr:uid="{00000000-0005-0000-0000-000080240000}"/>
    <cellStyle name="Followed Hyperlink 402" xfId="7347" xr:uid="{00000000-0005-0000-0000-000081240000}"/>
    <cellStyle name="Followed Hyperlink 402 2" xfId="7348" xr:uid="{00000000-0005-0000-0000-000082240000}"/>
    <cellStyle name="Followed Hyperlink 403" xfId="7349" xr:uid="{00000000-0005-0000-0000-000083240000}"/>
    <cellStyle name="Followed Hyperlink 403 2" xfId="7350" xr:uid="{00000000-0005-0000-0000-000084240000}"/>
    <cellStyle name="Followed Hyperlink 404" xfId="7351" xr:uid="{00000000-0005-0000-0000-000085240000}"/>
    <cellStyle name="Followed Hyperlink 404 2" xfId="7352" xr:uid="{00000000-0005-0000-0000-000086240000}"/>
    <cellStyle name="Followed Hyperlink 405" xfId="7353" xr:uid="{00000000-0005-0000-0000-000087240000}"/>
    <cellStyle name="Followed Hyperlink 405 2" xfId="7354" xr:uid="{00000000-0005-0000-0000-000088240000}"/>
    <cellStyle name="Followed Hyperlink 406" xfId="7355" xr:uid="{00000000-0005-0000-0000-000089240000}"/>
    <cellStyle name="Followed Hyperlink 406 2" xfId="7356" xr:uid="{00000000-0005-0000-0000-00008A240000}"/>
    <cellStyle name="Followed Hyperlink 407" xfId="7357" xr:uid="{00000000-0005-0000-0000-00008B240000}"/>
    <cellStyle name="Followed Hyperlink 407 2" xfId="7358" xr:uid="{00000000-0005-0000-0000-00008C240000}"/>
    <cellStyle name="Followed Hyperlink 408" xfId="7359" xr:uid="{00000000-0005-0000-0000-00008D240000}"/>
    <cellStyle name="Followed Hyperlink 408 2" xfId="7360" xr:uid="{00000000-0005-0000-0000-00008E240000}"/>
    <cellStyle name="Followed Hyperlink 409" xfId="7361" xr:uid="{00000000-0005-0000-0000-00008F240000}"/>
    <cellStyle name="Followed Hyperlink 409 2" xfId="7362" xr:uid="{00000000-0005-0000-0000-000090240000}"/>
    <cellStyle name="Followed Hyperlink 41" xfId="7363" xr:uid="{00000000-0005-0000-0000-000091240000}"/>
    <cellStyle name="Followed Hyperlink 41 2" xfId="7364" xr:uid="{00000000-0005-0000-0000-000092240000}"/>
    <cellStyle name="Followed Hyperlink 41_ECO Targets" xfId="7365" xr:uid="{00000000-0005-0000-0000-000093240000}"/>
    <cellStyle name="Followed Hyperlink 410" xfId="7366" xr:uid="{00000000-0005-0000-0000-000094240000}"/>
    <cellStyle name="Followed Hyperlink 410 2" xfId="7367" xr:uid="{00000000-0005-0000-0000-000095240000}"/>
    <cellStyle name="Followed Hyperlink 411" xfId="7368" xr:uid="{00000000-0005-0000-0000-000096240000}"/>
    <cellStyle name="Followed Hyperlink 411 2" xfId="7369" xr:uid="{00000000-0005-0000-0000-000097240000}"/>
    <cellStyle name="Followed Hyperlink 412" xfId="7370" xr:uid="{00000000-0005-0000-0000-000098240000}"/>
    <cellStyle name="Followed Hyperlink 412 2" xfId="7371" xr:uid="{00000000-0005-0000-0000-000099240000}"/>
    <cellStyle name="Followed Hyperlink 413" xfId="7372" xr:uid="{00000000-0005-0000-0000-00009A240000}"/>
    <cellStyle name="Followed Hyperlink 413 2" xfId="7373" xr:uid="{00000000-0005-0000-0000-00009B240000}"/>
    <cellStyle name="Followed Hyperlink 414" xfId="7374" xr:uid="{00000000-0005-0000-0000-00009C240000}"/>
    <cellStyle name="Followed Hyperlink 414 2" xfId="7375" xr:uid="{00000000-0005-0000-0000-00009D240000}"/>
    <cellStyle name="Followed Hyperlink 415" xfId="7376" xr:uid="{00000000-0005-0000-0000-00009E240000}"/>
    <cellStyle name="Followed Hyperlink 415 2" xfId="7377" xr:uid="{00000000-0005-0000-0000-00009F240000}"/>
    <cellStyle name="Followed Hyperlink 416" xfId="7378" xr:uid="{00000000-0005-0000-0000-0000A0240000}"/>
    <cellStyle name="Followed Hyperlink 416 2" xfId="7379" xr:uid="{00000000-0005-0000-0000-0000A1240000}"/>
    <cellStyle name="Followed Hyperlink 417" xfId="7380" xr:uid="{00000000-0005-0000-0000-0000A2240000}"/>
    <cellStyle name="Followed Hyperlink 417 2" xfId="7381" xr:uid="{00000000-0005-0000-0000-0000A3240000}"/>
    <cellStyle name="Followed Hyperlink 418" xfId="7382" xr:uid="{00000000-0005-0000-0000-0000A4240000}"/>
    <cellStyle name="Followed Hyperlink 418 2" xfId="7383" xr:uid="{00000000-0005-0000-0000-0000A5240000}"/>
    <cellStyle name="Followed Hyperlink 419" xfId="7384" xr:uid="{00000000-0005-0000-0000-0000A6240000}"/>
    <cellStyle name="Followed Hyperlink 419 2" xfId="7385" xr:uid="{00000000-0005-0000-0000-0000A7240000}"/>
    <cellStyle name="Followed Hyperlink 42" xfId="7386" xr:uid="{00000000-0005-0000-0000-0000A8240000}"/>
    <cellStyle name="Followed Hyperlink 42 2" xfId="7387" xr:uid="{00000000-0005-0000-0000-0000A9240000}"/>
    <cellStyle name="Followed Hyperlink 42_ECO Targets" xfId="7388" xr:uid="{00000000-0005-0000-0000-0000AA240000}"/>
    <cellStyle name="Followed Hyperlink 420" xfId="7389" xr:uid="{00000000-0005-0000-0000-0000AB240000}"/>
    <cellStyle name="Followed Hyperlink 420 2" xfId="7390" xr:uid="{00000000-0005-0000-0000-0000AC240000}"/>
    <cellStyle name="Followed Hyperlink 421" xfId="7391" xr:uid="{00000000-0005-0000-0000-0000AD240000}"/>
    <cellStyle name="Followed Hyperlink 421 2" xfId="7392" xr:uid="{00000000-0005-0000-0000-0000AE240000}"/>
    <cellStyle name="Followed Hyperlink 422" xfId="7393" xr:uid="{00000000-0005-0000-0000-0000AF240000}"/>
    <cellStyle name="Followed Hyperlink 422 2" xfId="7394" xr:uid="{00000000-0005-0000-0000-0000B0240000}"/>
    <cellStyle name="Followed Hyperlink 423" xfId="7395" xr:uid="{00000000-0005-0000-0000-0000B1240000}"/>
    <cellStyle name="Followed Hyperlink 423 2" xfId="7396" xr:uid="{00000000-0005-0000-0000-0000B2240000}"/>
    <cellStyle name="Followed Hyperlink 424" xfId="7397" xr:uid="{00000000-0005-0000-0000-0000B3240000}"/>
    <cellStyle name="Followed Hyperlink 424 2" xfId="7398" xr:uid="{00000000-0005-0000-0000-0000B4240000}"/>
    <cellStyle name="Followed Hyperlink 425" xfId="7399" xr:uid="{00000000-0005-0000-0000-0000B5240000}"/>
    <cellStyle name="Followed Hyperlink 425 2" xfId="7400" xr:uid="{00000000-0005-0000-0000-0000B6240000}"/>
    <cellStyle name="Followed Hyperlink 426" xfId="7401" xr:uid="{00000000-0005-0000-0000-0000B7240000}"/>
    <cellStyle name="Followed Hyperlink 426 2" xfId="7402" xr:uid="{00000000-0005-0000-0000-0000B8240000}"/>
    <cellStyle name="Followed Hyperlink 427" xfId="7403" xr:uid="{00000000-0005-0000-0000-0000B9240000}"/>
    <cellStyle name="Followed Hyperlink 427 2" xfId="7404" xr:uid="{00000000-0005-0000-0000-0000BA240000}"/>
    <cellStyle name="Followed Hyperlink 428" xfId="7405" xr:uid="{00000000-0005-0000-0000-0000BB240000}"/>
    <cellStyle name="Followed Hyperlink 428 2" xfId="7406" xr:uid="{00000000-0005-0000-0000-0000BC240000}"/>
    <cellStyle name="Followed Hyperlink 429" xfId="7407" xr:uid="{00000000-0005-0000-0000-0000BD240000}"/>
    <cellStyle name="Followed Hyperlink 429 2" xfId="7408" xr:uid="{00000000-0005-0000-0000-0000BE240000}"/>
    <cellStyle name="Followed Hyperlink 43" xfId="7409" xr:uid="{00000000-0005-0000-0000-0000BF240000}"/>
    <cellStyle name="Followed Hyperlink 43 2" xfId="7410" xr:uid="{00000000-0005-0000-0000-0000C0240000}"/>
    <cellStyle name="Followed Hyperlink 43_ECO Targets" xfId="7411" xr:uid="{00000000-0005-0000-0000-0000C1240000}"/>
    <cellStyle name="Followed Hyperlink 430" xfId="7412" xr:uid="{00000000-0005-0000-0000-0000C2240000}"/>
    <cellStyle name="Followed Hyperlink 430 2" xfId="7413" xr:uid="{00000000-0005-0000-0000-0000C3240000}"/>
    <cellStyle name="Followed Hyperlink 431" xfId="7414" xr:uid="{00000000-0005-0000-0000-0000C4240000}"/>
    <cellStyle name="Followed Hyperlink 431 2" xfId="7415" xr:uid="{00000000-0005-0000-0000-0000C5240000}"/>
    <cellStyle name="Followed Hyperlink 432" xfId="7416" xr:uid="{00000000-0005-0000-0000-0000C6240000}"/>
    <cellStyle name="Followed Hyperlink 432 2" xfId="7417" xr:uid="{00000000-0005-0000-0000-0000C7240000}"/>
    <cellStyle name="Followed Hyperlink 433" xfId="7418" xr:uid="{00000000-0005-0000-0000-0000C8240000}"/>
    <cellStyle name="Followed Hyperlink 433 2" xfId="7419" xr:uid="{00000000-0005-0000-0000-0000C9240000}"/>
    <cellStyle name="Followed Hyperlink 434" xfId="7420" xr:uid="{00000000-0005-0000-0000-0000CA240000}"/>
    <cellStyle name="Followed Hyperlink 434 2" xfId="7421" xr:uid="{00000000-0005-0000-0000-0000CB240000}"/>
    <cellStyle name="Followed Hyperlink 435" xfId="7422" xr:uid="{00000000-0005-0000-0000-0000CC240000}"/>
    <cellStyle name="Followed Hyperlink 435 2" xfId="7423" xr:uid="{00000000-0005-0000-0000-0000CD240000}"/>
    <cellStyle name="Followed Hyperlink 436" xfId="7424" xr:uid="{00000000-0005-0000-0000-0000CE240000}"/>
    <cellStyle name="Followed Hyperlink 436 2" xfId="7425" xr:uid="{00000000-0005-0000-0000-0000CF240000}"/>
    <cellStyle name="Followed Hyperlink 437" xfId="7426" xr:uid="{00000000-0005-0000-0000-0000D0240000}"/>
    <cellStyle name="Followed Hyperlink 437 2" xfId="7427" xr:uid="{00000000-0005-0000-0000-0000D1240000}"/>
    <cellStyle name="Followed Hyperlink 438" xfId="7428" xr:uid="{00000000-0005-0000-0000-0000D2240000}"/>
    <cellStyle name="Followed Hyperlink 438 2" xfId="7429" xr:uid="{00000000-0005-0000-0000-0000D3240000}"/>
    <cellStyle name="Followed Hyperlink 439" xfId="7430" xr:uid="{00000000-0005-0000-0000-0000D4240000}"/>
    <cellStyle name="Followed Hyperlink 439 2" xfId="7431" xr:uid="{00000000-0005-0000-0000-0000D5240000}"/>
    <cellStyle name="Followed Hyperlink 44" xfId="7432" xr:uid="{00000000-0005-0000-0000-0000D6240000}"/>
    <cellStyle name="Followed Hyperlink 44 2" xfId="7433" xr:uid="{00000000-0005-0000-0000-0000D7240000}"/>
    <cellStyle name="Followed Hyperlink 44_ECO Targets" xfId="7434" xr:uid="{00000000-0005-0000-0000-0000D8240000}"/>
    <cellStyle name="Followed Hyperlink 440" xfId="7435" xr:uid="{00000000-0005-0000-0000-0000D9240000}"/>
    <cellStyle name="Followed Hyperlink 440 2" xfId="7436" xr:uid="{00000000-0005-0000-0000-0000DA240000}"/>
    <cellStyle name="Followed Hyperlink 441" xfId="7437" xr:uid="{00000000-0005-0000-0000-0000DB240000}"/>
    <cellStyle name="Followed Hyperlink 441 2" xfId="7438" xr:uid="{00000000-0005-0000-0000-0000DC240000}"/>
    <cellStyle name="Followed Hyperlink 442" xfId="7439" xr:uid="{00000000-0005-0000-0000-0000DD240000}"/>
    <cellStyle name="Followed Hyperlink 442 2" xfId="7440" xr:uid="{00000000-0005-0000-0000-0000DE240000}"/>
    <cellStyle name="Followed Hyperlink 443" xfId="7441" xr:uid="{00000000-0005-0000-0000-0000DF240000}"/>
    <cellStyle name="Followed Hyperlink 443 2" xfId="7442" xr:uid="{00000000-0005-0000-0000-0000E0240000}"/>
    <cellStyle name="Followed Hyperlink 444" xfId="7443" xr:uid="{00000000-0005-0000-0000-0000E1240000}"/>
    <cellStyle name="Followed Hyperlink 444 2" xfId="7444" xr:uid="{00000000-0005-0000-0000-0000E2240000}"/>
    <cellStyle name="Followed Hyperlink 445" xfId="7445" xr:uid="{00000000-0005-0000-0000-0000E3240000}"/>
    <cellStyle name="Followed Hyperlink 445 2" xfId="7446" xr:uid="{00000000-0005-0000-0000-0000E4240000}"/>
    <cellStyle name="Followed Hyperlink 446" xfId="7447" xr:uid="{00000000-0005-0000-0000-0000E5240000}"/>
    <cellStyle name="Followed Hyperlink 446 2" xfId="7448" xr:uid="{00000000-0005-0000-0000-0000E6240000}"/>
    <cellStyle name="Followed Hyperlink 447" xfId="7449" xr:uid="{00000000-0005-0000-0000-0000E7240000}"/>
    <cellStyle name="Followed Hyperlink 447 2" xfId="7450" xr:uid="{00000000-0005-0000-0000-0000E8240000}"/>
    <cellStyle name="Followed Hyperlink 448" xfId="7451" xr:uid="{00000000-0005-0000-0000-0000E9240000}"/>
    <cellStyle name="Followed Hyperlink 448 2" xfId="7452" xr:uid="{00000000-0005-0000-0000-0000EA240000}"/>
    <cellStyle name="Followed Hyperlink 449" xfId="7453" xr:uid="{00000000-0005-0000-0000-0000EB240000}"/>
    <cellStyle name="Followed Hyperlink 449 2" xfId="7454" xr:uid="{00000000-0005-0000-0000-0000EC240000}"/>
    <cellStyle name="Followed Hyperlink 45" xfId="7455" xr:uid="{00000000-0005-0000-0000-0000ED240000}"/>
    <cellStyle name="Followed Hyperlink 45 2" xfId="7456" xr:uid="{00000000-0005-0000-0000-0000EE240000}"/>
    <cellStyle name="Followed Hyperlink 45_ECO Targets" xfId="7457" xr:uid="{00000000-0005-0000-0000-0000EF240000}"/>
    <cellStyle name="Followed Hyperlink 450" xfId="7458" xr:uid="{00000000-0005-0000-0000-0000F0240000}"/>
    <cellStyle name="Followed Hyperlink 450 2" xfId="7459" xr:uid="{00000000-0005-0000-0000-0000F1240000}"/>
    <cellStyle name="Followed Hyperlink 451" xfId="7460" xr:uid="{00000000-0005-0000-0000-0000F2240000}"/>
    <cellStyle name="Followed Hyperlink 451 2" xfId="7461" xr:uid="{00000000-0005-0000-0000-0000F3240000}"/>
    <cellStyle name="Followed Hyperlink 452" xfId="7462" xr:uid="{00000000-0005-0000-0000-0000F4240000}"/>
    <cellStyle name="Followed Hyperlink 452 2" xfId="7463" xr:uid="{00000000-0005-0000-0000-0000F5240000}"/>
    <cellStyle name="Followed Hyperlink 453" xfId="7464" xr:uid="{00000000-0005-0000-0000-0000F6240000}"/>
    <cellStyle name="Followed Hyperlink 453 2" xfId="7465" xr:uid="{00000000-0005-0000-0000-0000F7240000}"/>
    <cellStyle name="Followed Hyperlink 454" xfId="7466" xr:uid="{00000000-0005-0000-0000-0000F8240000}"/>
    <cellStyle name="Followed Hyperlink 454 2" xfId="7467" xr:uid="{00000000-0005-0000-0000-0000F9240000}"/>
    <cellStyle name="Followed Hyperlink 455" xfId="7468" xr:uid="{00000000-0005-0000-0000-0000FA240000}"/>
    <cellStyle name="Followed Hyperlink 455 2" xfId="7469" xr:uid="{00000000-0005-0000-0000-0000FB240000}"/>
    <cellStyle name="Followed Hyperlink 456" xfId="7470" xr:uid="{00000000-0005-0000-0000-0000FC240000}"/>
    <cellStyle name="Followed Hyperlink 456 2" xfId="7471" xr:uid="{00000000-0005-0000-0000-0000FD240000}"/>
    <cellStyle name="Followed Hyperlink 457" xfId="7472" xr:uid="{00000000-0005-0000-0000-0000FE240000}"/>
    <cellStyle name="Followed Hyperlink 457 2" xfId="7473" xr:uid="{00000000-0005-0000-0000-0000FF240000}"/>
    <cellStyle name="Followed Hyperlink 458" xfId="7474" xr:uid="{00000000-0005-0000-0000-000000250000}"/>
    <cellStyle name="Followed Hyperlink 458 2" xfId="7475" xr:uid="{00000000-0005-0000-0000-000001250000}"/>
    <cellStyle name="Followed Hyperlink 459" xfId="7476" xr:uid="{00000000-0005-0000-0000-000002250000}"/>
    <cellStyle name="Followed Hyperlink 459 2" xfId="7477" xr:uid="{00000000-0005-0000-0000-000003250000}"/>
    <cellStyle name="Followed Hyperlink 46" xfId="7478" xr:uid="{00000000-0005-0000-0000-000004250000}"/>
    <cellStyle name="Followed Hyperlink 46 2" xfId="7479" xr:uid="{00000000-0005-0000-0000-000005250000}"/>
    <cellStyle name="Followed Hyperlink 46_ECO Targets" xfId="7480" xr:uid="{00000000-0005-0000-0000-000006250000}"/>
    <cellStyle name="Followed Hyperlink 460" xfId="7481" xr:uid="{00000000-0005-0000-0000-000007250000}"/>
    <cellStyle name="Followed Hyperlink 460 2" xfId="7482" xr:uid="{00000000-0005-0000-0000-000008250000}"/>
    <cellStyle name="Followed Hyperlink 461" xfId="7483" xr:uid="{00000000-0005-0000-0000-000009250000}"/>
    <cellStyle name="Followed Hyperlink 461 2" xfId="7484" xr:uid="{00000000-0005-0000-0000-00000A250000}"/>
    <cellStyle name="Followed Hyperlink 462" xfId="7485" xr:uid="{00000000-0005-0000-0000-00000B250000}"/>
    <cellStyle name="Followed Hyperlink 462 2" xfId="7486" xr:uid="{00000000-0005-0000-0000-00000C250000}"/>
    <cellStyle name="Followed Hyperlink 463" xfId="7487" xr:uid="{00000000-0005-0000-0000-00000D250000}"/>
    <cellStyle name="Followed Hyperlink 463 2" xfId="7488" xr:uid="{00000000-0005-0000-0000-00000E250000}"/>
    <cellStyle name="Followed Hyperlink 464" xfId="7489" xr:uid="{00000000-0005-0000-0000-00000F250000}"/>
    <cellStyle name="Followed Hyperlink 464 2" xfId="7490" xr:uid="{00000000-0005-0000-0000-000010250000}"/>
    <cellStyle name="Followed Hyperlink 465" xfId="7491" xr:uid="{00000000-0005-0000-0000-000011250000}"/>
    <cellStyle name="Followed Hyperlink 465 2" xfId="7492" xr:uid="{00000000-0005-0000-0000-000012250000}"/>
    <cellStyle name="Followed Hyperlink 466" xfId="7493" xr:uid="{00000000-0005-0000-0000-000013250000}"/>
    <cellStyle name="Followed Hyperlink 466 2" xfId="7494" xr:uid="{00000000-0005-0000-0000-000014250000}"/>
    <cellStyle name="Followed Hyperlink 467" xfId="7495" xr:uid="{00000000-0005-0000-0000-000015250000}"/>
    <cellStyle name="Followed Hyperlink 467 2" xfId="7496" xr:uid="{00000000-0005-0000-0000-000016250000}"/>
    <cellStyle name="Followed Hyperlink 468" xfId="7497" xr:uid="{00000000-0005-0000-0000-000017250000}"/>
    <cellStyle name="Followed Hyperlink 468 2" xfId="7498" xr:uid="{00000000-0005-0000-0000-000018250000}"/>
    <cellStyle name="Followed Hyperlink 469" xfId="7499" xr:uid="{00000000-0005-0000-0000-000019250000}"/>
    <cellStyle name="Followed Hyperlink 469 2" xfId="7500" xr:uid="{00000000-0005-0000-0000-00001A250000}"/>
    <cellStyle name="Followed Hyperlink 47" xfId="7501" xr:uid="{00000000-0005-0000-0000-00001B250000}"/>
    <cellStyle name="Followed Hyperlink 47 2" xfId="7502" xr:uid="{00000000-0005-0000-0000-00001C250000}"/>
    <cellStyle name="Followed Hyperlink 47_ECO Targets" xfId="7503" xr:uid="{00000000-0005-0000-0000-00001D250000}"/>
    <cellStyle name="Followed Hyperlink 470" xfId="7504" xr:uid="{00000000-0005-0000-0000-00001E250000}"/>
    <cellStyle name="Followed Hyperlink 470 2" xfId="7505" xr:uid="{00000000-0005-0000-0000-00001F250000}"/>
    <cellStyle name="Followed Hyperlink 471" xfId="7506" xr:uid="{00000000-0005-0000-0000-000020250000}"/>
    <cellStyle name="Followed Hyperlink 471 2" xfId="7507" xr:uid="{00000000-0005-0000-0000-000021250000}"/>
    <cellStyle name="Followed Hyperlink 472" xfId="7508" xr:uid="{00000000-0005-0000-0000-000022250000}"/>
    <cellStyle name="Followed Hyperlink 472 2" xfId="7509" xr:uid="{00000000-0005-0000-0000-000023250000}"/>
    <cellStyle name="Followed Hyperlink 473" xfId="7510" xr:uid="{00000000-0005-0000-0000-000024250000}"/>
    <cellStyle name="Followed Hyperlink 473 2" xfId="7511" xr:uid="{00000000-0005-0000-0000-000025250000}"/>
    <cellStyle name="Followed Hyperlink 474" xfId="7512" xr:uid="{00000000-0005-0000-0000-000026250000}"/>
    <cellStyle name="Followed Hyperlink 474 2" xfId="7513" xr:uid="{00000000-0005-0000-0000-000027250000}"/>
    <cellStyle name="Followed Hyperlink 475" xfId="7514" xr:uid="{00000000-0005-0000-0000-000028250000}"/>
    <cellStyle name="Followed Hyperlink 475 2" xfId="7515" xr:uid="{00000000-0005-0000-0000-000029250000}"/>
    <cellStyle name="Followed Hyperlink 476" xfId="7516" xr:uid="{00000000-0005-0000-0000-00002A250000}"/>
    <cellStyle name="Followed Hyperlink 476 2" xfId="7517" xr:uid="{00000000-0005-0000-0000-00002B250000}"/>
    <cellStyle name="Followed Hyperlink 477" xfId="7518" xr:uid="{00000000-0005-0000-0000-00002C250000}"/>
    <cellStyle name="Followed Hyperlink 477 2" xfId="7519" xr:uid="{00000000-0005-0000-0000-00002D250000}"/>
    <cellStyle name="Followed Hyperlink 478" xfId="7520" xr:uid="{00000000-0005-0000-0000-00002E250000}"/>
    <cellStyle name="Followed Hyperlink 478 2" xfId="7521" xr:uid="{00000000-0005-0000-0000-00002F250000}"/>
    <cellStyle name="Followed Hyperlink 479" xfId="7522" xr:uid="{00000000-0005-0000-0000-000030250000}"/>
    <cellStyle name="Followed Hyperlink 479 2" xfId="7523" xr:uid="{00000000-0005-0000-0000-000031250000}"/>
    <cellStyle name="Followed Hyperlink 48" xfId="7524" xr:uid="{00000000-0005-0000-0000-000032250000}"/>
    <cellStyle name="Followed Hyperlink 48 2" xfId="7525" xr:uid="{00000000-0005-0000-0000-000033250000}"/>
    <cellStyle name="Followed Hyperlink 48_ECO Targets" xfId="7526" xr:uid="{00000000-0005-0000-0000-000034250000}"/>
    <cellStyle name="Followed Hyperlink 480" xfId="7527" xr:uid="{00000000-0005-0000-0000-000035250000}"/>
    <cellStyle name="Followed Hyperlink 480 2" xfId="7528" xr:uid="{00000000-0005-0000-0000-000036250000}"/>
    <cellStyle name="Followed Hyperlink 481" xfId="7529" xr:uid="{00000000-0005-0000-0000-000037250000}"/>
    <cellStyle name="Followed Hyperlink 481 2" xfId="7530" xr:uid="{00000000-0005-0000-0000-000038250000}"/>
    <cellStyle name="Followed Hyperlink 482" xfId="7531" xr:uid="{00000000-0005-0000-0000-000039250000}"/>
    <cellStyle name="Followed Hyperlink 482 2" xfId="7532" xr:uid="{00000000-0005-0000-0000-00003A250000}"/>
    <cellStyle name="Followed Hyperlink 483" xfId="7533" xr:uid="{00000000-0005-0000-0000-00003B250000}"/>
    <cellStyle name="Followed Hyperlink 483 2" xfId="7534" xr:uid="{00000000-0005-0000-0000-00003C250000}"/>
    <cellStyle name="Followed Hyperlink 484" xfId="7535" xr:uid="{00000000-0005-0000-0000-00003D250000}"/>
    <cellStyle name="Followed Hyperlink 484 2" xfId="7536" xr:uid="{00000000-0005-0000-0000-00003E250000}"/>
    <cellStyle name="Followed Hyperlink 485" xfId="7537" xr:uid="{00000000-0005-0000-0000-00003F250000}"/>
    <cellStyle name="Followed Hyperlink 485 2" xfId="7538" xr:uid="{00000000-0005-0000-0000-000040250000}"/>
    <cellStyle name="Followed Hyperlink 486" xfId="7539" xr:uid="{00000000-0005-0000-0000-000041250000}"/>
    <cellStyle name="Followed Hyperlink 486 2" xfId="7540" xr:uid="{00000000-0005-0000-0000-000042250000}"/>
    <cellStyle name="Followed Hyperlink 487" xfId="7541" xr:uid="{00000000-0005-0000-0000-000043250000}"/>
    <cellStyle name="Followed Hyperlink 487 2" xfId="7542" xr:uid="{00000000-0005-0000-0000-000044250000}"/>
    <cellStyle name="Followed Hyperlink 488" xfId="7543" xr:uid="{00000000-0005-0000-0000-000045250000}"/>
    <cellStyle name="Followed Hyperlink 488 2" xfId="7544" xr:uid="{00000000-0005-0000-0000-000046250000}"/>
    <cellStyle name="Followed Hyperlink 489" xfId="7545" xr:uid="{00000000-0005-0000-0000-000047250000}"/>
    <cellStyle name="Followed Hyperlink 489 2" xfId="7546" xr:uid="{00000000-0005-0000-0000-000048250000}"/>
    <cellStyle name="Followed Hyperlink 49" xfId="7547" xr:uid="{00000000-0005-0000-0000-000049250000}"/>
    <cellStyle name="Followed Hyperlink 49 2" xfId="7548" xr:uid="{00000000-0005-0000-0000-00004A250000}"/>
    <cellStyle name="Followed Hyperlink 49_ECO Targets" xfId="7549" xr:uid="{00000000-0005-0000-0000-00004B250000}"/>
    <cellStyle name="Followed Hyperlink 490" xfId="7550" xr:uid="{00000000-0005-0000-0000-00004C250000}"/>
    <cellStyle name="Followed Hyperlink 490 2" xfId="7551" xr:uid="{00000000-0005-0000-0000-00004D250000}"/>
    <cellStyle name="Followed Hyperlink 491" xfId="7552" xr:uid="{00000000-0005-0000-0000-00004E250000}"/>
    <cellStyle name="Followed Hyperlink 491 2" xfId="7553" xr:uid="{00000000-0005-0000-0000-00004F250000}"/>
    <cellStyle name="Followed Hyperlink 492" xfId="7554" xr:uid="{00000000-0005-0000-0000-000050250000}"/>
    <cellStyle name="Followed Hyperlink 492 2" xfId="7555" xr:uid="{00000000-0005-0000-0000-000051250000}"/>
    <cellStyle name="Followed Hyperlink 493" xfId="7556" xr:uid="{00000000-0005-0000-0000-000052250000}"/>
    <cellStyle name="Followed Hyperlink 493 2" xfId="7557" xr:uid="{00000000-0005-0000-0000-000053250000}"/>
    <cellStyle name="Followed Hyperlink 494" xfId="7558" xr:uid="{00000000-0005-0000-0000-000054250000}"/>
    <cellStyle name="Followed Hyperlink 494 2" xfId="7559" xr:uid="{00000000-0005-0000-0000-000055250000}"/>
    <cellStyle name="Followed Hyperlink 495" xfId="7560" xr:uid="{00000000-0005-0000-0000-000056250000}"/>
    <cellStyle name="Followed Hyperlink 495 2" xfId="7561" xr:uid="{00000000-0005-0000-0000-000057250000}"/>
    <cellStyle name="Followed Hyperlink 496" xfId="7562" xr:uid="{00000000-0005-0000-0000-000058250000}"/>
    <cellStyle name="Followed Hyperlink 496 2" xfId="7563" xr:uid="{00000000-0005-0000-0000-000059250000}"/>
    <cellStyle name="Followed Hyperlink 497" xfId="7564" xr:uid="{00000000-0005-0000-0000-00005A250000}"/>
    <cellStyle name="Followed Hyperlink 497 2" xfId="7565" xr:uid="{00000000-0005-0000-0000-00005B250000}"/>
    <cellStyle name="Followed Hyperlink 498" xfId="7566" xr:uid="{00000000-0005-0000-0000-00005C250000}"/>
    <cellStyle name="Followed Hyperlink 498 2" xfId="7567" xr:uid="{00000000-0005-0000-0000-00005D250000}"/>
    <cellStyle name="Followed Hyperlink 499" xfId="7568" xr:uid="{00000000-0005-0000-0000-00005E250000}"/>
    <cellStyle name="Followed Hyperlink 499 2" xfId="7569" xr:uid="{00000000-0005-0000-0000-00005F250000}"/>
    <cellStyle name="Followed Hyperlink 5" xfId="7570" xr:uid="{00000000-0005-0000-0000-000060250000}"/>
    <cellStyle name="Followed Hyperlink 5 2" xfId="7571" xr:uid="{00000000-0005-0000-0000-000061250000}"/>
    <cellStyle name="Followed Hyperlink 5_ECO Targets" xfId="7572" xr:uid="{00000000-0005-0000-0000-000062250000}"/>
    <cellStyle name="Followed Hyperlink 50" xfId="7573" xr:uid="{00000000-0005-0000-0000-000063250000}"/>
    <cellStyle name="Followed Hyperlink 50 2" xfId="7574" xr:uid="{00000000-0005-0000-0000-000064250000}"/>
    <cellStyle name="Followed Hyperlink 50_ECO Targets" xfId="7575" xr:uid="{00000000-0005-0000-0000-000065250000}"/>
    <cellStyle name="Followed Hyperlink 500" xfId="7576" xr:uid="{00000000-0005-0000-0000-000066250000}"/>
    <cellStyle name="Followed Hyperlink 500 2" xfId="7577" xr:uid="{00000000-0005-0000-0000-000067250000}"/>
    <cellStyle name="Followed Hyperlink 501" xfId="7578" xr:uid="{00000000-0005-0000-0000-000068250000}"/>
    <cellStyle name="Followed Hyperlink 501 2" xfId="7579" xr:uid="{00000000-0005-0000-0000-000069250000}"/>
    <cellStyle name="Followed Hyperlink 502" xfId="7580" xr:uid="{00000000-0005-0000-0000-00006A250000}"/>
    <cellStyle name="Followed Hyperlink 502 2" xfId="7581" xr:uid="{00000000-0005-0000-0000-00006B250000}"/>
    <cellStyle name="Followed Hyperlink 503" xfId="7582" xr:uid="{00000000-0005-0000-0000-00006C250000}"/>
    <cellStyle name="Followed Hyperlink 503 2" xfId="7583" xr:uid="{00000000-0005-0000-0000-00006D250000}"/>
    <cellStyle name="Followed Hyperlink 504" xfId="7584" xr:uid="{00000000-0005-0000-0000-00006E250000}"/>
    <cellStyle name="Followed Hyperlink 504 2" xfId="7585" xr:uid="{00000000-0005-0000-0000-00006F250000}"/>
    <cellStyle name="Followed Hyperlink 505" xfId="7586" xr:uid="{00000000-0005-0000-0000-000070250000}"/>
    <cellStyle name="Followed Hyperlink 505 2" xfId="7587" xr:uid="{00000000-0005-0000-0000-000071250000}"/>
    <cellStyle name="Followed Hyperlink 506" xfId="7588" xr:uid="{00000000-0005-0000-0000-000072250000}"/>
    <cellStyle name="Followed Hyperlink 506 2" xfId="7589" xr:uid="{00000000-0005-0000-0000-000073250000}"/>
    <cellStyle name="Followed Hyperlink 507" xfId="7590" xr:uid="{00000000-0005-0000-0000-000074250000}"/>
    <cellStyle name="Followed Hyperlink 507 2" xfId="7591" xr:uid="{00000000-0005-0000-0000-000075250000}"/>
    <cellStyle name="Followed Hyperlink 508" xfId="7592" xr:uid="{00000000-0005-0000-0000-000076250000}"/>
    <cellStyle name="Followed Hyperlink 508 2" xfId="7593" xr:uid="{00000000-0005-0000-0000-000077250000}"/>
    <cellStyle name="Followed Hyperlink 509" xfId="7594" xr:uid="{00000000-0005-0000-0000-000078250000}"/>
    <cellStyle name="Followed Hyperlink 509 2" xfId="7595" xr:uid="{00000000-0005-0000-0000-000079250000}"/>
    <cellStyle name="Followed Hyperlink 51" xfId="7596" xr:uid="{00000000-0005-0000-0000-00007A250000}"/>
    <cellStyle name="Followed Hyperlink 51 2" xfId="7597" xr:uid="{00000000-0005-0000-0000-00007B250000}"/>
    <cellStyle name="Followed Hyperlink 51_ECO Targets" xfId="7598" xr:uid="{00000000-0005-0000-0000-00007C250000}"/>
    <cellStyle name="Followed Hyperlink 510" xfId="7599" xr:uid="{00000000-0005-0000-0000-00007D250000}"/>
    <cellStyle name="Followed Hyperlink 510 2" xfId="7600" xr:uid="{00000000-0005-0000-0000-00007E250000}"/>
    <cellStyle name="Followed Hyperlink 511" xfId="7601" xr:uid="{00000000-0005-0000-0000-00007F250000}"/>
    <cellStyle name="Followed Hyperlink 511 2" xfId="7602" xr:uid="{00000000-0005-0000-0000-000080250000}"/>
    <cellStyle name="Followed Hyperlink 512" xfId="7603" xr:uid="{00000000-0005-0000-0000-000081250000}"/>
    <cellStyle name="Followed Hyperlink 512 2" xfId="7604" xr:uid="{00000000-0005-0000-0000-000082250000}"/>
    <cellStyle name="Followed Hyperlink 513" xfId="7605" xr:uid="{00000000-0005-0000-0000-000083250000}"/>
    <cellStyle name="Followed Hyperlink 513 2" xfId="7606" xr:uid="{00000000-0005-0000-0000-000084250000}"/>
    <cellStyle name="Followed Hyperlink 514" xfId="7607" xr:uid="{00000000-0005-0000-0000-000085250000}"/>
    <cellStyle name="Followed Hyperlink 514 2" xfId="7608" xr:uid="{00000000-0005-0000-0000-000086250000}"/>
    <cellStyle name="Followed Hyperlink 515" xfId="7609" xr:uid="{00000000-0005-0000-0000-000087250000}"/>
    <cellStyle name="Followed Hyperlink 515 2" xfId="7610" xr:uid="{00000000-0005-0000-0000-000088250000}"/>
    <cellStyle name="Followed Hyperlink 516" xfId="7611" xr:uid="{00000000-0005-0000-0000-000089250000}"/>
    <cellStyle name="Followed Hyperlink 516 2" xfId="7612" xr:uid="{00000000-0005-0000-0000-00008A250000}"/>
    <cellStyle name="Followed Hyperlink 517" xfId="7613" xr:uid="{00000000-0005-0000-0000-00008B250000}"/>
    <cellStyle name="Followed Hyperlink 517 2" xfId="7614" xr:uid="{00000000-0005-0000-0000-00008C250000}"/>
    <cellStyle name="Followed Hyperlink 518" xfId="7615" xr:uid="{00000000-0005-0000-0000-00008D250000}"/>
    <cellStyle name="Followed Hyperlink 518 2" xfId="7616" xr:uid="{00000000-0005-0000-0000-00008E250000}"/>
    <cellStyle name="Followed Hyperlink 519" xfId="7617" xr:uid="{00000000-0005-0000-0000-00008F250000}"/>
    <cellStyle name="Followed Hyperlink 519 2" xfId="7618" xr:uid="{00000000-0005-0000-0000-000090250000}"/>
    <cellStyle name="Followed Hyperlink 52" xfId="7619" xr:uid="{00000000-0005-0000-0000-000091250000}"/>
    <cellStyle name="Followed Hyperlink 52 2" xfId="7620" xr:uid="{00000000-0005-0000-0000-000092250000}"/>
    <cellStyle name="Followed Hyperlink 52_ECO Targets" xfId="7621" xr:uid="{00000000-0005-0000-0000-000093250000}"/>
    <cellStyle name="Followed Hyperlink 520" xfId="7622" xr:uid="{00000000-0005-0000-0000-000094250000}"/>
    <cellStyle name="Followed Hyperlink 520 2" xfId="7623" xr:uid="{00000000-0005-0000-0000-000095250000}"/>
    <cellStyle name="Followed Hyperlink 521" xfId="7624" xr:uid="{00000000-0005-0000-0000-000096250000}"/>
    <cellStyle name="Followed Hyperlink 521 2" xfId="7625" xr:uid="{00000000-0005-0000-0000-000097250000}"/>
    <cellStyle name="Followed Hyperlink 522" xfId="7626" xr:uid="{00000000-0005-0000-0000-000098250000}"/>
    <cellStyle name="Followed Hyperlink 522 2" xfId="7627" xr:uid="{00000000-0005-0000-0000-000099250000}"/>
    <cellStyle name="Followed Hyperlink 523" xfId="7628" xr:uid="{00000000-0005-0000-0000-00009A250000}"/>
    <cellStyle name="Followed Hyperlink 523 2" xfId="7629" xr:uid="{00000000-0005-0000-0000-00009B250000}"/>
    <cellStyle name="Followed Hyperlink 524" xfId="7630" xr:uid="{00000000-0005-0000-0000-00009C250000}"/>
    <cellStyle name="Followed Hyperlink 524 2" xfId="7631" xr:uid="{00000000-0005-0000-0000-00009D250000}"/>
    <cellStyle name="Followed Hyperlink 525" xfId="7632" xr:uid="{00000000-0005-0000-0000-00009E250000}"/>
    <cellStyle name="Followed Hyperlink 525 2" xfId="7633" xr:uid="{00000000-0005-0000-0000-00009F250000}"/>
    <cellStyle name="Followed Hyperlink 526" xfId="7634" xr:uid="{00000000-0005-0000-0000-0000A0250000}"/>
    <cellStyle name="Followed Hyperlink 526 2" xfId="7635" xr:uid="{00000000-0005-0000-0000-0000A1250000}"/>
    <cellStyle name="Followed Hyperlink 527" xfId="7636" xr:uid="{00000000-0005-0000-0000-0000A2250000}"/>
    <cellStyle name="Followed Hyperlink 527 2" xfId="7637" xr:uid="{00000000-0005-0000-0000-0000A3250000}"/>
    <cellStyle name="Followed Hyperlink 528" xfId="7638" xr:uid="{00000000-0005-0000-0000-0000A4250000}"/>
    <cellStyle name="Followed Hyperlink 528 2" xfId="7639" xr:uid="{00000000-0005-0000-0000-0000A5250000}"/>
    <cellStyle name="Followed Hyperlink 529" xfId="7640" xr:uid="{00000000-0005-0000-0000-0000A6250000}"/>
    <cellStyle name="Followed Hyperlink 529 2" xfId="7641" xr:uid="{00000000-0005-0000-0000-0000A7250000}"/>
    <cellStyle name="Followed Hyperlink 53" xfId="7642" xr:uid="{00000000-0005-0000-0000-0000A8250000}"/>
    <cellStyle name="Followed Hyperlink 53 2" xfId="7643" xr:uid="{00000000-0005-0000-0000-0000A9250000}"/>
    <cellStyle name="Followed Hyperlink 53_ECO Targets" xfId="7644" xr:uid="{00000000-0005-0000-0000-0000AA250000}"/>
    <cellStyle name="Followed Hyperlink 530" xfId="7645" xr:uid="{00000000-0005-0000-0000-0000AB250000}"/>
    <cellStyle name="Followed Hyperlink 530 2" xfId="7646" xr:uid="{00000000-0005-0000-0000-0000AC250000}"/>
    <cellStyle name="Followed Hyperlink 531" xfId="7647" xr:uid="{00000000-0005-0000-0000-0000AD250000}"/>
    <cellStyle name="Followed Hyperlink 531 2" xfId="7648" xr:uid="{00000000-0005-0000-0000-0000AE250000}"/>
    <cellStyle name="Followed Hyperlink 532" xfId="7649" xr:uid="{00000000-0005-0000-0000-0000AF250000}"/>
    <cellStyle name="Followed Hyperlink 532 2" xfId="7650" xr:uid="{00000000-0005-0000-0000-0000B0250000}"/>
    <cellStyle name="Followed Hyperlink 533" xfId="7651" xr:uid="{00000000-0005-0000-0000-0000B1250000}"/>
    <cellStyle name="Followed Hyperlink 533 2" xfId="7652" xr:uid="{00000000-0005-0000-0000-0000B2250000}"/>
    <cellStyle name="Followed Hyperlink 534" xfId="7653" xr:uid="{00000000-0005-0000-0000-0000B3250000}"/>
    <cellStyle name="Followed Hyperlink 534 2" xfId="7654" xr:uid="{00000000-0005-0000-0000-0000B4250000}"/>
    <cellStyle name="Followed Hyperlink 535" xfId="7655" xr:uid="{00000000-0005-0000-0000-0000B5250000}"/>
    <cellStyle name="Followed Hyperlink 535 2" xfId="7656" xr:uid="{00000000-0005-0000-0000-0000B6250000}"/>
    <cellStyle name="Followed Hyperlink 536" xfId="7657" xr:uid="{00000000-0005-0000-0000-0000B7250000}"/>
    <cellStyle name="Followed Hyperlink 536 2" xfId="7658" xr:uid="{00000000-0005-0000-0000-0000B8250000}"/>
    <cellStyle name="Followed Hyperlink 537" xfId="7659" xr:uid="{00000000-0005-0000-0000-0000B9250000}"/>
    <cellStyle name="Followed Hyperlink 537 2" xfId="7660" xr:uid="{00000000-0005-0000-0000-0000BA250000}"/>
    <cellStyle name="Followed Hyperlink 538" xfId="7661" xr:uid="{00000000-0005-0000-0000-0000BB250000}"/>
    <cellStyle name="Followed Hyperlink 538 2" xfId="7662" xr:uid="{00000000-0005-0000-0000-0000BC250000}"/>
    <cellStyle name="Followed Hyperlink 539" xfId="7663" xr:uid="{00000000-0005-0000-0000-0000BD250000}"/>
    <cellStyle name="Followed Hyperlink 539 2" xfId="7664" xr:uid="{00000000-0005-0000-0000-0000BE250000}"/>
    <cellStyle name="Followed Hyperlink 54" xfId="7665" xr:uid="{00000000-0005-0000-0000-0000BF250000}"/>
    <cellStyle name="Followed Hyperlink 54 2" xfId="7666" xr:uid="{00000000-0005-0000-0000-0000C0250000}"/>
    <cellStyle name="Followed Hyperlink 54_ECO Targets" xfId="7667" xr:uid="{00000000-0005-0000-0000-0000C1250000}"/>
    <cellStyle name="Followed Hyperlink 540" xfId="7668" xr:uid="{00000000-0005-0000-0000-0000C2250000}"/>
    <cellStyle name="Followed Hyperlink 540 2" xfId="7669" xr:uid="{00000000-0005-0000-0000-0000C3250000}"/>
    <cellStyle name="Followed Hyperlink 541" xfId="7670" xr:uid="{00000000-0005-0000-0000-0000C4250000}"/>
    <cellStyle name="Followed Hyperlink 541 2" xfId="7671" xr:uid="{00000000-0005-0000-0000-0000C5250000}"/>
    <cellStyle name="Followed Hyperlink 542" xfId="7672" xr:uid="{00000000-0005-0000-0000-0000C6250000}"/>
    <cellStyle name="Followed Hyperlink 542 2" xfId="7673" xr:uid="{00000000-0005-0000-0000-0000C7250000}"/>
    <cellStyle name="Followed Hyperlink 543" xfId="7674" xr:uid="{00000000-0005-0000-0000-0000C8250000}"/>
    <cellStyle name="Followed Hyperlink 543 2" xfId="7675" xr:uid="{00000000-0005-0000-0000-0000C9250000}"/>
    <cellStyle name="Followed Hyperlink 544" xfId="7676" xr:uid="{00000000-0005-0000-0000-0000CA250000}"/>
    <cellStyle name="Followed Hyperlink 544 2" xfId="7677" xr:uid="{00000000-0005-0000-0000-0000CB250000}"/>
    <cellStyle name="Followed Hyperlink 545" xfId="7678" xr:uid="{00000000-0005-0000-0000-0000CC250000}"/>
    <cellStyle name="Followed Hyperlink 545 2" xfId="7679" xr:uid="{00000000-0005-0000-0000-0000CD250000}"/>
    <cellStyle name="Followed Hyperlink 546" xfId="7680" xr:uid="{00000000-0005-0000-0000-0000CE250000}"/>
    <cellStyle name="Followed Hyperlink 546 2" xfId="7681" xr:uid="{00000000-0005-0000-0000-0000CF250000}"/>
    <cellStyle name="Followed Hyperlink 547" xfId="7682" xr:uid="{00000000-0005-0000-0000-0000D0250000}"/>
    <cellStyle name="Followed Hyperlink 547 2" xfId="7683" xr:uid="{00000000-0005-0000-0000-0000D1250000}"/>
    <cellStyle name="Followed Hyperlink 548" xfId="7684" xr:uid="{00000000-0005-0000-0000-0000D2250000}"/>
    <cellStyle name="Followed Hyperlink 548 2" xfId="7685" xr:uid="{00000000-0005-0000-0000-0000D3250000}"/>
    <cellStyle name="Followed Hyperlink 549" xfId="7686" xr:uid="{00000000-0005-0000-0000-0000D4250000}"/>
    <cellStyle name="Followed Hyperlink 549 2" xfId="7687" xr:uid="{00000000-0005-0000-0000-0000D5250000}"/>
    <cellStyle name="Followed Hyperlink 55" xfId="7688" xr:uid="{00000000-0005-0000-0000-0000D6250000}"/>
    <cellStyle name="Followed Hyperlink 55 2" xfId="7689" xr:uid="{00000000-0005-0000-0000-0000D7250000}"/>
    <cellStyle name="Followed Hyperlink 55_ECO Targets" xfId="7690" xr:uid="{00000000-0005-0000-0000-0000D8250000}"/>
    <cellStyle name="Followed Hyperlink 550" xfId="7691" xr:uid="{00000000-0005-0000-0000-0000D9250000}"/>
    <cellStyle name="Followed Hyperlink 550 2" xfId="7692" xr:uid="{00000000-0005-0000-0000-0000DA250000}"/>
    <cellStyle name="Followed Hyperlink 551" xfId="7693" xr:uid="{00000000-0005-0000-0000-0000DB250000}"/>
    <cellStyle name="Followed Hyperlink 551 2" xfId="7694" xr:uid="{00000000-0005-0000-0000-0000DC250000}"/>
    <cellStyle name="Followed Hyperlink 552" xfId="7695" xr:uid="{00000000-0005-0000-0000-0000DD250000}"/>
    <cellStyle name="Followed Hyperlink 552 2" xfId="7696" xr:uid="{00000000-0005-0000-0000-0000DE250000}"/>
    <cellStyle name="Followed Hyperlink 553" xfId="7697" xr:uid="{00000000-0005-0000-0000-0000DF250000}"/>
    <cellStyle name="Followed Hyperlink 553 2" xfId="7698" xr:uid="{00000000-0005-0000-0000-0000E0250000}"/>
    <cellStyle name="Followed Hyperlink 554" xfId="7699" xr:uid="{00000000-0005-0000-0000-0000E1250000}"/>
    <cellStyle name="Followed Hyperlink 554 2" xfId="7700" xr:uid="{00000000-0005-0000-0000-0000E2250000}"/>
    <cellStyle name="Followed Hyperlink 555" xfId="7701" xr:uid="{00000000-0005-0000-0000-0000E3250000}"/>
    <cellStyle name="Followed Hyperlink 555 2" xfId="7702" xr:uid="{00000000-0005-0000-0000-0000E4250000}"/>
    <cellStyle name="Followed Hyperlink 556" xfId="7703" xr:uid="{00000000-0005-0000-0000-0000E5250000}"/>
    <cellStyle name="Followed Hyperlink 556 2" xfId="7704" xr:uid="{00000000-0005-0000-0000-0000E6250000}"/>
    <cellStyle name="Followed Hyperlink 557" xfId="7705" xr:uid="{00000000-0005-0000-0000-0000E7250000}"/>
    <cellStyle name="Followed Hyperlink 557 2" xfId="7706" xr:uid="{00000000-0005-0000-0000-0000E8250000}"/>
    <cellStyle name="Followed Hyperlink 558" xfId="7707" xr:uid="{00000000-0005-0000-0000-0000E9250000}"/>
    <cellStyle name="Followed Hyperlink 558 2" xfId="7708" xr:uid="{00000000-0005-0000-0000-0000EA250000}"/>
    <cellStyle name="Followed Hyperlink 559" xfId="7709" xr:uid="{00000000-0005-0000-0000-0000EB250000}"/>
    <cellStyle name="Followed Hyperlink 559 2" xfId="7710" xr:uid="{00000000-0005-0000-0000-0000EC250000}"/>
    <cellStyle name="Followed Hyperlink 56" xfId="7711" xr:uid="{00000000-0005-0000-0000-0000ED250000}"/>
    <cellStyle name="Followed Hyperlink 56 2" xfId="7712" xr:uid="{00000000-0005-0000-0000-0000EE250000}"/>
    <cellStyle name="Followed Hyperlink 56_ECO Targets" xfId="7713" xr:uid="{00000000-0005-0000-0000-0000EF250000}"/>
    <cellStyle name="Followed Hyperlink 560" xfId="7714" xr:uid="{00000000-0005-0000-0000-0000F0250000}"/>
    <cellStyle name="Followed Hyperlink 560 2" xfId="7715" xr:uid="{00000000-0005-0000-0000-0000F1250000}"/>
    <cellStyle name="Followed Hyperlink 561" xfId="7716" xr:uid="{00000000-0005-0000-0000-0000F2250000}"/>
    <cellStyle name="Followed Hyperlink 561 2" xfId="7717" xr:uid="{00000000-0005-0000-0000-0000F3250000}"/>
    <cellStyle name="Followed Hyperlink 562" xfId="7718" xr:uid="{00000000-0005-0000-0000-0000F4250000}"/>
    <cellStyle name="Followed Hyperlink 562 2" xfId="7719" xr:uid="{00000000-0005-0000-0000-0000F5250000}"/>
    <cellStyle name="Followed Hyperlink 563" xfId="7720" xr:uid="{00000000-0005-0000-0000-0000F6250000}"/>
    <cellStyle name="Followed Hyperlink 563 2" xfId="7721" xr:uid="{00000000-0005-0000-0000-0000F7250000}"/>
    <cellStyle name="Followed Hyperlink 564" xfId="7722" xr:uid="{00000000-0005-0000-0000-0000F8250000}"/>
    <cellStyle name="Followed Hyperlink 564 2" xfId="7723" xr:uid="{00000000-0005-0000-0000-0000F9250000}"/>
    <cellStyle name="Followed Hyperlink 565" xfId="7724" xr:uid="{00000000-0005-0000-0000-0000FA250000}"/>
    <cellStyle name="Followed Hyperlink 565 2" xfId="7725" xr:uid="{00000000-0005-0000-0000-0000FB250000}"/>
    <cellStyle name="Followed Hyperlink 566" xfId="7726" xr:uid="{00000000-0005-0000-0000-0000FC250000}"/>
    <cellStyle name="Followed Hyperlink 566 2" xfId="7727" xr:uid="{00000000-0005-0000-0000-0000FD250000}"/>
    <cellStyle name="Followed Hyperlink 567" xfId="7728" xr:uid="{00000000-0005-0000-0000-0000FE250000}"/>
    <cellStyle name="Followed Hyperlink 567 2" xfId="7729" xr:uid="{00000000-0005-0000-0000-0000FF250000}"/>
    <cellStyle name="Followed Hyperlink 568" xfId="7730" xr:uid="{00000000-0005-0000-0000-000000260000}"/>
    <cellStyle name="Followed Hyperlink 568 2" xfId="7731" xr:uid="{00000000-0005-0000-0000-000001260000}"/>
    <cellStyle name="Followed Hyperlink 569" xfId="7732" xr:uid="{00000000-0005-0000-0000-000002260000}"/>
    <cellStyle name="Followed Hyperlink 569 2" xfId="7733" xr:uid="{00000000-0005-0000-0000-000003260000}"/>
    <cellStyle name="Followed Hyperlink 57" xfId="7734" xr:uid="{00000000-0005-0000-0000-000004260000}"/>
    <cellStyle name="Followed Hyperlink 57 2" xfId="7735" xr:uid="{00000000-0005-0000-0000-000005260000}"/>
    <cellStyle name="Followed Hyperlink 57_ECO Targets" xfId="7736" xr:uid="{00000000-0005-0000-0000-000006260000}"/>
    <cellStyle name="Followed Hyperlink 570" xfId="7737" xr:uid="{00000000-0005-0000-0000-000007260000}"/>
    <cellStyle name="Followed Hyperlink 570 2" xfId="7738" xr:uid="{00000000-0005-0000-0000-000008260000}"/>
    <cellStyle name="Followed Hyperlink 571" xfId="7739" xr:uid="{00000000-0005-0000-0000-000009260000}"/>
    <cellStyle name="Followed Hyperlink 571 2" xfId="7740" xr:uid="{00000000-0005-0000-0000-00000A260000}"/>
    <cellStyle name="Followed Hyperlink 572" xfId="7741" xr:uid="{00000000-0005-0000-0000-00000B260000}"/>
    <cellStyle name="Followed Hyperlink 572 2" xfId="7742" xr:uid="{00000000-0005-0000-0000-00000C260000}"/>
    <cellStyle name="Followed Hyperlink 573" xfId="7743" xr:uid="{00000000-0005-0000-0000-00000D260000}"/>
    <cellStyle name="Followed Hyperlink 573 2" xfId="7744" xr:uid="{00000000-0005-0000-0000-00000E260000}"/>
    <cellStyle name="Followed Hyperlink 574" xfId="7745" xr:uid="{00000000-0005-0000-0000-00000F260000}"/>
    <cellStyle name="Followed Hyperlink 574 2" xfId="7746" xr:uid="{00000000-0005-0000-0000-000010260000}"/>
    <cellStyle name="Followed Hyperlink 575" xfId="7747" xr:uid="{00000000-0005-0000-0000-000011260000}"/>
    <cellStyle name="Followed Hyperlink 575 2" xfId="7748" xr:uid="{00000000-0005-0000-0000-000012260000}"/>
    <cellStyle name="Followed Hyperlink 576" xfId="7749" xr:uid="{00000000-0005-0000-0000-000013260000}"/>
    <cellStyle name="Followed Hyperlink 576 2" xfId="7750" xr:uid="{00000000-0005-0000-0000-000014260000}"/>
    <cellStyle name="Followed Hyperlink 577" xfId="7751" xr:uid="{00000000-0005-0000-0000-000015260000}"/>
    <cellStyle name="Followed Hyperlink 577 2" xfId="7752" xr:uid="{00000000-0005-0000-0000-000016260000}"/>
    <cellStyle name="Followed Hyperlink 578" xfId="7753" xr:uid="{00000000-0005-0000-0000-000017260000}"/>
    <cellStyle name="Followed Hyperlink 578 2" xfId="7754" xr:uid="{00000000-0005-0000-0000-000018260000}"/>
    <cellStyle name="Followed Hyperlink 579" xfId="7755" xr:uid="{00000000-0005-0000-0000-000019260000}"/>
    <cellStyle name="Followed Hyperlink 579 2" xfId="7756" xr:uid="{00000000-0005-0000-0000-00001A260000}"/>
    <cellStyle name="Followed Hyperlink 58" xfId="7757" xr:uid="{00000000-0005-0000-0000-00001B260000}"/>
    <cellStyle name="Followed Hyperlink 58 2" xfId="7758" xr:uid="{00000000-0005-0000-0000-00001C260000}"/>
    <cellStyle name="Followed Hyperlink 58_ECO Targets" xfId="7759" xr:uid="{00000000-0005-0000-0000-00001D260000}"/>
    <cellStyle name="Followed Hyperlink 580" xfId="7760" xr:uid="{00000000-0005-0000-0000-00001E260000}"/>
    <cellStyle name="Followed Hyperlink 580 2" xfId="7761" xr:uid="{00000000-0005-0000-0000-00001F260000}"/>
    <cellStyle name="Followed Hyperlink 581" xfId="7762" xr:uid="{00000000-0005-0000-0000-000020260000}"/>
    <cellStyle name="Followed Hyperlink 581 2" xfId="7763" xr:uid="{00000000-0005-0000-0000-000021260000}"/>
    <cellStyle name="Followed Hyperlink 582" xfId="7764" xr:uid="{00000000-0005-0000-0000-000022260000}"/>
    <cellStyle name="Followed Hyperlink 582 2" xfId="7765" xr:uid="{00000000-0005-0000-0000-000023260000}"/>
    <cellStyle name="Followed Hyperlink 583" xfId="7766" xr:uid="{00000000-0005-0000-0000-000024260000}"/>
    <cellStyle name="Followed Hyperlink 583 2" xfId="7767" xr:uid="{00000000-0005-0000-0000-000025260000}"/>
    <cellStyle name="Followed Hyperlink 584" xfId="7768" xr:uid="{00000000-0005-0000-0000-000026260000}"/>
    <cellStyle name="Followed Hyperlink 584 2" xfId="7769" xr:uid="{00000000-0005-0000-0000-000027260000}"/>
    <cellStyle name="Followed Hyperlink 585" xfId="7770" xr:uid="{00000000-0005-0000-0000-000028260000}"/>
    <cellStyle name="Followed Hyperlink 585 2" xfId="7771" xr:uid="{00000000-0005-0000-0000-000029260000}"/>
    <cellStyle name="Followed Hyperlink 586" xfId="7772" xr:uid="{00000000-0005-0000-0000-00002A260000}"/>
    <cellStyle name="Followed Hyperlink 586 2" xfId="7773" xr:uid="{00000000-0005-0000-0000-00002B260000}"/>
    <cellStyle name="Followed Hyperlink 587" xfId="7774" xr:uid="{00000000-0005-0000-0000-00002C260000}"/>
    <cellStyle name="Followed Hyperlink 587 2" xfId="7775" xr:uid="{00000000-0005-0000-0000-00002D260000}"/>
    <cellStyle name="Followed Hyperlink 588" xfId="7776" xr:uid="{00000000-0005-0000-0000-00002E260000}"/>
    <cellStyle name="Followed Hyperlink 588 2" xfId="7777" xr:uid="{00000000-0005-0000-0000-00002F260000}"/>
    <cellStyle name="Followed Hyperlink 589" xfId="7778" xr:uid="{00000000-0005-0000-0000-000030260000}"/>
    <cellStyle name="Followed Hyperlink 589 2" xfId="7779" xr:uid="{00000000-0005-0000-0000-000031260000}"/>
    <cellStyle name="Followed Hyperlink 59" xfId="7780" xr:uid="{00000000-0005-0000-0000-000032260000}"/>
    <cellStyle name="Followed Hyperlink 59 2" xfId="7781" xr:uid="{00000000-0005-0000-0000-000033260000}"/>
    <cellStyle name="Followed Hyperlink 59_ECO Targets" xfId="7782" xr:uid="{00000000-0005-0000-0000-000034260000}"/>
    <cellStyle name="Followed Hyperlink 590" xfId="7783" xr:uid="{00000000-0005-0000-0000-000035260000}"/>
    <cellStyle name="Followed Hyperlink 590 2" xfId="7784" xr:uid="{00000000-0005-0000-0000-000036260000}"/>
    <cellStyle name="Followed Hyperlink 591" xfId="7785" xr:uid="{00000000-0005-0000-0000-000037260000}"/>
    <cellStyle name="Followed Hyperlink 591 2" xfId="7786" xr:uid="{00000000-0005-0000-0000-000038260000}"/>
    <cellStyle name="Followed Hyperlink 592" xfId="7787" xr:uid="{00000000-0005-0000-0000-000039260000}"/>
    <cellStyle name="Followed Hyperlink 592 2" xfId="7788" xr:uid="{00000000-0005-0000-0000-00003A260000}"/>
    <cellStyle name="Followed Hyperlink 593" xfId="7789" xr:uid="{00000000-0005-0000-0000-00003B260000}"/>
    <cellStyle name="Followed Hyperlink 593 2" xfId="7790" xr:uid="{00000000-0005-0000-0000-00003C260000}"/>
    <cellStyle name="Followed Hyperlink 594" xfId="7791" xr:uid="{00000000-0005-0000-0000-00003D260000}"/>
    <cellStyle name="Followed Hyperlink 594 2" xfId="7792" xr:uid="{00000000-0005-0000-0000-00003E260000}"/>
    <cellStyle name="Followed Hyperlink 595" xfId="7793" xr:uid="{00000000-0005-0000-0000-00003F260000}"/>
    <cellStyle name="Followed Hyperlink 595 2" xfId="7794" xr:uid="{00000000-0005-0000-0000-000040260000}"/>
    <cellStyle name="Followed Hyperlink 596" xfId="7795" xr:uid="{00000000-0005-0000-0000-000041260000}"/>
    <cellStyle name="Followed Hyperlink 596 2" xfId="7796" xr:uid="{00000000-0005-0000-0000-000042260000}"/>
    <cellStyle name="Followed Hyperlink 597" xfId="7797" xr:uid="{00000000-0005-0000-0000-000043260000}"/>
    <cellStyle name="Followed Hyperlink 597 2" xfId="7798" xr:uid="{00000000-0005-0000-0000-000044260000}"/>
    <cellStyle name="Followed Hyperlink 598" xfId="7799" xr:uid="{00000000-0005-0000-0000-000045260000}"/>
    <cellStyle name="Followed Hyperlink 598 2" xfId="7800" xr:uid="{00000000-0005-0000-0000-000046260000}"/>
    <cellStyle name="Followed Hyperlink 599" xfId="7801" xr:uid="{00000000-0005-0000-0000-000047260000}"/>
    <cellStyle name="Followed Hyperlink 599 2" xfId="7802" xr:uid="{00000000-0005-0000-0000-000048260000}"/>
    <cellStyle name="Followed Hyperlink 6" xfId="7803" xr:uid="{00000000-0005-0000-0000-000049260000}"/>
    <cellStyle name="Followed Hyperlink 6 2" xfId="7804" xr:uid="{00000000-0005-0000-0000-00004A260000}"/>
    <cellStyle name="Followed Hyperlink 6_ECO Targets" xfId="7805" xr:uid="{00000000-0005-0000-0000-00004B260000}"/>
    <cellStyle name="Followed Hyperlink 60" xfId="7806" xr:uid="{00000000-0005-0000-0000-00004C260000}"/>
    <cellStyle name="Followed Hyperlink 60 2" xfId="7807" xr:uid="{00000000-0005-0000-0000-00004D260000}"/>
    <cellStyle name="Followed Hyperlink 60_ECO Targets" xfId="7808" xr:uid="{00000000-0005-0000-0000-00004E260000}"/>
    <cellStyle name="Followed Hyperlink 600" xfId="7809" xr:uid="{00000000-0005-0000-0000-00004F260000}"/>
    <cellStyle name="Followed Hyperlink 600 2" xfId="7810" xr:uid="{00000000-0005-0000-0000-000050260000}"/>
    <cellStyle name="Followed Hyperlink 601" xfId="7811" xr:uid="{00000000-0005-0000-0000-000051260000}"/>
    <cellStyle name="Followed Hyperlink 601 2" xfId="7812" xr:uid="{00000000-0005-0000-0000-000052260000}"/>
    <cellStyle name="Followed Hyperlink 602" xfId="7813" xr:uid="{00000000-0005-0000-0000-000053260000}"/>
    <cellStyle name="Followed Hyperlink 602 2" xfId="7814" xr:uid="{00000000-0005-0000-0000-000054260000}"/>
    <cellStyle name="Followed Hyperlink 603" xfId="7815" xr:uid="{00000000-0005-0000-0000-000055260000}"/>
    <cellStyle name="Followed Hyperlink 603 2" xfId="7816" xr:uid="{00000000-0005-0000-0000-000056260000}"/>
    <cellStyle name="Followed Hyperlink 604" xfId="7817" xr:uid="{00000000-0005-0000-0000-000057260000}"/>
    <cellStyle name="Followed Hyperlink 604 2" xfId="7818" xr:uid="{00000000-0005-0000-0000-000058260000}"/>
    <cellStyle name="Followed Hyperlink 605" xfId="7819" xr:uid="{00000000-0005-0000-0000-000059260000}"/>
    <cellStyle name="Followed Hyperlink 605 2" xfId="7820" xr:uid="{00000000-0005-0000-0000-00005A260000}"/>
    <cellStyle name="Followed Hyperlink 606" xfId="7821" xr:uid="{00000000-0005-0000-0000-00005B260000}"/>
    <cellStyle name="Followed Hyperlink 606 2" xfId="7822" xr:uid="{00000000-0005-0000-0000-00005C260000}"/>
    <cellStyle name="Followed Hyperlink 607" xfId="7823" xr:uid="{00000000-0005-0000-0000-00005D260000}"/>
    <cellStyle name="Followed Hyperlink 607 2" xfId="7824" xr:uid="{00000000-0005-0000-0000-00005E260000}"/>
    <cellStyle name="Followed Hyperlink 608" xfId="7825" xr:uid="{00000000-0005-0000-0000-00005F260000}"/>
    <cellStyle name="Followed Hyperlink 608 2" xfId="7826" xr:uid="{00000000-0005-0000-0000-000060260000}"/>
    <cellStyle name="Followed Hyperlink 609" xfId="7827" xr:uid="{00000000-0005-0000-0000-000061260000}"/>
    <cellStyle name="Followed Hyperlink 609 2" xfId="7828" xr:uid="{00000000-0005-0000-0000-000062260000}"/>
    <cellStyle name="Followed Hyperlink 61" xfId="7829" xr:uid="{00000000-0005-0000-0000-000063260000}"/>
    <cellStyle name="Followed Hyperlink 61 2" xfId="7830" xr:uid="{00000000-0005-0000-0000-000064260000}"/>
    <cellStyle name="Followed Hyperlink 61_ECO Targets" xfId="7831" xr:uid="{00000000-0005-0000-0000-000065260000}"/>
    <cellStyle name="Followed Hyperlink 610" xfId="7832" xr:uid="{00000000-0005-0000-0000-000066260000}"/>
    <cellStyle name="Followed Hyperlink 610 2" xfId="7833" xr:uid="{00000000-0005-0000-0000-000067260000}"/>
    <cellStyle name="Followed Hyperlink 611" xfId="7834" xr:uid="{00000000-0005-0000-0000-000068260000}"/>
    <cellStyle name="Followed Hyperlink 611 2" xfId="7835" xr:uid="{00000000-0005-0000-0000-000069260000}"/>
    <cellStyle name="Followed Hyperlink 612" xfId="7836" xr:uid="{00000000-0005-0000-0000-00006A260000}"/>
    <cellStyle name="Followed Hyperlink 612 2" xfId="7837" xr:uid="{00000000-0005-0000-0000-00006B260000}"/>
    <cellStyle name="Followed Hyperlink 613" xfId="7838" xr:uid="{00000000-0005-0000-0000-00006C260000}"/>
    <cellStyle name="Followed Hyperlink 613 2" xfId="7839" xr:uid="{00000000-0005-0000-0000-00006D260000}"/>
    <cellStyle name="Followed Hyperlink 614" xfId="7840" xr:uid="{00000000-0005-0000-0000-00006E260000}"/>
    <cellStyle name="Followed Hyperlink 614 2" xfId="7841" xr:uid="{00000000-0005-0000-0000-00006F260000}"/>
    <cellStyle name="Followed Hyperlink 615" xfId="7842" xr:uid="{00000000-0005-0000-0000-000070260000}"/>
    <cellStyle name="Followed Hyperlink 615 2" xfId="7843" xr:uid="{00000000-0005-0000-0000-000071260000}"/>
    <cellStyle name="Followed Hyperlink 616" xfId="7844" xr:uid="{00000000-0005-0000-0000-000072260000}"/>
    <cellStyle name="Followed Hyperlink 616 2" xfId="7845" xr:uid="{00000000-0005-0000-0000-000073260000}"/>
    <cellStyle name="Followed Hyperlink 617" xfId="7846" xr:uid="{00000000-0005-0000-0000-000074260000}"/>
    <cellStyle name="Followed Hyperlink 617 2" xfId="7847" xr:uid="{00000000-0005-0000-0000-000075260000}"/>
    <cellStyle name="Followed Hyperlink 618" xfId="7848" xr:uid="{00000000-0005-0000-0000-000076260000}"/>
    <cellStyle name="Followed Hyperlink 618 2" xfId="7849" xr:uid="{00000000-0005-0000-0000-000077260000}"/>
    <cellStyle name="Followed Hyperlink 619" xfId="7850" xr:uid="{00000000-0005-0000-0000-000078260000}"/>
    <cellStyle name="Followed Hyperlink 619 2" xfId="7851" xr:uid="{00000000-0005-0000-0000-000079260000}"/>
    <cellStyle name="Followed Hyperlink 62" xfId="7852" xr:uid="{00000000-0005-0000-0000-00007A260000}"/>
    <cellStyle name="Followed Hyperlink 62 2" xfId="7853" xr:uid="{00000000-0005-0000-0000-00007B260000}"/>
    <cellStyle name="Followed Hyperlink 620" xfId="7854" xr:uid="{00000000-0005-0000-0000-00007C260000}"/>
    <cellStyle name="Followed Hyperlink 620 2" xfId="7855" xr:uid="{00000000-0005-0000-0000-00007D260000}"/>
    <cellStyle name="Followed Hyperlink 621" xfId="7856" xr:uid="{00000000-0005-0000-0000-00007E260000}"/>
    <cellStyle name="Followed Hyperlink 621 2" xfId="7857" xr:uid="{00000000-0005-0000-0000-00007F260000}"/>
    <cellStyle name="Followed Hyperlink 622" xfId="7858" xr:uid="{00000000-0005-0000-0000-000080260000}"/>
    <cellStyle name="Followed Hyperlink 622 2" xfId="7859" xr:uid="{00000000-0005-0000-0000-000081260000}"/>
    <cellStyle name="Followed Hyperlink 623" xfId="7860" xr:uid="{00000000-0005-0000-0000-000082260000}"/>
    <cellStyle name="Followed Hyperlink 623 2" xfId="7861" xr:uid="{00000000-0005-0000-0000-000083260000}"/>
    <cellStyle name="Followed Hyperlink 624" xfId="7862" xr:uid="{00000000-0005-0000-0000-000084260000}"/>
    <cellStyle name="Followed Hyperlink 624 2" xfId="7863" xr:uid="{00000000-0005-0000-0000-000085260000}"/>
    <cellStyle name="Followed Hyperlink 625" xfId="7864" xr:uid="{00000000-0005-0000-0000-000086260000}"/>
    <cellStyle name="Followed Hyperlink 625 2" xfId="7865" xr:uid="{00000000-0005-0000-0000-000087260000}"/>
    <cellStyle name="Followed Hyperlink 626" xfId="7866" xr:uid="{00000000-0005-0000-0000-000088260000}"/>
    <cellStyle name="Followed Hyperlink 626 2" xfId="7867" xr:uid="{00000000-0005-0000-0000-000089260000}"/>
    <cellStyle name="Followed Hyperlink 627" xfId="7868" xr:uid="{00000000-0005-0000-0000-00008A260000}"/>
    <cellStyle name="Followed Hyperlink 627 2" xfId="7869" xr:uid="{00000000-0005-0000-0000-00008B260000}"/>
    <cellStyle name="Followed Hyperlink 628" xfId="7870" xr:uid="{00000000-0005-0000-0000-00008C260000}"/>
    <cellStyle name="Followed Hyperlink 628 2" xfId="7871" xr:uid="{00000000-0005-0000-0000-00008D260000}"/>
    <cellStyle name="Followed Hyperlink 629" xfId="7872" xr:uid="{00000000-0005-0000-0000-00008E260000}"/>
    <cellStyle name="Followed Hyperlink 629 2" xfId="7873" xr:uid="{00000000-0005-0000-0000-00008F260000}"/>
    <cellStyle name="Followed Hyperlink 63" xfId="7874" xr:uid="{00000000-0005-0000-0000-000090260000}"/>
    <cellStyle name="Followed Hyperlink 63 2" xfId="7875" xr:uid="{00000000-0005-0000-0000-000091260000}"/>
    <cellStyle name="Followed Hyperlink 630" xfId="7876" xr:uid="{00000000-0005-0000-0000-000092260000}"/>
    <cellStyle name="Followed Hyperlink 630 2" xfId="7877" xr:uid="{00000000-0005-0000-0000-000093260000}"/>
    <cellStyle name="Followed Hyperlink 631" xfId="7878" xr:uid="{00000000-0005-0000-0000-000094260000}"/>
    <cellStyle name="Followed Hyperlink 631 2" xfId="7879" xr:uid="{00000000-0005-0000-0000-000095260000}"/>
    <cellStyle name="Followed Hyperlink 632" xfId="7880" xr:uid="{00000000-0005-0000-0000-000096260000}"/>
    <cellStyle name="Followed Hyperlink 632 2" xfId="7881" xr:uid="{00000000-0005-0000-0000-000097260000}"/>
    <cellStyle name="Followed Hyperlink 633" xfId="7882" xr:uid="{00000000-0005-0000-0000-000098260000}"/>
    <cellStyle name="Followed Hyperlink 633 2" xfId="7883" xr:uid="{00000000-0005-0000-0000-000099260000}"/>
    <cellStyle name="Followed Hyperlink 634" xfId="7884" xr:uid="{00000000-0005-0000-0000-00009A260000}"/>
    <cellStyle name="Followed Hyperlink 634 2" xfId="7885" xr:uid="{00000000-0005-0000-0000-00009B260000}"/>
    <cellStyle name="Followed Hyperlink 635" xfId="7886" xr:uid="{00000000-0005-0000-0000-00009C260000}"/>
    <cellStyle name="Followed Hyperlink 635 2" xfId="7887" xr:uid="{00000000-0005-0000-0000-00009D260000}"/>
    <cellStyle name="Followed Hyperlink 636" xfId="7888" xr:uid="{00000000-0005-0000-0000-00009E260000}"/>
    <cellStyle name="Followed Hyperlink 636 2" xfId="7889" xr:uid="{00000000-0005-0000-0000-00009F260000}"/>
    <cellStyle name="Followed Hyperlink 637" xfId="7890" xr:uid="{00000000-0005-0000-0000-0000A0260000}"/>
    <cellStyle name="Followed Hyperlink 637 2" xfId="7891" xr:uid="{00000000-0005-0000-0000-0000A1260000}"/>
    <cellStyle name="Followed Hyperlink 638" xfId="7892" xr:uid="{00000000-0005-0000-0000-0000A2260000}"/>
    <cellStyle name="Followed Hyperlink 638 2" xfId="7893" xr:uid="{00000000-0005-0000-0000-0000A3260000}"/>
    <cellStyle name="Followed Hyperlink 639" xfId="7894" xr:uid="{00000000-0005-0000-0000-0000A4260000}"/>
    <cellStyle name="Followed Hyperlink 639 2" xfId="7895" xr:uid="{00000000-0005-0000-0000-0000A5260000}"/>
    <cellStyle name="Followed Hyperlink 64" xfId="7896" xr:uid="{00000000-0005-0000-0000-0000A6260000}"/>
    <cellStyle name="Followed Hyperlink 64 2" xfId="7897" xr:uid="{00000000-0005-0000-0000-0000A7260000}"/>
    <cellStyle name="Followed Hyperlink 640" xfId="7898" xr:uid="{00000000-0005-0000-0000-0000A8260000}"/>
    <cellStyle name="Followed Hyperlink 640 2" xfId="7899" xr:uid="{00000000-0005-0000-0000-0000A9260000}"/>
    <cellStyle name="Followed Hyperlink 641" xfId="7900" xr:uid="{00000000-0005-0000-0000-0000AA260000}"/>
    <cellStyle name="Followed Hyperlink 641 2" xfId="7901" xr:uid="{00000000-0005-0000-0000-0000AB260000}"/>
    <cellStyle name="Followed Hyperlink 642" xfId="7902" xr:uid="{00000000-0005-0000-0000-0000AC260000}"/>
    <cellStyle name="Followed Hyperlink 642 2" xfId="7903" xr:uid="{00000000-0005-0000-0000-0000AD260000}"/>
    <cellStyle name="Followed Hyperlink 643" xfId="7904" xr:uid="{00000000-0005-0000-0000-0000AE260000}"/>
    <cellStyle name="Followed Hyperlink 643 2" xfId="7905" xr:uid="{00000000-0005-0000-0000-0000AF260000}"/>
    <cellStyle name="Followed Hyperlink 644" xfId="7906" xr:uid="{00000000-0005-0000-0000-0000B0260000}"/>
    <cellStyle name="Followed Hyperlink 644 2" xfId="7907" xr:uid="{00000000-0005-0000-0000-0000B1260000}"/>
    <cellStyle name="Followed Hyperlink 645" xfId="7908" xr:uid="{00000000-0005-0000-0000-0000B2260000}"/>
    <cellStyle name="Followed Hyperlink 645 2" xfId="7909" xr:uid="{00000000-0005-0000-0000-0000B3260000}"/>
    <cellStyle name="Followed Hyperlink 646" xfId="7910" xr:uid="{00000000-0005-0000-0000-0000B4260000}"/>
    <cellStyle name="Followed Hyperlink 646 2" xfId="7911" xr:uid="{00000000-0005-0000-0000-0000B5260000}"/>
    <cellStyle name="Followed Hyperlink 647" xfId="7912" xr:uid="{00000000-0005-0000-0000-0000B6260000}"/>
    <cellStyle name="Followed Hyperlink 647 2" xfId="7913" xr:uid="{00000000-0005-0000-0000-0000B7260000}"/>
    <cellStyle name="Followed Hyperlink 648" xfId="7914" xr:uid="{00000000-0005-0000-0000-0000B8260000}"/>
    <cellStyle name="Followed Hyperlink 648 2" xfId="7915" xr:uid="{00000000-0005-0000-0000-0000B9260000}"/>
    <cellStyle name="Followed Hyperlink 649" xfId="7916" xr:uid="{00000000-0005-0000-0000-0000BA260000}"/>
    <cellStyle name="Followed Hyperlink 649 2" xfId="7917" xr:uid="{00000000-0005-0000-0000-0000BB260000}"/>
    <cellStyle name="Followed Hyperlink 65" xfId="7918" xr:uid="{00000000-0005-0000-0000-0000BC260000}"/>
    <cellStyle name="Followed Hyperlink 65 2" xfId="7919" xr:uid="{00000000-0005-0000-0000-0000BD260000}"/>
    <cellStyle name="Followed Hyperlink 650" xfId="7920" xr:uid="{00000000-0005-0000-0000-0000BE260000}"/>
    <cellStyle name="Followed Hyperlink 650 2" xfId="7921" xr:uid="{00000000-0005-0000-0000-0000BF260000}"/>
    <cellStyle name="Followed Hyperlink 651" xfId="7922" xr:uid="{00000000-0005-0000-0000-0000C0260000}"/>
    <cellStyle name="Followed Hyperlink 651 2" xfId="7923" xr:uid="{00000000-0005-0000-0000-0000C1260000}"/>
    <cellStyle name="Followed Hyperlink 652" xfId="7924" xr:uid="{00000000-0005-0000-0000-0000C2260000}"/>
    <cellStyle name="Followed Hyperlink 652 2" xfId="7925" xr:uid="{00000000-0005-0000-0000-0000C3260000}"/>
    <cellStyle name="Followed Hyperlink 653" xfId="7926" xr:uid="{00000000-0005-0000-0000-0000C4260000}"/>
    <cellStyle name="Followed Hyperlink 653 2" xfId="7927" xr:uid="{00000000-0005-0000-0000-0000C5260000}"/>
    <cellStyle name="Followed Hyperlink 654" xfId="7928" xr:uid="{00000000-0005-0000-0000-0000C6260000}"/>
    <cellStyle name="Followed Hyperlink 654 2" xfId="7929" xr:uid="{00000000-0005-0000-0000-0000C7260000}"/>
    <cellStyle name="Followed Hyperlink 655" xfId="7930" xr:uid="{00000000-0005-0000-0000-0000C8260000}"/>
    <cellStyle name="Followed Hyperlink 655 2" xfId="7931" xr:uid="{00000000-0005-0000-0000-0000C9260000}"/>
    <cellStyle name="Followed Hyperlink 656" xfId="7932" xr:uid="{00000000-0005-0000-0000-0000CA260000}"/>
    <cellStyle name="Followed Hyperlink 656 2" xfId="7933" xr:uid="{00000000-0005-0000-0000-0000CB260000}"/>
    <cellStyle name="Followed Hyperlink 657" xfId="7934" xr:uid="{00000000-0005-0000-0000-0000CC260000}"/>
    <cellStyle name="Followed Hyperlink 657 2" xfId="7935" xr:uid="{00000000-0005-0000-0000-0000CD260000}"/>
    <cellStyle name="Followed Hyperlink 658" xfId="7936" xr:uid="{00000000-0005-0000-0000-0000CE260000}"/>
    <cellStyle name="Followed Hyperlink 658 2" xfId="7937" xr:uid="{00000000-0005-0000-0000-0000CF260000}"/>
    <cellStyle name="Followed Hyperlink 659" xfId="7938" xr:uid="{00000000-0005-0000-0000-0000D0260000}"/>
    <cellStyle name="Followed Hyperlink 659 2" xfId="7939" xr:uid="{00000000-0005-0000-0000-0000D1260000}"/>
    <cellStyle name="Followed Hyperlink 66" xfId="7940" xr:uid="{00000000-0005-0000-0000-0000D2260000}"/>
    <cellStyle name="Followed Hyperlink 66 2" xfId="7941" xr:uid="{00000000-0005-0000-0000-0000D3260000}"/>
    <cellStyle name="Followed Hyperlink 660" xfId="7942" xr:uid="{00000000-0005-0000-0000-0000D4260000}"/>
    <cellStyle name="Followed Hyperlink 660 2" xfId="7943" xr:uid="{00000000-0005-0000-0000-0000D5260000}"/>
    <cellStyle name="Followed Hyperlink 661" xfId="7944" xr:uid="{00000000-0005-0000-0000-0000D6260000}"/>
    <cellStyle name="Followed Hyperlink 661 2" xfId="7945" xr:uid="{00000000-0005-0000-0000-0000D7260000}"/>
    <cellStyle name="Followed Hyperlink 67" xfId="7946" xr:uid="{00000000-0005-0000-0000-0000D8260000}"/>
    <cellStyle name="Followed Hyperlink 67 2" xfId="7947" xr:uid="{00000000-0005-0000-0000-0000D9260000}"/>
    <cellStyle name="Followed Hyperlink 68" xfId="7948" xr:uid="{00000000-0005-0000-0000-0000DA260000}"/>
    <cellStyle name="Followed Hyperlink 68 2" xfId="7949" xr:uid="{00000000-0005-0000-0000-0000DB260000}"/>
    <cellStyle name="Followed Hyperlink 69" xfId="7950" xr:uid="{00000000-0005-0000-0000-0000DC260000}"/>
    <cellStyle name="Followed Hyperlink 69 2" xfId="7951" xr:uid="{00000000-0005-0000-0000-0000DD260000}"/>
    <cellStyle name="Followed Hyperlink 7" xfId="7952" xr:uid="{00000000-0005-0000-0000-0000DE260000}"/>
    <cellStyle name="Followed Hyperlink 7 2" xfId="7953" xr:uid="{00000000-0005-0000-0000-0000DF260000}"/>
    <cellStyle name="Followed Hyperlink 7_ECO Targets" xfId="7954" xr:uid="{00000000-0005-0000-0000-0000E0260000}"/>
    <cellStyle name="Followed Hyperlink 70" xfId="7955" xr:uid="{00000000-0005-0000-0000-0000E1260000}"/>
    <cellStyle name="Followed Hyperlink 70 2" xfId="7956" xr:uid="{00000000-0005-0000-0000-0000E2260000}"/>
    <cellStyle name="Followed Hyperlink 71" xfId="7957" xr:uid="{00000000-0005-0000-0000-0000E3260000}"/>
    <cellStyle name="Followed Hyperlink 71 2" xfId="7958" xr:uid="{00000000-0005-0000-0000-0000E4260000}"/>
    <cellStyle name="Followed Hyperlink 72" xfId="7959" xr:uid="{00000000-0005-0000-0000-0000E5260000}"/>
    <cellStyle name="Followed Hyperlink 72 2" xfId="7960" xr:uid="{00000000-0005-0000-0000-0000E6260000}"/>
    <cellStyle name="Followed Hyperlink 73" xfId="7961" xr:uid="{00000000-0005-0000-0000-0000E7260000}"/>
    <cellStyle name="Followed Hyperlink 73 2" xfId="7962" xr:uid="{00000000-0005-0000-0000-0000E8260000}"/>
    <cellStyle name="Followed Hyperlink 74" xfId="7963" xr:uid="{00000000-0005-0000-0000-0000E9260000}"/>
    <cellStyle name="Followed Hyperlink 74 2" xfId="7964" xr:uid="{00000000-0005-0000-0000-0000EA260000}"/>
    <cellStyle name="Followed Hyperlink 75" xfId="7965" xr:uid="{00000000-0005-0000-0000-0000EB260000}"/>
    <cellStyle name="Followed Hyperlink 75 2" xfId="7966" xr:uid="{00000000-0005-0000-0000-0000EC260000}"/>
    <cellStyle name="Followed Hyperlink 76" xfId="7967" xr:uid="{00000000-0005-0000-0000-0000ED260000}"/>
    <cellStyle name="Followed Hyperlink 76 2" xfId="7968" xr:uid="{00000000-0005-0000-0000-0000EE260000}"/>
    <cellStyle name="Followed Hyperlink 77" xfId="7969" xr:uid="{00000000-0005-0000-0000-0000EF260000}"/>
    <cellStyle name="Followed Hyperlink 77 2" xfId="7970" xr:uid="{00000000-0005-0000-0000-0000F0260000}"/>
    <cellStyle name="Followed Hyperlink 78" xfId="7971" xr:uid="{00000000-0005-0000-0000-0000F1260000}"/>
    <cellStyle name="Followed Hyperlink 78 2" xfId="7972" xr:uid="{00000000-0005-0000-0000-0000F2260000}"/>
    <cellStyle name="Followed Hyperlink 79" xfId="7973" xr:uid="{00000000-0005-0000-0000-0000F3260000}"/>
    <cellStyle name="Followed Hyperlink 79 2" xfId="7974" xr:uid="{00000000-0005-0000-0000-0000F4260000}"/>
    <cellStyle name="Followed Hyperlink 8" xfId="7975" xr:uid="{00000000-0005-0000-0000-0000F5260000}"/>
    <cellStyle name="Followed Hyperlink 8 2" xfId="7976" xr:uid="{00000000-0005-0000-0000-0000F6260000}"/>
    <cellStyle name="Followed Hyperlink 8_ECO Targets" xfId="7977" xr:uid="{00000000-0005-0000-0000-0000F7260000}"/>
    <cellStyle name="Followed Hyperlink 80" xfId="7978" xr:uid="{00000000-0005-0000-0000-0000F8260000}"/>
    <cellStyle name="Followed Hyperlink 80 2" xfId="7979" xr:uid="{00000000-0005-0000-0000-0000F9260000}"/>
    <cellStyle name="Followed Hyperlink 81" xfId="7980" xr:uid="{00000000-0005-0000-0000-0000FA260000}"/>
    <cellStyle name="Followed Hyperlink 81 2" xfId="7981" xr:uid="{00000000-0005-0000-0000-0000FB260000}"/>
    <cellStyle name="Followed Hyperlink 82" xfId="7982" xr:uid="{00000000-0005-0000-0000-0000FC260000}"/>
    <cellStyle name="Followed Hyperlink 82 2" xfId="7983" xr:uid="{00000000-0005-0000-0000-0000FD260000}"/>
    <cellStyle name="Followed Hyperlink 83" xfId="7984" xr:uid="{00000000-0005-0000-0000-0000FE260000}"/>
    <cellStyle name="Followed Hyperlink 83 2" xfId="7985" xr:uid="{00000000-0005-0000-0000-0000FF260000}"/>
    <cellStyle name="Followed Hyperlink 84" xfId="7986" xr:uid="{00000000-0005-0000-0000-000000270000}"/>
    <cellStyle name="Followed Hyperlink 84 2" xfId="7987" xr:uid="{00000000-0005-0000-0000-000001270000}"/>
    <cellStyle name="Followed Hyperlink 85" xfId="7988" xr:uid="{00000000-0005-0000-0000-000002270000}"/>
    <cellStyle name="Followed Hyperlink 85 2" xfId="7989" xr:uid="{00000000-0005-0000-0000-000003270000}"/>
    <cellStyle name="Followed Hyperlink 86" xfId="7990" xr:uid="{00000000-0005-0000-0000-000004270000}"/>
    <cellStyle name="Followed Hyperlink 86 2" xfId="7991" xr:uid="{00000000-0005-0000-0000-000005270000}"/>
    <cellStyle name="Followed Hyperlink 87" xfId="7992" xr:uid="{00000000-0005-0000-0000-000006270000}"/>
    <cellStyle name="Followed Hyperlink 87 2" xfId="7993" xr:uid="{00000000-0005-0000-0000-000007270000}"/>
    <cellStyle name="Followed Hyperlink 88" xfId="7994" xr:uid="{00000000-0005-0000-0000-000008270000}"/>
    <cellStyle name="Followed Hyperlink 88 2" xfId="7995" xr:uid="{00000000-0005-0000-0000-000009270000}"/>
    <cellStyle name="Followed Hyperlink 89" xfId="7996" xr:uid="{00000000-0005-0000-0000-00000A270000}"/>
    <cellStyle name="Followed Hyperlink 89 2" xfId="7997" xr:uid="{00000000-0005-0000-0000-00000B270000}"/>
    <cellStyle name="Followed Hyperlink 9" xfId="7998" xr:uid="{00000000-0005-0000-0000-00000C270000}"/>
    <cellStyle name="Followed Hyperlink 9 2" xfId="7999" xr:uid="{00000000-0005-0000-0000-00000D270000}"/>
    <cellStyle name="Followed Hyperlink 9_ECO Targets" xfId="8000" xr:uid="{00000000-0005-0000-0000-00000E270000}"/>
    <cellStyle name="Followed Hyperlink 90" xfId="8001" xr:uid="{00000000-0005-0000-0000-00000F270000}"/>
    <cellStyle name="Followed Hyperlink 90 2" xfId="8002" xr:uid="{00000000-0005-0000-0000-000010270000}"/>
    <cellStyle name="Followed Hyperlink 91" xfId="8003" xr:uid="{00000000-0005-0000-0000-000011270000}"/>
    <cellStyle name="Followed Hyperlink 91 2" xfId="8004" xr:uid="{00000000-0005-0000-0000-000012270000}"/>
    <cellStyle name="Followed Hyperlink 92" xfId="8005" xr:uid="{00000000-0005-0000-0000-000013270000}"/>
    <cellStyle name="Followed Hyperlink 92 2" xfId="8006" xr:uid="{00000000-0005-0000-0000-000014270000}"/>
    <cellStyle name="Followed Hyperlink 93" xfId="8007" xr:uid="{00000000-0005-0000-0000-000015270000}"/>
    <cellStyle name="Followed Hyperlink 93 2" xfId="8008" xr:uid="{00000000-0005-0000-0000-000016270000}"/>
    <cellStyle name="Followed Hyperlink 94" xfId="8009" xr:uid="{00000000-0005-0000-0000-000017270000}"/>
    <cellStyle name="Followed Hyperlink 94 2" xfId="8010" xr:uid="{00000000-0005-0000-0000-000018270000}"/>
    <cellStyle name="Followed Hyperlink 95" xfId="8011" xr:uid="{00000000-0005-0000-0000-000019270000}"/>
    <cellStyle name="Followed Hyperlink 95 2" xfId="8012" xr:uid="{00000000-0005-0000-0000-00001A270000}"/>
    <cellStyle name="Followed Hyperlink 96" xfId="8013" xr:uid="{00000000-0005-0000-0000-00001B270000}"/>
    <cellStyle name="Followed Hyperlink 96 2" xfId="8014" xr:uid="{00000000-0005-0000-0000-00001C270000}"/>
    <cellStyle name="Followed Hyperlink 97" xfId="8015" xr:uid="{00000000-0005-0000-0000-00001D270000}"/>
    <cellStyle name="Followed Hyperlink 97 2" xfId="8016" xr:uid="{00000000-0005-0000-0000-00001E270000}"/>
    <cellStyle name="Followed Hyperlink 98" xfId="8017" xr:uid="{00000000-0005-0000-0000-00001F270000}"/>
    <cellStyle name="Followed Hyperlink 98 2" xfId="8018" xr:uid="{00000000-0005-0000-0000-000020270000}"/>
    <cellStyle name="Followed Hyperlink 99" xfId="8019" xr:uid="{00000000-0005-0000-0000-000021270000}"/>
    <cellStyle name="Followed Hyperlink 99 2" xfId="8020" xr:uid="{00000000-0005-0000-0000-000022270000}"/>
    <cellStyle name="Footnote" xfId="8021" xr:uid="{00000000-0005-0000-0000-000023270000}"/>
    <cellStyle name="Footnotes" xfId="8022" xr:uid="{00000000-0005-0000-0000-000024270000}"/>
    <cellStyle name="Footnotes 2" xfId="8023" xr:uid="{00000000-0005-0000-0000-000025270000}"/>
    <cellStyle name="Footnotes_Year on Year Causal" xfId="8024" xr:uid="{00000000-0005-0000-0000-000026270000}"/>
    <cellStyle name="Forecast" xfId="8025" xr:uid="{00000000-0005-0000-0000-000027270000}"/>
    <cellStyle name="G02 Table Text" xfId="8026" xr:uid="{00000000-0005-0000-0000-000028270000}"/>
    <cellStyle name="G02 Table Text 2" xfId="8027" xr:uid="{00000000-0005-0000-0000-000029270000}"/>
    <cellStyle name="G02 Table Text_BGCE Indirect opex TYP" xfId="8028" xr:uid="{00000000-0005-0000-0000-00002A270000}"/>
    <cellStyle name="G04_Main head" xfId="8029" xr:uid="{00000000-0005-0000-0000-00002B270000}"/>
    <cellStyle name="G05 Tab Head Bold" xfId="8030" xr:uid="{00000000-0005-0000-0000-00002C270000}"/>
    <cellStyle name="G05 Tab Head Bold 2" xfId="8031" xr:uid="{00000000-0005-0000-0000-00002D270000}"/>
    <cellStyle name="G05 Tab Head Bold_BGCE Indirect opex TYP" xfId="8032" xr:uid="{00000000-0005-0000-0000-00002E270000}"/>
    <cellStyle name="G05 Tab Head Light" xfId="8033" xr:uid="{00000000-0005-0000-0000-00002F270000}"/>
    <cellStyle name="G05 Tab Head Light 2" xfId="8034" xr:uid="{00000000-0005-0000-0000-000030270000}"/>
    <cellStyle name="G05 Tab Head Light_BGCE Indirect opex TYP" xfId="8035" xr:uid="{00000000-0005-0000-0000-000031270000}"/>
    <cellStyle name="Good 10" xfId="8036" xr:uid="{00000000-0005-0000-0000-000032270000}"/>
    <cellStyle name="Good 2" xfId="8037" xr:uid="{00000000-0005-0000-0000-000033270000}"/>
    <cellStyle name="Good 2 10" xfId="8038" xr:uid="{00000000-0005-0000-0000-000034270000}"/>
    <cellStyle name="Good 2 10 2" xfId="8039" xr:uid="{00000000-0005-0000-0000-000035270000}"/>
    <cellStyle name="Good 2 10_ECO Targets" xfId="8040" xr:uid="{00000000-0005-0000-0000-000036270000}"/>
    <cellStyle name="Good 2 11" xfId="8041" xr:uid="{00000000-0005-0000-0000-000037270000}"/>
    <cellStyle name="Good 2 12" xfId="8042" xr:uid="{00000000-0005-0000-0000-000038270000}"/>
    <cellStyle name="Good 2 13" xfId="8043" xr:uid="{00000000-0005-0000-0000-000039270000}"/>
    <cellStyle name="Good 2 14" xfId="8044" xr:uid="{00000000-0005-0000-0000-00003A270000}"/>
    <cellStyle name="Good 2 15" xfId="8045" xr:uid="{00000000-0005-0000-0000-00003B270000}"/>
    <cellStyle name="Good 2 16" xfId="8046" xr:uid="{00000000-0005-0000-0000-00003C270000}"/>
    <cellStyle name="Good 2 17" xfId="8047" xr:uid="{00000000-0005-0000-0000-00003D270000}"/>
    <cellStyle name="Good 2 18" xfId="8048" xr:uid="{00000000-0005-0000-0000-00003E270000}"/>
    <cellStyle name="Good 2 19" xfId="8049" xr:uid="{00000000-0005-0000-0000-00003F270000}"/>
    <cellStyle name="Good 2 2" xfId="8050" xr:uid="{00000000-0005-0000-0000-000040270000}"/>
    <cellStyle name="Good 2 2 2" xfId="8051" xr:uid="{00000000-0005-0000-0000-000041270000}"/>
    <cellStyle name="Good 2 2 3" xfId="8052" xr:uid="{00000000-0005-0000-0000-000042270000}"/>
    <cellStyle name="Good 2 2_ECO Targets" xfId="8053" xr:uid="{00000000-0005-0000-0000-000043270000}"/>
    <cellStyle name="Good 2 20" xfId="8054" xr:uid="{00000000-0005-0000-0000-000044270000}"/>
    <cellStyle name="Good 2 3" xfId="8055" xr:uid="{00000000-0005-0000-0000-000045270000}"/>
    <cellStyle name="Good 2 3 2" xfId="8056" xr:uid="{00000000-0005-0000-0000-000046270000}"/>
    <cellStyle name="Good 2 3 3" xfId="8057" xr:uid="{00000000-0005-0000-0000-000047270000}"/>
    <cellStyle name="Good 2 3_ECO Targets" xfId="8058" xr:uid="{00000000-0005-0000-0000-000048270000}"/>
    <cellStyle name="Good 2 4" xfId="8059" xr:uid="{00000000-0005-0000-0000-000049270000}"/>
    <cellStyle name="Good 2 4 2" xfId="8060" xr:uid="{00000000-0005-0000-0000-00004A270000}"/>
    <cellStyle name="Good 2 4 3" xfId="8061" xr:uid="{00000000-0005-0000-0000-00004B270000}"/>
    <cellStyle name="Good 2 4_ECO Targets" xfId="8062" xr:uid="{00000000-0005-0000-0000-00004C270000}"/>
    <cellStyle name="Good 2 5" xfId="8063" xr:uid="{00000000-0005-0000-0000-00004D270000}"/>
    <cellStyle name="Good 2 5 2" xfId="8064" xr:uid="{00000000-0005-0000-0000-00004E270000}"/>
    <cellStyle name="Good 2 5 3" xfId="8065" xr:uid="{00000000-0005-0000-0000-00004F270000}"/>
    <cellStyle name="Good 2 5_ECO Targets" xfId="8066" xr:uid="{00000000-0005-0000-0000-000050270000}"/>
    <cellStyle name="Good 2 6" xfId="8067" xr:uid="{00000000-0005-0000-0000-000051270000}"/>
    <cellStyle name="Good 2 6 2" xfId="8068" xr:uid="{00000000-0005-0000-0000-000052270000}"/>
    <cellStyle name="Good 2 6_ECO Targets" xfId="8069" xr:uid="{00000000-0005-0000-0000-000053270000}"/>
    <cellStyle name="Good 2 7" xfId="8070" xr:uid="{00000000-0005-0000-0000-000054270000}"/>
    <cellStyle name="Good 2 7 2" xfId="8071" xr:uid="{00000000-0005-0000-0000-000055270000}"/>
    <cellStyle name="Good 2 7_ECO Targets" xfId="8072" xr:uid="{00000000-0005-0000-0000-000056270000}"/>
    <cellStyle name="Good 2 8" xfId="8073" xr:uid="{00000000-0005-0000-0000-000057270000}"/>
    <cellStyle name="Good 2 8 2" xfId="8074" xr:uid="{00000000-0005-0000-0000-000058270000}"/>
    <cellStyle name="Good 2 8_ECO Targets" xfId="8075" xr:uid="{00000000-0005-0000-0000-000059270000}"/>
    <cellStyle name="Good 2 9" xfId="8076" xr:uid="{00000000-0005-0000-0000-00005A270000}"/>
    <cellStyle name="Good 2 9 2" xfId="8077" xr:uid="{00000000-0005-0000-0000-00005B270000}"/>
    <cellStyle name="Good 2 9_ECO Targets" xfId="8078" xr:uid="{00000000-0005-0000-0000-00005C270000}"/>
    <cellStyle name="Good 2_ECO Targets" xfId="8079" xr:uid="{00000000-0005-0000-0000-00005D270000}"/>
    <cellStyle name="Good 3" xfId="8080" xr:uid="{00000000-0005-0000-0000-00005E270000}"/>
    <cellStyle name="Good 3 2" xfId="8081" xr:uid="{00000000-0005-0000-0000-00005F270000}"/>
    <cellStyle name="Good 3 2 2" xfId="8082" xr:uid="{00000000-0005-0000-0000-000060270000}"/>
    <cellStyle name="Good 3 3" xfId="8083" xr:uid="{00000000-0005-0000-0000-000061270000}"/>
    <cellStyle name="Good 3 4" xfId="8084" xr:uid="{00000000-0005-0000-0000-000062270000}"/>
    <cellStyle name="Good 3 5" xfId="8085" xr:uid="{00000000-0005-0000-0000-000063270000}"/>
    <cellStyle name="Good 3 6" xfId="8086" xr:uid="{00000000-0005-0000-0000-000064270000}"/>
    <cellStyle name="Good 3_ECO Targets" xfId="8087" xr:uid="{00000000-0005-0000-0000-000065270000}"/>
    <cellStyle name="Good 4" xfId="8088" xr:uid="{00000000-0005-0000-0000-000066270000}"/>
    <cellStyle name="Good 4 2" xfId="8089" xr:uid="{00000000-0005-0000-0000-000067270000}"/>
    <cellStyle name="Good 4 3" xfId="8090" xr:uid="{00000000-0005-0000-0000-000068270000}"/>
    <cellStyle name="Good 4_ECO Targets" xfId="8091" xr:uid="{00000000-0005-0000-0000-000069270000}"/>
    <cellStyle name="Good 5" xfId="8092" xr:uid="{00000000-0005-0000-0000-00006A270000}"/>
    <cellStyle name="Good 6" xfId="8093" xr:uid="{00000000-0005-0000-0000-00006B270000}"/>
    <cellStyle name="Good 7" xfId="8094" xr:uid="{00000000-0005-0000-0000-00006C270000}"/>
    <cellStyle name="Good 8" xfId="8095" xr:uid="{00000000-0005-0000-0000-00006D270000}"/>
    <cellStyle name="Good 9" xfId="8096" xr:uid="{00000000-0005-0000-0000-00006E270000}"/>
    <cellStyle name="GPAFont" xfId="8097" xr:uid="{00000000-0005-0000-0000-00006F270000}"/>
    <cellStyle name="Green" xfId="8098" xr:uid="{00000000-0005-0000-0000-000070270000}"/>
    <cellStyle name="Grey" xfId="8099" xr:uid="{00000000-0005-0000-0000-000071270000}"/>
    <cellStyle name="h" xfId="8100" xr:uid="{00000000-0005-0000-0000-000072270000}"/>
    <cellStyle name="H0" xfId="8101" xr:uid="{00000000-0005-0000-0000-000073270000}"/>
    <cellStyle name="H1" xfId="8102" xr:uid="{00000000-0005-0000-0000-000074270000}"/>
    <cellStyle name="H2" xfId="8103" xr:uid="{00000000-0005-0000-0000-000075270000}"/>
    <cellStyle name="H3" xfId="8104" xr:uid="{00000000-0005-0000-0000-000076270000}"/>
    <cellStyle name="H4" xfId="8105" xr:uid="{00000000-0005-0000-0000-000077270000}"/>
    <cellStyle name="Head1" xfId="8106" xr:uid="{00000000-0005-0000-0000-000078270000}"/>
    <cellStyle name="HEADER" xfId="8107" xr:uid="{00000000-0005-0000-0000-000079270000}"/>
    <cellStyle name="header 1" xfId="8108" xr:uid="{00000000-0005-0000-0000-00007A270000}"/>
    <cellStyle name="header 2" xfId="8109" xr:uid="{00000000-0005-0000-0000-00007B270000}"/>
    <cellStyle name="Header Total" xfId="8110" xr:uid="{00000000-0005-0000-0000-00007C270000}"/>
    <cellStyle name="header_Customer On Flow Report- July 2006" xfId="8111" xr:uid="{00000000-0005-0000-0000-00007D270000}"/>
    <cellStyle name="Header1" xfId="8112" xr:uid="{00000000-0005-0000-0000-00007E270000}"/>
    <cellStyle name="Header1 2" xfId="8113" xr:uid="{00000000-0005-0000-0000-00007F270000}"/>
    <cellStyle name="Header2" xfId="8114" xr:uid="{00000000-0005-0000-0000-000080270000}"/>
    <cellStyle name="Header2 2" xfId="8115" xr:uid="{00000000-0005-0000-0000-000081270000}"/>
    <cellStyle name="Header2 2 2" xfId="20051" xr:uid="{7F237A2B-8F19-48D0-BC2D-8738020B558A}"/>
    <cellStyle name="Header2 2 3" xfId="26535" xr:uid="{F7AE6BA9-0275-4072-86AE-36E0EF7A4113}"/>
    <cellStyle name="Header2 3" xfId="20050" xr:uid="{898EF9BA-58C9-466F-B5DF-2F0CD35CE331}"/>
    <cellStyle name="Header2 4" xfId="19824" xr:uid="{E7E38F2D-79A0-437B-96CD-BC805E8713EC}"/>
    <cellStyle name="Header3" xfId="8116" xr:uid="{00000000-0005-0000-0000-000082270000}"/>
    <cellStyle name="headers" xfId="8117" xr:uid="{00000000-0005-0000-0000-000083270000}"/>
    <cellStyle name="heading" xfId="8118" xr:uid="{00000000-0005-0000-0000-000084270000}"/>
    <cellStyle name="Heading 1 10" xfId="8119" xr:uid="{00000000-0005-0000-0000-000085270000}"/>
    <cellStyle name="Heading 1 11" xfId="8120" xr:uid="{00000000-0005-0000-0000-000086270000}"/>
    <cellStyle name="Heading 1 12" xfId="8121" xr:uid="{00000000-0005-0000-0000-000087270000}"/>
    <cellStyle name="Heading 1 13" xfId="8122" xr:uid="{00000000-0005-0000-0000-000088270000}"/>
    <cellStyle name="Heading 1 14" xfId="8123" xr:uid="{00000000-0005-0000-0000-000089270000}"/>
    <cellStyle name="Heading 1 15" xfId="8124" xr:uid="{00000000-0005-0000-0000-00008A270000}"/>
    <cellStyle name="Heading 1 16" xfId="8125" xr:uid="{00000000-0005-0000-0000-00008B270000}"/>
    <cellStyle name="Heading 1 17" xfId="8126" xr:uid="{00000000-0005-0000-0000-00008C270000}"/>
    <cellStyle name="Heading 1 2" xfId="8127" xr:uid="{00000000-0005-0000-0000-00008D270000}"/>
    <cellStyle name="Heading 1 2 2" xfId="8128" xr:uid="{00000000-0005-0000-0000-00008E270000}"/>
    <cellStyle name="Heading 1 2 2 2" xfId="8129" xr:uid="{00000000-0005-0000-0000-00008F270000}"/>
    <cellStyle name="Heading 1 2 3" xfId="8130" xr:uid="{00000000-0005-0000-0000-000090270000}"/>
    <cellStyle name="Heading 1 2 4" xfId="8131" xr:uid="{00000000-0005-0000-0000-000091270000}"/>
    <cellStyle name="Heading 1 2 5" xfId="8132" xr:uid="{00000000-0005-0000-0000-000092270000}"/>
    <cellStyle name="Heading 1 2 6" xfId="8133" xr:uid="{00000000-0005-0000-0000-000093270000}"/>
    <cellStyle name="Heading 1 2_ECO Targets" xfId="8134" xr:uid="{00000000-0005-0000-0000-000094270000}"/>
    <cellStyle name="Heading 1 3" xfId="8135" xr:uid="{00000000-0005-0000-0000-000095270000}"/>
    <cellStyle name="Heading 1 3 2" xfId="8136" xr:uid="{00000000-0005-0000-0000-000096270000}"/>
    <cellStyle name="Heading 1 3 2 2" xfId="8137" xr:uid="{00000000-0005-0000-0000-000097270000}"/>
    <cellStyle name="Heading 1 3 3" xfId="8138" xr:uid="{00000000-0005-0000-0000-000098270000}"/>
    <cellStyle name="Heading 1 3 4" xfId="8139" xr:uid="{00000000-0005-0000-0000-000099270000}"/>
    <cellStyle name="Heading 1 3 5" xfId="8140" xr:uid="{00000000-0005-0000-0000-00009A270000}"/>
    <cellStyle name="Heading 1 3 6" xfId="8141" xr:uid="{00000000-0005-0000-0000-00009B270000}"/>
    <cellStyle name="Heading 1 3_ECO Targets" xfId="8142" xr:uid="{00000000-0005-0000-0000-00009C270000}"/>
    <cellStyle name="Heading 1 4" xfId="8143" xr:uid="{00000000-0005-0000-0000-00009D270000}"/>
    <cellStyle name="Heading 1 4 2" xfId="8144" xr:uid="{00000000-0005-0000-0000-00009E270000}"/>
    <cellStyle name="Heading 1 4 3" xfId="8145" xr:uid="{00000000-0005-0000-0000-00009F270000}"/>
    <cellStyle name="Heading 1 4_ECO Targets" xfId="8146" xr:uid="{00000000-0005-0000-0000-0000A0270000}"/>
    <cellStyle name="Heading 1 5" xfId="8147" xr:uid="{00000000-0005-0000-0000-0000A1270000}"/>
    <cellStyle name="Heading 1 6" xfId="8148" xr:uid="{00000000-0005-0000-0000-0000A2270000}"/>
    <cellStyle name="Heading 1 7" xfId="8149" xr:uid="{00000000-0005-0000-0000-0000A3270000}"/>
    <cellStyle name="Heading 1 8" xfId="8150" xr:uid="{00000000-0005-0000-0000-0000A4270000}"/>
    <cellStyle name="Heading 1 9" xfId="8151" xr:uid="{00000000-0005-0000-0000-0000A5270000}"/>
    <cellStyle name="Heading 2 10" xfId="8152" xr:uid="{00000000-0005-0000-0000-0000A6270000}"/>
    <cellStyle name="Heading 2 11" xfId="8153" xr:uid="{00000000-0005-0000-0000-0000A7270000}"/>
    <cellStyle name="Heading 2 12" xfId="8154" xr:uid="{00000000-0005-0000-0000-0000A8270000}"/>
    <cellStyle name="Heading 2 13" xfId="8155" xr:uid="{00000000-0005-0000-0000-0000A9270000}"/>
    <cellStyle name="Heading 2 14" xfId="8156" xr:uid="{00000000-0005-0000-0000-0000AA270000}"/>
    <cellStyle name="Heading 2 15" xfId="8157" xr:uid="{00000000-0005-0000-0000-0000AB270000}"/>
    <cellStyle name="Heading 2 16" xfId="8158" xr:uid="{00000000-0005-0000-0000-0000AC270000}"/>
    <cellStyle name="Heading 2 17" xfId="8159" xr:uid="{00000000-0005-0000-0000-0000AD270000}"/>
    <cellStyle name="Heading 2 2" xfId="8160" xr:uid="{00000000-0005-0000-0000-0000AE270000}"/>
    <cellStyle name="Heading 2 2 2" xfId="8161" xr:uid="{00000000-0005-0000-0000-0000AF270000}"/>
    <cellStyle name="Heading 2 2 2 2" xfId="8162" xr:uid="{00000000-0005-0000-0000-0000B0270000}"/>
    <cellStyle name="Heading 2 2 3" xfId="8163" xr:uid="{00000000-0005-0000-0000-0000B1270000}"/>
    <cellStyle name="Heading 2 2 4" xfId="8164" xr:uid="{00000000-0005-0000-0000-0000B2270000}"/>
    <cellStyle name="Heading 2 2 5" xfId="8165" xr:uid="{00000000-0005-0000-0000-0000B3270000}"/>
    <cellStyle name="Heading 2 2 6" xfId="8166" xr:uid="{00000000-0005-0000-0000-0000B4270000}"/>
    <cellStyle name="Heading 2 2_ECO Targets" xfId="8167" xr:uid="{00000000-0005-0000-0000-0000B5270000}"/>
    <cellStyle name="Heading 2 3" xfId="8168" xr:uid="{00000000-0005-0000-0000-0000B6270000}"/>
    <cellStyle name="Heading 2 3 2" xfId="8169" xr:uid="{00000000-0005-0000-0000-0000B7270000}"/>
    <cellStyle name="Heading 2 3 2 2" xfId="8170" xr:uid="{00000000-0005-0000-0000-0000B8270000}"/>
    <cellStyle name="Heading 2 3 3" xfId="8171" xr:uid="{00000000-0005-0000-0000-0000B9270000}"/>
    <cellStyle name="Heading 2 3 4" xfId="8172" xr:uid="{00000000-0005-0000-0000-0000BA270000}"/>
    <cellStyle name="Heading 2 3 5" xfId="8173" xr:uid="{00000000-0005-0000-0000-0000BB270000}"/>
    <cellStyle name="Heading 2 3 6" xfId="8174" xr:uid="{00000000-0005-0000-0000-0000BC270000}"/>
    <cellStyle name="Heading 2 3_ECO Targets" xfId="8175" xr:uid="{00000000-0005-0000-0000-0000BD270000}"/>
    <cellStyle name="Heading 2 4" xfId="8176" xr:uid="{00000000-0005-0000-0000-0000BE270000}"/>
    <cellStyle name="Heading 2 4 2" xfId="8177" xr:uid="{00000000-0005-0000-0000-0000BF270000}"/>
    <cellStyle name="Heading 2 4 3" xfId="8178" xr:uid="{00000000-0005-0000-0000-0000C0270000}"/>
    <cellStyle name="Heading 2 4_ECO Targets" xfId="8179" xr:uid="{00000000-0005-0000-0000-0000C1270000}"/>
    <cellStyle name="Heading 2 5" xfId="8180" xr:uid="{00000000-0005-0000-0000-0000C2270000}"/>
    <cellStyle name="Heading 2 6" xfId="8181" xr:uid="{00000000-0005-0000-0000-0000C3270000}"/>
    <cellStyle name="Heading 2 7" xfId="8182" xr:uid="{00000000-0005-0000-0000-0000C4270000}"/>
    <cellStyle name="Heading 2 8" xfId="8183" xr:uid="{00000000-0005-0000-0000-0000C5270000}"/>
    <cellStyle name="Heading 2 9" xfId="8184" xr:uid="{00000000-0005-0000-0000-0000C6270000}"/>
    <cellStyle name="Heading 3 10" xfId="8185" xr:uid="{00000000-0005-0000-0000-0000C7270000}"/>
    <cellStyle name="Heading 3 11" xfId="8186" xr:uid="{00000000-0005-0000-0000-0000C8270000}"/>
    <cellStyle name="Heading 3 12" xfId="8187" xr:uid="{00000000-0005-0000-0000-0000C9270000}"/>
    <cellStyle name="Heading 3 13" xfId="8188" xr:uid="{00000000-0005-0000-0000-0000CA270000}"/>
    <cellStyle name="Heading 3 14" xfId="8189" xr:uid="{00000000-0005-0000-0000-0000CB270000}"/>
    <cellStyle name="Heading 3 15" xfId="8190" xr:uid="{00000000-0005-0000-0000-0000CC270000}"/>
    <cellStyle name="Heading 3 16" xfId="8191" xr:uid="{00000000-0005-0000-0000-0000CD270000}"/>
    <cellStyle name="Heading 3 17" xfId="8192" xr:uid="{00000000-0005-0000-0000-0000CE270000}"/>
    <cellStyle name="Heading 3 2" xfId="8193" xr:uid="{00000000-0005-0000-0000-0000CF270000}"/>
    <cellStyle name="Heading 3 2 2" xfId="8194" xr:uid="{00000000-0005-0000-0000-0000D0270000}"/>
    <cellStyle name="Heading 3 2 2 2" xfId="8195" xr:uid="{00000000-0005-0000-0000-0000D1270000}"/>
    <cellStyle name="Heading 3 2 3" xfId="8196" xr:uid="{00000000-0005-0000-0000-0000D2270000}"/>
    <cellStyle name="Heading 3 2 4" xfId="8197" xr:uid="{00000000-0005-0000-0000-0000D3270000}"/>
    <cellStyle name="Heading 3 2 5" xfId="8198" xr:uid="{00000000-0005-0000-0000-0000D4270000}"/>
    <cellStyle name="Heading 3 2 6" xfId="8199" xr:uid="{00000000-0005-0000-0000-0000D5270000}"/>
    <cellStyle name="Heading 3 2_ECO Targets" xfId="8200" xr:uid="{00000000-0005-0000-0000-0000D6270000}"/>
    <cellStyle name="Heading 3 3" xfId="8201" xr:uid="{00000000-0005-0000-0000-0000D7270000}"/>
    <cellStyle name="Heading 3 3 2" xfId="8202" xr:uid="{00000000-0005-0000-0000-0000D8270000}"/>
    <cellStyle name="Heading 3 3 2 2" xfId="8203" xr:uid="{00000000-0005-0000-0000-0000D9270000}"/>
    <cellStyle name="Heading 3 3 3" xfId="8204" xr:uid="{00000000-0005-0000-0000-0000DA270000}"/>
    <cellStyle name="Heading 3 3 4" xfId="8205" xr:uid="{00000000-0005-0000-0000-0000DB270000}"/>
    <cellStyle name="Heading 3 3 5" xfId="8206" xr:uid="{00000000-0005-0000-0000-0000DC270000}"/>
    <cellStyle name="Heading 3 3 6" xfId="8207" xr:uid="{00000000-0005-0000-0000-0000DD270000}"/>
    <cellStyle name="Heading 3 3_ECO Targets" xfId="8208" xr:uid="{00000000-0005-0000-0000-0000DE270000}"/>
    <cellStyle name="Heading 3 4" xfId="8209" xr:uid="{00000000-0005-0000-0000-0000DF270000}"/>
    <cellStyle name="Heading 3 4 2" xfId="8210" xr:uid="{00000000-0005-0000-0000-0000E0270000}"/>
    <cellStyle name="Heading 3 4 3" xfId="8211" xr:uid="{00000000-0005-0000-0000-0000E1270000}"/>
    <cellStyle name="Heading 3 4_ECO Targets" xfId="8212" xr:uid="{00000000-0005-0000-0000-0000E2270000}"/>
    <cellStyle name="Heading 3 5" xfId="8213" xr:uid="{00000000-0005-0000-0000-0000E3270000}"/>
    <cellStyle name="Heading 3 6" xfId="8214" xr:uid="{00000000-0005-0000-0000-0000E4270000}"/>
    <cellStyle name="Heading 3 7" xfId="8215" xr:uid="{00000000-0005-0000-0000-0000E5270000}"/>
    <cellStyle name="Heading 3 8" xfId="8216" xr:uid="{00000000-0005-0000-0000-0000E6270000}"/>
    <cellStyle name="Heading 3 9" xfId="8217" xr:uid="{00000000-0005-0000-0000-0000E7270000}"/>
    <cellStyle name="Heading 4 10" xfId="8218" xr:uid="{00000000-0005-0000-0000-0000E8270000}"/>
    <cellStyle name="Heading 4 11" xfId="8219" xr:uid="{00000000-0005-0000-0000-0000E9270000}"/>
    <cellStyle name="Heading 4 12" xfId="8220" xr:uid="{00000000-0005-0000-0000-0000EA270000}"/>
    <cellStyle name="Heading 4 13" xfId="8221" xr:uid="{00000000-0005-0000-0000-0000EB270000}"/>
    <cellStyle name="Heading 4 14" xfId="8222" xr:uid="{00000000-0005-0000-0000-0000EC270000}"/>
    <cellStyle name="Heading 4 15" xfId="8223" xr:uid="{00000000-0005-0000-0000-0000ED270000}"/>
    <cellStyle name="Heading 4 16" xfId="8224" xr:uid="{00000000-0005-0000-0000-0000EE270000}"/>
    <cellStyle name="Heading 4 17" xfId="8225" xr:uid="{00000000-0005-0000-0000-0000EF270000}"/>
    <cellStyle name="Heading 4 2" xfId="8226" xr:uid="{00000000-0005-0000-0000-0000F0270000}"/>
    <cellStyle name="Heading 4 2 2" xfId="8227" xr:uid="{00000000-0005-0000-0000-0000F1270000}"/>
    <cellStyle name="Heading 4 2 2 2" xfId="8228" xr:uid="{00000000-0005-0000-0000-0000F2270000}"/>
    <cellStyle name="Heading 4 2 3" xfId="8229" xr:uid="{00000000-0005-0000-0000-0000F3270000}"/>
    <cellStyle name="Heading 4 2 4" xfId="8230" xr:uid="{00000000-0005-0000-0000-0000F4270000}"/>
    <cellStyle name="Heading 4 2 5" xfId="8231" xr:uid="{00000000-0005-0000-0000-0000F5270000}"/>
    <cellStyle name="Heading 4 2 6" xfId="8232" xr:uid="{00000000-0005-0000-0000-0000F6270000}"/>
    <cellStyle name="Heading 4 2_ECO Targets" xfId="8233" xr:uid="{00000000-0005-0000-0000-0000F7270000}"/>
    <cellStyle name="Heading 4 3" xfId="8234" xr:uid="{00000000-0005-0000-0000-0000F8270000}"/>
    <cellStyle name="Heading 4 3 2" xfId="8235" xr:uid="{00000000-0005-0000-0000-0000F9270000}"/>
    <cellStyle name="Heading 4 3 2 2" xfId="8236" xr:uid="{00000000-0005-0000-0000-0000FA270000}"/>
    <cellStyle name="Heading 4 3 3" xfId="8237" xr:uid="{00000000-0005-0000-0000-0000FB270000}"/>
    <cellStyle name="Heading 4 3 4" xfId="8238" xr:uid="{00000000-0005-0000-0000-0000FC270000}"/>
    <cellStyle name="Heading 4 3 5" xfId="8239" xr:uid="{00000000-0005-0000-0000-0000FD270000}"/>
    <cellStyle name="Heading 4 3 6" xfId="8240" xr:uid="{00000000-0005-0000-0000-0000FE270000}"/>
    <cellStyle name="Heading 4 3_ECO Targets" xfId="8241" xr:uid="{00000000-0005-0000-0000-0000FF270000}"/>
    <cellStyle name="Heading 4 4" xfId="8242" xr:uid="{00000000-0005-0000-0000-000000280000}"/>
    <cellStyle name="Heading 4 4 2" xfId="8243" xr:uid="{00000000-0005-0000-0000-000001280000}"/>
    <cellStyle name="Heading 4 4 3" xfId="8244" xr:uid="{00000000-0005-0000-0000-000002280000}"/>
    <cellStyle name="Heading 4 4_ECO Targets" xfId="8245" xr:uid="{00000000-0005-0000-0000-000003280000}"/>
    <cellStyle name="Heading 4 5" xfId="8246" xr:uid="{00000000-0005-0000-0000-000004280000}"/>
    <cellStyle name="Heading 4 6" xfId="8247" xr:uid="{00000000-0005-0000-0000-000005280000}"/>
    <cellStyle name="Heading 4 7" xfId="8248" xr:uid="{00000000-0005-0000-0000-000006280000}"/>
    <cellStyle name="Heading 4 8" xfId="8249" xr:uid="{00000000-0005-0000-0000-000007280000}"/>
    <cellStyle name="Heading 4 9" xfId="8250" xr:uid="{00000000-0005-0000-0000-000008280000}"/>
    <cellStyle name="heading 5" xfId="8251" xr:uid="{00000000-0005-0000-0000-000009280000}"/>
    <cellStyle name="Heading0" xfId="8252" xr:uid="{00000000-0005-0000-0000-00000A280000}"/>
    <cellStyle name="Heading0Bis" xfId="8253" xr:uid="{00000000-0005-0000-0000-00000B280000}"/>
    <cellStyle name="Heading1" xfId="8254" xr:uid="{00000000-0005-0000-0000-00000C280000}"/>
    <cellStyle name="Heading1 2" xfId="8255" xr:uid="{00000000-0005-0000-0000-00000D280000}"/>
    <cellStyle name="Heading2" xfId="8256" xr:uid="{00000000-0005-0000-0000-00000E280000}"/>
    <cellStyle name="Heading2 2" xfId="8257" xr:uid="{00000000-0005-0000-0000-00000F280000}"/>
    <cellStyle name="Heading3" xfId="8258" xr:uid="{00000000-0005-0000-0000-000010280000}"/>
    <cellStyle name="Heading4" xfId="8259" xr:uid="{00000000-0005-0000-0000-000011280000}"/>
    <cellStyle name="HEADINGS" xfId="8260" xr:uid="{00000000-0005-0000-0000-000012280000}"/>
    <cellStyle name="HEADINGS 2" xfId="8261" xr:uid="{00000000-0005-0000-0000-000013280000}"/>
    <cellStyle name="HEADINGS 2 2" xfId="8262" xr:uid="{00000000-0005-0000-0000-000014280000}"/>
    <cellStyle name="HEADINGS 2 3" xfId="8263" xr:uid="{00000000-0005-0000-0000-000015280000}"/>
    <cellStyle name="HEADINGS 2 4" xfId="8264" xr:uid="{00000000-0005-0000-0000-000016280000}"/>
    <cellStyle name="HEADINGS 2 5" xfId="8265" xr:uid="{00000000-0005-0000-0000-000017280000}"/>
    <cellStyle name="HEADINGS 3" xfId="8266" xr:uid="{00000000-0005-0000-0000-000018280000}"/>
    <cellStyle name="HEADINGS 3 2" xfId="8267" xr:uid="{00000000-0005-0000-0000-000019280000}"/>
    <cellStyle name="HEADINGS 3 3" xfId="8268" xr:uid="{00000000-0005-0000-0000-00001A280000}"/>
    <cellStyle name="HEADINGS 3 4" xfId="8269" xr:uid="{00000000-0005-0000-0000-00001B280000}"/>
    <cellStyle name="HEADINGS 3 5" xfId="8270" xr:uid="{00000000-0005-0000-0000-00001C280000}"/>
    <cellStyle name="HEADINGS_BG Insulation - avg cost per measure" xfId="8271" xr:uid="{00000000-0005-0000-0000-00001D280000}"/>
    <cellStyle name="HEADINGSTOP" xfId="8272" xr:uid="{00000000-0005-0000-0000-00001E280000}"/>
    <cellStyle name="HEADINGSTOP 2" xfId="8273" xr:uid="{00000000-0005-0000-0000-00001F280000}"/>
    <cellStyle name="HEADINGSTOP 2 2" xfId="8274" xr:uid="{00000000-0005-0000-0000-000020280000}"/>
    <cellStyle name="HEADINGSTOP 2 3" xfId="8275" xr:uid="{00000000-0005-0000-0000-000021280000}"/>
    <cellStyle name="HEADINGSTOP 2 4" xfId="8276" xr:uid="{00000000-0005-0000-0000-000022280000}"/>
    <cellStyle name="HEADINGSTOP 2 5" xfId="8277" xr:uid="{00000000-0005-0000-0000-000023280000}"/>
    <cellStyle name="HEADINGSTOP 3" xfId="8278" xr:uid="{00000000-0005-0000-0000-000024280000}"/>
    <cellStyle name="HEADINGSTOP 3 2" xfId="8279" xr:uid="{00000000-0005-0000-0000-000025280000}"/>
    <cellStyle name="HEADINGSTOP 3 3" xfId="8280" xr:uid="{00000000-0005-0000-0000-000026280000}"/>
    <cellStyle name="HEADINGSTOP 3 4" xfId="8281" xr:uid="{00000000-0005-0000-0000-000027280000}"/>
    <cellStyle name="HEADINGSTOP 3 5" xfId="8282" xr:uid="{00000000-0005-0000-0000-000028280000}"/>
    <cellStyle name="HEADINGSTOP_BG Insulation - avg cost per measure" xfId="8283" xr:uid="{00000000-0005-0000-0000-000029280000}"/>
    <cellStyle name="Helv 9 ctr wrap" xfId="8284" xr:uid="{00000000-0005-0000-0000-00002A280000}"/>
    <cellStyle name="Helv 9 ctr wrap 2" xfId="20168" xr:uid="{0838C9F0-95D7-438F-B960-3D51491F0A81}"/>
    <cellStyle name="Helv 9 lft wrap" xfId="8285" xr:uid="{00000000-0005-0000-0000-00002B280000}"/>
    <cellStyle name="Hidden" xfId="8286" xr:uid="{00000000-0005-0000-0000-00002C280000}"/>
    <cellStyle name="hide" xfId="8287" xr:uid="{00000000-0005-0000-0000-00002D280000}"/>
    <cellStyle name="Highlight" xfId="8288" xr:uid="{00000000-0005-0000-0000-00002E280000}"/>
    <cellStyle name="Highlight 2" xfId="8289" xr:uid="{00000000-0005-0000-0000-00002F280000}"/>
    <cellStyle name="Highlight 2 2" xfId="8290" xr:uid="{00000000-0005-0000-0000-000030280000}"/>
    <cellStyle name="Highlight 2 3" xfId="8291" xr:uid="{00000000-0005-0000-0000-000031280000}"/>
    <cellStyle name="Highlight 2 4" xfId="8292" xr:uid="{00000000-0005-0000-0000-000032280000}"/>
    <cellStyle name="Highlight 2 5" xfId="8293" xr:uid="{00000000-0005-0000-0000-000033280000}"/>
    <cellStyle name="Highlight 3" xfId="8294" xr:uid="{00000000-0005-0000-0000-000034280000}"/>
    <cellStyle name="Highlight 3 2" xfId="8295" xr:uid="{00000000-0005-0000-0000-000035280000}"/>
    <cellStyle name="Highlight 3 3" xfId="8296" xr:uid="{00000000-0005-0000-0000-000036280000}"/>
    <cellStyle name="Highlight 3 4" xfId="8297" xr:uid="{00000000-0005-0000-0000-000037280000}"/>
    <cellStyle name="Highlight 3 5" xfId="8298" xr:uid="{00000000-0005-0000-0000-000038280000}"/>
    <cellStyle name="Highlight_BG Insulation - avg cost per measure" xfId="8299" xr:uid="{00000000-0005-0000-0000-000039280000}"/>
    <cellStyle name="hours" xfId="8300" xr:uid="{00000000-0005-0000-0000-00003A280000}"/>
    <cellStyle name="hours 2" xfId="8301" xr:uid="{00000000-0005-0000-0000-00003B280000}"/>
    <cellStyle name="Hyperion Date" xfId="8302" xr:uid="{00000000-0005-0000-0000-00003C280000}"/>
    <cellStyle name="Hyperlink" xfId="2" builtinId="8"/>
    <cellStyle name="Hyperlink 10" xfId="8303" xr:uid="{00000000-0005-0000-0000-00003E280000}"/>
    <cellStyle name="Hyperlink 10 2" xfId="8304" xr:uid="{00000000-0005-0000-0000-00003F280000}"/>
    <cellStyle name="Hyperlink 10_ECO Targets" xfId="8305" xr:uid="{00000000-0005-0000-0000-000040280000}"/>
    <cellStyle name="Hyperlink 11" xfId="8306" xr:uid="{00000000-0005-0000-0000-000041280000}"/>
    <cellStyle name="Hyperlink 11 2" xfId="8307" xr:uid="{00000000-0005-0000-0000-000042280000}"/>
    <cellStyle name="Hyperlink 11_ECO Targets" xfId="8308" xr:uid="{00000000-0005-0000-0000-000043280000}"/>
    <cellStyle name="Hyperlink 12" xfId="8309" xr:uid="{00000000-0005-0000-0000-000044280000}"/>
    <cellStyle name="Hyperlink 12 2" xfId="8310" xr:uid="{00000000-0005-0000-0000-000045280000}"/>
    <cellStyle name="Hyperlink 12_ECO Targets" xfId="8311" xr:uid="{00000000-0005-0000-0000-000046280000}"/>
    <cellStyle name="Hyperlink 13" xfId="8312" xr:uid="{00000000-0005-0000-0000-000047280000}"/>
    <cellStyle name="Hyperlink 13 2" xfId="8313" xr:uid="{00000000-0005-0000-0000-000048280000}"/>
    <cellStyle name="Hyperlink 13_ECO Targets" xfId="8314" xr:uid="{00000000-0005-0000-0000-000049280000}"/>
    <cellStyle name="Hyperlink 14" xfId="8315" xr:uid="{00000000-0005-0000-0000-00004A280000}"/>
    <cellStyle name="Hyperlink 14 2" xfId="8316" xr:uid="{00000000-0005-0000-0000-00004B280000}"/>
    <cellStyle name="Hyperlink 14_ECO Targets" xfId="8317" xr:uid="{00000000-0005-0000-0000-00004C280000}"/>
    <cellStyle name="Hyperlink 15" xfId="8318" xr:uid="{00000000-0005-0000-0000-00004D280000}"/>
    <cellStyle name="Hyperlink 15 2" xfId="8319" xr:uid="{00000000-0005-0000-0000-00004E280000}"/>
    <cellStyle name="Hyperlink 15_ECO Targets" xfId="8320" xr:uid="{00000000-0005-0000-0000-00004F280000}"/>
    <cellStyle name="Hyperlink 16" xfId="8321" xr:uid="{00000000-0005-0000-0000-000050280000}"/>
    <cellStyle name="Hyperlink 16 2" xfId="8322" xr:uid="{00000000-0005-0000-0000-000051280000}"/>
    <cellStyle name="Hyperlink 16_ECO Targets" xfId="8323" xr:uid="{00000000-0005-0000-0000-000052280000}"/>
    <cellStyle name="Hyperlink 17" xfId="8324" xr:uid="{00000000-0005-0000-0000-000053280000}"/>
    <cellStyle name="Hyperlink 17 2" xfId="8325" xr:uid="{00000000-0005-0000-0000-000054280000}"/>
    <cellStyle name="Hyperlink 17_ECO Targets" xfId="8326" xr:uid="{00000000-0005-0000-0000-000055280000}"/>
    <cellStyle name="Hyperlink 18" xfId="8327" xr:uid="{00000000-0005-0000-0000-000056280000}"/>
    <cellStyle name="Hyperlink 18 2" xfId="8328" xr:uid="{00000000-0005-0000-0000-000057280000}"/>
    <cellStyle name="Hyperlink 18_ECO Targets" xfId="8329" xr:uid="{00000000-0005-0000-0000-000058280000}"/>
    <cellStyle name="Hyperlink 19" xfId="8330" xr:uid="{00000000-0005-0000-0000-000059280000}"/>
    <cellStyle name="Hyperlink 19 2" xfId="8331" xr:uid="{00000000-0005-0000-0000-00005A280000}"/>
    <cellStyle name="Hyperlink 19_ECO Targets" xfId="8332" xr:uid="{00000000-0005-0000-0000-00005B280000}"/>
    <cellStyle name="Hyperlink 2" xfId="8333" xr:uid="{00000000-0005-0000-0000-00005C280000}"/>
    <cellStyle name="Hyperlink 2 10" xfId="8334" xr:uid="{00000000-0005-0000-0000-00005D280000}"/>
    <cellStyle name="Hyperlink 2 11" xfId="8335" xr:uid="{00000000-0005-0000-0000-00005E280000}"/>
    <cellStyle name="Hyperlink 2 12" xfId="8336" xr:uid="{00000000-0005-0000-0000-00005F280000}"/>
    <cellStyle name="Hyperlink 2 13" xfId="8337" xr:uid="{00000000-0005-0000-0000-000060280000}"/>
    <cellStyle name="Hyperlink 2 14" xfId="8338" xr:uid="{00000000-0005-0000-0000-000061280000}"/>
    <cellStyle name="Hyperlink 2 15" xfId="8339" xr:uid="{00000000-0005-0000-0000-000062280000}"/>
    <cellStyle name="Hyperlink 2 16" xfId="8340" xr:uid="{00000000-0005-0000-0000-000063280000}"/>
    <cellStyle name="Hyperlink 2 17" xfId="8341" xr:uid="{00000000-0005-0000-0000-000064280000}"/>
    <cellStyle name="Hyperlink 2 18" xfId="8342" xr:uid="{00000000-0005-0000-0000-000065280000}"/>
    <cellStyle name="Hyperlink 2 19" xfId="8343" xr:uid="{00000000-0005-0000-0000-000066280000}"/>
    <cellStyle name="Hyperlink 2 2" xfId="8344" xr:uid="{00000000-0005-0000-0000-000067280000}"/>
    <cellStyle name="Hyperlink 2 20" xfId="8345" xr:uid="{00000000-0005-0000-0000-000068280000}"/>
    <cellStyle name="Hyperlink 2 21" xfId="8346" xr:uid="{00000000-0005-0000-0000-000069280000}"/>
    <cellStyle name="Hyperlink 2 22" xfId="8347" xr:uid="{00000000-0005-0000-0000-00006A280000}"/>
    <cellStyle name="Hyperlink 2 23" xfId="8348" xr:uid="{00000000-0005-0000-0000-00006B280000}"/>
    <cellStyle name="Hyperlink 2 24" xfId="8349" xr:uid="{00000000-0005-0000-0000-00006C280000}"/>
    <cellStyle name="Hyperlink 2 25" xfId="8350" xr:uid="{00000000-0005-0000-0000-00006D280000}"/>
    <cellStyle name="Hyperlink 2 26" xfId="8351" xr:uid="{00000000-0005-0000-0000-00006E280000}"/>
    <cellStyle name="Hyperlink 2 27" xfId="8352" xr:uid="{00000000-0005-0000-0000-00006F280000}"/>
    <cellStyle name="Hyperlink 2 28" xfId="8353" xr:uid="{00000000-0005-0000-0000-000070280000}"/>
    <cellStyle name="Hyperlink 2 29" xfId="8354" xr:uid="{00000000-0005-0000-0000-000071280000}"/>
    <cellStyle name="Hyperlink 2 3" xfId="8355" xr:uid="{00000000-0005-0000-0000-000072280000}"/>
    <cellStyle name="Hyperlink 2 30" xfId="8356" xr:uid="{00000000-0005-0000-0000-000073280000}"/>
    <cellStyle name="Hyperlink 2 31" xfId="8357" xr:uid="{00000000-0005-0000-0000-000074280000}"/>
    <cellStyle name="Hyperlink 2 32" xfId="8358" xr:uid="{00000000-0005-0000-0000-000075280000}"/>
    <cellStyle name="Hyperlink 2 33" xfId="8359" xr:uid="{00000000-0005-0000-0000-000076280000}"/>
    <cellStyle name="Hyperlink 2 34" xfId="8360" xr:uid="{00000000-0005-0000-0000-000077280000}"/>
    <cellStyle name="Hyperlink 2 35" xfId="8361" xr:uid="{00000000-0005-0000-0000-000078280000}"/>
    <cellStyle name="Hyperlink 2 36" xfId="8362" xr:uid="{00000000-0005-0000-0000-000079280000}"/>
    <cellStyle name="Hyperlink 2 37" xfId="8363" xr:uid="{00000000-0005-0000-0000-00007A280000}"/>
    <cellStyle name="Hyperlink 2 38" xfId="8364" xr:uid="{00000000-0005-0000-0000-00007B280000}"/>
    <cellStyle name="Hyperlink 2 39" xfId="8365" xr:uid="{00000000-0005-0000-0000-00007C280000}"/>
    <cellStyle name="Hyperlink 2 4" xfId="8366" xr:uid="{00000000-0005-0000-0000-00007D280000}"/>
    <cellStyle name="Hyperlink 2 40" xfId="8367" xr:uid="{00000000-0005-0000-0000-00007E280000}"/>
    <cellStyle name="Hyperlink 2 41" xfId="8368" xr:uid="{00000000-0005-0000-0000-00007F280000}"/>
    <cellStyle name="Hyperlink 2 42" xfId="8369" xr:uid="{00000000-0005-0000-0000-000080280000}"/>
    <cellStyle name="Hyperlink 2 43" xfId="8370" xr:uid="{00000000-0005-0000-0000-000081280000}"/>
    <cellStyle name="Hyperlink 2 44" xfId="8371" xr:uid="{00000000-0005-0000-0000-000082280000}"/>
    <cellStyle name="Hyperlink 2 45" xfId="8372" xr:uid="{00000000-0005-0000-0000-000083280000}"/>
    <cellStyle name="Hyperlink 2 46" xfId="8373" xr:uid="{00000000-0005-0000-0000-000084280000}"/>
    <cellStyle name="Hyperlink 2 47" xfId="8374" xr:uid="{00000000-0005-0000-0000-000085280000}"/>
    <cellStyle name="Hyperlink 2 48" xfId="8375" xr:uid="{00000000-0005-0000-0000-000086280000}"/>
    <cellStyle name="Hyperlink 2 49" xfId="8376" xr:uid="{00000000-0005-0000-0000-000087280000}"/>
    <cellStyle name="Hyperlink 2 5" xfId="8377" xr:uid="{00000000-0005-0000-0000-000088280000}"/>
    <cellStyle name="Hyperlink 2 50" xfId="8378" xr:uid="{00000000-0005-0000-0000-000089280000}"/>
    <cellStyle name="Hyperlink 2 51" xfId="8379" xr:uid="{00000000-0005-0000-0000-00008A280000}"/>
    <cellStyle name="Hyperlink 2 52" xfId="8380" xr:uid="{00000000-0005-0000-0000-00008B280000}"/>
    <cellStyle name="Hyperlink 2 53" xfId="8381" xr:uid="{00000000-0005-0000-0000-00008C280000}"/>
    <cellStyle name="Hyperlink 2 54" xfId="8382" xr:uid="{00000000-0005-0000-0000-00008D280000}"/>
    <cellStyle name="Hyperlink 2 55" xfId="8383" xr:uid="{00000000-0005-0000-0000-00008E280000}"/>
    <cellStyle name="Hyperlink 2 56" xfId="8384" xr:uid="{00000000-0005-0000-0000-00008F280000}"/>
    <cellStyle name="Hyperlink 2 57" xfId="8385" xr:uid="{00000000-0005-0000-0000-000090280000}"/>
    <cellStyle name="Hyperlink 2 58" xfId="8386" xr:uid="{00000000-0005-0000-0000-000091280000}"/>
    <cellStyle name="Hyperlink 2 59" xfId="8387" xr:uid="{00000000-0005-0000-0000-000092280000}"/>
    <cellStyle name="Hyperlink 2 6" xfId="8388" xr:uid="{00000000-0005-0000-0000-000093280000}"/>
    <cellStyle name="Hyperlink 2 60" xfId="8389" xr:uid="{00000000-0005-0000-0000-000094280000}"/>
    <cellStyle name="Hyperlink 2 61" xfId="8390" xr:uid="{00000000-0005-0000-0000-000095280000}"/>
    <cellStyle name="Hyperlink 2 62" xfId="8391" xr:uid="{00000000-0005-0000-0000-000096280000}"/>
    <cellStyle name="Hyperlink 2 63" xfId="8392" xr:uid="{00000000-0005-0000-0000-000097280000}"/>
    <cellStyle name="Hyperlink 2 64" xfId="8393" xr:uid="{00000000-0005-0000-0000-000098280000}"/>
    <cellStyle name="Hyperlink 2 65" xfId="8394" xr:uid="{00000000-0005-0000-0000-000099280000}"/>
    <cellStyle name="Hyperlink 2 66" xfId="8395" xr:uid="{00000000-0005-0000-0000-00009A280000}"/>
    <cellStyle name="Hyperlink 2 67" xfId="8396" xr:uid="{00000000-0005-0000-0000-00009B280000}"/>
    <cellStyle name="Hyperlink 2 68" xfId="8397" xr:uid="{00000000-0005-0000-0000-00009C280000}"/>
    <cellStyle name="Hyperlink 2 69" xfId="8398" xr:uid="{00000000-0005-0000-0000-00009D280000}"/>
    <cellStyle name="Hyperlink 2 7" xfId="8399" xr:uid="{00000000-0005-0000-0000-00009E280000}"/>
    <cellStyle name="Hyperlink 2 70" xfId="8400" xr:uid="{00000000-0005-0000-0000-00009F280000}"/>
    <cellStyle name="Hyperlink 2 71" xfId="8401" xr:uid="{00000000-0005-0000-0000-0000A0280000}"/>
    <cellStyle name="Hyperlink 2 72" xfId="8402" xr:uid="{00000000-0005-0000-0000-0000A1280000}"/>
    <cellStyle name="Hyperlink 2 73" xfId="8403" xr:uid="{00000000-0005-0000-0000-0000A2280000}"/>
    <cellStyle name="Hyperlink 2 74" xfId="8404" xr:uid="{00000000-0005-0000-0000-0000A3280000}"/>
    <cellStyle name="Hyperlink 2 75" xfId="8405" xr:uid="{00000000-0005-0000-0000-0000A4280000}"/>
    <cellStyle name="Hyperlink 2 76" xfId="8406" xr:uid="{00000000-0005-0000-0000-0000A5280000}"/>
    <cellStyle name="Hyperlink 2 77" xfId="8407" xr:uid="{00000000-0005-0000-0000-0000A6280000}"/>
    <cellStyle name="Hyperlink 2 78" xfId="8408" xr:uid="{00000000-0005-0000-0000-0000A7280000}"/>
    <cellStyle name="Hyperlink 2 79" xfId="8409" xr:uid="{00000000-0005-0000-0000-0000A8280000}"/>
    <cellStyle name="Hyperlink 2 8" xfId="8410" xr:uid="{00000000-0005-0000-0000-0000A9280000}"/>
    <cellStyle name="Hyperlink 2 80" xfId="8411" xr:uid="{00000000-0005-0000-0000-0000AA280000}"/>
    <cellStyle name="Hyperlink 2 81" xfId="8412" xr:uid="{00000000-0005-0000-0000-0000AB280000}"/>
    <cellStyle name="Hyperlink 2 82" xfId="8413" xr:uid="{00000000-0005-0000-0000-0000AC280000}"/>
    <cellStyle name="Hyperlink 2 83" xfId="8414" xr:uid="{00000000-0005-0000-0000-0000AD280000}"/>
    <cellStyle name="Hyperlink 2 84" xfId="8415" xr:uid="{00000000-0005-0000-0000-0000AE280000}"/>
    <cellStyle name="Hyperlink 2 85" xfId="8416" xr:uid="{00000000-0005-0000-0000-0000AF280000}"/>
    <cellStyle name="Hyperlink 2 86" xfId="8417" xr:uid="{00000000-0005-0000-0000-0000B0280000}"/>
    <cellStyle name="Hyperlink 2 87" xfId="8418" xr:uid="{00000000-0005-0000-0000-0000B1280000}"/>
    <cellStyle name="Hyperlink 2 88" xfId="8419" xr:uid="{00000000-0005-0000-0000-0000B2280000}"/>
    <cellStyle name="Hyperlink 2 89" xfId="8420" xr:uid="{00000000-0005-0000-0000-0000B3280000}"/>
    <cellStyle name="Hyperlink 2 9" xfId="8421" xr:uid="{00000000-0005-0000-0000-0000B4280000}"/>
    <cellStyle name="Hyperlink 2 90" xfId="8422" xr:uid="{00000000-0005-0000-0000-0000B5280000}"/>
    <cellStyle name="Hyperlink 2 91" xfId="8423" xr:uid="{00000000-0005-0000-0000-0000B6280000}"/>
    <cellStyle name="Hyperlink 2 92" xfId="8424" xr:uid="{00000000-0005-0000-0000-0000B7280000}"/>
    <cellStyle name="Hyperlink 2 93" xfId="8425" xr:uid="{00000000-0005-0000-0000-0000B8280000}"/>
    <cellStyle name="Hyperlink 2_ECO Targets" xfId="8426" xr:uid="{00000000-0005-0000-0000-0000B9280000}"/>
    <cellStyle name="Hyperlink 20" xfId="8427" xr:uid="{00000000-0005-0000-0000-0000BA280000}"/>
    <cellStyle name="Hyperlink 20 2" xfId="8428" xr:uid="{00000000-0005-0000-0000-0000BB280000}"/>
    <cellStyle name="Hyperlink 20_ECO Targets" xfId="8429" xr:uid="{00000000-0005-0000-0000-0000BC280000}"/>
    <cellStyle name="Hyperlink 21" xfId="8430" xr:uid="{00000000-0005-0000-0000-0000BD280000}"/>
    <cellStyle name="Hyperlink 21 2" xfId="8431" xr:uid="{00000000-0005-0000-0000-0000BE280000}"/>
    <cellStyle name="Hyperlink 21_ECO Targets" xfId="8432" xr:uid="{00000000-0005-0000-0000-0000BF280000}"/>
    <cellStyle name="Hyperlink 22" xfId="8433" xr:uid="{00000000-0005-0000-0000-0000C0280000}"/>
    <cellStyle name="Hyperlink 22 2" xfId="8434" xr:uid="{00000000-0005-0000-0000-0000C1280000}"/>
    <cellStyle name="Hyperlink 22_ECO Targets" xfId="8435" xr:uid="{00000000-0005-0000-0000-0000C2280000}"/>
    <cellStyle name="Hyperlink 23" xfId="8436" xr:uid="{00000000-0005-0000-0000-0000C3280000}"/>
    <cellStyle name="Hyperlink 23 2" xfId="8437" xr:uid="{00000000-0005-0000-0000-0000C4280000}"/>
    <cellStyle name="Hyperlink 23_ECO Targets" xfId="8438" xr:uid="{00000000-0005-0000-0000-0000C5280000}"/>
    <cellStyle name="Hyperlink 24" xfId="8439" xr:uid="{00000000-0005-0000-0000-0000C6280000}"/>
    <cellStyle name="Hyperlink 24 2" xfId="8440" xr:uid="{00000000-0005-0000-0000-0000C7280000}"/>
    <cellStyle name="Hyperlink 24_ECO Targets" xfId="8441" xr:uid="{00000000-0005-0000-0000-0000C8280000}"/>
    <cellStyle name="Hyperlink 25" xfId="8442" xr:uid="{00000000-0005-0000-0000-0000C9280000}"/>
    <cellStyle name="Hyperlink 25 2" xfId="8443" xr:uid="{00000000-0005-0000-0000-0000CA280000}"/>
    <cellStyle name="Hyperlink 25_ECO Targets" xfId="8444" xr:uid="{00000000-0005-0000-0000-0000CB280000}"/>
    <cellStyle name="Hyperlink 26" xfId="8445" xr:uid="{00000000-0005-0000-0000-0000CC280000}"/>
    <cellStyle name="Hyperlink 26 2" xfId="8446" xr:uid="{00000000-0005-0000-0000-0000CD280000}"/>
    <cellStyle name="Hyperlink 26_ECO Targets" xfId="8447" xr:uid="{00000000-0005-0000-0000-0000CE280000}"/>
    <cellStyle name="Hyperlink 27" xfId="8448" xr:uid="{00000000-0005-0000-0000-0000CF280000}"/>
    <cellStyle name="Hyperlink 27 2" xfId="8449" xr:uid="{00000000-0005-0000-0000-0000D0280000}"/>
    <cellStyle name="Hyperlink 27_ECO Targets" xfId="8450" xr:uid="{00000000-0005-0000-0000-0000D1280000}"/>
    <cellStyle name="Hyperlink 28" xfId="8451" xr:uid="{00000000-0005-0000-0000-0000D2280000}"/>
    <cellStyle name="Hyperlink 28 2" xfId="8452" xr:uid="{00000000-0005-0000-0000-0000D3280000}"/>
    <cellStyle name="Hyperlink 28_ECO Targets" xfId="8453" xr:uid="{00000000-0005-0000-0000-0000D4280000}"/>
    <cellStyle name="Hyperlink 29" xfId="8454" xr:uid="{00000000-0005-0000-0000-0000D5280000}"/>
    <cellStyle name="Hyperlink 29 2" xfId="8455" xr:uid="{00000000-0005-0000-0000-0000D6280000}"/>
    <cellStyle name="Hyperlink 29_ECO Targets" xfId="8456" xr:uid="{00000000-0005-0000-0000-0000D7280000}"/>
    <cellStyle name="Hyperlink 3" xfId="8457" xr:uid="{00000000-0005-0000-0000-0000D8280000}"/>
    <cellStyle name="Hyperlink 3 2" xfId="8458" xr:uid="{00000000-0005-0000-0000-0000D9280000}"/>
    <cellStyle name="Hyperlink 3_ECO Targets" xfId="8459" xr:uid="{00000000-0005-0000-0000-0000DA280000}"/>
    <cellStyle name="Hyperlink 30" xfId="8460" xr:uid="{00000000-0005-0000-0000-0000DB280000}"/>
    <cellStyle name="Hyperlink 30 2" xfId="8461" xr:uid="{00000000-0005-0000-0000-0000DC280000}"/>
    <cellStyle name="Hyperlink 30_ECO Targets" xfId="8462" xr:uid="{00000000-0005-0000-0000-0000DD280000}"/>
    <cellStyle name="Hyperlink 31" xfId="8463" xr:uid="{00000000-0005-0000-0000-0000DE280000}"/>
    <cellStyle name="Hyperlink 31 2" xfId="8464" xr:uid="{00000000-0005-0000-0000-0000DF280000}"/>
    <cellStyle name="Hyperlink 31_ECO Targets" xfId="8465" xr:uid="{00000000-0005-0000-0000-0000E0280000}"/>
    <cellStyle name="Hyperlink 32" xfId="8466" xr:uid="{00000000-0005-0000-0000-0000E1280000}"/>
    <cellStyle name="Hyperlink 32 2" xfId="8467" xr:uid="{00000000-0005-0000-0000-0000E2280000}"/>
    <cellStyle name="Hyperlink 32_ECO Targets" xfId="8468" xr:uid="{00000000-0005-0000-0000-0000E3280000}"/>
    <cellStyle name="Hyperlink 33" xfId="8469" xr:uid="{00000000-0005-0000-0000-0000E4280000}"/>
    <cellStyle name="Hyperlink 33 2" xfId="8470" xr:uid="{00000000-0005-0000-0000-0000E5280000}"/>
    <cellStyle name="Hyperlink 33_ECO Targets" xfId="8471" xr:uid="{00000000-0005-0000-0000-0000E6280000}"/>
    <cellStyle name="Hyperlink 34" xfId="8472" xr:uid="{00000000-0005-0000-0000-0000E7280000}"/>
    <cellStyle name="Hyperlink 34 2" xfId="8473" xr:uid="{00000000-0005-0000-0000-0000E8280000}"/>
    <cellStyle name="Hyperlink 34_ECO Targets" xfId="8474" xr:uid="{00000000-0005-0000-0000-0000E9280000}"/>
    <cellStyle name="Hyperlink 35" xfId="8475" xr:uid="{00000000-0005-0000-0000-0000EA280000}"/>
    <cellStyle name="Hyperlink 35 2" xfId="8476" xr:uid="{00000000-0005-0000-0000-0000EB280000}"/>
    <cellStyle name="Hyperlink 35_ECO Targets" xfId="8477" xr:uid="{00000000-0005-0000-0000-0000EC280000}"/>
    <cellStyle name="Hyperlink 36" xfId="8478" xr:uid="{00000000-0005-0000-0000-0000ED280000}"/>
    <cellStyle name="Hyperlink 36 2" xfId="8479" xr:uid="{00000000-0005-0000-0000-0000EE280000}"/>
    <cellStyle name="Hyperlink 36_ECO Targets" xfId="8480" xr:uid="{00000000-0005-0000-0000-0000EF280000}"/>
    <cellStyle name="Hyperlink 37" xfId="8481" xr:uid="{00000000-0005-0000-0000-0000F0280000}"/>
    <cellStyle name="Hyperlink 37 2" xfId="8482" xr:uid="{00000000-0005-0000-0000-0000F1280000}"/>
    <cellStyle name="Hyperlink 37_ECO Targets" xfId="8483" xr:uid="{00000000-0005-0000-0000-0000F2280000}"/>
    <cellStyle name="Hyperlink 38" xfId="8484" xr:uid="{00000000-0005-0000-0000-0000F3280000}"/>
    <cellStyle name="Hyperlink 38 2" xfId="8485" xr:uid="{00000000-0005-0000-0000-0000F4280000}"/>
    <cellStyle name="Hyperlink 38_ECO Targets" xfId="8486" xr:uid="{00000000-0005-0000-0000-0000F5280000}"/>
    <cellStyle name="Hyperlink 39" xfId="8487" xr:uid="{00000000-0005-0000-0000-0000F6280000}"/>
    <cellStyle name="Hyperlink 39 2" xfId="8488" xr:uid="{00000000-0005-0000-0000-0000F7280000}"/>
    <cellStyle name="Hyperlink 39_ECO Targets" xfId="8489" xr:uid="{00000000-0005-0000-0000-0000F8280000}"/>
    <cellStyle name="Hyperlink 4" xfId="8490" xr:uid="{00000000-0005-0000-0000-0000F9280000}"/>
    <cellStyle name="Hyperlink 4 2" xfId="8491" xr:uid="{00000000-0005-0000-0000-0000FA280000}"/>
    <cellStyle name="Hyperlink 4_ECO Targets" xfId="8492" xr:uid="{00000000-0005-0000-0000-0000FB280000}"/>
    <cellStyle name="Hyperlink 40" xfId="8493" xr:uid="{00000000-0005-0000-0000-0000FC280000}"/>
    <cellStyle name="Hyperlink 40 2" xfId="8494" xr:uid="{00000000-0005-0000-0000-0000FD280000}"/>
    <cellStyle name="Hyperlink 40_ECO Targets" xfId="8495" xr:uid="{00000000-0005-0000-0000-0000FE280000}"/>
    <cellStyle name="Hyperlink 41" xfId="8496" xr:uid="{00000000-0005-0000-0000-0000FF280000}"/>
    <cellStyle name="Hyperlink 41 2" xfId="8497" xr:uid="{00000000-0005-0000-0000-000000290000}"/>
    <cellStyle name="Hyperlink 41_ECO Targets" xfId="8498" xr:uid="{00000000-0005-0000-0000-000001290000}"/>
    <cellStyle name="Hyperlink 42" xfId="8499" xr:uid="{00000000-0005-0000-0000-000002290000}"/>
    <cellStyle name="Hyperlink 42 2" xfId="8500" xr:uid="{00000000-0005-0000-0000-000003290000}"/>
    <cellStyle name="Hyperlink 42_ECO Targets" xfId="8501" xr:uid="{00000000-0005-0000-0000-000004290000}"/>
    <cellStyle name="Hyperlink 43" xfId="8502" xr:uid="{00000000-0005-0000-0000-000005290000}"/>
    <cellStyle name="Hyperlink 43 2" xfId="8503" xr:uid="{00000000-0005-0000-0000-000006290000}"/>
    <cellStyle name="Hyperlink 43_ECO Targets" xfId="8504" xr:uid="{00000000-0005-0000-0000-000007290000}"/>
    <cellStyle name="Hyperlink 44" xfId="8505" xr:uid="{00000000-0005-0000-0000-000008290000}"/>
    <cellStyle name="Hyperlink 44 2" xfId="8506" xr:uid="{00000000-0005-0000-0000-000009290000}"/>
    <cellStyle name="Hyperlink 44_ECO Targets" xfId="8507" xr:uid="{00000000-0005-0000-0000-00000A290000}"/>
    <cellStyle name="Hyperlink 45" xfId="8508" xr:uid="{00000000-0005-0000-0000-00000B290000}"/>
    <cellStyle name="Hyperlink 45 2" xfId="8509" xr:uid="{00000000-0005-0000-0000-00000C290000}"/>
    <cellStyle name="Hyperlink 45_ECO Targets" xfId="8510" xr:uid="{00000000-0005-0000-0000-00000D290000}"/>
    <cellStyle name="Hyperlink 46" xfId="8511" xr:uid="{00000000-0005-0000-0000-00000E290000}"/>
    <cellStyle name="Hyperlink 46 2" xfId="8512" xr:uid="{00000000-0005-0000-0000-00000F290000}"/>
    <cellStyle name="Hyperlink 46_ECO Targets" xfId="8513" xr:uid="{00000000-0005-0000-0000-000010290000}"/>
    <cellStyle name="Hyperlink 47" xfId="8514" xr:uid="{00000000-0005-0000-0000-000011290000}"/>
    <cellStyle name="Hyperlink 47 2" xfId="8515" xr:uid="{00000000-0005-0000-0000-000012290000}"/>
    <cellStyle name="Hyperlink 47_ECO Targets" xfId="8516" xr:uid="{00000000-0005-0000-0000-000013290000}"/>
    <cellStyle name="Hyperlink 48" xfId="8517" xr:uid="{00000000-0005-0000-0000-000014290000}"/>
    <cellStyle name="Hyperlink 48 2" xfId="8518" xr:uid="{00000000-0005-0000-0000-000015290000}"/>
    <cellStyle name="Hyperlink 48_ECO Targets" xfId="8519" xr:uid="{00000000-0005-0000-0000-000016290000}"/>
    <cellStyle name="Hyperlink 49" xfId="8520" xr:uid="{00000000-0005-0000-0000-000017290000}"/>
    <cellStyle name="Hyperlink 49 2" xfId="8521" xr:uid="{00000000-0005-0000-0000-000018290000}"/>
    <cellStyle name="Hyperlink 49_ECO Targets" xfId="8522" xr:uid="{00000000-0005-0000-0000-000019290000}"/>
    <cellStyle name="Hyperlink 5" xfId="8523" xr:uid="{00000000-0005-0000-0000-00001A290000}"/>
    <cellStyle name="Hyperlink 5 2" xfId="8524" xr:uid="{00000000-0005-0000-0000-00001B290000}"/>
    <cellStyle name="Hyperlink 5_ECO Targets" xfId="8525" xr:uid="{00000000-0005-0000-0000-00001C290000}"/>
    <cellStyle name="Hyperlink 50" xfId="8526" xr:uid="{00000000-0005-0000-0000-00001D290000}"/>
    <cellStyle name="Hyperlink 50 2" xfId="8527" xr:uid="{00000000-0005-0000-0000-00001E290000}"/>
    <cellStyle name="Hyperlink 50_ECO Targets" xfId="8528" xr:uid="{00000000-0005-0000-0000-00001F290000}"/>
    <cellStyle name="Hyperlink 51" xfId="8529" xr:uid="{00000000-0005-0000-0000-000020290000}"/>
    <cellStyle name="Hyperlink 51 2" xfId="8530" xr:uid="{00000000-0005-0000-0000-000021290000}"/>
    <cellStyle name="Hyperlink 51_ECO Targets" xfId="8531" xr:uid="{00000000-0005-0000-0000-000022290000}"/>
    <cellStyle name="Hyperlink 52" xfId="8532" xr:uid="{00000000-0005-0000-0000-000023290000}"/>
    <cellStyle name="Hyperlink 52 2" xfId="8533" xr:uid="{00000000-0005-0000-0000-000024290000}"/>
    <cellStyle name="Hyperlink 52_ECO Targets" xfId="8534" xr:uid="{00000000-0005-0000-0000-000025290000}"/>
    <cellStyle name="Hyperlink 53" xfId="8535" xr:uid="{00000000-0005-0000-0000-000026290000}"/>
    <cellStyle name="Hyperlink 53 2" xfId="8536" xr:uid="{00000000-0005-0000-0000-000027290000}"/>
    <cellStyle name="Hyperlink 53_ECO Targets" xfId="8537" xr:uid="{00000000-0005-0000-0000-000028290000}"/>
    <cellStyle name="Hyperlink 54" xfId="8538" xr:uid="{00000000-0005-0000-0000-000029290000}"/>
    <cellStyle name="Hyperlink 54 2" xfId="8539" xr:uid="{00000000-0005-0000-0000-00002A290000}"/>
    <cellStyle name="Hyperlink 54_ECO Targets" xfId="8540" xr:uid="{00000000-0005-0000-0000-00002B290000}"/>
    <cellStyle name="Hyperlink 55" xfId="8541" xr:uid="{00000000-0005-0000-0000-00002C290000}"/>
    <cellStyle name="Hyperlink 55 2" xfId="8542" xr:uid="{00000000-0005-0000-0000-00002D290000}"/>
    <cellStyle name="Hyperlink 55_ECO Targets" xfId="8543" xr:uid="{00000000-0005-0000-0000-00002E290000}"/>
    <cellStyle name="Hyperlink 56" xfId="8544" xr:uid="{00000000-0005-0000-0000-00002F290000}"/>
    <cellStyle name="Hyperlink 56 2" xfId="8545" xr:uid="{00000000-0005-0000-0000-000030290000}"/>
    <cellStyle name="Hyperlink 56_ECO Targets" xfId="8546" xr:uid="{00000000-0005-0000-0000-000031290000}"/>
    <cellStyle name="Hyperlink 57" xfId="8547" xr:uid="{00000000-0005-0000-0000-000032290000}"/>
    <cellStyle name="Hyperlink 57 2" xfId="8548" xr:uid="{00000000-0005-0000-0000-000033290000}"/>
    <cellStyle name="Hyperlink 57_ECO Targets" xfId="8549" xr:uid="{00000000-0005-0000-0000-000034290000}"/>
    <cellStyle name="Hyperlink 58" xfId="8550" xr:uid="{00000000-0005-0000-0000-000035290000}"/>
    <cellStyle name="Hyperlink 58 2" xfId="8551" xr:uid="{00000000-0005-0000-0000-000036290000}"/>
    <cellStyle name="Hyperlink 58_ECO Targets" xfId="8552" xr:uid="{00000000-0005-0000-0000-000037290000}"/>
    <cellStyle name="Hyperlink 59" xfId="8553" xr:uid="{00000000-0005-0000-0000-000038290000}"/>
    <cellStyle name="Hyperlink 59 2" xfId="8554" xr:uid="{00000000-0005-0000-0000-000039290000}"/>
    <cellStyle name="Hyperlink 59_ECO Targets" xfId="8555" xr:uid="{00000000-0005-0000-0000-00003A290000}"/>
    <cellStyle name="Hyperlink 6" xfId="8556" xr:uid="{00000000-0005-0000-0000-00003B290000}"/>
    <cellStyle name="Hyperlink 6 2" xfId="8557" xr:uid="{00000000-0005-0000-0000-00003C290000}"/>
    <cellStyle name="Hyperlink 6_ECO Targets" xfId="8558" xr:uid="{00000000-0005-0000-0000-00003D290000}"/>
    <cellStyle name="Hyperlink 60" xfId="8559" xr:uid="{00000000-0005-0000-0000-00003E290000}"/>
    <cellStyle name="Hyperlink 60 2" xfId="8560" xr:uid="{00000000-0005-0000-0000-00003F290000}"/>
    <cellStyle name="Hyperlink 60_ECO Targets" xfId="8561" xr:uid="{00000000-0005-0000-0000-000040290000}"/>
    <cellStyle name="Hyperlink 61" xfId="8562" xr:uid="{00000000-0005-0000-0000-000041290000}"/>
    <cellStyle name="Hyperlink 61 2" xfId="8563" xr:uid="{00000000-0005-0000-0000-000042290000}"/>
    <cellStyle name="Hyperlink 61_ECO Targets" xfId="8564" xr:uid="{00000000-0005-0000-0000-000043290000}"/>
    <cellStyle name="Hyperlink 62" xfId="8565" xr:uid="{00000000-0005-0000-0000-000044290000}"/>
    <cellStyle name="Hyperlink 63" xfId="8566" xr:uid="{00000000-0005-0000-0000-000045290000}"/>
    <cellStyle name="Hyperlink 64" xfId="13241" xr:uid="{00000000-0005-0000-0000-000046290000}"/>
    <cellStyle name="Hyperlink 7" xfId="8567" xr:uid="{00000000-0005-0000-0000-000047290000}"/>
    <cellStyle name="Hyperlink 7 2" xfId="8568" xr:uid="{00000000-0005-0000-0000-000048290000}"/>
    <cellStyle name="Hyperlink 7_ECO Targets" xfId="8569" xr:uid="{00000000-0005-0000-0000-000049290000}"/>
    <cellStyle name="Hyperlink 76" xfId="8570" xr:uid="{00000000-0005-0000-0000-00004A290000}"/>
    <cellStyle name="Hyperlink 76 2" xfId="8571" xr:uid="{00000000-0005-0000-0000-00004B290000}"/>
    <cellStyle name="Hyperlink 77" xfId="8572" xr:uid="{00000000-0005-0000-0000-00004C290000}"/>
    <cellStyle name="Hyperlink 77 2" xfId="8573" xr:uid="{00000000-0005-0000-0000-00004D290000}"/>
    <cellStyle name="Hyperlink 78" xfId="8574" xr:uid="{00000000-0005-0000-0000-00004E290000}"/>
    <cellStyle name="Hyperlink 78 2" xfId="8575" xr:uid="{00000000-0005-0000-0000-00004F290000}"/>
    <cellStyle name="Hyperlink 79" xfId="8576" xr:uid="{00000000-0005-0000-0000-000050290000}"/>
    <cellStyle name="Hyperlink 79 2" xfId="8577" xr:uid="{00000000-0005-0000-0000-000051290000}"/>
    <cellStyle name="Hyperlink 8" xfId="8578" xr:uid="{00000000-0005-0000-0000-000052290000}"/>
    <cellStyle name="Hyperlink 8 2" xfId="8579" xr:uid="{00000000-0005-0000-0000-000053290000}"/>
    <cellStyle name="Hyperlink 8_ECO Targets" xfId="8580" xr:uid="{00000000-0005-0000-0000-000054290000}"/>
    <cellStyle name="Hyperlink 80" xfId="8581" xr:uid="{00000000-0005-0000-0000-000055290000}"/>
    <cellStyle name="Hyperlink 80 2" xfId="8582" xr:uid="{00000000-0005-0000-0000-000056290000}"/>
    <cellStyle name="Hyperlink 81" xfId="8583" xr:uid="{00000000-0005-0000-0000-000057290000}"/>
    <cellStyle name="Hyperlink 81 2" xfId="8584" xr:uid="{00000000-0005-0000-0000-000058290000}"/>
    <cellStyle name="Hyperlink 82" xfId="8585" xr:uid="{00000000-0005-0000-0000-000059290000}"/>
    <cellStyle name="Hyperlink 82 2" xfId="8586" xr:uid="{00000000-0005-0000-0000-00005A290000}"/>
    <cellStyle name="Hyperlink 83" xfId="8587" xr:uid="{00000000-0005-0000-0000-00005B290000}"/>
    <cellStyle name="Hyperlink 83 2" xfId="8588" xr:uid="{00000000-0005-0000-0000-00005C290000}"/>
    <cellStyle name="Hyperlink 84" xfId="8589" xr:uid="{00000000-0005-0000-0000-00005D290000}"/>
    <cellStyle name="Hyperlink 84 2" xfId="8590" xr:uid="{00000000-0005-0000-0000-00005E290000}"/>
    <cellStyle name="Hyperlink 85" xfId="8591" xr:uid="{00000000-0005-0000-0000-00005F290000}"/>
    <cellStyle name="Hyperlink 85 2" xfId="8592" xr:uid="{00000000-0005-0000-0000-000060290000}"/>
    <cellStyle name="Hyperlink 86" xfId="8593" xr:uid="{00000000-0005-0000-0000-000061290000}"/>
    <cellStyle name="Hyperlink 86 2" xfId="8594" xr:uid="{00000000-0005-0000-0000-000062290000}"/>
    <cellStyle name="Hyperlink 87" xfId="8595" xr:uid="{00000000-0005-0000-0000-000063290000}"/>
    <cellStyle name="Hyperlink 87 2" xfId="8596" xr:uid="{00000000-0005-0000-0000-000064290000}"/>
    <cellStyle name="Hyperlink 88" xfId="8597" xr:uid="{00000000-0005-0000-0000-000065290000}"/>
    <cellStyle name="Hyperlink 88 2" xfId="8598" xr:uid="{00000000-0005-0000-0000-000066290000}"/>
    <cellStyle name="Hyperlink 89" xfId="8599" xr:uid="{00000000-0005-0000-0000-000067290000}"/>
    <cellStyle name="Hyperlink 89 2" xfId="8600" xr:uid="{00000000-0005-0000-0000-000068290000}"/>
    <cellStyle name="Hyperlink 9" xfId="8601" xr:uid="{00000000-0005-0000-0000-000069290000}"/>
    <cellStyle name="Hyperlink 9 2" xfId="8602" xr:uid="{00000000-0005-0000-0000-00006A290000}"/>
    <cellStyle name="Hyperlink 9_ECO Targets" xfId="8603" xr:uid="{00000000-0005-0000-0000-00006B290000}"/>
    <cellStyle name="Hyperlink 90" xfId="8604" xr:uid="{00000000-0005-0000-0000-00006C290000}"/>
    <cellStyle name="Hyperlink 90 2" xfId="8605" xr:uid="{00000000-0005-0000-0000-00006D290000}"/>
    <cellStyle name="Hyperlink 91" xfId="8606" xr:uid="{00000000-0005-0000-0000-00006E290000}"/>
    <cellStyle name="Hyperlink 91 2" xfId="8607" xr:uid="{00000000-0005-0000-0000-00006F290000}"/>
    <cellStyle name="Hyperlink 92" xfId="8608" xr:uid="{00000000-0005-0000-0000-000070290000}"/>
    <cellStyle name="Hyperlink 92 2" xfId="8609" xr:uid="{00000000-0005-0000-0000-000071290000}"/>
    <cellStyle name="Hyperlink 93" xfId="8610" xr:uid="{00000000-0005-0000-0000-000072290000}"/>
    <cellStyle name="Hyperlink 93 2" xfId="8611" xr:uid="{00000000-0005-0000-0000-000073290000}"/>
    <cellStyle name="Hyperlink 94" xfId="8612" xr:uid="{00000000-0005-0000-0000-000074290000}"/>
    <cellStyle name="Hyperlink 94 2" xfId="8613" xr:uid="{00000000-0005-0000-0000-000075290000}"/>
    <cellStyle name="Hyperlink 95" xfId="8614" xr:uid="{00000000-0005-0000-0000-000076290000}"/>
    <cellStyle name="Hyperlink 95 2" xfId="8615" xr:uid="{00000000-0005-0000-0000-000077290000}"/>
    <cellStyle name="Hyperlink 96" xfId="8616" xr:uid="{00000000-0005-0000-0000-000078290000}"/>
    <cellStyle name="Hyperlink 96 2" xfId="8617" xr:uid="{00000000-0005-0000-0000-000079290000}"/>
    <cellStyle name="Hyperlink 97" xfId="8618" xr:uid="{00000000-0005-0000-0000-00007A290000}"/>
    <cellStyle name="Hyperlink 97 2" xfId="8619" xr:uid="{00000000-0005-0000-0000-00007B290000}"/>
    <cellStyle name="Hyperlink 98" xfId="8620" xr:uid="{00000000-0005-0000-0000-00007C290000}"/>
    <cellStyle name="Hyperlink 98 2" xfId="8621" xr:uid="{00000000-0005-0000-0000-00007D290000}"/>
    <cellStyle name="Hyperlink 99" xfId="8622" xr:uid="{00000000-0005-0000-0000-00007E290000}"/>
    <cellStyle name="Hyperlink 99 2" xfId="8623" xr:uid="{00000000-0005-0000-0000-00007F290000}"/>
    <cellStyle name="IABackgroundMembers" xfId="8624" xr:uid="{00000000-0005-0000-0000-000080290000}"/>
    <cellStyle name="IAColorCodingBad" xfId="8625" xr:uid="{00000000-0005-0000-0000-000081290000}"/>
    <cellStyle name="IAColorCodingGood" xfId="8626" xr:uid="{00000000-0005-0000-0000-000082290000}"/>
    <cellStyle name="IAColorCodingOK" xfId="8627" xr:uid="{00000000-0005-0000-0000-000083290000}"/>
    <cellStyle name="IAColumnHeader" xfId="8628" xr:uid="{00000000-0005-0000-0000-000084290000}"/>
    <cellStyle name="IAContentsList" xfId="8629" xr:uid="{00000000-0005-0000-0000-000085290000}"/>
    <cellStyle name="IAContentsTitle" xfId="8630" xr:uid="{00000000-0005-0000-0000-000086290000}"/>
    <cellStyle name="IADataCells" xfId="8631" xr:uid="{00000000-0005-0000-0000-000087290000}"/>
    <cellStyle name="IADimensionNames" xfId="8632" xr:uid="{00000000-0005-0000-0000-000088290000}"/>
    <cellStyle name="IAParentColumnHeader" xfId="8633" xr:uid="{00000000-0005-0000-0000-000089290000}"/>
    <cellStyle name="IAParentRowHeader" xfId="8634" xr:uid="{00000000-0005-0000-0000-00008A290000}"/>
    <cellStyle name="IAQueryInfo" xfId="8635" xr:uid="{00000000-0005-0000-0000-00008B290000}"/>
    <cellStyle name="IAReportTitle" xfId="8636" xr:uid="{00000000-0005-0000-0000-00008C290000}"/>
    <cellStyle name="IARowHeader" xfId="8637" xr:uid="{00000000-0005-0000-0000-00008D290000}"/>
    <cellStyle name="IASubTotalsCol" xfId="8638" xr:uid="{00000000-0005-0000-0000-00008E290000}"/>
    <cellStyle name="IASubTotalsRow" xfId="8639" xr:uid="{00000000-0005-0000-0000-00008F290000}"/>
    <cellStyle name="IncomingData" xfId="8640" xr:uid="{00000000-0005-0000-0000-000090290000}"/>
    <cellStyle name="IncomingDataBold" xfId="8641" xr:uid="{00000000-0005-0000-0000-000091290000}"/>
    <cellStyle name="Incorrecto" xfId="8642" xr:uid="{00000000-0005-0000-0000-000092290000}"/>
    <cellStyle name="Incorrecto 2" xfId="8643" xr:uid="{00000000-0005-0000-0000-000093290000}"/>
    <cellStyle name="Input %" xfId="8644" xr:uid="{00000000-0005-0000-0000-000094290000}"/>
    <cellStyle name="Input % 2" xfId="25338" xr:uid="{52B95A43-7D39-4F0B-9227-DD05E471D41C}"/>
    <cellStyle name="Input (%)" xfId="8645" xr:uid="{00000000-0005-0000-0000-000095290000}"/>
    <cellStyle name="Input (£m)" xfId="8646" xr:uid="{00000000-0005-0000-0000-000096290000}"/>
    <cellStyle name="Input (No)" xfId="8647" xr:uid="{00000000-0005-0000-0000-000097290000}"/>
    <cellStyle name="Input (x)" xfId="8648" xr:uid="{00000000-0005-0000-0000-000098290000}"/>
    <cellStyle name="Input [yellow]" xfId="8649" xr:uid="{00000000-0005-0000-0000-000099290000}"/>
    <cellStyle name="Input [yellow] 2" xfId="15223" xr:uid="{00000000-0005-0000-0000-00009A290000}"/>
    <cellStyle name="Input [yellow] 2 2" xfId="26536" xr:uid="{EC6D9907-16BC-4B0E-A515-5F34232A4C1C}"/>
    <cellStyle name="Input [yellow] 2 3" xfId="21960" xr:uid="{35DBF31E-AC7E-436A-A361-7D5C1B1A7605}"/>
    <cellStyle name="Input 1" xfId="8650" xr:uid="{00000000-0005-0000-0000-00009B290000}"/>
    <cellStyle name="Input 10" xfId="8651" xr:uid="{00000000-0005-0000-0000-00009C290000}"/>
    <cellStyle name="Input 10 2" xfId="20334" xr:uid="{67478E29-34F4-47D7-B570-D0C40124F5A7}"/>
    <cellStyle name="Input 10 3" xfId="19910" xr:uid="{1477709A-EB02-4D84-B637-3CE13EB6C841}"/>
    <cellStyle name="Input 11" xfId="8652" xr:uid="{00000000-0005-0000-0000-00009D290000}"/>
    <cellStyle name="Input 11 2" xfId="20335" xr:uid="{C3986C03-321C-40EE-A9B5-D7C7C2327712}"/>
    <cellStyle name="Input 11 3" xfId="26534" xr:uid="{F4DDD480-7938-4376-ACBA-AA6FAF19DA30}"/>
    <cellStyle name="Input 12" xfId="8653" xr:uid="{00000000-0005-0000-0000-00009E290000}"/>
    <cellStyle name="Input 12 2" xfId="20336" xr:uid="{5DD00915-5B66-4338-9D3C-4C00FD590295}"/>
    <cellStyle name="Input 12 3" xfId="26533" xr:uid="{68C7774C-7E07-469D-9FA4-AF8B7B732458}"/>
    <cellStyle name="Input 13" xfId="8654" xr:uid="{00000000-0005-0000-0000-00009F290000}"/>
    <cellStyle name="Input 13 2" xfId="20337" xr:uid="{3AC87764-21B4-4A2F-872C-0D5308DAEBFC}"/>
    <cellStyle name="Input 13 3" xfId="19911" xr:uid="{F74F62C0-0720-4071-B634-512D714B63E7}"/>
    <cellStyle name="Input 14" xfId="8655" xr:uid="{00000000-0005-0000-0000-0000A0290000}"/>
    <cellStyle name="Input 14 2" xfId="20338" xr:uid="{AF371D22-6A5F-4DE7-85FB-DBFB48C4E9D2}"/>
    <cellStyle name="Input 14 3" xfId="19912" xr:uid="{70763D55-94D2-423A-A895-272DCC675DD1}"/>
    <cellStyle name="Input 15" xfId="8656" xr:uid="{00000000-0005-0000-0000-0000A1290000}"/>
    <cellStyle name="Input 15 2" xfId="20339" xr:uid="{041A5A5A-2DA3-485E-9B20-DE94AFF8542F}"/>
    <cellStyle name="Input 15 3" xfId="19913" xr:uid="{DE3B5B19-D365-48C1-AA91-DA4D3578F2CB}"/>
    <cellStyle name="Input 16" xfId="8657" xr:uid="{00000000-0005-0000-0000-0000A2290000}"/>
    <cellStyle name="Input 16 2" xfId="20340" xr:uid="{7F3BEDBE-59B9-4331-A60C-E536DA6D9A6A}"/>
    <cellStyle name="Input 16 3" xfId="19914" xr:uid="{62EEC050-74D0-4B7E-861B-B6B5AEB43269}"/>
    <cellStyle name="Input 17" xfId="8658" xr:uid="{00000000-0005-0000-0000-0000A3290000}"/>
    <cellStyle name="Input 18" xfId="8659" xr:uid="{00000000-0005-0000-0000-0000A4290000}"/>
    <cellStyle name="Input 19" xfId="8660" xr:uid="{00000000-0005-0000-0000-0000A5290000}"/>
    <cellStyle name="Input 2" xfId="8661" xr:uid="{00000000-0005-0000-0000-0000A6290000}"/>
    <cellStyle name="Input 2 2" xfId="8662" xr:uid="{00000000-0005-0000-0000-0000A7290000}"/>
    <cellStyle name="Input 2 2 2" xfId="8663" xr:uid="{00000000-0005-0000-0000-0000A8290000}"/>
    <cellStyle name="Input 2 2 2 2" xfId="20341" xr:uid="{E420E7AE-B585-47D1-80F8-2599F8F1475B}"/>
    <cellStyle name="Input 2 2 2 3" xfId="26532" xr:uid="{5801223D-3E5A-47DB-B717-3967A5D6B000}"/>
    <cellStyle name="Input 2 3" xfId="8664" xr:uid="{00000000-0005-0000-0000-0000A9290000}"/>
    <cellStyle name="Input 2 4" xfId="8665" xr:uid="{00000000-0005-0000-0000-0000AA290000}"/>
    <cellStyle name="Input 2 5" xfId="8666" xr:uid="{00000000-0005-0000-0000-0000AB290000}"/>
    <cellStyle name="Input 2 6" xfId="8667" xr:uid="{00000000-0005-0000-0000-0000AC290000}"/>
    <cellStyle name="Input 2_ECO Targets" xfId="8668" xr:uid="{00000000-0005-0000-0000-0000AD290000}"/>
    <cellStyle name="Input 20" xfId="8669" xr:uid="{00000000-0005-0000-0000-0000AE290000}"/>
    <cellStyle name="Input 21" xfId="8670" xr:uid="{00000000-0005-0000-0000-0000AF290000}"/>
    <cellStyle name="Input 22" xfId="8671" xr:uid="{00000000-0005-0000-0000-0000B0290000}"/>
    <cellStyle name="Input 23" xfId="15224" xr:uid="{00000000-0005-0000-0000-0000B1290000}"/>
    <cellStyle name="Input 3" xfId="8672" xr:uid="{00000000-0005-0000-0000-0000B2290000}"/>
    <cellStyle name="Input 3 2" xfId="8673" xr:uid="{00000000-0005-0000-0000-0000B3290000}"/>
    <cellStyle name="Input 3 2 2" xfId="8674" xr:uid="{00000000-0005-0000-0000-0000B4290000}"/>
    <cellStyle name="Input 3 2 2 2" xfId="20342" xr:uid="{0932717D-2779-40B6-8C3B-D9FF4018377A}"/>
    <cellStyle name="Input 3 2 2 3" xfId="19916" xr:uid="{9A8B5A5C-173C-4106-A68E-BDA131F33F69}"/>
    <cellStyle name="Input 3 3" xfId="8675" xr:uid="{00000000-0005-0000-0000-0000B5290000}"/>
    <cellStyle name="Input 3 4" xfId="8676" xr:uid="{00000000-0005-0000-0000-0000B6290000}"/>
    <cellStyle name="Input 3 5" xfId="8677" xr:uid="{00000000-0005-0000-0000-0000B7290000}"/>
    <cellStyle name="Input 3 6" xfId="8678" xr:uid="{00000000-0005-0000-0000-0000B8290000}"/>
    <cellStyle name="Input 3_ECO Targets" xfId="8679" xr:uid="{00000000-0005-0000-0000-0000B9290000}"/>
    <cellStyle name="Input 4" xfId="8680" xr:uid="{00000000-0005-0000-0000-0000BA290000}"/>
    <cellStyle name="Input 4 2" xfId="8681" xr:uid="{00000000-0005-0000-0000-0000BB290000}"/>
    <cellStyle name="Input 4 2 2" xfId="8682" xr:uid="{00000000-0005-0000-0000-0000BC290000}"/>
    <cellStyle name="Input 4 2 2 2" xfId="20344" xr:uid="{1152333C-AFCB-411A-BCC8-C1FB12858127}"/>
    <cellStyle name="Input 4 2 2 3" xfId="26531" xr:uid="{DE923821-E964-43E4-97E2-AAAE46D13963}"/>
    <cellStyle name="Input 4 2 3" xfId="20343" xr:uid="{828BD842-7E6F-4521-867D-2D481D99C4EA}"/>
    <cellStyle name="Input 4 2 4" xfId="19917" xr:uid="{F289E063-BAD7-4044-B6F7-0D21970DBD4F}"/>
    <cellStyle name="Input 4 3" xfId="8683" xr:uid="{00000000-0005-0000-0000-0000BD290000}"/>
    <cellStyle name="Input 4 3 2" xfId="20345" xr:uid="{F7B4D83C-1833-4777-BAA7-48619AD30673}"/>
    <cellStyle name="Input 4 3 3" xfId="26530" xr:uid="{16E7A2D9-E5A8-4E7C-8A6F-57EFBD64D078}"/>
    <cellStyle name="Input 4 4" xfId="8684" xr:uid="{00000000-0005-0000-0000-0000BE290000}"/>
    <cellStyle name="Input 4 4 2" xfId="20346" xr:uid="{B376D0AB-A02A-4686-BE62-27C86E952CC5}"/>
    <cellStyle name="Input 4 4 3" xfId="19918" xr:uid="{FF697E17-F063-40B3-84EB-10D2E659A18E}"/>
    <cellStyle name="Input 4 5" xfId="8685" xr:uid="{00000000-0005-0000-0000-0000BF290000}"/>
    <cellStyle name="Input 4 5 2" xfId="20347" xr:uid="{1DB52D21-13FD-4C18-9377-E591525FA78F}"/>
    <cellStyle name="Input 4 5 3" xfId="19919" xr:uid="{7E4482CF-98F1-4CAE-B552-45C3B5F0FD95}"/>
    <cellStyle name="Input 4 6" xfId="8686" xr:uid="{00000000-0005-0000-0000-0000C0290000}"/>
    <cellStyle name="Input 4_ECO Targets" xfId="8687" xr:uid="{00000000-0005-0000-0000-0000C1290000}"/>
    <cellStyle name="Input 5" xfId="8688" xr:uid="{00000000-0005-0000-0000-0000C2290000}"/>
    <cellStyle name="Input 5 2" xfId="8689" xr:uid="{00000000-0005-0000-0000-0000C3290000}"/>
    <cellStyle name="Input 5 2 2" xfId="20348" xr:uid="{9653CDD9-0CDE-43B7-BFF4-7FF943A4E62B}"/>
    <cellStyle name="Input 5 2 3" xfId="26529" xr:uid="{1E2F9A75-892F-4229-827B-11E65E579686}"/>
    <cellStyle name="Input 5 3" xfId="8690" xr:uid="{00000000-0005-0000-0000-0000C4290000}"/>
    <cellStyle name="Input 5 3 2" xfId="20349" xr:uid="{D246A255-B571-46DD-9689-6818864709D0}"/>
    <cellStyle name="Input 5 3 3" xfId="19920" xr:uid="{CC1AA9A3-A192-492A-9DB3-CDBE643A2242}"/>
    <cellStyle name="Input 5 4" xfId="8691" xr:uid="{00000000-0005-0000-0000-0000C5290000}"/>
    <cellStyle name="Input 5 4 2" xfId="20350" xr:uid="{2ADE8143-AE7D-4697-A7DB-EEA7A8052577}"/>
    <cellStyle name="Input 5 4 3" xfId="19921" xr:uid="{E7368A87-61E5-487D-8775-6C85CCD34CBE}"/>
    <cellStyle name="Input 5 5" xfId="8692" xr:uid="{00000000-0005-0000-0000-0000C6290000}"/>
    <cellStyle name="Input 5 5 2" xfId="20351" xr:uid="{08A7701A-198F-40D9-83DF-A5A57E2253EA}"/>
    <cellStyle name="Input 5 5 3" xfId="26528" xr:uid="{56FC2050-7A90-4EC5-8998-84347E263797}"/>
    <cellStyle name="Input 5 6" xfId="8693" xr:uid="{00000000-0005-0000-0000-0000C7290000}"/>
    <cellStyle name="Input 5 6 2" xfId="20352" xr:uid="{45D6B456-5ABF-4850-9262-2961EE78B88F}"/>
    <cellStyle name="Input 5 6 3" xfId="26527" xr:uid="{481ED278-F042-4482-A22C-A2F2A876CB45}"/>
    <cellStyle name="Input 6" xfId="8694" xr:uid="{00000000-0005-0000-0000-0000C8290000}"/>
    <cellStyle name="Input 6 2" xfId="8695" xr:uid="{00000000-0005-0000-0000-0000C9290000}"/>
    <cellStyle name="Input 6 2 2" xfId="20354" xr:uid="{085E5564-7EE7-44F9-8DD1-BFD76A96D652}"/>
    <cellStyle name="Input 6 2 3" xfId="19923" xr:uid="{82640BE2-444C-4F74-9C62-E8BAEC260048}"/>
    <cellStyle name="Input 6 3" xfId="20353" xr:uid="{B5AA17F5-FC34-4B5D-95A5-C3791F00B480}"/>
    <cellStyle name="Input 6 4" xfId="19922" xr:uid="{B38203AA-C922-4B26-8562-F85A65D0DA72}"/>
    <cellStyle name="Input 7" xfId="8696" xr:uid="{00000000-0005-0000-0000-0000CA290000}"/>
    <cellStyle name="Input 7 2" xfId="8697" xr:uid="{00000000-0005-0000-0000-0000CB290000}"/>
    <cellStyle name="Input 7 2 2" xfId="20356" xr:uid="{9CC9BC5C-0AAE-4E71-A481-BA5FAD0920E2}"/>
    <cellStyle name="Input 7 2 3" xfId="19925" xr:uid="{F7CD5C81-ED2B-41EE-A27F-746B958AB732}"/>
    <cellStyle name="Input 7 3" xfId="20355" xr:uid="{838AA7E2-96B0-42A8-A51D-132353268824}"/>
    <cellStyle name="Input 7 4" xfId="19924" xr:uid="{AEED463E-CFAF-4E1F-BC41-0F21F602730C}"/>
    <cellStyle name="Input 8" xfId="8698" xr:uid="{00000000-0005-0000-0000-0000CC290000}"/>
    <cellStyle name="Input 8 2" xfId="20357" xr:uid="{93CDDCB3-AD8D-4174-9E95-D73B6EC23161}"/>
    <cellStyle name="Input 8 3" xfId="26526" xr:uid="{180B2B9A-CBB4-44D7-9199-F48F6A93B631}"/>
    <cellStyle name="Input 9" xfId="8699" xr:uid="{00000000-0005-0000-0000-0000CD290000}"/>
    <cellStyle name="Input 9 2" xfId="20358" xr:uid="{71403009-3069-488F-B17F-897E1A5B2D7B}"/>
    <cellStyle name="Input 9 3" xfId="26525" xr:uid="{9B3238AF-5FA9-4D91-97AD-F79F5FA5C57A}"/>
    <cellStyle name="Input calculation" xfId="8700" xr:uid="{00000000-0005-0000-0000-0000CE290000}"/>
    <cellStyle name="Input data" xfId="8701" xr:uid="{00000000-0005-0000-0000-0000CF290000}"/>
    <cellStyle name="Input data 2" xfId="25339" xr:uid="{A684C2C2-33FC-42EA-A79A-CB3ACDC126D1}"/>
    <cellStyle name="Input data 3" xfId="19926" xr:uid="{4260B556-94B3-4E1F-A3DA-0D2A016084F7}"/>
    <cellStyle name="Input estimate" xfId="8702" xr:uid="{00000000-0005-0000-0000-0000D0290000}"/>
    <cellStyle name="Input estimate 2" xfId="25340" xr:uid="{221F4A49-048F-4E4F-8C5A-6A80BE4C03E4}"/>
    <cellStyle name="Input estimate 3" xfId="26524" xr:uid="{BEEA4533-1F98-4DB4-9869-42E4C6781CED}"/>
    <cellStyle name="Input Link" xfId="8703" xr:uid="{00000000-0005-0000-0000-0000D1290000}"/>
    <cellStyle name="Input link (different workbook)" xfId="8704" xr:uid="{00000000-0005-0000-0000-0000D2290000}"/>
    <cellStyle name="Input Link 2" xfId="8705" xr:uid="{00000000-0005-0000-0000-0000D3290000}"/>
    <cellStyle name="Input Link 2 2" xfId="8706" xr:uid="{00000000-0005-0000-0000-0000D4290000}"/>
    <cellStyle name="Input Link 2 3" xfId="8707" xr:uid="{00000000-0005-0000-0000-0000D5290000}"/>
    <cellStyle name="Input Link 2 4" xfId="8708" xr:uid="{00000000-0005-0000-0000-0000D6290000}"/>
    <cellStyle name="Input Link 2 5" xfId="8709" xr:uid="{00000000-0005-0000-0000-0000D7290000}"/>
    <cellStyle name="Input Link 3" xfId="8710" xr:uid="{00000000-0005-0000-0000-0000D8290000}"/>
    <cellStyle name="Input Link 3 2" xfId="8711" xr:uid="{00000000-0005-0000-0000-0000D9290000}"/>
    <cellStyle name="Input Link 3 3" xfId="8712" xr:uid="{00000000-0005-0000-0000-0000DA290000}"/>
    <cellStyle name="Input Link 3 4" xfId="8713" xr:uid="{00000000-0005-0000-0000-0000DB290000}"/>
    <cellStyle name="Input Link 3 5" xfId="8714" xr:uid="{00000000-0005-0000-0000-0000DC290000}"/>
    <cellStyle name="Input Link_£100mslideforLE2" xfId="8715" xr:uid="{00000000-0005-0000-0000-0000DD290000}"/>
    <cellStyle name="Input parameter" xfId="8716" xr:uid="{00000000-0005-0000-0000-0000DE290000}"/>
    <cellStyle name="Input parameter 2" xfId="25341" xr:uid="{6E5324F9-D5DF-4FFD-AF5F-CE30E22132E8}"/>
    <cellStyle name="Input parameter 3" xfId="19927" xr:uid="{09179B57-9F4D-40CE-A8C9-3CDF20558D93}"/>
    <cellStyle name="Input1" xfId="8717" xr:uid="{00000000-0005-0000-0000-0000DF290000}"/>
    <cellStyle name="Input2" xfId="8718" xr:uid="{00000000-0005-0000-0000-0000E0290000}"/>
    <cellStyle name="InputBlueFont" xfId="8719" xr:uid="{00000000-0005-0000-0000-0000E1290000}"/>
    <cellStyle name="InputBlueFont 2" xfId="8720" xr:uid="{00000000-0005-0000-0000-0000E2290000}"/>
    <cellStyle name="InputBlueFontLocked" xfId="8721" xr:uid="{00000000-0005-0000-0000-0000E3290000}"/>
    <cellStyle name="InputCells_Input (20 sept)" xfId="8722" xr:uid="{00000000-0005-0000-0000-0000E4290000}"/>
    <cellStyle name="InputData" xfId="8723" xr:uid="{00000000-0005-0000-0000-0000E5290000}"/>
    <cellStyle name="InputData2" xfId="8724" xr:uid="{00000000-0005-0000-0000-0000E6290000}"/>
    <cellStyle name="InputDataBold" xfId="8725" xr:uid="{00000000-0005-0000-0000-0000E7290000}"/>
    <cellStyle name="InputDataJM" xfId="8726" xr:uid="{00000000-0005-0000-0000-0000E8290000}"/>
    <cellStyle name="InputDataJM 2" xfId="19928" xr:uid="{6FDC4FA3-07C5-4982-B3FF-F752D26B9F04}"/>
    <cellStyle name="InputPercent" xfId="8727" xr:uid="{00000000-0005-0000-0000-0000E9290000}"/>
    <cellStyle name="inputtotal" xfId="8728" xr:uid="{00000000-0005-0000-0000-0000EA290000}"/>
    <cellStyle name="inputtotal 2" xfId="8729" xr:uid="{00000000-0005-0000-0000-0000EB290000}"/>
    <cellStyle name="inputtotal_BGCE Indirect opex TYP" xfId="8730" xr:uid="{00000000-0005-0000-0000-0000EC290000}"/>
    <cellStyle name="InputValue" xfId="8731" xr:uid="{00000000-0005-0000-0000-0000ED290000}"/>
    <cellStyle name="Integer" xfId="8732" xr:uid="{00000000-0005-0000-0000-0000EE290000}"/>
    <cellStyle name="Item Descriptions" xfId="8733" xr:uid="{00000000-0005-0000-0000-0000EF290000}"/>
    <cellStyle name="Item Descriptions - Bold" xfId="8734" xr:uid="{00000000-0005-0000-0000-0000F0290000}"/>
    <cellStyle name="Item Descriptions - Bold 2" xfId="8735" xr:uid="{00000000-0005-0000-0000-0000F1290000}"/>
    <cellStyle name="Item Descriptions - Bold_Year on Year Causal" xfId="8736" xr:uid="{00000000-0005-0000-0000-0000F2290000}"/>
    <cellStyle name="Item Descriptions_6079BX" xfId="8737" xr:uid="{00000000-0005-0000-0000-0000F3290000}"/>
    <cellStyle name="Kathy" xfId="8738" xr:uid="{00000000-0005-0000-0000-0000F4290000}"/>
    <cellStyle name="keyin_Sample OS Model" xfId="8739" xr:uid="{00000000-0005-0000-0000-0000F5290000}"/>
    <cellStyle name="Keynum" xfId="8740" xr:uid="{00000000-0005-0000-0000-0000F6290000}"/>
    <cellStyle name="Komma_Blad3" xfId="8741" xr:uid="{00000000-0005-0000-0000-0000F7290000}"/>
    <cellStyle name="KPMG Heading 1" xfId="8742" xr:uid="{00000000-0005-0000-0000-0000F8290000}"/>
    <cellStyle name="KPMG Heading 2" xfId="8743" xr:uid="{00000000-0005-0000-0000-0000F9290000}"/>
    <cellStyle name="KPMG Heading 3" xfId="8744" xr:uid="{00000000-0005-0000-0000-0000FA290000}"/>
    <cellStyle name="KPMG Heading 4" xfId="8745" xr:uid="{00000000-0005-0000-0000-0000FB290000}"/>
    <cellStyle name="KPMG Normal" xfId="8746" xr:uid="{00000000-0005-0000-0000-0000FC290000}"/>
    <cellStyle name="KPMG Normal Text" xfId="8747" xr:uid="{00000000-0005-0000-0000-0000FD290000}"/>
    <cellStyle name="Label" xfId="8748" xr:uid="{00000000-0005-0000-0000-0000FE290000}"/>
    <cellStyle name="Label 2" xfId="8749" xr:uid="{00000000-0005-0000-0000-0000FF290000}"/>
    <cellStyle name="LABEL Normal" xfId="8750" xr:uid="{00000000-0005-0000-0000-0000002A0000}"/>
    <cellStyle name="LABEL Note" xfId="8751" xr:uid="{00000000-0005-0000-0000-0000012A0000}"/>
    <cellStyle name="LABEL Units" xfId="8752" xr:uid="{00000000-0005-0000-0000-0000022A0000}"/>
    <cellStyle name="ld&quot;&amp;10&amp;P ⭤(]_Sumste1_ALLSTEN(吸͖吘͖_x0007__x0007_䜜͖" xfId="8753" xr:uid="{00000000-0005-0000-0000-0000032A0000}"/>
    <cellStyle name="left" xfId="8754" xr:uid="{00000000-0005-0000-0000-0000042A0000}"/>
    <cellStyle name="left 2" xfId="8755" xr:uid="{00000000-0005-0000-0000-0000052A0000}"/>
    <cellStyle name="Line" xfId="8756" xr:uid="{00000000-0005-0000-0000-0000062A0000}"/>
    <cellStyle name="Link" xfId="8757" xr:uid="{00000000-0005-0000-0000-0000072A0000}"/>
    <cellStyle name="Link 2" xfId="20359" xr:uid="{A236C4DE-39BC-4C60-9CCD-95BE1F2AE743}"/>
    <cellStyle name="Link 3" xfId="25342" xr:uid="{93B499BA-B387-4127-BE73-9777B88C51B6}"/>
    <cellStyle name="Link Currency (0)" xfId="8758" xr:uid="{00000000-0005-0000-0000-0000082A0000}"/>
    <cellStyle name="Link Currency (0) 2" xfId="8759" xr:uid="{00000000-0005-0000-0000-0000092A0000}"/>
    <cellStyle name="Link Currency (2)" xfId="8760" xr:uid="{00000000-0005-0000-0000-00000A2A0000}"/>
    <cellStyle name="Link Currency (2) 2" xfId="8761" xr:uid="{00000000-0005-0000-0000-00000B2A0000}"/>
    <cellStyle name="Link Units (0)" xfId="8762" xr:uid="{00000000-0005-0000-0000-00000C2A0000}"/>
    <cellStyle name="Link Units (0) 2" xfId="8763" xr:uid="{00000000-0005-0000-0000-00000D2A0000}"/>
    <cellStyle name="Link Units (1)" xfId="8764" xr:uid="{00000000-0005-0000-0000-00000E2A0000}"/>
    <cellStyle name="Link Units (1) 2" xfId="8765" xr:uid="{00000000-0005-0000-0000-00000F2A0000}"/>
    <cellStyle name="Link Units (2)" xfId="8766" xr:uid="{00000000-0005-0000-0000-0000102A0000}"/>
    <cellStyle name="Link Units (2) 2" xfId="8767" xr:uid="{00000000-0005-0000-0000-0000112A0000}"/>
    <cellStyle name="Link_CC recharges OBG May09" xfId="8768" xr:uid="{00000000-0005-0000-0000-0000122A0000}"/>
    <cellStyle name="Linked Cell 10" xfId="8769" xr:uid="{00000000-0005-0000-0000-0000132A0000}"/>
    <cellStyle name="Linked Cell 2" xfId="8770" xr:uid="{00000000-0005-0000-0000-0000142A0000}"/>
    <cellStyle name="Linked Cell 2 2" xfId="8771" xr:uid="{00000000-0005-0000-0000-0000152A0000}"/>
    <cellStyle name="Linked Cell 2 2 2" xfId="8772" xr:uid="{00000000-0005-0000-0000-0000162A0000}"/>
    <cellStyle name="Linked Cell 2 2 2 2" xfId="20362" xr:uid="{B79AF7F1-677B-4DA4-8ED6-BB36340FA8AA}"/>
    <cellStyle name="Linked Cell 2 2 3" xfId="20361" xr:uid="{FF3D21DD-3CBF-4DA0-A74F-F632E939A091}"/>
    <cellStyle name="Linked Cell 2 3" xfId="8773" xr:uid="{00000000-0005-0000-0000-0000172A0000}"/>
    <cellStyle name="Linked Cell 2 3 2" xfId="20363" xr:uid="{49006332-83D7-4F4A-9BF6-672312AC8DE4}"/>
    <cellStyle name="Linked Cell 2 4" xfId="8774" xr:uid="{00000000-0005-0000-0000-0000182A0000}"/>
    <cellStyle name="Linked Cell 2 4 2" xfId="20364" xr:uid="{186540EB-F11B-4C41-A8F2-8C21EDD65760}"/>
    <cellStyle name="Linked Cell 2 5" xfId="8775" xr:uid="{00000000-0005-0000-0000-0000192A0000}"/>
    <cellStyle name="Linked Cell 2 5 2" xfId="20365" xr:uid="{B6171629-77C6-4852-B020-F8D1E6E6B7D3}"/>
    <cellStyle name="Linked Cell 2 6" xfId="8776" xr:uid="{00000000-0005-0000-0000-00001A2A0000}"/>
    <cellStyle name="Linked Cell 2 7" xfId="20360" xr:uid="{ABB7F66A-52E2-47EE-8623-38B61E7A95AE}"/>
    <cellStyle name="Linked Cell 2_ECO Targets" xfId="8777" xr:uid="{00000000-0005-0000-0000-00001B2A0000}"/>
    <cellStyle name="Linked Cell 3" xfId="8778" xr:uid="{00000000-0005-0000-0000-00001C2A0000}"/>
    <cellStyle name="Linked Cell 3 2" xfId="8779" xr:uid="{00000000-0005-0000-0000-00001D2A0000}"/>
    <cellStyle name="Linked Cell 3 2 2" xfId="8780" xr:uid="{00000000-0005-0000-0000-00001E2A0000}"/>
    <cellStyle name="Linked Cell 3 2 2 2" xfId="20368" xr:uid="{722D74D5-1759-460F-99AF-D60A19102D3C}"/>
    <cellStyle name="Linked Cell 3 2 3" xfId="20367" xr:uid="{D46D058C-1789-459D-AE6C-8D02320BAEE4}"/>
    <cellStyle name="Linked Cell 3 3" xfId="8781" xr:uid="{00000000-0005-0000-0000-00001F2A0000}"/>
    <cellStyle name="Linked Cell 3 3 2" xfId="20369" xr:uid="{629C0143-B08C-4390-A026-140B18E22CC2}"/>
    <cellStyle name="Linked Cell 3 4" xfId="8782" xr:uid="{00000000-0005-0000-0000-0000202A0000}"/>
    <cellStyle name="Linked Cell 3 4 2" xfId="20370" xr:uid="{B8195FFB-15F3-4475-8384-3ABCFEC45307}"/>
    <cellStyle name="Linked Cell 3 5" xfId="8783" xr:uid="{00000000-0005-0000-0000-0000212A0000}"/>
    <cellStyle name="Linked Cell 3 5 2" xfId="20371" xr:uid="{68862297-C13E-4C70-839F-62AA870D280A}"/>
    <cellStyle name="Linked Cell 3 6" xfId="8784" xr:uid="{00000000-0005-0000-0000-0000222A0000}"/>
    <cellStyle name="Linked Cell 3 7" xfId="20366" xr:uid="{EE5B7F6E-3DD2-4B96-9D06-99D6A7D2E489}"/>
    <cellStyle name="Linked Cell 3_ECO Targets" xfId="8785" xr:uid="{00000000-0005-0000-0000-0000232A0000}"/>
    <cellStyle name="Linked Cell 4" xfId="8786" xr:uid="{00000000-0005-0000-0000-0000242A0000}"/>
    <cellStyle name="Linked Cell 4 2" xfId="8787" xr:uid="{00000000-0005-0000-0000-0000252A0000}"/>
    <cellStyle name="Linked Cell 4 2 2" xfId="20373" xr:uid="{852B85A6-6836-429E-AA47-4BCC0CD94264}"/>
    <cellStyle name="Linked Cell 4 3" xfId="8788" xr:uid="{00000000-0005-0000-0000-0000262A0000}"/>
    <cellStyle name="Linked Cell 4 4" xfId="20372" xr:uid="{9FDDF7D1-0592-4289-8725-41D559445C14}"/>
    <cellStyle name="Linked Cell 4_ECO Targets" xfId="8789" xr:uid="{00000000-0005-0000-0000-0000272A0000}"/>
    <cellStyle name="Linked Cell 5" xfId="8790" xr:uid="{00000000-0005-0000-0000-0000282A0000}"/>
    <cellStyle name="Linked Cell 6" xfId="8791" xr:uid="{00000000-0005-0000-0000-0000292A0000}"/>
    <cellStyle name="Linked Cell 7" xfId="8792" xr:uid="{00000000-0005-0000-0000-00002A2A0000}"/>
    <cellStyle name="Linked Cell 8" xfId="8793" xr:uid="{00000000-0005-0000-0000-00002B2A0000}"/>
    <cellStyle name="Linked Cell 9" xfId="8794" xr:uid="{00000000-0005-0000-0000-00002C2A0000}"/>
    <cellStyle name="list" xfId="8795" xr:uid="{00000000-0005-0000-0000-00002D2A0000}"/>
    <cellStyle name="logo" xfId="8796" xr:uid="{00000000-0005-0000-0000-00002E2A0000}"/>
    <cellStyle name="ŀ㖌࠰ŀŀ䅀܀ŀŀ䅀܀ŀŀ䅀܀ŀŀ䅀܀ŀŀ䅀܀ŀŀ䅀܀ŀŀ䅀܀ŀŀ䅀܀ŀŀ䅀܀ŀŀ䅀܀ŀŀ䅀܀ŀŀ䅀܀ŀŀ䅀܀ŀŀ䅀܀ŀŀ䅀܀ŀ" xfId="8797" xr:uid="{00000000-0005-0000-0000-00002F2A0000}"/>
    <cellStyle name="ŀ㖌࠰ŀŀ䅀܀ŀŀ䅀܀ŀŀ䅀܀ŀŀ䅀܀ŀŀ䅀܀ŀŀ䅀܀ŀŀ䅀܀ŀŀ䅀܀ŀŀ䅀܀ŀŀ䅀܀ŀŀ䅀܀ŀŀ䅀܀ŀŀ䅀܀ŀŀ䅀܀ŀŀ䅀܀ŀ 2" xfId="8798" xr:uid="{00000000-0005-0000-0000-0000302A0000}"/>
    <cellStyle name="ŀ㖌࠰ŀŀ䅀܀ŀŀ䅀܀ŀŀ䅀܀ŀŀ䅀܀ŀŀ䅀܀ŀŀ䅀܀ŀŀ䅀܀ŀŀ䅀܀ŀŀ䅀܀ŀŀ䅀܀ŀŀ䅀܀ŀŀ䅀܀ŀŀ䅀܀ŀŀ䅀܀ŀŀ䅀܀ŀ 3" xfId="8799" xr:uid="{00000000-0005-0000-0000-0000312A0000}"/>
    <cellStyle name="ŀ㖌࠰ŀŀ䅀܀ŀŀ䅀܀ŀŀ䅀܀ŀŀ䅀܀ŀŀ䅀܀ŀŀ䅀܀ŀŀ䅀܀ŀŀ䅀܀ŀŀ䅀܀ŀŀ䅀܀ŀŀ䅀܀ŀŀ䅀܀ŀŀ䅀܀ŀŀ䅀܀ŀŀ䅀܀ŀ 4" xfId="8800" xr:uid="{00000000-0005-0000-0000-0000322A0000}"/>
    <cellStyle name="ŀ㖌࠰ŀŀ䅀܀ŀŀ䅀܀ŀŀ䅀܀ŀŀ䅀܀ŀŀ䅀܀ŀŀ䅀܀ŀŀ䅀܀ŀŀ䅀܀ŀŀ䅀܀ŀŀ䅀܀ŀŀ䅀܀ŀŀ䅀܀ŀŀ䅀܀ŀŀ䅀܀ŀŀ䅀܀ŀ 5" xfId="8801" xr:uid="{00000000-0005-0000-0000-0000332A0000}"/>
    <cellStyle name="ŀ㖌࠰ŀŀ䅀܀ŀŀ䅀܀ŀŀ䅀܀ŀŀ䅀܀ŀŀ䅀܀ŀŀ䅀܀ŀŀ䅀܀ŀŀ䅀܀ŀŀ䅀܀ŀŀ䅀܀ŀŀ䅀܀ŀŀ䅀܀ŀŀ䅀܀ŀŀ䅀܀ŀŀ䅀܀ŀ 6" xfId="8802" xr:uid="{00000000-0005-0000-0000-0000342A0000}"/>
    <cellStyle name="ŀ㖌࠰ŀŀ䅀܀ŀŀ䅀܀ŀŀ䅀܀ŀŀ䅀܀ŀŀ䅀܀ŀŀ䅀܀ŀŀ䅀܀ŀŀ䅀܀ŀŀ䅀܀ŀŀ䅀܀ŀŀ䅀܀ŀŀ䅀܀ŀŀ䅀܀ŀŀ䅀܀ŀŀ䅀܀ŀ 7" xfId="8803" xr:uid="{00000000-0005-0000-0000-0000352A0000}"/>
    <cellStyle name="ŀ䅀" xfId="8804" xr:uid="{00000000-0005-0000-0000-0000362A0000}"/>
    <cellStyle name="ŀ䅀 2" xfId="8805" xr:uid="{00000000-0005-0000-0000-0000372A0000}"/>
    <cellStyle name="ŀ䅀 3" xfId="8806" xr:uid="{00000000-0005-0000-0000-0000382A0000}"/>
    <cellStyle name="ŀ䅀 4" xfId="8807" xr:uid="{00000000-0005-0000-0000-0000392A0000}"/>
    <cellStyle name="ŀ䅀 5" xfId="8808" xr:uid="{00000000-0005-0000-0000-00003A2A0000}"/>
    <cellStyle name="ŀ䅀 6" xfId="8809" xr:uid="{00000000-0005-0000-0000-00003B2A0000}"/>
    <cellStyle name="ŀ䅀 7" xfId="8810" xr:uid="{00000000-0005-0000-0000-00003C2A0000}"/>
    <cellStyle name="MACRO" xfId="8811" xr:uid="{00000000-0005-0000-0000-00003D2A0000}"/>
    <cellStyle name="MACRO 2" xfId="25343" xr:uid="{822242D4-DEB2-4C76-99AE-5BC1F4F929AC}"/>
    <cellStyle name="MACRO 3" xfId="26523" xr:uid="{4F4A2456-9878-49DF-B4F5-2198C98D2D53}"/>
    <cellStyle name="Main Title" xfId="8812" xr:uid="{00000000-0005-0000-0000-00003E2A0000}"/>
    <cellStyle name="Main Title 2" xfId="8813" xr:uid="{00000000-0005-0000-0000-00003F2A0000}"/>
    <cellStyle name="Main Title 2 2" xfId="8814" xr:uid="{00000000-0005-0000-0000-0000402A0000}"/>
    <cellStyle name="Main Title 2 3" xfId="8815" xr:uid="{00000000-0005-0000-0000-0000412A0000}"/>
    <cellStyle name="Main Title 2 4" xfId="8816" xr:uid="{00000000-0005-0000-0000-0000422A0000}"/>
    <cellStyle name="Main Title 2 5" xfId="8817" xr:uid="{00000000-0005-0000-0000-0000432A0000}"/>
    <cellStyle name="Main Title 3" xfId="8818" xr:uid="{00000000-0005-0000-0000-0000442A0000}"/>
    <cellStyle name="Main Title 3 2" xfId="8819" xr:uid="{00000000-0005-0000-0000-0000452A0000}"/>
    <cellStyle name="Main Title 3 3" xfId="8820" xr:uid="{00000000-0005-0000-0000-0000462A0000}"/>
    <cellStyle name="Main Title 3 4" xfId="8821" xr:uid="{00000000-0005-0000-0000-0000472A0000}"/>
    <cellStyle name="Main Title 3 5" xfId="8822" xr:uid="{00000000-0005-0000-0000-0000482A0000}"/>
    <cellStyle name="Main Title_BG Insulation - avg cost per measure" xfId="8823" xr:uid="{00000000-0005-0000-0000-0000492A0000}"/>
    <cellStyle name="MainHeading" xfId="8824" xr:uid="{00000000-0005-0000-0000-00004A2A0000}"/>
    <cellStyle name="max" xfId="8825" xr:uid="{00000000-0005-0000-0000-00004B2A0000}"/>
    <cellStyle name="max 2" xfId="8826" xr:uid="{00000000-0005-0000-0000-00004C2A0000}"/>
    <cellStyle name="Millares [0]_310M - Cartera y Mercado 2003-2009" xfId="8827" xr:uid="{00000000-0005-0000-0000-00004D2A0000}"/>
    <cellStyle name="Millares_Capex modelo negocio" xfId="8828" xr:uid="{00000000-0005-0000-0000-00004E2A0000}"/>
    <cellStyle name="Milliers [0]_EDYAN" xfId="8829" xr:uid="{00000000-0005-0000-0000-00004F2A0000}"/>
    <cellStyle name="Milliers_EDYAN" xfId="8830" xr:uid="{00000000-0005-0000-0000-0000502A0000}"/>
    <cellStyle name="million" xfId="8831" xr:uid="{00000000-0005-0000-0000-0000512A0000}"/>
    <cellStyle name="million [1]" xfId="8832" xr:uid="{00000000-0005-0000-0000-0000522A0000}"/>
    <cellStyle name="Millions" xfId="8833" xr:uid="{00000000-0005-0000-0000-0000532A0000}"/>
    <cellStyle name="min" xfId="8834" xr:uid="{00000000-0005-0000-0000-0000542A0000}"/>
    <cellStyle name="mine" xfId="8835" xr:uid="{00000000-0005-0000-0000-0000552A0000}"/>
    <cellStyle name="mine 2" xfId="20378" xr:uid="{357F80DC-BEE0-41D6-8621-D158EB3F5CCE}"/>
    <cellStyle name="MLComma0" xfId="8836" xr:uid="{00000000-0005-0000-0000-0000562A0000}"/>
    <cellStyle name="MLComma0 2" xfId="8837" xr:uid="{00000000-0005-0000-0000-0000572A0000}"/>
    <cellStyle name="Moneda [0]_Garantías 2.0" xfId="8838" xr:uid="{00000000-0005-0000-0000-0000582A0000}"/>
    <cellStyle name="Moneda_Garantías 2.0" xfId="8839" xr:uid="{00000000-0005-0000-0000-0000592A0000}"/>
    <cellStyle name="Monétaire [0]_EDYAN" xfId="8840" xr:uid="{00000000-0005-0000-0000-00005A2A0000}"/>
    <cellStyle name="Monétaire_EDYAN" xfId="8841" xr:uid="{00000000-0005-0000-0000-00005B2A0000}"/>
    <cellStyle name="Month" xfId="8842" xr:uid="{00000000-0005-0000-0000-00005C2A0000}"/>
    <cellStyle name="Month 2" xfId="25344" xr:uid="{BF6AADF4-2B51-4E6B-96B5-5B25093320E1}"/>
    <cellStyle name="months" xfId="8843" xr:uid="{00000000-0005-0000-0000-00005D2A0000}"/>
    <cellStyle name="months 2" xfId="8844" xr:uid="{00000000-0005-0000-0000-00005E2A0000}"/>
    <cellStyle name="Month-Year" xfId="8845" xr:uid="{00000000-0005-0000-0000-00005F2A0000}"/>
    <cellStyle name="Month-Year 2" xfId="20382" xr:uid="{9FCF5043-7282-4CA7-BEC0-33CEAA8F9603}"/>
    <cellStyle name="MonthYears" xfId="8846" xr:uid="{00000000-0005-0000-0000-0000602A0000}"/>
    <cellStyle name="mt" xfId="8847" xr:uid="{00000000-0005-0000-0000-0000612A0000}"/>
    <cellStyle name="MW" xfId="8848" xr:uid="{00000000-0005-0000-0000-0000622A0000}"/>
    <cellStyle name="MW 2" xfId="8849" xr:uid="{00000000-0005-0000-0000-0000632A0000}"/>
    <cellStyle name="MWth" xfId="8850" xr:uid="{00000000-0005-0000-0000-0000642A0000}"/>
    <cellStyle name="MWth 2" xfId="8851" xr:uid="{00000000-0005-0000-0000-0000652A0000}"/>
    <cellStyle name="n_IS (functional) and BS " xfId="8852" xr:uid="{00000000-0005-0000-0000-0000662A0000}"/>
    <cellStyle name="n_IS (traditional) and BS " xfId="8853" xr:uid="{00000000-0005-0000-0000-0000672A0000}"/>
    <cellStyle name="n_page 1_IS (functional) and BS " xfId="8854" xr:uid="{00000000-0005-0000-0000-0000682A0000}"/>
    <cellStyle name="n2" xfId="8855" xr:uid="{00000000-0005-0000-0000-0000692A0000}"/>
    <cellStyle name="n2 2" xfId="20383" xr:uid="{68297706-3AB8-4037-90BC-CF4960C19B6C}"/>
    <cellStyle name="Naira" xfId="8856" xr:uid="{00000000-0005-0000-0000-00006A2A0000}"/>
    <cellStyle name="Name" xfId="8857" xr:uid="{00000000-0005-0000-0000-00006B2A0000}"/>
    <cellStyle name="Name 2" xfId="8858" xr:uid="{00000000-0005-0000-0000-00006C2A0000}"/>
    <cellStyle name="Name 2 2" xfId="8859" xr:uid="{00000000-0005-0000-0000-00006D2A0000}"/>
    <cellStyle name="Name 2 3" xfId="8860" xr:uid="{00000000-0005-0000-0000-00006E2A0000}"/>
    <cellStyle name="Name 2 4" xfId="8861" xr:uid="{00000000-0005-0000-0000-00006F2A0000}"/>
    <cellStyle name="Name 2 5" xfId="8862" xr:uid="{00000000-0005-0000-0000-0000702A0000}"/>
    <cellStyle name="Name 3" xfId="8863" xr:uid="{00000000-0005-0000-0000-0000712A0000}"/>
    <cellStyle name="Name 3 2" xfId="8864" xr:uid="{00000000-0005-0000-0000-0000722A0000}"/>
    <cellStyle name="Name 3 3" xfId="8865" xr:uid="{00000000-0005-0000-0000-0000732A0000}"/>
    <cellStyle name="Name 3 4" xfId="8866" xr:uid="{00000000-0005-0000-0000-0000742A0000}"/>
    <cellStyle name="Name 3 5" xfId="8867" xr:uid="{00000000-0005-0000-0000-0000752A0000}"/>
    <cellStyle name="Name 4" xfId="8868" xr:uid="{00000000-0005-0000-0000-0000762A0000}"/>
    <cellStyle name="Name_BG Insulation - avg cost per measure" xfId="8869" xr:uid="{00000000-0005-0000-0000-0000772A0000}"/>
    <cellStyle name="Negatives" xfId="8870" xr:uid="{00000000-0005-0000-0000-0000782A0000}"/>
    <cellStyle name="Neutral 10" xfId="8871" xr:uid="{00000000-0005-0000-0000-0000792A0000}"/>
    <cellStyle name="Neutral 11" xfId="8872" xr:uid="{00000000-0005-0000-0000-00007A2A0000}"/>
    <cellStyle name="Neutral 12" xfId="8873" xr:uid="{00000000-0005-0000-0000-00007B2A0000}"/>
    <cellStyle name="Neutral 13" xfId="8874" xr:uid="{00000000-0005-0000-0000-00007C2A0000}"/>
    <cellStyle name="Neutral 14" xfId="8875" xr:uid="{00000000-0005-0000-0000-00007D2A0000}"/>
    <cellStyle name="Neutral 15" xfId="8876" xr:uid="{00000000-0005-0000-0000-00007E2A0000}"/>
    <cellStyle name="Neutral 16" xfId="8877" xr:uid="{00000000-0005-0000-0000-00007F2A0000}"/>
    <cellStyle name="Neutral 17" xfId="8878" xr:uid="{00000000-0005-0000-0000-0000802A0000}"/>
    <cellStyle name="Neutral 2" xfId="8879" xr:uid="{00000000-0005-0000-0000-0000812A0000}"/>
    <cellStyle name="Neutral 2 2" xfId="8880" xr:uid="{00000000-0005-0000-0000-0000822A0000}"/>
    <cellStyle name="Neutral 2 2 2" xfId="8881" xr:uid="{00000000-0005-0000-0000-0000832A0000}"/>
    <cellStyle name="Neutral 2 3" xfId="8882" xr:uid="{00000000-0005-0000-0000-0000842A0000}"/>
    <cellStyle name="Neutral 2 4" xfId="8883" xr:uid="{00000000-0005-0000-0000-0000852A0000}"/>
    <cellStyle name="Neutral 2 5" xfId="8884" xr:uid="{00000000-0005-0000-0000-0000862A0000}"/>
    <cellStyle name="Neutral 2 6" xfId="8885" xr:uid="{00000000-0005-0000-0000-0000872A0000}"/>
    <cellStyle name="Neutral 2_ECO Targets" xfId="8886" xr:uid="{00000000-0005-0000-0000-0000882A0000}"/>
    <cellStyle name="Neutral 3" xfId="8887" xr:uid="{00000000-0005-0000-0000-0000892A0000}"/>
    <cellStyle name="Neutral 3 2" xfId="8888" xr:uid="{00000000-0005-0000-0000-00008A2A0000}"/>
    <cellStyle name="Neutral 3 2 2" xfId="8889" xr:uid="{00000000-0005-0000-0000-00008B2A0000}"/>
    <cellStyle name="Neutral 3 3" xfId="8890" xr:uid="{00000000-0005-0000-0000-00008C2A0000}"/>
    <cellStyle name="Neutral 3 4" xfId="8891" xr:uid="{00000000-0005-0000-0000-00008D2A0000}"/>
    <cellStyle name="Neutral 3 5" xfId="8892" xr:uid="{00000000-0005-0000-0000-00008E2A0000}"/>
    <cellStyle name="Neutral 3 6" xfId="8893" xr:uid="{00000000-0005-0000-0000-00008F2A0000}"/>
    <cellStyle name="Neutral 3_ECO Targets" xfId="8894" xr:uid="{00000000-0005-0000-0000-0000902A0000}"/>
    <cellStyle name="Neutral 4" xfId="8895" xr:uid="{00000000-0005-0000-0000-0000912A0000}"/>
    <cellStyle name="Neutral 4 2" xfId="8896" xr:uid="{00000000-0005-0000-0000-0000922A0000}"/>
    <cellStyle name="Neutral 4 3" xfId="8897" xr:uid="{00000000-0005-0000-0000-0000932A0000}"/>
    <cellStyle name="Neutral 4_ECO Targets" xfId="8898" xr:uid="{00000000-0005-0000-0000-0000942A0000}"/>
    <cellStyle name="Neutral 5" xfId="8899" xr:uid="{00000000-0005-0000-0000-0000952A0000}"/>
    <cellStyle name="Neutral 6" xfId="8900" xr:uid="{00000000-0005-0000-0000-0000962A0000}"/>
    <cellStyle name="Neutral 7" xfId="8901" xr:uid="{00000000-0005-0000-0000-0000972A0000}"/>
    <cellStyle name="Neutral 8" xfId="8902" xr:uid="{00000000-0005-0000-0000-0000982A0000}"/>
    <cellStyle name="Neutral 9" xfId="8903" xr:uid="{00000000-0005-0000-0000-0000992A0000}"/>
    <cellStyle name="New" xfId="8904" xr:uid="{00000000-0005-0000-0000-00009A2A0000}"/>
    <cellStyle name="New 2" xfId="8905" xr:uid="{00000000-0005-0000-0000-00009B2A0000}"/>
    <cellStyle name="Next" xfId="8906" xr:uid="{00000000-0005-0000-0000-00009C2A0000}"/>
    <cellStyle name="Next 2" xfId="8907" xr:uid="{00000000-0005-0000-0000-00009D2A0000}"/>
    <cellStyle name="no" xfId="8908" xr:uid="{00000000-0005-0000-0000-00009E2A0000}"/>
    <cellStyle name="no 2" xfId="8909" xr:uid="{00000000-0005-0000-0000-00009F2A0000}"/>
    <cellStyle name="no dec" xfId="8910" xr:uid="{00000000-0005-0000-0000-0000A02A0000}"/>
    <cellStyle name="No-definido" xfId="8911" xr:uid="{00000000-0005-0000-0000-0000A12A0000}"/>
    <cellStyle name="NonPrint_Heading" xfId="8912" xr:uid="{00000000-0005-0000-0000-0000A22A0000}"/>
    <cellStyle name="Nor}al" xfId="8913" xr:uid="{00000000-0005-0000-0000-0000A32A0000}"/>
    <cellStyle name="Nor}al 2" xfId="8914" xr:uid="{00000000-0005-0000-0000-0000A42A0000}"/>
    <cellStyle name="Nor}al 2 2" xfId="20384" xr:uid="{4BE9198F-B8EC-403F-8BA5-A9402867B8E9}"/>
    <cellStyle name="Norm੎੎" xfId="8915" xr:uid="{00000000-0005-0000-0000-0000A52A0000}"/>
    <cellStyle name="Normal" xfId="0" builtinId="0"/>
    <cellStyle name="Normal - Formatvorlage1" xfId="8916" xr:uid="{00000000-0005-0000-0000-0000A72A0000}"/>
    <cellStyle name="Normal - Style1" xfId="8917" xr:uid="{00000000-0005-0000-0000-0000A82A0000}"/>
    <cellStyle name="Normal - Style1 2" xfId="8918" xr:uid="{00000000-0005-0000-0000-0000A92A0000}"/>
    <cellStyle name="Normal - Style1 3" xfId="8919" xr:uid="{00000000-0005-0000-0000-0000AA2A0000}"/>
    <cellStyle name="Normal - Style1 4" xfId="8920" xr:uid="{00000000-0005-0000-0000-0000AB2A0000}"/>
    <cellStyle name="Normal - Style1 5" xfId="8921" xr:uid="{00000000-0005-0000-0000-0000AC2A0000}"/>
    <cellStyle name="Normal - Style1 6" xfId="8922" xr:uid="{00000000-0005-0000-0000-0000AD2A0000}"/>
    <cellStyle name="Normal - Style1 7" xfId="8923" xr:uid="{00000000-0005-0000-0000-0000AE2A0000}"/>
    <cellStyle name="Normal - Style1_0311 CERT v1" xfId="8924" xr:uid="{00000000-0005-0000-0000-0000AF2A0000}"/>
    <cellStyle name="Normal - Style2" xfId="8925" xr:uid="{00000000-0005-0000-0000-0000B02A0000}"/>
    <cellStyle name="Normal - Style3" xfId="8926" xr:uid="{00000000-0005-0000-0000-0000B12A0000}"/>
    <cellStyle name="Normal - Style4" xfId="8927" xr:uid="{00000000-0005-0000-0000-0000B22A0000}"/>
    <cellStyle name="Normal - Style5" xfId="8928" xr:uid="{00000000-0005-0000-0000-0000B32A0000}"/>
    <cellStyle name="Normal - Style6" xfId="8929" xr:uid="{00000000-0005-0000-0000-0000B42A0000}"/>
    <cellStyle name="Normal - Style7" xfId="8930" xr:uid="{00000000-0005-0000-0000-0000B52A0000}"/>
    <cellStyle name="Normal - Style8" xfId="8931" xr:uid="{00000000-0005-0000-0000-0000B62A0000}"/>
    <cellStyle name="Normal (%)" xfId="8932" xr:uid="{00000000-0005-0000-0000-0000B72A0000}"/>
    <cellStyle name="Normal (£m)" xfId="8933" xr:uid="{00000000-0005-0000-0000-0000B82A0000}"/>
    <cellStyle name="Normal (No)" xfId="8934" xr:uid="{00000000-0005-0000-0000-0000B92A0000}"/>
    <cellStyle name="Normal (x)" xfId="8935" xr:uid="{00000000-0005-0000-0000-0000BA2A0000}"/>
    <cellStyle name="Normal [0]" xfId="8936" xr:uid="{00000000-0005-0000-0000-0000BB2A0000}"/>
    <cellStyle name="Normal [0] 2" xfId="20386" xr:uid="{E9558F23-17CC-4A4F-80EF-38971E93843D}"/>
    <cellStyle name="Normal [2]" xfId="8937" xr:uid="{00000000-0005-0000-0000-0000BC2A0000}"/>
    <cellStyle name="Normal [2] 2" xfId="20387" xr:uid="{B520191A-2266-4373-A7C1-F8EE5344AB93}"/>
    <cellStyle name="Normal 10" xfId="4" xr:uid="{00000000-0005-0000-0000-0000BD2A0000}"/>
    <cellStyle name="Normal 10 2" xfId="8938" xr:uid="{00000000-0005-0000-0000-0000BE2A0000}"/>
    <cellStyle name="Normal 10 2 2" xfId="8939" xr:uid="{00000000-0005-0000-0000-0000BF2A0000}"/>
    <cellStyle name="Normal 10 2 2 2" xfId="20389" xr:uid="{C99A06AD-8F2F-485D-987D-07573BBFFD74}"/>
    <cellStyle name="Normal 10 2 3" xfId="8940" xr:uid="{00000000-0005-0000-0000-0000C02A0000}"/>
    <cellStyle name="Normal 10 2 3 2" xfId="20390" xr:uid="{1B7EC3B2-F01F-42BF-83CA-0DB50D136AD7}"/>
    <cellStyle name="Normal 10 2 4" xfId="13216" xr:uid="{00000000-0005-0000-0000-0000C12A0000}"/>
    <cellStyle name="Normal 10 2 4 2" xfId="13220" xr:uid="{00000000-0005-0000-0000-0000C22A0000}"/>
    <cellStyle name="Normal 10 2 4 2 2" xfId="13236" xr:uid="{00000000-0005-0000-0000-0000C32A0000}"/>
    <cellStyle name="Normal 10 2 4 2 2 2" xfId="13250" xr:uid="{00000000-0005-0000-0000-0000C42A0000}"/>
    <cellStyle name="Normal 10 2 4 2 2 2 2" xfId="16123" xr:uid="{00000000-0005-0000-0000-0000C52A0000}"/>
    <cellStyle name="Normal 10 2 4 2 2 2 2 2" xfId="16153" xr:uid="{028536D4-2C52-4773-B1CE-2C0F3698210A}"/>
    <cellStyle name="Normal 10 2 4 2 2 2 2 2 2" xfId="16172" xr:uid="{BF40465F-9C06-46CC-A620-8D0F594375C1}"/>
    <cellStyle name="Normal 10 2 4 2 2 2 2 2 2 2" xfId="24955" xr:uid="{E93EF691-3365-49B8-8C32-52724597A082}"/>
    <cellStyle name="Normal 10 2 4 2 2 2 2 2 3" xfId="24936" xr:uid="{B6B1D7CA-53EB-48E5-BDC3-C527647B7C7E}"/>
    <cellStyle name="Normal 10 2 4 2 2 2 2 3" xfId="16180" xr:uid="{39A545EE-BBC4-41D8-9830-608DD1D1A212}"/>
    <cellStyle name="Normal 10 2 4 2 2 2 2 3 2" xfId="16234" xr:uid="{735A0C9D-A97F-4AB4-A8A8-2F84EDD0C6DB}"/>
    <cellStyle name="Normal 10 2 4 2 2 2 2 3 2 2" xfId="16277" xr:uid="{CF1E0BBC-C507-42C9-8BB6-8335EF452A07}"/>
    <cellStyle name="Normal 10 2 4 2 2 2 2 3 2 2 2" xfId="16331" xr:uid="{3ED823D3-C101-4DAC-9152-830BCD3BCEA9}"/>
    <cellStyle name="Normal 10 2 4 2 2 2 2 3 2 2 2 2" xfId="16381" xr:uid="{B954E4C4-E32C-4A0A-85C7-484FD4C34952}"/>
    <cellStyle name="Normal 10 2 4 2 2 2 2 3 2 2 2 2 2" xfId="16408" xr:uid="{32901682-B399-4C94-9338-25229D0287D7}"/>
    <cellStyle name="Normal 10 2 4 2 2 2 2 3 2 2 2 2 2 2" xfId="16428" xr:uid="{4A815C94-433F-41D1-9DDB-8C32C6D1AF13}"/>
    <cellStyle name="Normal 10 2 4 2 2 2 2 3 2 2 2 2 2 2 2" xfId="16468" xr:uid="{01DDD3D4-15DD-4E64-93C5-4B6DDB9B4E0E}"/>
    <cellStyle name="Normal 10 2 4 2 2 2 2 3 2 2 2 2 2 2 2 2" xfId="16488" xr:uid="{FA1D903C-0237-4713-8654-80B600C8D50E}"/>
    <cellStyle name="Normal 10 2 4 2 2 2 2 3 2 2 2 2 2 2 2 2 2" xfId="16525" xr:uid="{A748232D-7819-4861-9559-EA21BC3F43CE}"/>
    <cellStyle name="Normal 10 2 4 2 2 2 2 3 2 2 2 2 2 2 2 2 2 2" xfId="16543" xr:uid="{5E936001-436F-4C00-A5C1-1FED6E61A656}"/>
    <cellStyle name="Normal 10 2 4 2 2 2 2 3 2 2 2 2 2 2 2 2 2 2 2" xfId="16561" xr:uid="{2FAA68BF-E3A4-4CD6-A145-9B3D838A428B}"/>
    <cellStyle name="Normal 10 2 4 2 2 2 2 3 2 2 2 2 2 2 2 2 2 2 2 2" xfId="16658" xr:uid="{56663A64-225B-4D51-9DDB-8DDC2F047E56}"/>
    <cellStyle name="Normal 10 2 4 2 2 2 2 3 2 2 2 2 2 2 2 2 2 2 3" xfId="25326" xr:uid="{66FF0B6A-7E13-4548-8B79-1426DE51A13E}"/>
    <cellStyle name="Normal 10 2 4 2 2 2 2 3 2 2 2 2 2 2 2 2 2 3" xfId="25308" xr:uid="{FE206481-B1D6-4A6A-94FB-B59E1E350031}"/>
    <cellStyle name="Normal 10 2 4 2 2 2 2 3 2 2 2 2 2 2 2 2 3" xfId="25271" xr:uid="{FA74B936-A7EB-4D0A-B1B6-2A899025E8B5}"/>
    <cellStyle name="Normal 10 2 4 2 2 2 2 3 2 2 2 2 2 2 2 3" xfId="25251" xr:uid="{64DDF7F0-7C2E-47A8-85FC-04EE82094A46}"/>
    <cellStyle name="Normal 10 2 4 2 2 2 2 3 2 2 2 2 2 2 3" xfId="25211" xr:uid="{B6D4E811-35DF-452C-BDCD-F84D365D9B00}"/>
    <cellStyle name="Normal 10 2 4 2 2 2 2 3 2 2 2 2 2 3" xfId="25191" xr:uid="{45FF2445-68FB-4261-AE2B-01C84124B528}"/>
    <cellStyle name="Normal 10 2 4 2 2 2 2 3 2 2 2 2 3" xfId="25164" xr:uid="{83B45A32-1833-44B7-8881-8FEFA24B51D5}"/>
    <cellStyle name="Normal 10 2 4 2 2 2 2 3 2 2 2 3" xfId="25114" xr:uid="{6C104C09-F863-40E3-84E5-35F1219D1BDA}"/>
    <cellStyle name="Normal 10 2 4 2 2 2 2 3 2 2 3" xfId="25060" xr:uid="{90ED518E-67BA-4060-9251-DB19EBC50D61}"/>
    <cellStyle name="Normal 10 2 4 2 2 2 2 3 2 3" xfId="25017" xr:uid="{EF9C5C2E-4C39-4541-B0C7-03B5C1727BA7}"/>
    <cellStyle name="Normal 10 2 4 2 2 2 2 3 3" xfId="24963" xr:uid="{36DB423A-A51D-4401-9A5D-B7C16F3B5496}"/>
    <cellStyle name="Normal 10 2 4 2 2 2 2 4" xfId="24906" xr:uid="{CF4E7989-1E20-4375-A79C-27D6D1D0CA25}"/>
    <cellStyle name="Normal 10 2 4 2 2 2 3" xfId="22038" xr:uid="{ED42BEC4-705C-42A3-BAA5-0AC8F4F45B12}"/>
    <cellStyle name="Normal 10 2 4 2 2 3" xfId="16169" xr:uid="{53D9B656-6FD9-4690-A044-B992710839F6}"/>
    <cellStyle name="Normal 10 2 4 2 2 3 2" xfId="24952" xr:uid="{CADBDFDA-52B6-44A8-A080-6A9646CA635C}"/>
    <cellStyle name="Normal 10 2 4 2 2 4" xfId="22025" xr:uid="{69C8AF3C-47F7-4258-B6E6-95E1708E6702}"/>
    <cellStyle name="Normal 10 2 4 2 3" xfId="22009" xr:uid="{713AAD8F-28F6-4657-A5A9-5CA217FE485F}"/>
    <cellStyle name="Normal 10 2 4 3" xfId="13233" xr:uid="{00000000-0005-0000-0000-0000C62A0000}"/>
    <cellStyle name="Normal 10 2 4 3 2" xfId="13251" xr:uid="{00000000-0005-0000-0000-0000C72A0000}"/>
    <cellStyle name="Normal 10 2 4 3 2 2" xfId="16041" xr:uid="{00000000-0005-0000-0000-0000C82A0000}"/>
    <cellStyle name="Normal 10 2 4 3 2 2 2" xfId="16120" xr:uid="{00000000-0005-0000-0000-0000C92A0000}"/>
    <cellStyle name="Normal 10 2 4 3 2 2 2 2" xfId="16151" xr:uid="{176B86CC-A5CC-4BA2-A581-D6FB04277AEF}"/>
    <cellStyle name="Normal 10 2 4 3 2 2 2 2 2" xfId="16166" xr:uid="{5AEEE2E9-84A2-488F-A967-D0AEB8FBDB65}"/>
    <cellStyle name="Normal 10 2 4 3 2 2 2 2 2 2" xfId="16231" xr:uid="{EBAE0CC9-2CE7-4616-B1E2-E4ADB2143345}"/>
    <cellStyle name="Normal 10 2 4 3 2 2 2 2 2 2 2" xfId="16273" xr:uid="{941DA483-3F90-4746-9F97-5F5158A242BD}"/>
    <cellStyle name="Normal 10 2 4 3 2 2 2 2 2 2 2 2" xfId="25056" xr:uid="{60E2DA08-2D78-41D4-9BF8-D338C091738E}"/>
    <cellStyle name="Normal 10 2 4 3 2 2 2 2 2 2 3" xfId="25014" xr:uid="{386C127A-CF82-4AEB-B725-345438579B08}"/>
    <cellStyle name="Normal 10 2 4 3 2 2 2 2 2 3" xfId="24949" xr:uid="{6D5F2601-827D-42EA-88E7-DC521B3A1B24}"/>
    <cellStyle name="Normal 10 2 4 3 2 2 2 2 3" xfId="24934" xr:uid="{3D663CDE-C75D-4825-8E9A-A7DFE666D49C}"/>
    <cellStyle name="Normal 10 2 4 3 2 2 2 3" xfId="24903" xr:uid="{78AAF6CE-B06D-44E2-BCD1-15101FF6851E}"/>
    <cellStyle name="Normal 10 2 4 3 2 2 3" xfId="24824" xr:uid="{30264F2A-892D-42AB-87B0-EB03FBC275B0}"/>
    <cellStyle name="Normal 10 2 4 3 2 3" xfId="22039" xr:uid="{EDA34C0A-EA11-4F36-9844-054EC24AA0EE}"/>
    <cellStyle name="Normal 10 2 4 3 3" xfId="22022" xr:uid="{218C2C46-04AA-4A63-84AE-0B8B2075DBBA}"/>
    <cellStyle name="Normal 10 2 4 4" xfId="13271" xr:uid="{00000000-0005-0000-0000-0000CA2A0000}"/>
    <cellStyle name="Normal 10 2 4 4 2" xfId="22059" xr:uid="{336C4FBA-5523-4416-ACD2-333821766E48}"/>
    <cellStyle name="Normal 10 2 4 5" xfId="16165" xr:uid="{0E089CFF-E914-473E-9E89-9C3E29FFEEC6}"/>
    <cellStyle name="Normal 10 2 4 5 2" xfId="24948" xr:uid="{6890A054-4D3C-4FA4-922D-EC08AC221B63}"/>
    <cellStyle name="Normal 10 2 4 6" xfId="22005" xr:uid="{35CACBEE-C334-4F1F-B0A1-6274F9677C84}"/>
    <cellStyle name="Normal 10 2 5" xfId="13231" xr:uid="{00000000-0005-0000-0000-0000CB2A0000}"/>
    <cellStyle name="Normal 10 2 5 2" xfId="22020" xr:uid="{D73BACAF-5408-4EAD-AF86-2C75C2BE509E}"/>
    <cellStyle name="Normal 10 2 6" xfId="13272" xr:uid="{00000000-0005-0000-0000-0000CC2A0000}"/>
    <cellStyle name="Normal 10 2 6 2" xfId="22060" xr:uid="{D12FF5C1-BB6D-4973-BA21-8BD2ABA1F4CF}"/>
    <cellStyle name="Normal 10 2 7" xfId="13282" xr:uid="{00000000-0005-0000-0000-0000CD2A0000}"/>
    <cellStyle name="Normal 10 2 7 2" xfId="16177" xr:uid="{F2A02557-90C4-4101-AACC-EDA9C21EDA0A}"/>
    <cellStyle name="Normal 10 2 7 2 2" xfId="24960" xr:uid="{12199BCB-60DC-4977-A149-10E13BF6E465}"/>
    <cellStyle name="Normal 10 2 7 3" xfId="22070" xr:uid="{40DD95E5-E651-4E7C-AA08-72AF50E13734}"/>
    <cellStyle name="Normal 10 2 8" xfId="20388" xr:uid="{F47E65AE-3BFC-493F-96AE-C71625B6DF3B}"/>
    <cellStyle name="Normal 10 3" xfId="8941" xr:uid="{00000000-0005-0000-0000-0000CE2A0000}"/>
    <cellStyle name="Normal 10 3 2" xfId="8942" xr:uid="{00000000-0005-0000-0000-0000CF2A0000}"/>
    <cellStyle name="Normal 10 3 3" xfId="20391" xr:uid="{AFA47128-9029-41BC-ABDD-31E3616D08E2}"/>
    <cellStyle name="Normal 10 4" xfId="8943" xr:uid="{00000000-0005-0000-0000-0000D02A0000}"/>
    <cellStyle name="Normal 10 4 2" xfId="20392" xr:uid="{BD6E72F0-526D-449D-8A91-0388A4FC1C3F}"/>
    <cellStyle name="Normal 10 5" xfId="8944" xr:uid="{00000000-0005-0000-0000-0000D12A0000}"/>
    <cellStyle name="Normal 10 6" xfId="8945" xr:uid="{00000000-0005-0000-0000-0000D22A0000}"/>
    <cellStyle name="Normal 10 6 2" xfId="20393" xr:uid="{2ED6B257-B5C9-4230-ABAD-CC54A7388AA1}"/>
    <cellStyle name="Normal 10 7" xfId="15225" xr:uid="{00000000-0005-0000-0000-0000D32A0000}"/>
    <cellStyle name="Normal 10 7 2" xfId="24009" xr:uid="{57F55F34-889D-4B4D-B660-CF5EE727E970}"/>
    <cellStyle name="Normal 10_Sheet1" xfId="8946" xr:uid="{00000000-0005-0000-0000-0000D42A0000}"/>
    <cellStyle name="Normal 100" xfId="16576" xr:uid="{477618D7-F215-4432-950B-7AC190591396}"/>
    <cellStyle name="Normal 100 2" xfId="16598" xr:uid="{7F593030-C00C-43A1-97A1-D1719E7EEB46}"/>
    <cellStyle name="Normal 101" xfId="16577" xr:uid="{AB613730-82FC-4803-9DF0-1F25C8E626BD}"/>
    <cellStyle name="Normal 101 2" xfId="16599" xr:uid="{191B8BC9-E079-4478-A84E-2C293C7A3150}"/>
    <cellStyle name="Normal 102" xfId="16578" xr:uid="{6497B672-3B7A-4E7B-8BA4-CCCC4A6855FF}"/>
    <cellStyle name="Normal 102 2" xfId="16600" xr:uid="{1027BB02-2DE6-44E9-8613-8631CD64965F}"/>
    <cellStyle name="Normal 103" xfId="16579" xr:uid="{1FC35F01-1757-4801-BEA8-E19DE6F3750E}"/>
    <cellStyle name="Normal 103 2" xfId="16603" xr:uid="{4A2FB5D1-190E-4E1F-85D0-410E48248DF8}"/>
    <cellStyle name="Normal 103 2 2" xfId="16614" xr:uid="{A78B9580-9EFF-4116-802D-150C1D3110D0}"/>
    <cellStyle name="Normal 104" xfId="16580" xr:uid="{E29321E1-74F2-48DD-AD83-AA204D9572AF}"/>
    <cellStyle name="Normal 105" xfId="16581" xr:uid="{BF46A5FB-E215-46DD-A0EE-710B6751AAE2}"/>
    <cellStyle name="Normal 106" xfId="16582" xr:uid="{E0985B0C-3AB4-4E3B-989A-32550988AB9B}"/>
    <cellStyle name="Normal 107" xfId="16583" xr:uid="{58EA78F2-7C78-4F30-A35F-A4AA4CD5F45F}"/>
    <cellStyle name="Normal 108" xfId="16584" xr:uid="{BE3FDE43-092B-4148-B49C-35EDF604CE8A}"/>
    <cellStyle name="Normal 109" xfId="16585" xr:uid="{3953184D-4585-4C44-B942-F4B23999D5F4}"/>
    <cellStyle name="Normal 109 2" xfId="16606" xr:uid="{172BFFC7-CC3F-4485-AE19-9B784F18C75B}"/>
    <cellStyle name="Normal 11" xfId="5" xr:uid="{00000000-0005-0000-0000-0000D52A0000}"/>
    <cellStyle name="Normal 11 2" xfId="8947" xr:uid="{00000000-0005-0000-0000-0000D62A0000}"/>
    <cellStyle name="Normal 11 2 2" xfId="8948" xr:uid="{00000000-0005-0000-0000-0000D72A0000}"/>
    <cellStyle name="Normal 11 2 2 2" xfId="20394" xr:uid="{0C1A8CAB-491A-4F00-9DFA-D6AE3679CEFF}"/>
    <cellStyle name="Normal 11 2 3" xfId="8949" xr:uid="{00000000-0005-0000-0000-0000D82A0000}"/>
    <cellStyle name="Normal 11 2 3 2" xfId="20395" xr:uid="{8577883A-0C9A-4D09-AE8B-24D8EDE94973}"/>
    <cellStyle name="Normal 11 2 4" xfId="8950" xr:uid="{00000000-0005-0000-0000-0000D92A0000}"/>
    <cellStyle name="Normal 11 2 4 2" xfId="20396" xr:uid="{6CCDB08E-5AF0-45EC-BCD0-2984C3F99C0E}"/>
    <cellStyle name="Normal 11 2 5" xfId="13212" xr:uid="{00000000-0005-0000-0000-0000DA2A0000}"/>
    <cellStyle name="Normal 11 3" xfId="8951" xr:uid="{00000000-0005-0000-0000-0000DB2A0000}"/>
    <cellStyle name="Normal 11 3 2" xfId="20397" xr:uid="{12DA92D3-E97F-429A-9B30-0CDAAB1A21CE}"/>
    <cellStyle name="Normal 11 4" xfId="8952" xr:uid="{00000000-0005-0000-0000-0000DC2A0000}"/>
    <cellStyle name="Normal 11 4 2" xfId="20398" xr:uid="{F5CE9CFD-4142-484A-9F04-2BD019C9F555}"/>
    <cellStyle name="Normal 11 5" xfId="8953" xr:uid="{00000000-0005-0000-0000-0000DD2A0000}"/>
    <cellStyle name="Normal 11 6" xfId="8954" xr:uid="{00000000-0005-0000-0000-0000DE2A0000}"/>
    <cellStyle name="Normal 11 6 2" xfId="20399" xr:uid="{00B2434A-FCCD-4971-86E0-E8310A7BF23C}"/>
    <cellStyle name="Normal 11 7" xfId="15226" xr:uid="{00000000-0005-0000-0000-0000DF2A0000}"/>
    <cellStyle name="Normal 11 7 2" xfId="24010" xr:uid="{7EB4F42A-9AE5-45EE-86DE-B2AC223EFE35}"/>
    <cellStyle name="Normal 11_Template A new" xfId="8955" xr:uid="{00000000-0005-0000-0000-0000E02A0000}"/>
    <cellStyle name="Normal 110" xfId="16586" xr:uid="{5A8B3B7F-D6C6-4888-B265-F99E1E818720}"/>
    <cellStyle name="Normal 110 2" xfId="16607" xr:uid="{4ED4BF56-535E-4209-8817-15E7719C4A85}"/>
    <cellStyle name="Normal 111" xfId="16587" xr:uid="{EC8DDC47-64C0-406A-8F94-E1D05EE50BBF}"/>
    <cellStyle name="Normal 111 2" xfId="16608" xr:uid="{A7A0C956-ED94-49F0-9DD0-19B201888197}"/>
    <cellStyle name="Normal 112" xfId="16588" xr:uid="{1045D129-EB59-4A02-B5CC-07920E4FD43E}"/>
    <cellStyle name="Normal 112 2" xfId="16609" xr:uid="{76B6DD93-D4F6-4911-967E-BFD3C8788F16}"/>
    <cellStyle name="Normal 113" xfId="16589" xr:uid="{A5122330-01B7-48C7-81C3-01887BB92CA1}"/>
    <cellStyle name="Normal 113 2" xfId="16610" xr:uid="{A14C3F99-58BA-423D-967C-460B7E42BD2C}"/>
    <cellStyle name="Normal 114" xfId="16590" xr:uid="{EF392D61-7A36-40C1-8ADD-C63F4399549A}"/>
    <cellStyle name="Normal 114 2" xfId="16611" xr:uid="{60713564-5D1F-432C-8A20-771A15B45C23}"/>
    <cellStyle name="Normal 115" xfId="16617" xr:uid="{A9C5CFFB-B20B-4368-82DB-E3B9203AD78F}"/>
    <cellStyle name="Normal 116" xfId="16618" xr:uid="{4A6D3EE5-89B6-4E73-AF56-E07CCA89B494}"/>
    <cellStyle name="Normal 117" xfId="16619" xr:uid="{EC7EF9C5-D613-4E57-AEBE-3530A8A9B022}"/>
    <cellStyle name="Normal 118" xfId="16620" xr:uid="{04E67D21-E53D-4FF9-8EAB-FEE522F843F4}"/>
    <cellStyle name="Normal 119" xfId="16621" xr:uid="{4AD7F897-2D5F-4B51-8887-035F5892E74F}"/>
    <cellStyle name="Normal 12" xfId="6" xr:uid="{00000000-0005-0000-0000-0000E12A0000}"/>
    <cellStyle name="Normal 12 2" xfId="8956" xr:uid="{00000000-0005-0000-0000-0000E22A0000}"/>
    <cellStyle name="Normal 12 2 2" xfId="8957" xr:uid="{00000000-0005-0000-0000-0000E32A0000}"/>
    <cellStyle name="Normal 12 3" xfId="8958" xr:uid="{00000000-0005-0000-0000-0000E42A0000}"/>
    <cellStyle name="Normal 12 4" xfId="8959" xr:uid="{00000000-0005-0000-0000-0000E52A0000}"/>
    <cellStyle name="Normal 12_ECO Targets" xfId="8960" xr:uid="{00000000-0005-0000-0000-0000E62A0000}"/>
    <cellStyle name="Normal 120" xfId="16622" xr:uid="{B2DD0581-4AA3-4068-BC58-4E8DAD8CD8C5}"/>
    <cellStyle name="Normal 121" xfId="16623" xr:uid="{A46E8ADF-8FD7-4984-BBC5-A7575193E95E}"/>
    <cellStyle name="Normal 122" xfId="16624" xr:uid="{455602F0-DEEC-4980-BF08-4C3FE77E4A42}"/>
    <cellStyle name="Normal 123" xfId="16625" xr:uid="{D0EAC460-C13F-40E2-B522-5B919056F67A}"/>
    <cellStyle name="Normal 124" xfId="16626" xr:uid="{5D6270A7-46BA-44C8-AE59-7E90EDEFE6B7}"/>
    <cellStyle name="Normal 125" xfId="16627" xr:uid="{C7277909-CEF5-4907-9197-72EF2CEA8E21}"/>
    <cellStyle name="Normal 126" xfId="16628" xr:uid="{8385F3FB-53E4-4490-AD41-2B44C9BB3957}"/>
    <cellStyle name="Normal 127" xfId="16629" xr:uid="{82AC1CF7-4DCB-44DB-BD59-FFA86F824AE6}"/>
    <cellStyle name="Normal 128" xfId="16630" xr:uid="{FDE20707-3925-4349-A15F-494971B612CF}"/>
    <cellStyle name="Normal 129" xfId="16631" xr:uid="{F211C5C5-C093-4997-A16A-FC85827520B5}"/>
    <cellStyle name="Normal 13" xfId="7" xr:uid="{00000000-0005-0000-0000-0000E72A0000}"/>
    <cellStyle name="Normal 13 2" xfId="8961" xr:uid="{00000000-0005-0000-0000-0000E82A0000}"/>
    <cellStyle name="Normal 13 2 2" xfId="8962" xr:uid="{00000000-0005-0000-0000-0000E92A0000}"/>
    <cellStyle name="Normal 13 2 2 2" xfId="20400" xr:uid="{2DA878F2-2DBF-4BB3-8A9E-107B445BEEA7}"/>
    <cellStyle name="Normal 13 2 3" xfId="8963" xr:uid="{00000000-0005-0000-0000-0000EA2A0000}"/>
    <cellStyle name="Normal 13 2 3 2" xfId="20401" xr:uid="{1B83C36A-C500-460A-80FC-4B3E4551E450}"/>
    <cellStyle name="Normal 13 2 4" xfId="8964" xr:uid="{00000000-0005-0000-0000-0000EB2A0000}"/>
    <cellStyle name="Normal 13 2 4 2" xfId="20402" xr:uid="{F51BB1A0-32B5-4B1A-B2FC-748E421BB688}"/>
    <cellStyle name="Normal 13 2 5" xfId="13198" xr:uid="{00000000-0005-0000-0000-0000EC2A0000}"/>
    <cellStyle name="Normal 13 3" xfId="8965" xr:uid="{00000000-0005-0000-0000-0000ED2A0000}"/>
    <cellStyle name="Normal 13 3 2" xfId="20403" xr:uid="{CC0FF7EE-C73E-4615-BB3C-72BA2F3D48B0}"/>
    <cellStyle name="Normal 13 4" xfId="8966" xr:uid="{00000000-0005-0000-0000-0000EE2A0000}"/>
    <cellStyle name="Normal 13 4 2" xfId="20404" xr:uid="{3B615696-2CD1-4F8A-A230-5718399CABCA}"/>
    <cellStyle name="Normal 13 5" xfId="8967" xr:uid="{00000000-0005-0000-0000-0000EF2A0000}"/>
    <cellStyle name="Normal 13 6" xfId="8968" xr:uid="{00000000-0005-0000-0000-0000F02A0000}"/>
    <cellStyle name="Normal 13 6 2" xfId="20405" xr:uid="{23F6860E-A0F4-4AD6-AA8A-60189A569CAD}"/>
    <cellStyle name="Normal 13 7" xfId="15227" xr:uid="{00000000-0005-0000-0000-0000F12A0000}"/>
    <cellStyle name="Normal 13 7 2" xfId="24011" xr:uid="{7262EC88-08F1-4BCF-995A-0EEFEF9D76E9}"/>
    <cellStyle name="Normal 13_Template A new" xfId="8969" xr:uid="{00000000-0005-0000-0000-0000F22A0000}"/>
    <cellStyle name="Normal 130" xfId="16632" xr:uid="{9DF8101C-8128-4EC5-9DD2-78BA36963D32}"/>
    <cellStyle name="Normal 131" xfId="16633" xr:uid="{673C33AD-5634-48BB-B137-5B2AF41F171B}"/>
    <cellStyle name="Normal 132" xfId="16634" xr:uid="{3286C4E5-9C39-4176-B8FE-4726ADF8868E}"/>
    <cellStyle name="Normal 133" xfId="16635" xr:uid="{20E787B0-3B1D-4716-A88D-4CD5213772E1}"/>
    <cellStyle name="Normal 134" xfId="16636" xr:uid="{57567B7B-9D39-4B8A-A91C-C1A47C81E10F}"/>
    <cellStyle name="Normal 135" xfId="16637" xr:uid="{9F5EE981-99D7-4065-B46B-6C5EC3DDB699}"/>
    <cellStyle name="Normal 136" xfId="16638" xr:uid="{15741908-E268-4C9E-98E6-B48E8EA0FC07}"/>
    <cellStyle name="Normal 137" xfId="16639" xr:uid="{7C19D0CE-F8D9-4611-B1F1-F8DB71568484}"/>
    <cellStyle name="Normal 138" xfId="16640" xr:uid="{5D3CB96C-3266-496B-8DA2-CC8EB884EAFC}"/>
    <cellStyle name="Normal 139" xfId="16641" xr:uid="{6F4C895D-CF27-40F6-B704-F707AED66742}"/>
    <cellStyle name="Normal 14" xfId="8" xr:uid="{00000000-0005-0000-0000-0000F32A0000}"/>
    <cellStyle name="Normal 14 2" xfId="8970" xr:uid="{00000000-0005-0000-0000-0000F42A0000}"/>
    <cellStyle name="Normal 14 2 2" xfId="8971" xr:uid="{00000000-0005-0000-0000-0000F52A0000}"/>
    <cellStyle name="Normal 14 2 2 2" xfId="20406" xr:uid="{DE2A8735-398D-46A1-81D5-E4096F23EDA4}"/>
    <cellStyle name="Normal 14 2 3" xfId="8972" xr:uid="{00000000-0005-0000-0000-0000F62A0000}"/>
    <cellStyle name="Normal 14 2 3 2" xfId="20407" xr:uid="{CCE083E7-FC45-4ECD-A6C5-19637737A69E}"/>
    <cellStyle name="Normal 14 2 4" xfId="8973" xr:uid="{00000000-0005-0000-0000-0000F72A0000}"/>
    <cellStyle name="Normal 14 2 4 2" xfId="20408" xr:uid="{B50B4D5A-C8E6-4E86-B373-375C8D198D55}"/>
    <cellStyle name="Normal 14 2 5" xfId="15228" xr:uid="{00000000-0005-0000-0000-0000F82A0000}"/>
    <cellStyle name="Normal 14 2 5 2" xfId="24012" xr:uid="{AF3C440B-F7B1-4065-83F9-BF9C1F85779D}"/>
    <cellStyle name="Normal 14 3" xfId="8974" xr:uid="{00000000-0005-0000-0000-0000F92A0000}"/>
    <cellStyle name="Normal 14 3 2" xfId="20409" xr:uid="{33250FC6-F6BB-4ABB-B555-6AD82034E429}"/>
    <cellStyle name="Normal 14 4" xfId="8975" xr:uid="{00000000-0005-0000-0000-0000FA2A0000}"/>
    <cellStyle name="Normal 14 4 2" xfId="20410" xr:uid="{E06FF3EF-8D59-4FC7-AA6E-1E7D49B7897B}"/>
    <cellStyle name="Normal 14 5" xfId="8976" xr:uid="{00000000-0005-0000-0000-0000FB2A0000}"/>
    <cellStyle name="Normal 14 6" xfId="8977" xr:uid="{00000000-0005-0000-0000-0000FC2A0000}"/>
    <cellStyle name="Normal 14 6 2" xfId="20411" xr:uid="{CE86E95C-C2E4-420E-BF82-C6BC3328C050}"/>
    <cellStyle name="Normal 14 7" xfId="15229" xr:uid="{00000000-0005-0000-0000-0000FD2A0000}"/>
    <cellStyle name="Normal 14 7 2" xfId="24013" xr:uid="{91E358EA-A7A3-48C7-9255-9E7639EEB75A}"/>
    <cellStyle name="Normal 14_Template A new" xfId="8978" xr:uid="{00000000-0005-0000-0000-0000FE2A0000}"/>
    <cellStyle name="Normal 140" xfId="16642" xr:uid="{D76659BD-554C-4BCF-A238-D97F14A92F24}"/>
    <cellStyle name="Normal 141" xfId="16643" xr:uid="{E5E0EFD8-7EE8-48FA-868A-1EE99A3B37D7}"/>
    <cellStyle name="Normal 142" xfId="16644" xr:uid="{99594CB2-43CD-49F9-B424-B4BEFEB33CF0}"/>
    <cellStyle name="Normal 143" xfId="16645" xr:uid="{C5D44899-6946-49F0-8660-29F2417DAA38}"/>
    <cellStyle name="Normal 144" xfId="16646" xr:uid="{D0ABC917-CD30-457F-9835-A3E0E891DD33}"/>
    <cellStyle name="Normal 145" xfId="16647" xr:uid="{17A422C3-8940-42AB-8783-7CFAD4947E22}"/>
    <cellStyle name="Normal 146" xfId="16648" xr:uid="{422C21B9-BA3F-45FB-ADD0-9DE0631B6ABF}"/>
    <cellStyle name="Normal 147" xfId="16649" xr:uid="{49E21C90-6FC5-4BC7-826C-4A440E505D87}"/>
    <cellStyle name="Normal 148" xfId="16650" xr:uid="{847CF016-5A43-402D-8ADF-2012ECF76EAF}"/>
    <cellStyle name="Normal 149" xfId="16651" xr:uid="{A9253CDC-E83A-4AA7-ABB4-C48F45DBDB87}"/>
    <cellStyle name="Normal 15" xfId="9" xr:uid="{00000000-0005-0000-0000-0000FF2A0000}"/>
    <cellStyle name="Normal 15 2" xfId="8979" xr:uid="{00000000-0005-0000-0000-0000002B0000}"/>
    <cellStyle name="Normal 15 2 2" xfId="8980" xr:uid="{00000000-0005-0000-0000-0000012B0000}"/>
    <cellStyle name="Normal 15 2 2 2" xfId="20412" xr:uid="{D319ABBB-0287-417F-B8A6-F914B45AC0AF}"/>
    <cellStyle name="Normal 15 2 3" xfId="8981" xr:uid="{00000000-0005-0000-0000-0000022B0000}"/>
    <cellStyle name="Normal 15 2 3 2" xfId="20413" xr:uid="{4B72D6BB-60A3-434F-8062-C47900BE35EB}"/>
    <cellStyle name="Normal 15 2 4" xfId="8982" xr:uid="{00000000-0005-0000-0000-0000032B0000}"/>
    <cellStyle name="Normal 15 2 4 2" xfId="20414" xr:uid="{E6F08FAE-CA34-4CE1-99DD-9DD35191F29B}"/>
    <cellStyle name="Normal 15 2 5" xfId="15230" xr:uid="{00000000-0005-0000-0000-0000042B0000}"/>
    <cellStyle name="Normal 15 2 5 2" xfId="24014" xr:uid="{06CE00AA-E93E-49B8-9530-83BED8321176}"/>
    <cellStyle name="Normal 15 3" xfId="8983" xr:uid="{00000000-0005-0000-0000-0000052B0000}"/>
    <cellStyle name="Normal 15 3 2" xfId="8984" xr:uid="{00000000-0005-0000-0000-0000062B0000}"/>
    <cellStyle name="Normal 15 3 2 2" xfId="20415" xr:uid="{F0469849-C9C3-4C3F-B51A-31A8764F0070}"/>
    <cellStyle name="Normal 15 4" xfId="8985" xr:uid="{00000000-0005-0000-0000-0000072B0000}"/>
    <cellStyle name="Normal 15 4 2" xfId="20416" xr:uid="{17F48A9F-E40B-4975-A0FA-B91F7405E7E1}"/>
    <cellStyle name="Normal 15 5" xfId="8986" xr:uid="{00000000-0005-0000-0000-0000082B0000}"/>
    <cellStyle name="Normal 15 6" xfId="8987" xr:uid="{00000000-0005-0000-0000-0000092B0000}"/>
    <cellStyle name="Normal 15 6 2" xfId="20417" xr:uid="{05941BBB-2C40-4AC5-87D2-23ED66B409DE}"/>
    <cellStyle name="Normal 15 7" xfId="15231" xr:uid="{00000000-0005-0000-0000-00000A2B0000}"/>
    <cellStyle name="Normal 15 7 2" xfId="24015" xr:uid="{13296C06-ED04-4974-B6B3-4238241EA6E5}"/>
    <cellStyle name="Normal 15_Template A new" xfId="8988" xr:uid="{00000000-0005-0000-0000-00000B2B0000}"/>
    <cellStyle name="Normal 150" xfId="26537" xr:uid="{D0084C5C-E90D-41F8-BA82-F253AC4FDD0F}"/>
    <cellStyle name="Normal 151" xfId="26538" xr:uid="{4E0F50B1-79C2-400C-BAB5-1F9B5FD2C3B1}"/>
    <cellStyle name="Normal 152" xfId="26539" xr:uid="{46655CBD-1066-492C-8A5C-7F7AC3B04335}"/>
    <cellStyle name="Normal 16" xfId="10" xr:uid="{00000000-0005-0000-0000-00000C2B0000}"/>
    <cellStyle name="Normal 16 2" xfId="8989" xr:uid="{00000000-0005-0000-0000-00000D2B0000}"/>
    <cellStyle name="Normal 16 2 2" xfId="8990" xr:uid="{00000000-0005-0000-0000-00000E2B0000}"/>
    <cellStyle name="Normal 16 2 2 2" xfId="20419" xr:uid="{EEE3F9BF-6EB2-4571-9785-8A038FECED15}"/>
    <cellStyle name="Normal 16 2 3" xfId="8991" xr:uid="{00000000-0005-0000-0000-00000F2B0000}"/>
    <cellStyle name="Normal 16 2 3 2" xfId="20420" xr:uid="{1A63AD05-0F46-4573-B13F-9B6635296255}"/>
    <cellStyle name="Normal 16 2 4" xfId="15232" xr:uid="{00000000-0005-0000-0000-0000102B0000}"/>
    <cellStyle name="Normal 16 2 4 2" xfId="24016" xr:uid="{9557E858-A633-4ACF-8368-E2AC863B0FBB}"/>
    <cellStyle name="Normal 16 2 5" xfId="15233" xr:uid="{00000000-0005-0000-0000-0000112B0000}"/>
    <cellStyle name="Normal 16 2 5 2" xfId="24017" xr:uid="{0E5EBE08-3719-41A1-B1DD-79935DD6ADB9}"/>
    <cellStyle name="Normal 16 2 6" xfId="20418" xr:uid="{4B083F31-89DA-4BC2-B9DC-9FF8B07CEF34}"/>
    <cellStyle name="Normal 16 3" xfId="8992" xr:uid="{00000000-0005-0000-0000-0000122B0000}"/>
    <cellStyle name="Normal 16 3 2" xfId="20421" xr:uid="{D863D8F1-A19F-4D99-A7F2-040B014F31D6}"/>
    <cellStyle name="Normal 16 4" xfId="8993" xr:uid="{00000000-0005-0000-0000-0000132B0000}"/>
    <cellStyle name="Normal 16 4 2" xfId="20422" xr:uid="{F2552D58-8EB2-4A6A-9DFF-9EA80D8F0851}"/>
    <cellStyle name="Normal 16 5" xfId="8994" xr:uid="{00000000-0005-0000-0000-0000142B0000}"/>
    <cellStyle name="Normal 16 6" xfId="8995" xr:uid="{00000000-0005-0000-0000-0000152B0000}"/>
    <cellStyle name="Normal 16 6 2" xfId="20423" xr:uid="{FF8D2195-6E14-4E82-950E-1B145483A949}"/>
    <cellStyle name="Normal 16 7" xfId="15234" xr:uid="{00000000-0005-0000-0000-0000162B0000}"/>
    <cellStyle name="Normal 16 7 2" xfId="24018" xr:uid="{B3E7CC76-9A7B-4C11-83FE-2CD32D0BDB04}"/>
    <cellStyle name="Normal 16_Template A new" xfId="8996" xr:uid="{00000000-0005-0000-0000-0000172B0000}"/>
    <cellStyle name="Normal 17" xfId="11" xr:uid="{00000000-0005-0000-0000-0000182B0000}"/>
    <cellStyle name="Normal 17 2" xfId="8997" xr:uid="{00000000-0005-0000-0000-0000192B0000}"/>
    <cellStyle name="Normal 17 3" xfId="8998" xr:uid="{00000000-0005-0000-0000-00001A2B0000}"/>
    <cellStyle name="Normal 17 3 2" xfId="20425" xr:uid="{10C08BCD-A625-415D-B419-28B7EC7DF3D0}"/>
    <cellStyle name="Normal 18" xfId="12" xr:uid="{00000000-0005-0000-0000-00001B2B0000}"/>
    <cellStyle name="Normal 18 2" xfId="8999" xr:uid="{00000000-0005-0000-0000-00001C2B0000}"/>
    <cellStyle name="Normal 18 2 2" xfId="9000" xr:uid="{00000000-0005-0000-0000-00001D2B0000}"/>
    <cellStyle name="Normal 18 2 2 2" xfId="20427" xr:uid="{953F9590-9BAA-4D0D-9D68-8E29F5CB633C}"/>
    <cellStyle name="Normal 18 2 3" xfId="9001" xr:uid="{00000000-0005-0000-0000-00001E2B0000}"/>
    <cellStyle name="Normal 18 2 3 2" xfId="20428" xr:uid="{FCE66CE5-36C1-4632-9937-7093D164E545}"/>
    <cellStyle name="Normal 18 2 4" xfId="15235" xr:uid="{00000000-0005-0000-0000-00001F2B0000}"/>
    <cellStyle name="Normal 18 2 4 2" xfId="24019" xr:uid="{B5FE8AD3-2AF4-44A9-9101-9A374E3BB0A7}"/>
    <cellStyle name="Normal 18 2 5" xfId="15236" xr:uid="{00000000-0005-0000-0000-0000202B0000}"/>
    <cellStyle name="Normal 18 2 5 2" xfId="24020" xr:uid="{E1E1C060-141F-4A80-BD50-2C3D377DD8C0}"/>
    <cellStyle name="Normal 18 2 6" xfId="20426" xr:uid="{EDEE3FF6-FA0E-4D67-B0AD-D837E7713896}"/>
    <cellStyle name="Normal 18 3" xfId="9002" xr:uid="{00000000-0005-0000-0000-0000212B0000}"/>
    <cellStyle name="Normal 18 3 2" xfId="20429" xr:uid="{73326A70-69B3-4B2F-B004-0A543E6E3EB8}"/>
    <cellStyle name="Normal 18 4" xfId="9003" xr:uid="{00000000-0005-0000-0000-0000222B0000}"/>
    <cellStyle name="Normal 18 4 2" xfId="20430" xr:uid="{F6889392-B3E6-4DAC-B495-854E3486798D}"/>
    <cellStyle name="Normal 18 5" xfId="9004" xr:uid="{00000000-0005-0000-0000-0000232B0000}"/>
    <cellStyle name="Normal 18 5 2" xfId="20431" xr:uid="{2E20A62E-1ADA-4A14-ACC1-4DAA90B096CA}"/>
    <cellStyle name="Normal 18 6" xfId="15237" xr:uid="{00000000-0005-0000-0000-0000242B0000}"/>
    <cellStyle name="Normal 18 6 2" xfId="24021" xr:uid="{D80A9577-2875-42E6-97CB-2807DA6EF7CF}"/>
    <cellStyle name="Normal 18_Template A new" xfId="9005" xr:uid="{00000000-0005-0000-0000-0000252B0000}"/>
    <cellStyle name="Normal 19" xfId="13" xr:uid="{00000000-0005-0000-0000-0000262B0000}"/>
    <cellStyle name="Normal 19 2" xfId="9006" xr:uid="{00000000-0005-0000-0000-0000272B0000}"/>
    <cellStyle name="Normal 19 2 2" xfId="9007" xr:uid="{00000000-0005-0000-0000-0000282B0000}"/>
    <cellStyle name="Normal 19 2 2 2" xfId="9008" xr:uid="{00000000-0005-0000-0000-0000292B0000}"/>
    <cellStyle name="Normal 19 2 2 2 2" xfId="20434" xr:uid="{CDDE8320-67FE-4242-9F67-C74DD9DE642F}"/>
    <cellStyle name="Normal 19 2 2 3" xfId="13273" xr:uid="{00000000-0005-0000-0000-00002A2B0000}"/>
    <cellStyle name="Normal 19 2 2 3 2" xfId="22061" xr:uid="{0C346486-8610-478F-A83C-3AA7D5201EE7}"/>
    <cellStyle name="Normal 19 2 2 4" xfId="13299" xr:uid="{00000000-0005-0000-0000-00002B2B0000}"/>
    <cellStyle name="Normal 19 2 2 4 2" xfId="22087" xr:uid="{85E5F8BC-212A-4FBB-A010-72CD70DF76E0}"/>
    <cellStyle name="Normal 19 2 2 5" xfId="16045" xr:uid="{00000000-0005-0000-0000-00002C2B0000}"/>
    <cellStyle name="Normal 19 2 2 5 2" xfId="16145" xr:uid="{6BCF23F3-58E4-4735-BB86-6B428036ABB1}"/>
    <cellStyle name="Normal 19 2 2 5 2 2" xfId="16502" xr:uid="{90A91AF7-AB2E-4429-89FF-5F2F05CDAE6C}"/>
    <cellStyle name="Normal 19 2 2 5 2 2 2" xfId="25285" xr:uid="{E7DB0253-04B9-4910-9EF8-E64F5936916E}"/>
    <cellStyle name="Normal 19 2 2 5 2 3" xfId="24928" xr:uid="{6F24A875-2B79-4D57-8C57-6DF9F23A9020}"/>
    <cellStyle name="Normal 19 2 2 5 3" xfId="16303" xr:uid="{C9EE3CCF-0C3B-4AEA-90C7-05FB9F07ECD3}"/>
    <cellStyle name="Normal 19 2 2 5 3 2" xfId="16319" xr:uid="{4D675298-EBDA-451F-BC2B-8EDC2B4CF76D}"/>
    <cellStyle name="Normal 19 2 2 5 3 2 2" xfId="16450" xr:uid="{D1CF9E12-EC21-40EC-ABF4-520596EC9619}"/>
    <cellStyle name="Normal 19 2 2 5 3 2 2 2" xfId="16501" xr:uid="{93461403-0698-4E75-9426-CF3240B1D9EA}"/>
    <cellStyle name="Normal 19 2 2 5 3 2 2 2 2" xfId="25284" xr:uid="{849A8435-5BCC-4576-A390-40DC5E86D9B6}"/>
    <cellStyle name="Normal 19 2 2 5 3 2 2 3" xfId="25233" xr:uid="{250AA9DA-2462-453B-A64B-F74E966F9FB9}"/>
    <cellStyle name="Normal 19 2 2 5 3 2 3" xfId="16500" xr:uid="{FDC03523-F60D-4324-9014-7C01F6FC064D}"/>
    <cellStyle name="Normal 19 2 2 5 3 2 3 2" xfId="25283" xr:uid="{E73E8276-2B1C-49D5-9E95-D7E04807B5A5}"/>
    <cellStyle name="Normal 19 2 2 5 3 2 4" xfId="25102" xr:uid="{5245297C-F5D3-4053-B33B-F8889C72B823}"/>
    <cellStyle name="Normal 19 2 2 5 3 3" xfId="25086" xr:uid="{46A9B77C-E670-4B92-AAAB-A3DCDE4DEE8E}"/>
    <cellStyle name="Normal 19 2 2 5 4" xfId="24828" xr:uid="{29568C47-725B-4DCB-BA3F-1675824D61D6}"/>
    <cellStyle name="Normal 19 2 2 6" xfId="20433" xr:uid="{30D4B879-92E6-427B-AD6D-014041CAFC08}"/>
    <cellStyle name="Normal 19 2 3" xfId="9009" xr:uid="{00000000-0005-0000-0000-00002D2B0000}"/>
    <cellStyle name="Normal 19 2 3 2" xfId="20435" xr:uid="{16B25542-025B-4F5F-BF17-D3B4D8ED65A4}"/>
    <cellStyle name="Normal 19 2 4" xfId="9010" xr:uid="{00000000-0005-0000-0000-00002E2B0000}"/>
    <cellStyle name="Normal 19 2 4 2" xfId="20436" xr:uid="{1D42BD60-E3F7-4005-AC00-981AFCD74B3C}"/>
    <cellStyle name="Normal 19 2 5" xfId="15238" xr:uid="{00000000-0005-0000-0000-00002F2B0000}"/>
    <cellStyle name="Normal 19 2 5 2" xfId="24022" xr:uid="{E5F1D7C6-3291-4C52-A763-20BD457AD2D7}"/>
    <cellStyle name="Normal 19 2 6" xfId="20432" xr:uid="{15CAEF2B-56C5-4DEC-B89B-94E96A2CF0E3}"/>
    <cellStyle name="Normal 19 3" xfId="9011" xr:uid="{00000000-0005-0000-0000-0000302B0000}"/>
    <cellStyle name="Normal 19 3 2" xfId="20437" xr:uid="{4C5DAFD9-7DEB-4856-94B0-6A0E44F3EB1B}"/>
    <cellStyle name="Normal 19 4" xfId="9012" xr:uid="{00000000-0005-0000-0000-0000312B0000}"/>
    <cellStyle name="Normal 19 4 2" xfId="20438" xr:uid="{53553E89-EF5F-4B3B-9615-DE5A03C29B51}"/>
    <cellStyle name="Normal 19 5" xfId="9013" xr:uid="{00000000-0005-0000-0000-0000322B0000}"/>
    <cellStyle name="Normal 19 5 2" xfId="20439" xr:uid="{FA049B33-1AB7-4A93-B0F5-31BF33C906C6}"/>
    <cellStyle name="Normal 19 6" xfId="15239" xr:uid="{00000000-0005-0000-0000-0000332B0000}"/>
    <cellStyle name="Normal 19 6 2" xfId="24023" xr:uid="{65CCDBB1-A05C-4A5A-B556-D06A61347F39}"/>
    <cellStyle name="Normal 19_Template A new" xfId="9014" xr:uid="{00000000-0005-0000-0000-0000342B0000}"/>
    <cellStyle name="Normal 2" xfId="14" xr:uid="{00000000-0005-0000-0000-0000352B0000}"/>
    <cellStyle name="Normal 2 10" xfId="9015" xr:uid="{00000000-0005-0000-0000-0000362B0000}"/>
    <cellStyle name="Normal 2 10 2" xfId="9016" xr:uid="{00000000-0005-0000-0000-0000372B0000}"/>
    <cellStyle name="Normal 2 11" xfId="9017" xr:uid="{00000000-0005-0000-0000-0000382B0000}"/>
    <cellStyle name="Normal 2 12" xfId="9018" xr:uid="{00000000-0005-0000-0000-0000392B0000}"/>
    <cellStyle name="Normal 2 13" xfId="9019" xr:uid="{00000000-0005-0000-0000-00003A2B0000}"/>
    <cellStyle name="Normal 2 14" xfId="9020" xr:uid="{00000000-0005-0000-0000-00003B2B0000}"/>
    <cellStyle name="Normal 2 15" xfId="9021" xr:uid="{00000000-0005-0000-0000-00003C2B0000}"/>
    <cellStyle name="Normal 2 16" xfId="9022" xr:uid="{00000000-0005-0000-0000-00003D2B0000}"/>
    <cellStyle name="Normal 2 16 2" xfId="9023" xr:uid="{00000000-0005-0000-0000-00003E2B0000}"/>
    <cellStyle name="Normal 2 16 2 2" xfId="20444" xr:uid="{4C3D36A5-82CD-4995-9F4B-13183D03CA6A}"/>
    <cellStyle name="Normal 2 16 3" xfId="9024" xr:uid="{00000000-0005-0000-0000-00003F2B0000}"/>
    <cellStyle name="Normal 2 16 3 2" xfId="20445" xr:uid="{66C552F4-C721-45F3-ADE7-EC2EB7B937D2}"/>
    <cellStyle name="Normal 2 16 4" xfId="15240" xr:uid="{00000000-0005-0000-0000-0000402B0000}"/>
    <cellStyle name="Normal 2 16 4 2" xfId="24024" xr:uid="{69A02002-99E3-4BB2-B95B-366F7C87BAB7}"/>
    <cellStyle name="Normal 2 16 5" xfId="15241" xr:uid="{00000000-0005-0000-0000-0000412B0000}"/>
    <cellStyle name="Normal 2 16 5 2" xfId="24025" xr:uid="{13EFBADC-F913-484C-9292-6ED3DF180923}"/>
    <cellStyle name="Normal 2 16 6" xfId="20443" xr:uid="{604CC75D-0A93-4A37-8757-0B2279CF5FC9}"/>
    <cellStyle name="Normal 2 17" xfId="9025" xr:uid="{00000000-0005-0000-0000-0000422B0000}"/>
    <cellStyle name="Normal 2 17 2" xfId="9026" xr:uid="{00000000-0005-0000-0000-0000432B0000}"/>
    <cellStyle name="Normal 2 17 2 2" xfId="20447" xr:uid="{86AAA153-5E05-48F7-922C-AF566F78113E}"/>
    <cellStyle name="Normal 2 17 3" xfId="9027" xr:uid="{00000000-0005-0000-0000-0000442B0000}"/>
    <cellStyle name="Normal 2 17 3 2" xfId="20448" xr:uid="{75F1B336-17CE-4B68-8882-F82F5D76A483}"/>
    <cellStyle name="Normal 2 17 4" xfId="15242" xr:uid="{00000000-0005-0000-0000-0000452B0000}"/>
    <cellStyle name="Normal 2 17 4 2" xfId="24026" xr:uid="{C34FAFDC-12AD-49B6-B960-A1A8EDDAB5FC}"/>
    <cellStyle name="Normal 2 17 5" xfId="15243" xr:uid="{00000000-0005-0000-0000-0000462B0000}"/>
    <cellStyle name="Normal 2 17 5 2" xfId="24027" xr:uid="{E81165C5-66B9-452F-8344-AD375F62CE65}"/>
    <cellStyle name="Normal 2 17 6" xfId="20446" xr:uid="{0664ED7B-09EA-4ECF-864C-4FCE83CA58C3}"/>
    <cellStyle name="Normal 2 18" xfId="9028" xr:uid="{00000000-0005-0000-0000-0000472B0000}"/>
    <cellStyle name="Normal 2 19" xfId="9029" xr:uid="{00000000-0005-0000-0000-0000482B0000}"/>
    <cellStyle name="Normal 2 2" xfId="9030" xr:uid="{00000000-0005-0000-0000-0000492B0000}"/>
    <cellStyle name="Normal 2 2 10" xfId="9031" xr:uid="{00000000-0005-0000-0000-00004A2B0000}"/>
    <cellStyle name="Normal 2 2 11" xfId="9032" xr:uid="{00000000-0005-0000-0000-00004B2B0000}"/>
    <cellStyle name="Normal 2 2 12" xfId="9033" xr:uid="{00000000-0005-0000-0000-00004C2B0000}"/>
    <cellStyle name="Normal 2 2 13" xfId="9034" xr:uid="{00000000-0005-0000-0000-00004D2B0000}"/>
    <cellStyle name="Normal 2 2 14" xfId="9035" xr:uid="{00000000-0005-0000-0000-00004E2B0000}"/>
    <cellStyle name="Normal 2 2 15" xfId="9036" xr:uid="{00000000-0005-0000-0000-00004F2B0000}"/>
    <cellStyle name="Normal 2 2 16" xfId="9037" xr:uid="{00000000-0005-0000-0000-0000502B0000}"/>
    <cellStyle name="Normal 2 2 17" xfId="9038" xr:uid="{00000000-0005-0000-0000-0000512B0000}"/>
    <cellStyle name="Normal 2 2 18" xfId="9039" xr:uid="{00000000-0005-0000-0000-0000522B0000}"/>
    <cellStyle name="Normal 2 2 19" xfId="9040" xr:uid="{00000000-0005-0000-0000-0000532B0000}"/>
    <cellStyle name="Normal 2 2 2" xfId="9041" xr:uid="{00000000-0005-0000-0000-0000542B0000}"/>
    <cellStyle name="Normal 2 2 2 10" xfId="9042" xr:uid="{00000000-0005-0000-0000-0000552B0000}"/>
    <cellStyle name="Normal 2 2 2 11" xfId="9043" xr:uid="{00000000-0005-0000-0000-0000562B0000}"/>
    <cellStyle name="Normal 2 2 2 2" xfId="9044" xr:uid="{00000000-0005-0000-0000-0000572B0000}"/>
    <cellStyle name="Normal 2 2 2 2 10" xfId="9045" xr:uid="{00000000-0005-0000-0000-0000582B0000}"/>
    <cellStyle name="Normal 2 2 2 2 2" xfId="9046" xr:uid="{00000000-0005-0000-0000-0000592B0000}"/>
    <cellStyle name="Normal 2 2 2 2 3" xfId="9047" xr:uid="{00000000-0005-0000-0000-00005A2B0000}"/>
    <cellStyle name="Normal 2 2 2 2 4" xfId="9048" xr:uid="{00000000-0005-0000-0000-00005B2B0000}"/>
    <cellStyle name="Normal 2 2 2 2 5" xfId="9049" xr:uid="{00000000-0005-0000-0000-00005C2B0000}"/>
    <cellStyle name="Normal 2 2 2 2 6" xfId="9050" xr:uid="{00000000-0005-0000-0000-00005D2B0000}"/>
    <cellStyle name="Normal 2 2 2 2 7" xfId="9051" xr:uid="{00000000-0005-0000-0000-00005E2B0000}"/>
    <cellStyle name="Normal 2 2 2 2 8" xfId="9052" xr:uid="{00000000-0005-0000-0000-00005F2B0000}"/>
    <cellStyle name="Normal 2 2 2 2 9" xfId="9053" xr:uid="{00000000-0005-0000-0000-0000602B0000}"/>
    <cellStyle name="Normal 2 2 2 2_Sheet1" xfId="9054" xr:uid="{00000000-0005-0000-0000-0000612B0000}"/>
    <cellStyle name="Normal 2 2 2 3" xfId="9055" xr:uid="{00000000-0005-0000-0000-0000622B0000}"/>
    <cellStyle name="Normal 2 2 2 3 2" xfId="9056" xr:uid="{00000000-0005-0000-0000-0000632B0000}"/>
    <cellStyle name="Normal 2 2 2 3_Sheet1" xfId="9057" xr:uid="{00000000-0005-0000-0000-0000642B0000}"/>
    <cellStyle name="Normal 2 2 2 4" xfId="9058" xr:uid="{00000000-0005-0000-0000-0000652B0000}"/>
    <cellStyle name="Normal 2 2 2 5" xfId="9059" xr:uid="{00000000-0005-0000-0000-0000662B0000}"/>
    <cellStyle name="Normal 2 2 2 6" xfId="9060" xr:uid="{00000000-0005-0000-0000-0000672B0000}"/>
    <cellStyle name="Normal 2 2 2 7" xfId="9061" xr:uid="{00000000-0005-0000-0000-0000682B0000}"/>
    <cellStyle name="Normal 2 2 2 8" xfId="9062" xr:uid="{00000000-0005-0000-0000-0000692B0000}"/>
    <cellStyle name="Normal 2 2 2 9" xfId="9063" xr:uid="{00000000-0005-0000-0000-00006A2B0000}"/>
    <cellStyle name="Normal 2 2 2_Model ECO1" xfId="9064" xr:uid="{00000000-0005-0000-0000-00006B2B0000}"/>
    <cellStyle name="Normal 2 2 20" xfId="13158" xr:uid="{00000000-0005-0000-0000-00006C2B0000}"/>
    <cellStyle name="Normal 2 2 3" xfId="9065" xr:uid="{00000000-0005-0000-0000-00006D2B0000}"/>
    <cellStyle name="Normal 2 2 3 2" xfId="9066" xr:uid="{00000000-0005-0000-0000-00006E2B0000}"/>
    <cellStyle name="Normal 2 2 4" xfId="9067" xr:uid="{00000000-0005-0000-0000-00006F2B0000}"/>
    <cellStyle name="Normal 2 2 4 2" xfId="9068" xr:uid="{00000000-0005-0000-0000-0000702B0000}"/>
    <cellStyle name="Normal 2 2 5" xfId="9069" xr:uid="{00000000-0005-0000-0000-0000712B0000}"/>
    <cellStyle name="Normal 2 2 6" xfId="9070" xr:uid="{00000000-0005-0000-0000-0000722B0000}"/>
    <cellStyle name="Normal 2 2 7" xfId="9071" xr:uid="{00000000-0005-0000-0000-0000732B0000}"/>
    <cellStyle name="Normal 2 2 7 2" xfId="9072" xr:uid="{00000000-0005-0000-0000-0000742B0000}"/>
    <cellStyle name="Normal 2 2 8" xfId="9073" xr:uid="{00000000-0005-0000-0000-0000752B0000}"/>
    <cellStyle name="Normal 2 2 9" xfId="9074" xr:uid="{00000000-0005-0000-0000-0000762B0000}"/>
    <cellStyle name="Normal 2 2_Conversor sociedades" xfId="9075" xr:uid="{00000000-0005-0000-0000-0000772B0000}"/>
    <cellStyle name="Normal 2 20" xfId="9076" xr:uid="{00000000-0005-0000-0000-0000782B0000}"/>
    <cellStyle name="Normal 2 21" xfId="9077" xr:uid="{00000000-0005-0000-0000-0000792B0000}"/>
    <cellStyle name="Normal 2 22" xfId="9078" xr:uid="{00000000-0005-0000-0000-00007A2B0000}"/>
    <cellStyle name="Normal 2 23" xfId="9079" xr:uid="{00000000-0005-0000-0000-00007B2B0000}"/>
    <cellStyle name="Normal 2 24" xfId="9080" xr:uid="{00000000-0005-0000-0000-00007C2B0000}"/>
    <cellStyle name="Normal 2 25" xfId="9081" xr:uid="{00000000-0005-0000-0000-00007D2B0000}"/>
    <cellStyle name="Normal 2 26" xfId="9082" xr:uid="{00000000-0005-0000-0000-00007E2B0000}"/>
    <cellStyle name="Normal 2 27" xfId="9083" xr:uid="{00000000-0005-0000-0000-00007F2B0000}"/>
    <cellStyle name="Normal 2 28" xfId="9084" xr:uid="{00000000-0005-0000-0000-0000802B0000}"/>
    <cellStyle name="Normal 2 29" xfId="9085" xr:uid="{00000000-0005-0000-0000-0000812B0000}"/>
    <cellStyle name="Normal 2 3" xfId="9086" xr:uid="{00000000-0005-0000-0000-0000822B0000}"/>
    <cellStyle name="Normal 2 3 10" xfId="9087" xr:uid="{00000000-0005-0000-0000-0000832B0000}"/>
    <cellStyle name="Normal 2 3 10 2" xfId="9088" xr:uid="{00000000-0005-0000-0000-0000842B0000}"/>
    <cellStyle name="Normal 2 3 10 2 2" xfId="20453" xr:uid="{56F07A92-A9EC-408E-AB67-4E9DFA17EABE}"/>
    <cellStyle name="Normal 2 3 10 3" xfId="9089" xr:uid="{00000000-0005-0000-0000-0000852B0000}"/>
    <cellStyle name="Normal 2 3 10 3 2" xfId="20454" xr:uid="{E6B57575-0642-4296-BD7F-3E67AAF3BBFF}"/>
    <cellStyle name="Normal 2 3 10 4" xfId="15244" xr:uid="{00000000-0005-0000-0000-0000862B0000}"/>
    <cellStyle name="Normal 2 3 10 4 2" xfId="24028" xr:uid="{1183AAB0-C278-4ED7-B1F6-A45B4245BA42}"/>
    <cellStyle name="Normal 2 3 10 5" xfId="15245" xr:uid="{00000000-0005-0000-0000-0000872B0000}"/>
    <cellStyle name="Normal 2 3 10 5 2" xfId="24029" xr:uid="{0D46FF1B-D712-4287-A5C8-A78CDDBB7E40}"/>
    <cellStyle name="Normal 2 3 10 6" xfId="20452" xr:uid="{372140CB-D6E6-4059-9983-15FAA0D2314E}"/>
    <cellStyle name="Normal 2 3 11" xfId="9090" xr:uid="{00000000-0005-0000-0000-0000882B0000}"/>
    <cellStyle name="Normal 2 3 11 2" xfId="9091" xr:uid="{00000000-0005-0000-0000-0000892B0000}"/>
    <cellStyle name="Normal 2 3 11 2 2" xfId="20456" xr:uid="{A6503F39-55C0-41CC-BB75-52C45DFA6DC3}"/>
    <cellStyle name="Normal 2 3 11 3" xfId="9092" xr:uid="{00000000-0005-0000-0000-00008A2B0000}"/>
    <cellStyle name="Normal 2 3 11 3 2" xfId="20457" xr:uid="{384F841D-AC1D-4D00-B14F-8B5FDDD6B924}"/>
    <cellStyle name="Normal 2 3 11 4" xfId="15246" xr:uid="{00000000-0005-0000-0000-00008B2B0000}"/>
    <cellStyle name="Normal 2 3 11 4 2" xfId="24030" xr:uid="{2806FE4A-5A07-456E-90FE-9937F406B55D}"/>
    <cellStyle name="Normal 2 3 11 5" xfId="15247" xr:uid="{00000000-0005-0000-0000-00008C2B0000}"/>
    <cellStyle name="Normal 2 3 11 5 2" xfId="24031" xr:uid="{8E0D8B16-7D1F-4EE0-A6EA-2D06A15DC50A}"/>
    <cellStyle name="Normal 2 3 11 6" xfId="20455" xr:uid="{D743947C-0B5D-4196-8A94-C5C48BC3C2F3}"/>
    <cellStyle name="Normal 2 3 12" xfId="9093" xr:uid="{00000000-0005-0000-0000-00008D2B0000}"/>
    <cellStyle name="Normal 2 3 12 2" xfId="20458" xr:uid="{1920EA15-5E57-4D69-A11C-D7006E33968F}"/>
    <cellStyle name="Normal 2 3 13" xfId="9094" xr:uid="{00000000-0005-0000-0000-00008E2B0000}"/>
    <cellStyle name="Normal 2 3 13 2" xfId="20459" xr:uid="{AAF54328-67BC-4FFA-864A-2107A759182C}"/>
    <cellStyle name="Normal 2 3 14" xfId="9095" xr:uid="{00000000-0005-0000-0000-00008F2B0000}"/>
    <cellStyle name="Normal 2 3 14 2" xfId="20460" xr:uid="{4649E47A-0041-4BDA-A693-A5854133E22D}"/>
    <cellStyle name="Normal 2 3 15" xfId="15248" xr:uid="{00000000-0005-0000-0000-0000902B0000}"/>
    <cellStyle name="Normal 2 3 15 2" xfId="24032" xr:uid="{1BBDEE6C-7C0D-45B9-BF39-B0F61BEEF531}"/>
    <cellStyle name="Normal 2 3 2" xfId="9096" xr:uid="{00000000-0005-0000-0000-0000912B0000}"/>
    <cellStyle name="Normal 2 3 2 2" xfId="9097" xr:uid="{00000000-0005-0000-0000-0000922B0000}"/>
    <cellStyle name="Normal 2 3 2 2 2" xfId="9098" xr:uid="{00000000-0005-0000-0000-0000932B0000}"/>
    <cellStyle name="Normal 2 3 2 2 2 2" xfId="20463" xr:uid="{A3A03B3C-68E2-4B05-9D42-275DACEDA149}"/>
    <cellStyle name="Normal 2 3 2 2 3" xfId="9099" xr:uid="{00000000-0005-0000-0000-0000942B0000}"/>
    <cellStyle name="Normal 2 3 2 2 3 2" xfId="20464" xr:uid="{69986396-EC43-44B1-A120-3666A7EA4D0D}"/>
    <cellStyle name="Normal 2 3 2 2 4" xfId="15249" xr:uid="{00000000-0005-0000-0000-0000952B0000}"/>
    <cellStyle name="Normal 2 3 2 2 4 2" xfId="24033" xr:uid="{BFFA15F3-E4C3-4C4B-A2C7-53BF82389BE6}"/>
    <cellStyle name="Normal 2 3 2 2 5" xfId="15250" xr:uid="{00000000-0005-0000-0000-0000962B0000}"/>
    <cellStyle name="Normal 2 3 2 2 5 2" xfId="24034" xr:uid="{CBCBAE0D-518E-4406-A335-CD4C96C8073A}"/>
    <cellStyle name="Normal 2 3 2 2 6" xfId="20462" xr:uid="{C72F54FC-2D86-4046-B5D6-62D34CF9A2F5}"/>
    <cellStyle name="Normal 2 3 2 3" xfId="9100" xr:uid="{00000000-0005-0000-0000-0000972B0000}"/>
    <cellStyle name="Normal 2 3 2 3 2" xfId="20465" xr:uid="{A7D5184E-07FE-4D63-9D63-CB8EFF26F8FF}"/>
    <cellStyle name="Normal 2 3 2 4" xfId="9101" xr:uid="{00000000-0005-0000-0000-0000982B0000}"/>
    <cellStyle name="Normal 2 3 2 4 2" xfId="20466" xr:uid="{6AED8146-2D65-4880-A63B-FB873E0081C9}"/>
    <cellStyle name="Normal 2 3 2 5" xfId="15251" xr:uid="{00000000-0005-0000-0000-0000992B0000}"/>
    <cellStyle name="Normal 2 3 2 5 2" xfId="24035" xr:uid="{45D73368-EB7F-4D5B-B23D-215C4C697BC8}"/>
    <cellStyle name="Normal 2 3 2 6" xfId="15252" xr:uid="{00000000-0005-0000-0000-00009A2B0000}"/>
    <cellStyle name="Normal 2 3 2 6 2" xfId="24036" xr:uid="{69B0E3C8-A6DF-441A-BD86-5136B2F68477}"/>
    <cellStyle name="Normal 2 3 2 7" xfId="20461" xr:uid="{32E8118B-AAD2-420C-B780-DE2B55DFA4D8}"/>
    <cellStyle name="Normal 2 3 2_Template A new" xfId="9102" xr:uid="{00000000-0005-0000-0000-00009B2B0000}"/>
    <cellStyle name="Normal 2 3 3" xfId="9103" xr:uid="{00000000-0005-0000-0000-00009C2B0000}"/>
    <cellStyle name="Normal 2 3 3 2" xfId="9104" xr:uid="{00000000-0005-0000-0000-00009D2B0000}"/>
    <cellStyle name="Normal 2 3 3 2 2" xfId="9105" xr:uid="{00000000-0005-0000-0000-00009E2B0000}"/>
    <cellStyle name="Normal 2 3 3 2 2 2" xfId="20469" xr:uid="{25CA6374-5E88-4D10-AB23-5C127261BEF1}"/>
    <cellStyle name="Normal 2 3 3 2 3" xfId="9106" xr:uid="{00000000-0005-0000-0000-00009F2B0000}"/>
    <cellStyle name="Normal 2 3 3 2 3 2" xfId="20470" xr:uid="{0BDC9524-8BFD-40E5-B3A9-A1FEC0FFB867}"/>
    <cellStyle name="Normal 2 3 3 2 4" xfId="15253" xr:uid="{00000000-0005-0000-0000-0000A02B0000}"/>
    <cellStyle name="Normal 2 3 3 2 4 2" xfId="24037" xr:uid="{3059DAC7-B49B-4A01-9834-2F33B62AE8C4}"/>
    <cellStyle name="Normal 2 3 3 2 5" xfId="15254" xr:uid="{00000000-0005-0000-0000-0000A12B0000}"/>
    <cellStyle name="Normal 2 3 3 2 5 2" xfId="24038" xr:uid="{CFF2BDB2-A58D-472E-A6F6-BE04B6738C34}"/>
    <cellStyle name="Normal 2 3 3 2 6" xfId="20468" xr:uid="{996B8F61-0BC4-4EE6-9C1F-1D0F64B95907}"/>
    <cellStyle name="Normal 2 3 3 3" xfId="9107" xr:uid="{00000000-0005-0000-0000-0000A22B0000}"/>
    <cellStyle name="Normal 2 3 3 3 2" xfId="20471" xr:uid="{B2ACF125-1AD7-4634-AFED-01BAA213CDF9}"/>
    <cellStyle name="Normal 2 3 3 4" xfId="9108" xr:uid="{00000000-0005-0000-0000-0000A32B0000}"/>
    <cellStyle name="Normal 2 3 3 4 2" xfId="20472" xr:uid="{7904D0BE-010D-431E-9D71-459FD5999558}"/>
    <cellStyle name="Normal 2 3 3 5" xfId="15255" xr:uid="{00000000-0005-0000-0000-0000A42B0000}"/>
    <cellStyle name="Normal 2 3 3 5 2" xfId="24039" xr:uid="{89EE002D-E883-4735-88A5-C5FD23B0748D}"/>
    <cellStyle name="Normal 2 3 3 6" xfId="15256" xr:uid="{00000000-0005-0000-0000-0000A52B0000}"/>
    <cellStyle name="Normal 2 3 3 6 2" xfId="24040" xr:uid="{06D3577D-C0A3-4331-9F54-526B602AF233}"/>
    <cellStyle name="Normal 2 3 3 7" xfId="20467" xr:uid="{0D923EFD-821B-45A9-9C9D-A10F2B2C47FD}"/>
    <cellStyle name="Normal 2 3 3_Template A new" xfId="9109" xr:uid="{00000000-0005-0000-0000-0000A62B0000}"/>
    <cellStyle name="Normal 2 3 4" xfId="9110" xr:uid="{00000000-0005-0000-0000-0000A72B0000}"/>
    <cellStyle name="Normal 2 3 4 2" xfId="9111" xr:uid="{00000000-0005-0000-0000-0000A82B0000}"/>
    <cellStyle name="Normal 2 3 4 2 2" xfId="9112" xr:uid="{00000000-0005-0000-0000-0000A92B0000}"/>
    <cellStyle name="Normal 2 3 4 2 2 2" xfId="20475" xr:uid="{3B592173-0399-4012-B8B1-09AE45FF4EE9}"/>
    <cellStyle name="Normal 2 3 4 2 3" xfId="9113" xr:uid="{00000000-0005-0000-0000-0000AA2B0000}"/>
    <cellStyle name="Normal 2 3 4 2 3 2" xfId="20476" xr:uid="{0E5E29E4-7201-40C2-A47D-E96C87AB5CDF}"/>
    <cellStyle name="Normal 2 3 4 2 4" xfId="15257" xr:uid="{00000000-0005-0000-0000-0000AB2B0000}"/>
    <cellStyle name="Normal 2 3 4 2 4 2" xfId="24041" xr:uid="{A44835A3-B104-44AD-B5C9-EA12B55E5FF6}"/>
    <cellStyle name="Normal 2 3 4 2 5" xfId="15258" xr:uid="{00000000-0005-0000-0000-0000AC2B0000}"/>
    <cellStyle name="Normal 2 3 4 2 5 2" xfId="24042" xr:uid="{3E43D483-6B7F-4BF0-924D-EBA502471923}"/>
    <cellStyle name="Normal 2 3 4 2 6" xfId="20474" xr:uid="{8E5F9E61-586B-4843-A022-D76B97EBCFFB}"/>
    <cellStyle name="Normal 2 3 4 3" xfId="9114" xr:uid="{00000000-0005-0000-0000-0000AD2B0000}"/>
    <cellStyle name="Normal 2 3 4 3 2" xfId="20477" xr:uid="{74C62464-6496-43A4-8659-D341CF33696C}"/>
    <cellStyle name="Normal 2 3 4 4" xfId="9115" xr:uid="{00000000-0005-0000-0000-0000AE2B0000}"/>
    <cellStyle name="Normal 2 3 4 4 2" xfId="20478" xr:uid="{770D96A4-AF2E-4C10-91FC-DA55F56C1770}"/>
    <cellStyle name="Normal 2 3 4 5" xfId="15259" xr:uid="{00000000-0005-0000-0000-0000AF2B0000}"/>
    <cellStyle name="Normal 2 3 4 5 2" xfId="24043" xr:uid="{4790B6A0-8509-4196-B492-EEADC23C4D68}"/>
    <cellStyle name="Normal 2 3 4 6" xfId="15260" xr:uid="{00000000-0005-0000-0000-0000B02B0000}"/>
    <cellStyle name="Normal 2 3 4 6 2" xfId="24044" xr:uid="{E7B1847E-FA15-4426-9F2E-EF2B11B2C1EC}"/>
    <cellStyle name="Normal 2 3 4 7" xfId="20473" xr:uid="{1F98EBE4-1334-47A8-8EF7-CD4865E7401E}"/>
    <cellStyle name="Normal 2 3 4_Template A new" xfId="9116" xr:uid="{00000000-0005-0000-0000-0000B12B0000}"/>
    <cellStyle name="Normal 2 3 5" xfId="9117" xr:uid="{00000000-0005-0000-0000-0000B22B0000}"/>
    <cellStyle name="Normal 2 3 5 2" xfId="9118" xr:uid="{00000000-0005-0000-0000-0000B32B0000}"/>
    <cellStyle name="Normal 2 3 5 2 2" xfId="9119" xr:uid="{00000000-0005-0000-0000-0000B42B0000}"/>
    <cellStyle name="Normal 2 3 5 2 2 2" xfId="20481" xr:uid="{AAF3E161-1E3F-4106-B3AA-96E63E1A7DE1}"/>
    <cellStyle name="Normal 2 3 5 2 3" xfId="9120" xr:uid="{00000000-0005-0000-0000-0000B52B0000}"/>
    <cellStyle name="Normal 2 3 5 2 3 2" xfId="20482" xr:uid="{96657D88-980C-4E50-932D-B7841E46DDC5}"/>
    <cellStyle name="Normal 2 3 5 2 4" xfId="15261" xr:uid="{00000000-0005-0000-0000-0000B62B0000}"/>
    <cellStyle name="Normal 2 3 5 2 4 2" xfId="24045" xr:uid="{280CA5DE-F1C0-4F71-B22D-9023E65921F3}"/>
    <cellStyle name="Normal 2 3 5 2 5" xfId="15262" xr:uid="{00000000-0005-0000-0000-0000B72B0000}"/>
    <cellStyle name="Normal 2 3 5 2 5 2" xfId="24046" xr:uid="{6A607B89-29F8-4E60-9F2C-1E47F9AED730}"/>
    <cellStyle name="Normal 2 3 5 2 6" xfId="20480" xr:uid="{3B7E885B-B343-4847-8CF1-A3A17695510C}"/>
    <cellStyle name="Normal 2 3 5 3" xfId="9121" xr:uid="{00000000-0005-0000-0000-0000B82B0000}"/>
    <cellStyle name="Normal 2 3 5 3 2" xfId="20483" xr:uid="{352E40E6-209D-49EC-91A5-00736B15300E}"/>
    <cellStyle name="Normal 2 3 5 4" xfId="9122" xr:uid="{00000000-0005-0000-0000-0000B92B0000}"/>
    <cellStyle name="Normal 2 3 5 4 2" xfId="20484" xr:uid="{3115BB86-AE6E-4E05-93AA-4C4E62AAFDB8}"/>
    <cellStyle name="Normal 2 3 5 5" xfId="15263" xr:uid="{00000000-0005-0000-0000-0000BA2B0000}"/>
    <cellStyle name="Normal 2 3 5 5 2" xfId="24047" xr:uid="{80ACA3D7-59D2-4E67-821E-2FDC9CF23870}"/>
    <cellStyle name="Normal 2 3 5 6" xfId="15264" xr:uid="{00000000-0005-0000-0000-0000BB2B0000}"/>
    <cellStyle name="Normal 2 3 5 6 2" xfId="24048" xr:uid="{2187437C-1751-4194-9587-586B97F33F25}"/>
    <cellStyle name="Normal 2 3 5 7" xfId="20479" xr:uid="{798855F7-5A4B-42D6-A6B5-8A8C53644796}"/>
    <cellStyle name="Normal 2 3 5_Template A new" xfId="9123" xr:uid="{00000000-0005-0000-0000-0000BC2B0000}"/>
    <cellStyle name="Normal 2 3 6" xfId="9124" xr:uid="{00000000-0005-0000-0000-0000BD2B0000}"/>
    <cellStyle name="Normal 2 3 6 2" xfId="9125" xr:uid="{00000000-0005-0000-0000-0000BE2B0000}"/>
    <cellStyle name="Normal 2 3 6 2 2" xfId="9126" xr:uid="{00000000-0005-0000-0000-0000BF2B0000}"/>
    <cellStyle name="Normal 2 3 6 2 2 2" xfId="20487" xr:uid="{4EA460A0-2304-4151-9AF1-A7B390EED4D9}"/>
    <cellStyle name="Normal 2 3 6 2 3" xfId="9127" xr:uid="{00000000-0005-0000-0000-0000C02B0000}"/>
    <cellStyle name="Normal 2 3 6 2 3 2" xfId="20488" xr:uid="{9411D400-92A7-4B34-950D-86D47E45EB41}"/>
    <cellStyle name="Normal 2 3 6 2 4" xfId="15265" xr:uid="{00000000-0005-0000-0000-0000C12B0000}"/>
    <cellStyle name="Normal 2 3 6 2 4 2" xfId="24049" xr:uid="{09456CFF-AD04-486A-98C5-A224CD8C084A}"/>
    <cellStyle name="Normal 2 3 6 2 5" xfId="15266" xr:uid="{00000000-0005-0000-0000-0000C22B0000}"/>
    <cellStyle name="Normal 2 3 6 2 5 2" xfId="24050" xr:uid="{33736712-55AA-40E3-B051-A99AF2E68670}"/>
    <cellStyle name="Normal 2 3 6 2 6" xfId="20486" xr:uid="{70F1DC16-F400-43F3-922B-B00D04616BC2}"/>
    <cellStyle name="Normal 2 3 6 3" xfId="9128" xr:uid="{00000000-0005-0000-0000-0000C32B0000}"/>
    <cellStyle name="Normal 2 3 6 3 2" xfId="20489" xr:uid="{17215787-C304-4013-8C97-84AA71CAF9AA}"/>
    <cellStyle name="Normal 2 3 6 4" xfId="9129" xr:uid="{00000000-0005-0000-0000-0000C42B0000}"/>
    <cellStyle name="Normal 2 3 6 4 2" xfId="20490" xr:uid="{CFBBBF63-257A-4C62-9C06-708174100732}"/>
    <cellStyle name="Normal 2 3 6 5" xfId="15267" xr:uid="{00000000-0005-0000-0000-0000C52B0000}"/>
    <cellStyle name="Normal 2 3 6 5 2" xfId="24051" xr:uid="{4C7BE16E-62E0-4D4D-9599-97994F26ABEF}"/>
    <cellStyle name="Normal 2 3 6 6" xfId="15268" xr:uid="{00000000-0005-0000-0000-0000C62B0000}"/>
    <cellStyle name="Normal 2 3 6 6 2" xfId="24052" xr:uid="{D03F711A-FF3B-4C8C-BC8C-433C5D1E1108}"/>
    <cellStyle name="Normal 2 3 6 7" xfId="20485" xr:uid="{C0D0EF5F-A020-44BD-962F-8D2EE677B507}"/>
    <cellStyle name="Normal 2 3 6_Template A new" xfId="9130" xr:uid="{00000000-0005-0000-0000-0000C72B0000}"/>
    <cellStyle name="Normal 2 3 7" xfId="9131" xr:uid="{00000000-0005-0000-0000-0000C82B0000}"/>
    <cellStyle name="Normal 2 3 7 2" xfId="9132" xr:uid="{00000000-0005-0000-0000-0000C92B0000}"/>
    <cellStyle name="Normal 2 3 7 2 2" xfId="9133" xr:uid="{00000000-0005-0000-0000-0000CA2B0000}"/>
    <cellStyle name="Normal 2 3 7 2 2 2" xfId="20493" xr:uid="{1055F5A1-D4D1-4693-A520-56E0004D4D4F}"/>
    <cellStyle name="Normal 2 3 7 2 3" xfId="9134" xr:uid="{00000000-0005-0000-0000-0000CB2B0000}"/>
    <cellStyle name="Normal 2 3 7 2 3 2" xfId="20494" xr:uid="{668E99A6-4CA9-4CC7-9BE7-F63A9AB6AB67}"/>
    <cellStyle name="Normal 2 3 7 2 4" xfId="15269" xr:uid="{00000000-0005-0000-0000-0000CC2B0000}"/>
    <cellStyle name="Normal 2 3 7 2 4 2" xfId="24053" xr:uid="{1CF8B646-A68A-40DD-B865-BBC909F11CC2}"/>
    <cellStyle name="Normal 2 3 7 2 5" xfId="15270" xr:uid="{00000000-0005-0000-0000-0000CD2B0000}"/>
    <cellStyle name="Normal 2 3 7 2 5 2" xfId="24054" xr:uid="{B5549F10-07AC-43DB-9740-E1FC383E8C2E}"/>
    <cellStyle name="Normal 2 3 7 2 6" xfId="20492" xr:uid="{7C143644-F42C-41CE-9E2A-FC38BF38FAA1}"/>
    <cellStyle name="Normal 2 3 7 3" xfId="9135" xr:uid="{00000000-0005-0000-0000-0000CE2B0000}"/>
    <cellStyle name="Normal 2 3 7 3 2" xfId="20495" xr:uid="{45DEA3E0-BDE5-4085-95E6-426D2DA13533}"/>
    <cellStyle name="Normal 2 3 7 4" xfId="9136" xr:uid="{00000000-0005-0000-0000-0000CF2B0000}"/>
    <cellStyle name="Normal 2 3 7 4 2" xfId="20496" xr:uid="{6C9E0AD2-96BA-4B74-A01D-61409CFDD677}"/>
    <cellStyle name="Normal 2 3 7 5" xfId="15271" xr:uid="{00000000-0005-0000-0000-0000D02B0000}"/>
    <cellStyle name="Normal 2 3 7 5 2" xfId="24055" xr:uid="{A5BEF5E8-A42D-41C9-B601-432A81B28527}"/>
    <cellStyle name="Normal 2 3 7 6" xfId="15272" xr:uid="{00000000-0005-0000-0000-0000D12B0000}"/>
    <cellStyle name="Normal 2 3 7 6 2" xfId="24056" xr:uid="{24433D2E-F63B-4B77-8C31-31D5E9814C29}"/>
    <cellStyle name="Normal 2 3 7 7" xfId="20491" xr:uid="{F4208E58-D8FD-48F8-B987-F229ABDB5D3F}"/>
    <cellStyle name="Normal 2 3 7_Template A new" xfId="9137" xr:uid="{00000000-0005-0000-0000-0000D22B0000}"/>
    <cellStyle name="Normal 2 3 8" xfId="9138" xr:uid="{00000000-0005-0000-0000-0000D32B0000}"/>
    <cellStyle name="Normal 2 3 8 2" xfId="9139" xr:uid="{00000000-0005-0000-0000-0000D42B0000}"/>
    <cellStyle name="Normal 2 3 8 2 2" xfId="9140" xr:uid="{00000000-0005-0000-0000-0000D52B0000}"/>
    <cellStyle name="Normal 2 3 8 2 2 2" xfId="20499" xr:uid="{6A815B24-D2E2-4467-8F51-DC838E96AC07}"/>
    <cellStyle name="Normal 2 3 8 2 3" xfId="9141" xr:uid="{00000000-0005-0000-0000-0000D62B0000}"/>
    <cellStyle name="Normal 2 3 8 2 3 2" xfId="20500" xr:uid="{45AD2F86-1A85-46FE-8974-781FF6446D32}"/>
    <cellStyle name="Normal 2 3 8 2 4" xfId="15273" xr:uid="{00000000-0005-0000-0000-0000D72B0000}"/>
    <cellStyle name="Normal 2 3 8 2 4 2" xfId="24057" xr:uid="{7F9EA34D-D38D-4A71-A384-56D7F0837A23}"/>
    <cellStyle name="Normal 2 3 8 2 5" xfId="15274" xr:uid="{00000000-0005-0000-0000-0000D82B0000}"/>
    <cellStyle name="Normal 2 3 8 2 5 2" xfId="24058" xr:uid="{1E1BF1B9-0607-48F2-B977-AA05177C7FB1}"/>
    <cellStyle name="Normal 2 3 8 2 6" xfId="20498" xr:uid="{9C6BDF6E-6411-49EF-9868-69835BD491C1}"/>
    <cellStyle name="Normal 2 3 8 3" xfId="9142" xr:uid="{00000000-0005-0000-0000-0000D92B0000}"/>
    <cellStyle name="Normal 2 3 8 3 2" xfId="20501" xr:uid="{2FEE4FBE-01C4-488D-AC35-93DDB9EE0FBD}"/>
    <cellStyle name="Normal 2 3 8 4" xfId="9143" xr:uid="{00000000-0005-0000-0000-0000DA2B0000}"/>
    <cellStyle name="Normal 2 3 8 4 2" xfId="20502" xr:uid="{4522A2A9-236B-49B7-847B-71992ABD087C}"/>
    <cellStyle name="Normal 2 3 8 5" xfId="15275" xr:uid="{00000000-0005-0000-0000-0000DB2B0000}"/>
    <cellStyle name="Normal 2 3 8 5 2" xfId="24059" xr:uid="{D698B482-41C7-4032-831F-100F823FE8A3}"/>
    <cellStyle name="Normal 2 3 8 6" xfId="15276" xr:uid="{00000000-0005-0000-0000-0000DC2B0000}"/>
    <cellStyle name="Normal 2 3 8 6 2" xfId="24060" xr:uid="{7D454F39-F9CB-4F76-A3AD-777453C7B2C6}"/>
    <cellStyle name="Normal 2 3 8 7" xfId="20497" xr:uid="{F2C156C7-AF32-4F0E-9C35-492D56A67B24}"/>
    <cellStyle name="Normal 2 3 8_Template A new" xfId="9144" xr:uid="{00000000-0005-0000-0000-0000DD2B0000}"/>
    <cellStyle name="Normal 2 3 9" xfId="9145" xr:uid="{00000000-0005-0000-0000-0000DE2B0000}"/>
    <cellStyle name="Normal 2 3 9 2" xfId="9146" xr:uid="{00000000-0005-0000-0000-0000DF2B0000}"/>
    <cellStyle name="Normal 2 3 9 2 2" xfId="20504" xr:uid="{B1CC90B1-1AA7-4FC6-A6C9-9151DA10567F}"/>
    <cellStyle name="Normal 2 3 9 3" xfId="9147" xr:uid="{00000000-0005-0000-0000-0000E02B0000}"/>
    <cellStyle name="Normal 2 3 9 3 2" xfId="20505" xr:uid="{74ADBBFC-33FD-4DD5-810D-40EFF5D45F9B}"/>
    <cellStyle name="Normal 2 3 9 4" xfId="15277" xr:uid="{00000000-0005-0000-0000-0000E12B0000}"/>
    <cellStyle name="Normal 2 3 9 4 2" xfId="24061" xr:uid="{79DEEF7A-AC91-42C9-9221-8AA22E188630}"/>
    <cellStyle name="Normal 2 3 9 5" xfId="15278" xr:uid="{00000000-0005-0000-0000-0000E22B0000}"/>
    <cellStyle name="Normal 2 3 9 5 2" xfId="24062" xr:uid="{265B5BF5-69A2-44DD-A2FB-40ED41463D22}"/>
    <cellStyle name="Normal 2 3 9 6" xfId="20503" xr:uid="{0BEE2033-4784-4FB3-8CE6-5FA15A1020AB}"/>
    <cellStyle name="Normal 2 3_ECO Targets" xfId="9148" xr:uid="{00000000-0005-0000-0000-0000E32B0000}"/>
    <cellStyle name="Normal 2 30" xfId="9149" xr:uid="{00000000-0005-0000-0000-0000E42B0000}"/>
    <cellStyle name="Normal 2 31" xfId="9150" xr:uid="{00000000-0005-0000-0000-0000E52B0000}"/>
    <cellStyle name="Normal 2 32" xfId="9151" xr:uid="{00000000-0005-0000-0000-0000E62B0000}"/>
    <cellStyle name="Normal 2 4" xfId="9152" xr:uid="{00000000-0005-0000-0000-0000E72B0000}"/>
    <cellStyle name="Normal 2 4 2" xfId="9153" xr:uid="{00000000-0005-0000-0000-0000E82B0000}"/>
    <cellStyle name="Normal 2 4 3" xfId="9154" xr:uid="{00000000-0005-0000-0000-0000E92B0000}"/>
    <cellStyle name="Normal 2 4 3 2" xfId="9155" xr:uid="{00000000-0005-0000-0000-0000EA2B0000}"/>
    <cellStyle name="Normal 2 4 3 2 2" xfId="20507" xr:uid="{DFDAB4E8-FF12-4E07-9138-AE666DC64642}"/>
    <cellStyle name="Normal 2 4 3 3" xfId="9156" xr:uid="{00000000-0005-0000-0000-0000EB2B0000}"/>
    <cellStyle name="Normal 2 4 3 3 2" xfId="20508" xr:uid="{B763A390-94F3-41C8-AD81-AFB15CC0BE43}"/>
    <cellStyle name="Normal 2 4 3 4" xfId="15279" xr:uid="{00000000-0005-0000-0000-0000EC2B0000}"/>
    <cellStyle name="Normal 2 4 3 4 2" xfId="24063" xr:uid="{4C31F520-B549-4409-9628-6CEF85DB3563}"/>
    <cellStyle name="Normal 2 4 3 5" xfId="15280" xr:uid="{00000000-0005-0000-0000-0000ED2B0000}"/>
    <cellStyle name="Normal 2 4 3 5 2" xfId="24064" xr:uid="{66133F9A-4B49-414C-B3F5-B293F65CDF2D}"/>
    <cellStyle name="Normal 2 4 3 6" xfId="20506" xr:uid="{C3873D8C-956F-4A6B-B35E-A266DA7AEE4F}"/>
    <cellStyle name="Normal 2 4 4" xfId="9157" xr:uid="{00000000-0005-0000-0000-0000EE2B0000}"/>
    <cellStyle name="Normal 2 4 4 2" xfId="9158" xr:uid="{00000000-0005-0000-0000-0000EF2B0000}"/>
    <cellStyle name="Normal 2 4 4 2 2" xfId="20510" xr:uid="{7087E886-CB88-4CA3-9C87-A120DD432336}"/>
    <cellStyle name="Normal 2 4 4 3" xfId="9159" xr:uid="{00000000-0005-0000-0000-0000F02B0000}"/>
    <cellStyle name="Normal 2 4 4 3 2" xfId="20511" xr:uid="{2094155E-3312-4250-AF12-698AB00BEF4F}"/>
    <cellStyle name="Normal 2 4 4 4" xfId="15281" xr:uid="{00000000-0005-0000-0000-0000F12B0000}"/>
    <cellStyle name="Normal 2 4 4 4 2" xfId="24065" xr:uid="{77B9AE8B-9F23-430B-A935-D7A0583D4DE1}"/>
    <cellStyle name="Normal 2 4 4 5" xfId="15282" xr:uid="{00000000-0005-0000-0000-0000F22B0000}"/>
    <cellStyle name="Normal 2 4 4 5 2" xfId="24066" xr:uid="{E8A81886-D5CC-4322-BC98-33D7B504125A}"/>
    <cellStyle name="Normal 2 4 4 6" xfId="20509" xr:uid="{3BEF9911-53D1-4395-BCB1-37BEC14CFA7F}"/>
    <cellStyle name="Normal 2 4 5" xfId="9160" xr:uid="{00000000-0005-0000-0000-0000F32B0000}"/>
    <cellStyle name="Normal 2 4 5 2" xfId="20512" xr:uid="{B4DBE82F-1EC6-4DDE-91AC-30E37B0E4689}"/>
    <cellStyle name="Normal 2 4 6" xfId="9161" xr:uid="{00000000-0005-0000-0000-0000F42B0000}"/>
    <cellStyle name="Normal 2 4 6 2" xfId="20513" xr:uid="{B1E76BFD-4269-4EDE-A32C-7AC26418BC68}"/>
    <cellStyle name="Normal 2 4 7" xfId="9162" xr:uid="{00000000-0005-0000-0000-0000F52B0000}"/>
    <cellStyle name="Normal 2 4 7 2" xfId="20514" xr:uid="{83DF5EE2-C499-4244-B569-6834B9CE0C95}"/>
    <cellStyle name="Normal 2 4 8" xfId="15283" xr:uid="{00000000-0005-0000-0000-0000F62B0000}"/>
    <cellStyle name="Normal 2 4 8 2" xfId="24067" xr:uid="{1B179718-F507-4627-9814-A82EFC87DA40}"/>
    <cellStyle name="Normal 2 4_Template A new" xfId="9163" xr:uid="{00000000-0005-0000-0000-0000F72B0000}"/>
    <cellStyle name="Normal 2 5" xfId="9164" xr:uid="{00000000-0005-0000-0000-0000F82B0000}"/>
    <cellStyle name="Normal 2 5 10" xfId="9165" xr:uid="{00000000-0005-0000-0000-0000F92B0000}"/>
    <cellStyle name="Normal 2 5 11" xfId="9166" xr:uid="{00000000-0005-0000-0000-0000FA2B0000}"/>
    <cellStyle name="Normal 2 5 11 2" xfId="20515" xr:uid="{37E7F41F-16ED-491C-AA73-3C8C10A6A3E0}"/>
    <cellStyle name="Normal 2 5 2" xfId="9167" xr:uid="{00000000-0005-0000-0000-0000FB2B0000}"/>
    <cellStyle name="Normal 2 5 3" xfId="9168" xr:uid="{00000000-0005-0000-0000-0000FC2B0000}"/>
    <cellStyle name="Normal 2 5 4" xfId="9169" xr:uid="{00000000-0005-0000-0000-0000FD2B0000}"/>
    <cellStyle name="Normal 2 5 5" xfId="9170" xr:uid="{00000000-0005-0000-0000-0000FE2B0000}"/>
    <cellStyle name="Normal 2 5 6" xfId="9171" xr:uid="{00000000-0005-0000-0000-0000FF2B0000}"/>
    <cellStyle name="Normal 2 5 7" xfId="9172" xr:uid="{00000000-0005-0000-0000-0000002C0000}"/>
    <cellStyle name="Normal 2 5 8" xfId="9173" xr:uid="{00000000-0005-0000-0000-0000012C0000}"/>
    <cellStyle name="Normal 2 5 9" xfId="9174" xr:uid="{00000000-0005-0000-0000-0000022C0000}"/>
    <cellStyle name="Normal 2 5_Sheet1" xfId="9175" xr:uid="{00000000-0005-0000-0000-0000032C0000}"/>
    <cellStyle name="Normal 2 6" xfId="9176" xr:uid="{00000000-0005-0000-0000-0000042C0000}"/>
    <cellStyle name="Normal 2 7" xfId="9177" xr:uid="{00000000-0005-0000-0000-0000052C0000}"/>
    <cellStyle name="Normal 2 7 2" xfId="9178" xr:uid="{00000000-0005-0000-0000-0000062C0000}"/>
    <cellStyle name="Normal 2 7 3" xfId="9179" xr:uid="{00000000-0005-0000-0000-0000072C0000}"/>
    <cellStyle name="Normal 2 7 3 2" xfId="20517" xr:uid="{F470E761-B51B-4F45-9086-05EDB97280D8}"/>
    <cellStyle name="Normal 2 7 4" xfId="9180" xr:uid="{00000000-0005-0000-0000-0000082C0000}"/>
    <cellStyle name="Normal 2 7 4 2" xfId="20518" xr:uid="{92996B2E-201F-4135-926D-6A225A746ACC}"/>
    <cellStyle name="Normal 2 7 5" xfId="9181" xr:uid="{00000000-0005-0000-0000-0000092C0000}"/>
    <cellStyle name="Normal 2 7 6" xfId="15284" xr:uid="{00000000-0005-0000-0000-00000A2C0000}"/>
    <cellStyle name="Normal 2 7 6 2" xfId="24068" xr:uid="{CEFAF164-E68B-47FC-98BE-C6B72CC35204}"/>
    <cellStyle name="Normal 2 7 7" xfId="15285" xr:uid="{00000000-0005-0000-0000-00000B2C0000}"/>
    <cellStyle name="Normal 2 7 7 2" xfId="24069" xr:uid="{D44DCACE-3965-4A0E-B775-D5643E08EB2C}"/>
    <cellStyle name="Normal 2 7 8" xfId="20516" xr:uid="{500C6465-A69A-4BD9-AC63-165E20DBEEEC}"/>
    <cellStyle name="Normal 2 7_Template A new" xfId="9182" xr:uid="{00000000-0005-0000-0000-00000C2C0000}"/>
    <cellStyle name="Normal 2 8" xfId="9183" xr:uid="{00000000-0005-0000-0000-00000D2C0000}"/>
    <cellStyle name="Normal 2 9" xfId="9184" xr:uid="{00000000-0005-0000-0000-00000E2C0000}"/>
    <cellStyle name="Normal 2 9 2" xfId="9185" xr:uid="{00000000-0005-0000-0000-00000F2C0000}"/>
    <cellStyle name="Normal 2_Conversor sociedades" xfId="9186" xr:uid="{00000000-0005-0000-0000-0000102C0000}"/>
    <cellStyle name="Normal 20" xfId="15" xr:uid="{00000000-0005-0000-0000-0000112C0000}"/>
    <cellStyle name="Normal 20 2" xfId="9187" xr:uid="{00000000-0005-0000-0000-0000122C0000}"/>
    <cellStyle name="Normal 20 3" xfId="9188" xr:uid="{00000000-0005-0000-0000-0000132C0000}"/>
    <cellStyle name="Normal 20_ECO Targets" xfId="9189" xr:uid="{00000000-0005-0000-0000-0000142C0000}"/>
    <cellStyle name="Normal 21" xfId="16" xr:uid="{00000000-0005-0000-0000-0000152C0000}"/>
    <cellStyle name="Normal 21 2" xfId="9190" xr:uid="{00000000-0005-0000-0000-0000162C0000}"/>
    <cellStyle name="Normal 21 2 2" xfId="9191" xr:uid="{00000000-0005-0000-0000-0000172C0000}"/>
    <cellStyle name="Normal 21 2 2 2" xfId="20520" xr:uid="{2349D1BE-F873-4A5F-9B45-7ADF1563FD8B}"/>
    <cellStyle name="Normal 21 2 3" xfId="9192" xr:uid="{00000000-0005-0000-0000-0000182C0000}"/>
    <cellStyle name="Normal 21 2 3 2" xfId="20521" xr:uid="{4D1B724A-A773-4C1E-BFF7-4E7F76955C4F}"/>
    <cellStyle name="Normal 21 2 4" xfId="15286" xr:uid="{00000000-0005-0000-0000-0000192C0000}"/>
    <cellStyle name="Normal 21 2 4 2" xfId="24070" xr:uid="{2F500665-CD21-4A66-BC53-E659C66B0853}"/>
    <cellStyle name="Normal 21 2 5" xfId="15287" xr:uid="{00000000-0005-0000-0000-00001A2C0000}"/>
    <cellStyle name="Normal 21 2 5 2" xfId="24071" xr:uid="{2F83C922-47FF-4175-92DE-5C5D5940C8EC}"/>
    <cellStyle name="Normal 21 2 6" xfId="20519" xr:uid="{F10C6B1B-12E0-427D-B0C6-EE2088FB35A2}"/>
    <cellStyle name="Normal 21 3" xfId="9193" xr:uid="{00000000-0005-0000-0000-00001B2C0000}"/>
    <cellStyle name="Normal 21 3 2" xfId="20522" xr:uid="{F16BD768-8FBB-4C92-A568-C5DC146A52BC}"/>
    <cellStyle name="Normal 21 4" xfId="9194" xr:uid="{00000000-0005-0000-0000-00001C2C0000}"/>
    <cellStyle name="Normal 21 4 2" xfId="20523" xr:uid="{DF87673A-7B08-4B5A-BF10-AABCEA68A087}"/>
    <cellStyle name="Normal 21 5" xfId="9195" xr:uid="{00000000-0005-0000-0000-00001D2C0000}"/>
    <cellStyle name="Normal 21 5 2" xfId="20524" xr:uid="{80200275-5FE2-495A-9C08-CB359FB0BFFC}"/>
    <cellStyle name="Normal 21 6" xfId="15288" xr:uid="{00000000-0005-0000-0000-00001E2C0000}"/>
    <cellStyle name="Normal 21 6 2" xfId="24072" xr:uid="{E0536E45-32A6-439C-9237-CA5C5E2F001B}"/>
    <cellStyle name="Normal 21_Template A new" xfId="9196" xr:uid="{00000000-0005-0000-0000-00001F2C0000}"/>
    <cellStyle name="Normal 22" xfId="17" xr:uid="{00000000-0005-0000-0000-0000202C0000}"/>
    <cellStyle name="Normal 22 2" xfId="9197" xr:uid="{00000000-0005-0000-0000-0000212C0000}"/>
    <cellStyle name="Normal 22 2 2" xfId="9198" xr:uid="{00000000-0005-0000-0000-0000222C0000}"/>
    <cellStyle name="Normal 22 2 2 2" xfId="20526" xr:uid="{502625E3-3F9A-4B83-9B7F-E7B77FEFCB2E}"/>
    <cellStyle name="Normal 22 2 3" xfId="9199" xr:uid="{00000000-0005-0000-0000-0000232C0000}"/>
    <cellStyle name="Normal 22 2 3 2" xfId="20527" xr:uid="{EF4AA84E-7B02-4B6A-BC07-0640629224A4}"/>
    <cellStyle name="Normal 22 2 4" xfId="15289" xr:uid="{00000000-0005-0000-0000-0000242C0000}"/>
    <cellStyle name="Normal 22 2 4 2" xfId="24073" xr:uid="{C59ECD06-70D8-4996-B9F0-4F5813AC7C13}"/>
    <cellStyle name="Normal 22 2 5" xfId="15290" xr:uid="{00000000-0005-0000-0000-0000252C0000}"/>
    <cellStyle name="Normal 22 2 5 2" xfId="24074" xr:uid="{9F7ABF6B-4566-4219-9387-BC18B585D57C}"/>
    <cellStyle name="Normal 22 2 6" xfId="20525" xr:uid="{13809C56-38C8-4EA6-92D1-5DA1D9D15405}"/>
    <cellStyle name="Normal 22 3" xfId="9200" xr:uid="{00000000-0005-0000-0000-0000262C0000}"/>
    <cellStyle name="Normal 22 3 2" xfId="20528" xr:uid="{F334A679-D394-40A5-874A-6663CEF6343A}"/>
    <cellStyle name="Normal 22 4" xfId="9201" xr:uid="{00000000-0005-0000-0000-0000272C0000}"/>
    <cellStyle name="Normal 22 4 2" xfId="20529" xr:uid="{81A33FAF-9845-4686-81B3-281D81C31422}"/>
    <cellStyle name="Normal 22 5" xfId="9202" xr:uid="{00000000-0005-0000-0000-0000282C0000}"/>
    <cellStyle name="Normal 22 5 2" xfId="20530" xr:uid="{BD39491D-5089-4FD4-92A3-68C07D7ABC7F}"/>
    <cellStyle name="Normal 22 6" xfId="15291" xr:uid="{00000000-0005-0000-0000-0000292C0000}"/>
    <cellStyle name="Normal 22 6 2" xfId="24075" xr:uid="{1BA74C56-614F-4F5A-A769-94A9E1381936}"/>
    <cellStyle name="Normal 22_Template A new" xfId="9203" xr:uid="{00000000-0005-0000-0000-00002A2C0000}"/>
    <cellStyle name="Normal 23" xfId="18" xr:uid="{00000000-0005-0000-0000-00002B2C0000}"/>
    <cellStyle name="Normal 23 2" xfId="9204" xr:uid="{00000000-0005-0000-0000-00002C2C0000}"/>
    <cellStyle name="Normal 23 2 2" xfId="9205" xr:uid="{00000000-0005-0000-0000-00002D2C0000}"/>
    <cellStyle name="Normal 23 2 2 2" xfId="20532" xr:uid="{A948F5C4-2436-47E9-872B-4F7C3EF7F195}"/>
    <cellStyle name="Normal 23 2 3" xfId="9206" xr:uid="{00000000-0005-0000-0000-00002E2C0000}"/>
    <cellStyle name="Normal 23 2 3 2" xfId="20533" xr:uid="{2540408E-A2F4-4379-B821-59C2C5A93259}"/>
    <cellStyle name="Normal 23 2 4" xfId="15292" xr:uid="{00000000-0005-0000-0000-00002F2C0000}"/>
    <cellStyle name="Normal 23 2 4 2" xfId="24076" xr:uid="{314EA016-FBA8-43EC-8CCB-49943CD2241B}"/>
    <cellStyle name="Normal 23 2 5" xfId="15293" xr:uid="{00000000-0005-0000-0000-0000302C0000}"/>
    <cellStyle name="Normal 23 2 5 2" xfId="24077" xr:uid="{3A08EFB0-C86C-44E8-A867-A3D45B84A730}"/>
    <cellStyle name="Normal 23 2 6" xfId="20531" xr:uid="{E8DA9BE0-1EBF-4FBB-AB04-9266F8D15317}"/>
    <cellStyle name="Normal 23 3" xfId="9207" xr:uid="{00000000-0005-0000-0000-0000312C0000}"/>
    <cellStyle name="Normal 23 3 2" xfId="20534" xr:uid="{C1610EFD-3072-4631-8652-341E3912A868}"/>
    <cellStyle name="Normal 23 4" xfId="9208" xr:uid="{00000000-0005-0000-0000-0000322C0000}"/>
    <cellStyle name="Normal 23 4 2" xfId="20535" xr:uid="{7718455D-EE61-407D-88BB-AFF51EC3797E}"/>
    <cellStyle name="Normal 23 5" xfId="9209" xr:uid="{00000000-0005-0000-0000-0000332C0000}"/>
    <cellStyle name="Normal 23 5 2" xfId="20536" xr:uid="{7CF01D3C-534D-42F8-BD69-03CEE3F11E22}"/>
    <cellStyle name="Normal 23 6" xfId="15294" xr:uid="{00000000-0005-0000-0000-0000342C0000}"/>
    <cellStyle name="Normal 23 6 2" xfId="24078" xr:uid="{54D2DF08-1EE1-4B15-9169-10D781481AF7}"/>
    <cellStyle name="Normal 23_Template A new" xfId="9210" xr:uid="{00000000-0005-0000-0000-0000352C0000}"/>
    <cellStyle name="Normal 24" xfId="19" xr:uid="{00000000-0005-0000-0000-0000362C0000}"/>
    <cellStyle name="Normal 24 2" xfId="20" xr:uid="{00000000-0005-0000-0000-0000372C0000}"/>
    <cellStyle name="Normal 24 2 2" xfId="9211" xr:uid="{00000000-0005-0000-0000-0000382C0000}"/>
    <cellStyle name="Normal 24 2 2 2" xfId="9212" xr:uid="{00000000-0005-0000-0000-0000392C0000}"/>
    <cellStyle name="Normal 24 2 2 2 2" xfId="20538" xr:uid="{B98963D6-DA93-4ADF-B56B-B7226EABC84C}"/>
    <cellStyle name="Normal 24 2 2 3" xfId="13196" xr:uid="{00000000-0005-0000-0000-00003A2C0000}"/>
    <cellStyle name="Normal 24 2 2 3 2" xfId="13274" xr:uid="{00000000-0005-0000-0000-00003B2C0000}"/>
    <cellStyle name="Normal 24 2 2 3 2 2" xfId="13298" xr:uid="{00000000-0005-0000-0000-00003C2C0000}"/>
    <cellStyle name="Normal 24 2 2 3 2 2 2" xfId="16066" xr:uid="{00000000-0005-0000-0000-00003D2C0000}"/>
    <cellStyle name="Normal 24 2 2 3 2 2 2 2" xfId="16067" xr:uid="{00000000-0005-0000-0000-00003E2C0000}"/>
    <cellStyle name="Normal 24 2 2 3 2 2 2 2 2" xfId="16100" xr:uid="{00000000-0005-0000-0000-00003F2C0000}"/>
    <cellStyle name="Normal 24 2 2 3 2 2 2 2 2 2" xfId="24883" xr:uid="{5D134D6A-8761-4A4D-8FBB-9B3FE5E0020E}"/>
    <cellStyle name="Normal 24 2 2 3 2 2 2 2 3" xfId="16135" xr:uid="{00000000-0005-0000-0000-0000402C0000}"/>
    <cellStyle name="Normal 24 2 2 3 2 2 2 2 3 2" xfId="16156" xr:uid="{1798433F-01B7-4EBB-B9C5-57D9D3B4B8EA}"/>
    <cellStyle name="Normal 24 2 2 3 2 2 2 2 3 2 2" xfId="16244" xr:uid="{D4064C38-69ED-43E0-A76E-E72DC24239B3}"/>
    <cellStyle name="Normal 24 2 2 3 2 2 2 2 3 2 2 2" xfId="16302" xr:uid="{9BB484BB-681A-405F-86D2-3BAC3A0AB19C}"/>
    <cellStyle name="Normal 24 2 2 3 2 2 2 2 3 2 2 2 2" xfId="16344" xr:uid="{27A0B203-8F72-43DF-85F4-3AC07E9B5C1A}"/>
    <cellStyle name="Normal 24 2 2 3 2 2 2 2 3 2 2 2 2 2" xfId="16397" xr:uid="{102C8F26-3872-4811-B1A1-A03DDE8B1F7E}"/>
    <cellStyle name="Normal 24 2 2 3 2 2 2 2 3 2 2 2 2 2 2" xfId="25180" xr:uid="{0B4BEF83-0ED9-4391-84BA-352E871F7F3D}"/>
    <cellStyle name="Normal 24 2 2 3 2 2 2 2 3 2 2 2 2 3" xfId="25127" xr:uid="{FB9AA35D-BF45-4072-A212-78FDA99A4953}"/>
    <cellStyle name="Normal 24 2 2 3 2 2 2 2 3 2 2 2 3" xfId="25085" xr:uid="{ED2CAC40-2E53-4ABA-935C-46315A317738}"/>
    <cellStyle name="Normal 24 2 2 3 2 2 2 2 3 2 2 3" xfId="25027" xr:uid="{15CB0CD4-BD64-4BBA-9540-0325D43F1943}"/>
    <cellStyle name="Normal 24 2 2 3 2 2 2 2 3 2 3" xfId="24939" xr:uid="{E3378349-83E2-47A2-9198-A0D914437BFD}"/>
    <cellStyle name="Normal 24 2 2 3 2 2 2 2 3 3" xfId="16176" xr:uid="{74818B0B-BACA-4C40-ADE0-4B5D55A4CAD8}"/>
    <cellStyle name="Normal 24 2 2 3 2 2 2 2 3 3 2" xfId="24959" xr:uid="{D911DC03-8160-45FD-B54D-373F0910085C}"/>
    <cellStyle name="Normal 24 2 2 3 2 2 2 2 3 4" xfId="24918" xr:uid="{3FDAA682-B460-498A-AD35-2B9FB1C2234C}"/>
    <cellStyle name="Normal 24 2 2 3 2 2 2 2 4" xfId="24850" xr:uid="{3968E996-46C7-4065-864B-8089272EE2B4}"/>
    <cellStyle name="Normal 24 2 2 3 2 2 2 3" xfId="24849" xr:uid="{F0B6AF46-99CC-4EE4-B1AB-B3DE211EFB22}"/>
    <cellStyle name="Normal 24 2 2 3 2 2 3" xfId="22086" xr:uid="{B029B1AB-05B8-4561-93B0-7D428CDB1E99}"/>
    <cellStyle name="Normal 24 2 2 3 2 3" xfId="22062" xr:uid="{1124286E-0C26-4E8E-8E07-888EED3BA203}"/>
    <cellStyle name="Normal 24 2 2 3 3" xfId="13297" xr:uid="{00000000-0005-0000-0000-0000412C0000}"/>
    <cellStyle name="Normal 24 2 2 3 3 2" xfId="16068" xr:uid="{00000000-0005-0000-0000-0000422C0000}"/>
    <cellStyle name="Normal 24 2 2 3 3 2 2" xfId="16069" xr:uid="{00000000-0005-0000-0000-0000432C0000}"/>
    <cellStyle name="Normal 24 2 2 3 3 2 2 2" xfId="16101" xr:uid="{00000000-0005-0000-0000-0000442C0000}"/>
    <cellStyle name="Normal 24 2 2 3 3 2 2 2 2" xfId="24884" xr:uid="{D9574A93-DE68-406A-AA44-5B17D739F279}"/>
    <cellStyle name="Normal 24 2 2 3 3 2 2 3" xfId="24852" xr:uid="{C56D342B-4542-46E4-8867-7B997C4C66B7}"/>
    <cellStyle name="Normal 24 2 2 3 3 2 3" xfId="24851" xr:uid="{AAC771B2-3F57-474A-8B4E-CA36E7ADCDFD}"/>
    <cellStyle name="Normal 24 2 2 3 3 3" xfId="16175" xr:uid="{1982EC84-395F-4A22-9727-E61EF133F317}"/>
    <cellStyle name="Normal 24 2 2 3 3 3 2" xfId="24958" xr:uid="{543CAF2D-636E-499A-A9F0-546BD3CEDD9F}"/>
    <cellStyle name="Normal 24 2 2 3 3 4" xfId="22085" xr:uid="{A0391DE0-C97F-4584-819B-CE24796F4C21}"/>
    <cellStyle name="Normal 24 2 2 3 4" xfId="21994" xr:uid="{94C90FF3-002E-45AF-8E57-33198B852304}"/>
    <cellStyle name="Normal 24 2 2 4" xfId="20537" xr:uid="{D50630DC-F2BD-4E77-B262-096205D3C1F2}"/>
    <cellStyle name="Normal 24 2 3" xfId="9213" xr:uid="{00000000-0005-0000-0000-0000452C0000}"/>
    <cellStyle name="Normal 24 2 3 2" xfId="20539" xr:uid="{2E26DCBE-B8E1-46E2-9518-E841A54B689E}"/>
    <cellStyle name="Normal 24 2 4" xfId="9214" xr:uid="{00000000-0005-0000-0000-0000462C0000}"/>
    <cellStyle name="Normal 24 2 4 2" xfId="20540" xr:uid="{4145B295-03D6-4793-A6E2-A4AFAFE2887D}"/>
    <cellStyle name="Normal 24 2 5" xfId="15295" xr:uid="{00000000-0005-0000-0000-0000472C0000}"/>
    <cellStyle name="Normal 24 2 5 2" xfId="24079" xr:uid="{259D012B-214A-4438-A37C-6A0E4C4B0D0F}"/>
    <cellStyle name="Normal 24 2 6" xfId="16670" xr:uid="{0FF86F52-6127-4F4E-B477-5C4A48F6C3C3}"/>
    <cellStyle name="Normal 24 3" xfId="9215" xr:uid="{00000000-0005-0000-0000-0000482C0000}"/>
    <cellStyle name="Normal 24 3 2" xfId="20541" xr:uid="{8D5A9174-4F12-4EB8-A258-FBC5B90EF1AC}"/>
    <cellStyle name="Normal 24 4" xfId="9216" xr:uid="{00000000-0005-0000-0000-0000492C0000}"/>
    <cellStyle name="Normal 24 4 2" xfId="20542" xr:uid="{E349C6AD-1B6B-4F90-8FD6-7B5307F1963B}"/>
    <cellStyle name="Normal 24 5" xfId="9217" xr:uid="{00000000-0005-0000-0000-00004A2C0000}"/>
    <cellStyle name="Normal 24 5 2" xfId="20543" xr:uid="{132FE210-A682-4494-ABCB-86F027B1C054}"/>
    <cellStyle name="Normal 24 6" xfId="13156" xr:uid="{00000000-0005-0000-0000-00004B2C0000}"/>
    <cellStyle name="Normal 24 7" xfId="16669" xr:uid="{7C86067B-1AE5-4640-9437-F05307956E4C}"/>
    <cellStyle name="Normal 24_Template A new" xfId="9218" xr:uid="{00000000-0005-0000-0000-00004C2C0000}"/>
    <cellStyle name="Normal 25" xfId="9219" xr:uid="{00000000-0005-0000-0000-00004D2C0000}"/>
    <cellStyle name="Normal 25 2" xfId="9220" xr:uid="{00000000-0005-0000-0000-00004E2C0000}"/>
    <cellStyle name="Normal 25 3" xfId="9221" xr:uid="{00000000-0005-0000-0000-00004F2C0000}"/>
    <cellStyle name="Normal 25 3 2" xfId="20545" xr:uid="{EEDD051E-188D-4893-AD11-B476177ECA4B}"/>
    <cellStyle name="Normal 25 4" xfId="20544" xr:uid="{78563ACC-37D6-4B2A-8283-39DE652AE165}"/>
    <cellStyle name="Normal 26" xfId="9222" xr:uid="{00000000-0005-0000-0000-0000502C0000}"/>
    <cellStyle name="Normal 26 2" xfId="9223" xr:uid="{00000000-0005-0000-0000-0000512C0000}"/>
    <cellStyle name="Normal 26 2 2" xfId="9224" xr:uid="{00000000-0005-0000-0000-0000522C0000}"/>
    <cellStyle name="Normal 26 2 3" xfId="13188" xr:uid="{00000000-0005-0000-0000-0000532C0000}"/>
    <cellStyle name="Normal 26 2 3 2" xfId="13194" xr:uid="{00000000-0005-0000-0000-0000542C0000}"/>
    <cellStyle name="Normal 26 2 3 2 2" xfId="13275" xr:uid="{00000000-0005-0000-0000-0000552C0000}"/>
    <cellStyle name="Normal 26 2 3 2 2 2" xfId="22063" xr:uid="{9AC3525A-7552-4124-BA58-3FBD691001EA}"/>
    <cellStyle name="Normal 26 2 3 2 3" xfId="21992" xr:uid="{EB6BD5AB-464E-4335-8385-E16EDC62194D}"/>
    <cellStyle name="Normal 26 2 3 3" xfId="21986" xr:uid="{F8459D0F-F90F-4A29-9CA8-05744DA4B99F}"/>
    <cellStyle name="Normal 26 2 4" xfId="13197" xr:uid="{00000000-0005-0000-0000-0000562C0000}"/>
    <cellStyle name="Normal 26 2 4 2" xfId="13215" xr:uid="{00000000-0005-0000-0000-0000572C0000}"/>
    <cellStyle name="Normal 26 2 4 2 2" xfId="13276" xr:uid="{00000000-0005-0000-0000-0000582C0000}"/>
    <cellStyle name="Normal 26 2 4 2 2 2" xfId="22064" xr:uid="{9E659545-CD21-4C2D-B841-6D8AECFD60C1}"/>
    <cellStyle name="Normal 26 2 4 2 3" xfId="13294" xr:uid="{00000000-0005-0000-0000-0000592C0000}"/>
    <cellStyle name="Normal 26 2 4 2 3 2" xfId="16161" xr:uid="{D058D222-8454-471C-BF7C-83717D94E220}"/>
    <cellStyle name="Normal 26 2 4 2 3 2 2" xfId="24944" xr:uid="{FFBF9C71-9B3A-46F8-B71D-04369E68B59A}"/>
    <cellStyle name="Normal 26 2 4 2 3 3" xfId="22082" xr:uid="{AFB57B35-8E24-40BA-8461-E18D71DF940E}"/>
    <cellStyle name="Normal 26 2 4 2 4" xfId="22004" xr:uid="{D8A43E94-67F6-423A-95A0-1EE575C326E7}"/>
    <cellStyle name="Normal 26 2 4 3" xfId="13223" xr:uid="{00000000-0005-0000-0000-00005A2C0000}"/>
    <cellStyle name="Normal 26 2 4 3 2" xfId="13256" xr:uid="{00000000-0005-0000-0000-00005B2C0000}"/>
    <cellStyle name="Normal 26 2 4 3 2 2" xfId="13295" xr:uid="{00000000-0005-0000-0000-00005C2C0000}"/>
    <cellStyle name="Normal 26 2 4 3 2 2 2" xfId="16118" xr:uid="{00000000-0005-0000-0000-00005D2C0000}"/>
    <cellStyle name="Normal 26 2 4 3 2 2 2 2" xfId="16148" xr:uid="{51F18AAE-491C-4C64-94C2-4843ACB4270D}"/>
    <cellStyle name="Normal 26 2 4 3 2 2 2 2 2" xfId="16162" xr:uid="{E8D89B25-DED9-4306-A4EE-0B390087297E}"/>
    <cellStyle name="Normal 26 2 4 3 2 2 2 2 2 2" xfId="16229" xr:uid="{F166AF83-0BE0-45B5-A4E2-968BD32F43F6}"/>
    <cellStyle name="Normal 26 2 4 3 2 2 2 2 2 2 2" xfId="25012" xr:uid="{25770855-7D37-454C-BF90-E5F56BF3AEB4}"/>
    <cellStyle name="Normal 26 2 4 3 2 2 2 2 2 3" xfId="16245" xr:uid="{1F91D303-ED90-4DC9-B5B7-F2C6938A8DCF}"/>
    <cellStyle name="Normal 26 2 4 3 2 2 2 2 2 3 2" xfId="16271" xr:uid="{BDF15FC3-708E-4F3B-B2C6-D870022C6C94}"/>
    <cellStyle name="Normal 26 2 4 3 2 2 2 2 2 3 2 2" xfId="16335" xr:uid="{64C10E66-8B8C-49B6-B55C-AEB540C7287D}"/>
    <cellStyle name="Normal 26 2 4 3 2 2 2 2 2 3 2 2 2" xfId="16385" xr:uid="{47CB6817-4C10-4B00-9931-5152C32FABB4}"/>
    <cellStyle name="Normal 26 2 4 3 2 2 2 2 2 3 2 2 2 2" xfId="16411" xr:uid="{A7C048DC-9175-44FF-B8CC-0529CA75DF40}"/>
    <cellStyle name="Normal 26 2 4 3 2 2 2 2 2 3 2 2 2 2 2" xfId="16431" xr:uid="{2E96CD59-012F-4BF9-BF3F-932CEA8AB3EC}"/>
    <cellStyle name="Normal 26 2 4 3 2 2 2 2 2 3 2 2 2 2 2 2" xfId="16471" xr:uid="{F5A94748-CAE3-41E7-80C4-A887C586FCFE}"/>
    <cellStyle name="Normal 26 2 4 3 2 2 2 2 2 3 2 2 2 2 2 2 2" xfId="16475" xr:uid="{E80E724F-117C-4CD2-9AA5-FB073FA98E0D}"/>
    <cellStyle name="Normal 26 2 4 3 2 2 2 2 2 3 2 2 2 2 2 2 2 2" xfId="16528" xr:uid="{80DF69F2-DC32-4383-A854-965BA4690734}"/>
    <cellStyle name="Normal 26 2 4 3 2 2 2 2 2 3 2 2 2 2 2 2 2 2 2" xfId="16546" xr:uid="{EB168254-F0E2-4584-BA44-F51415FA04D4}"/>
    <cellStyle name="Normal 26 2 4 3 2 2 2 2 2 3 2 2 2 2 2 2 2 2 2 2" xfId="16564" xr:uid="{BDA69045-BD32-43A5-B2BA-35DBF20106E9}"/>
    <cellStyle name="Normal 26 2 4 3 2 2 2 2 2 3 2 2 2 2 2 2 2 2 2 2 2" xfId="16661" xr:uid="{54A67842-40F1-4C54-8C31-9AB62A585DCB}"/>
    <cellStyle name="Normal 26 2 4 3 2 2 2 2 2 3 2 2 2 2 2 2 2 2 2 3" xfId="25329" xr:uid="{21EA8D52-D9D8-4C72-8811-ACB742A3AF26}"/>
    <cellStyle name="Normal 26 2 4 3 2 2 2 2 2 3 2 2 2 2 2 2 2 2 3" xfId="25311" xr:uid="{B684CA88-B32F-4478-A6D5-244C7AC86365}"/>
    <cellStyle name="Normal 26 2 4 3 2 2 2 2 2 3 2 2 2 2 2 2 2 3" xfId="25258" xr:uid="{B1631609-4683-4EFE-A248-1BE9439E3DD7}"/>
    <cellStyle name="Normal 26 2 4 3 2 2 2 2 2 3 2 2 2 2 2 2 3" xfId="25254" xr:uid="{7B9A9FDD-A58D-4131-8CB4-0C9DCF234C79}"/>
    <cellStyle name="Normal 26 2 4 3 2 2 2 2 2 3 2 2 2 2 2 3" xfId="25214" xr:uid="{6EC3C7F3-4B22-4B9A-90AC-64214BD204CC}"/>
    <cellStyle name="Normal 26 2 4 3 2 2 2 2 2 3 2 2 2 2 3" xfId="25194" xr:uid="{7A7387CE-B835-4245-9B42-6FED03FA63F2}"/>
    <cellStyle name="Normal 26 2 4 3 2 2 2 2 2 3 2 2 2 3" xfId="25168" xr:uid="{35998716-230E-40BB-B6D3-4C0A437FDFC6}"/>
    <cellStyle name="Normal 26 2 4 3 2 2 2 2 2 3 2 2 3" xfId="25118" xr:uid="{9DCAEEB7-80B1-4F28-AE9E-9F555F7CE9BD}"/>
    <cellStyle name="Normal 26 2 4 3 2 2 2 2 2 3 2 3" xfId="25054" xr:uid="{2FBD5AEA-98F3-410A-A945-9D72FDBE40D9}"/>
    <cellStyle name="Normal 26 2 4 3 2 2 2 2 2 3 3" xfId="25028" xr:uid="{D57537E9-4A83-452F-80D6-E6BECC0929B8}"/>
    <cellStyle name="Normal 26 2 4 3 2 2 2 2 2 4" xfId="24945" xr:uid="{97C4C172-6B3F-467D-9CA9-9EB465FB7945}"/>
    <cellStyle name="Normal 26 2 4 3 2 2 2 2 3" xfId="24931" xr:uid="{B1A31A41-03D8-4EA3-921C-B8C0305A79D1}"/>
    <cellStyle name="Normal 26 2 4 3 2 2 2 3" xfId="24901" xr:uid="{AE56EBE3-DBC9-4659-B8FF-BBD3053BC8CB}"/>
    <cellStyle name="Normal 26 2 4 3 2 2 3" xfId="22083" xr:uid="{3E75E387-FC58-438B-A90C-DCEBB8CFB437}"/>
    <cellStyle name="Normal 26 2 4 3 2 3" xfId="22044" xr:uid="{A6F603B6-07DB-44B3-8CD8-8829131A0890}"/>
    <cellStyle name="Normal 26 2 4 3 3" xfId="16078" xr:uid="{00000000-0005-0000-0000-00005E2C0000}"/>
    <cellStyle name="Normal 26 2 4 3 3 2" xfId="24861" xr:uid="{3FB0AA3A-28CE-420D-B5DC-FA8693092257}"/>
    <cellStyle name="Normal 26 2 4 3 4" xfId="22012" xr:uid="{72FE541B-16A9-40B7-B1E6-09E7ED1C183E}"/>
    <cellStyle name="Normal 26 2 4 4" xfId="21995" xr:uid="{64BBCCBF-E1FD-4A69-AC06-5CA38EEBDE73}"/>
    <cellStyle name="Normal 26 2 5" xfId="13238" xr:uid="{00000000-0005-0000-0000-00005F2C0000}"/>
    <cellStyle name="Normal 26 2 5 2" xfId="13257" xr:uid="{00000000-0005-0000-0000-0000602C0000}"/>
    <cellStyle name="Normal 26 2 5 2 2" xfId="13296" xr:uid="{00000000-0005-0000-0000-0000612C0000}"/>
    <cellStyle name="Normal 26 2 5 2 2 2" xfId="16119" xr:uid="{00000000-0005-0000-0000-0000622C0000}"/>
    <cellStyle name="Normal 26 2 5 2 2 2 2" xfId="16149" xr:uid="{5B363E3A-AE0E-44EE-8BC3-E415D9BB3AC8}"/>
    <cellStyle name="Normal 26 2 5 2 2 2 2 2" xfId="16163" xr:uid="{953A55F7-0305-45B2-AD3C-BBBB5E3BD10C}"/>
    <cellStyle name="Normal 26 2 5 2 2 2 2 2 2" xfId="16230" xr:uid="{627EA3B5-5A69-4889-8D52-D7F06F90461F}"/>
    <cellStyle name="Normal 26 2 5 2 2 2 2 2 2 2" xfId="16279" xr:uid="{E351C86D-95BF-4562-86DA-3A1B7D6F85F3}"/>
    <cellStyle name="Normal 26 2 5 2 2 2 2 2 2 2 2" xfId="16336" xr:uid="{F8970592-0EB7-4CDC-ACBD-992658F225E6}"/>
    <cellStyle name="Normal 26 2 5 2 2 2 2 2 2 2 2 2" xfId="16386" xr:uid="{416ED054-5A99-4DBA-8536-D439F8344BA1}"/>
    <cellStyle name="Normal 26 2 5 2 2 2 2 2 2 2 2 2 2" xfId="16412" xr:uid="{3B138626-0D4F-42BE-A289-85CD8F12E6D5}"/>
    <cellStyle name="Normal 26 2 5 2 2 2 2 2 2 2 2 2 2 2" xfId="16432" xr:uid="{765F7ED6-771A-4A45-BE4F-3BFFF938F566}"/>
    <cellStyle name="Normal 26 2 5 2 2 2 2 2 2 2 2 2 2 2 2" xfId="16472" xr:uid="{7C8B162A-D516-45D9-9C95-11730286379E}"/>
    <cellStyle name="Normal 26 2 5 2 2 2 2 2 2 2 2 2 2 2 2 2" xfId="16491" xr:uid="{F961BC4F-76A9-400A-9683-5C3859C2703F}"/>
    <cellStyle name="Normal 26 2 5 2 2 2 2 2 2 2 2 2 2 2 2 2 2" xfId="16530" xr:uid="{64DD9A20-3419-4E1A-888D-B48ADCE9A5A7}"/>
    <cellStyle name="Normal 26 2 5 2 2 2 2 2 2 2 2 2 2 2 2 2 2 2" xfId="16548" xr:uid="{29A5767E-8865-44D9-AE15-88F2E682442F}"/>
    <cellStyle name="Normal 26 2 5 2 2 2 2 2 2 2 2 2 2 2 2 2 2 2 2" xfId="16566" xr:uid="{DD242188-1FC1-4D59-A248-638F7F607BC7}"/>
    <cellStyle name="Normal 26 2 5 2 2 2 2 2 2 2 2 2 2 2 2 2 2 2 2 2" xfId="16663" xr:uid="{5516AAB8-612A-460C-A055-C7A3B578F78E}"/>
    <cellStyle name="Normal 26 2 5 2 2 2 2 2 2 2 2 2 2 2 2 2 2 2 3" xfId="25331" xr:uid="{C36433C2-4157-4D80-980E-06B18314E682}"/>
    <cellStyle name="Normal 26 2 5 2 2 2 2 2 2 2 2 2 2 2 2 2 2 3" xfId="25313" xr:uid="{0D4B4D23-E577-498B-B70D-B5915BFFD94B}"/>
    <cellStyle name="Normal 26 2 5 2 2 2 2 2 2 2 2 2 2 2 2 2 3" xfId="25274" xr:uid="{6B50DBB7-2016-4593-A913-91431C5F3B0E}"/>
    <cellStyle name="Normal 26 2 5 2 2 2 2 2 2 2 2 2 2 2 2 3" xfId="25255" xr:uid="{2F2224BF-A9A7-4902-885C-0BC313EFA5F6}"/>
    <cellStyle name="Normal 26 2 5 2 2 2 2 2 2 2 2 2 2 2 3" xfId="25215" xr:uid="{13E43052-F773-49E8-9DEC-19FA0DE50C0D}"/>
    <cellStyle name="Normal 26 2 5 2 2 2 2 2 2 2 2 2 2 3" xfId="25195" xr:uid="{2447E970-1ECC-4EC9-8208-0FA92C3D1EF5}"/>
    <cellStyle name="Normal 26 2 5 2 2 2 2 2 2 2 2 2 3" xfId="25169" xr:uid="{6DA4E950-5429-48DC-8C45-78E3DF508FF2}"/>
    <cellStyle name="Normal 26 2 5 2 2 2 2 2 2 2 2 3" xfId="25119" xr:uid="{F9886B2F-F5AA-4028-80DE-7C572B89BDA6}"/>
    <cellStyle name="Normal 26 2 5 2 2 2 2 2 2 2 3" xfId="25062" xr:uid="{6FE5CBB6-FB1D-4B71-858D-4246730D64A9}"/>
    <cellStyle name="Normal 26 2 5 2 2 2 2 2 2 3" xfId="25013" xr:uid="{3226EAB2-228D-4888-A40F-43FACF97845A}"/>
    <cellStyle name="Normal 26 2 5 2 2 2 2 2 3" xfId="24946" xr:uid="{D15A4899-28C7-4B17-A6C4-339A86EC7CCF}"/>
    <cellStyle name="Normal 26 2 5 2 2 2 2 3" xfId="24932" xr:uid="{CCD94CAA-3CA7-40C2-B188-94E310A836A2}"/>
    <cellStyle name="Normal 26 2 5 2 2 2 3" xfId="24902" xr:uid="{E21933D0-A6AE-497B-BE95-2AA6BFBDAB89}"/>
    <cellStyle name="Normal 26 2 5 2 2 3" xfId="22084" xr:uid="{3EF41F7D-021C-4FC7-A2C9-BB8FEABE5BE0}"/>
    <cellStyle name="Normal 26 2 5 2 3" xfId="22045" xr:uid="{4E4B9F8F-BCCA-4137-9116-F38460075636}"/>
    <cellStyle name="Normal 26 2 5 3" xfId="22027" xr:uid="{F41C0C98-3C2C-4814-8E31-4281D682CD63}"/>
    <cellStyle name="Normal 26 2 6" xfId="13277" xr:uid="{00000000-0005-0000-0000-0000632C0000}"/>
    <cellStyle name="Normal 26 2 6 2" xfId="22065" xr:uid="{CDF2DD2D-EF44-49B7-B128-5715CF9F0AA5}"/>
    <cellStyle name="Normal 26 2 7" xfId="13292" xr:uid="{00000000-0005-0000-0000-0000642C0000}"/>
    <cellStyle name="Normal 26 2 7 2" xfId="16116" xr:uid="{00000000-0005-0000-0000-0000652C0000}"/>
    <cellStyle name="Normal 26 2 7 2 2" xfId="16146" xr:uid="{AFAF1DF2-7226-4301-BCC3-AA47CAE6F2EF}"/>
    <cellStyle name="Normal 26 2 7 2 2 2" xfId="16158" xr:uid="{35554E63-4467-4C86-A882-7091F90AC349}"/>
    <cellStyle name="Normal 26 2 7 2 2 2 2" xfId="16227" xr:uid="{BB344B1E-33C8-43E8-9869-08DD986FAFE8}"/>
    <cellStyle name="Normal 26 2 7 2 2 2 2 2" xfId="16275" xr:uid="{16DCFE17-C88B-42A1-9F95-3BAF12645B1C}"/>
    <cellStyle name="Normal 26 2 7 2 2 2 2 2 2" xfId="16324" xr:uid="{9F2D0E89-2999-4117-840F-16F1965004EB}"/>
    <cellStyle name="Normal 26 2 7 2 2 2 2 2 2 2" xfId="16378" xr:uid="{C2ADDE58-F67B-42F5-AF92-DE4F5A5A1A62}"/>
    <cellStyle name="Normal 26 2 7 2 2 2 2 2 2 2 2" xfId="16405" xr:uid="{19BAEEA6-9829-42BC-A688-2BB74DDD3CA3}"/>
    <cellStyle name="Normal 26 2 7 2 2 2 2 2 2 2 2 2" xfId="16425" xr:uid="{C6971609-4AB7-4F56-B55C-38F4BE8AD6F9}"/>
    <cellStyle name="Normal 26 2 7 2 2 2 2 2 2 2 2 2 2" xfId="16465" xr:uid="{765C14A2-D5C2-489F-B857-1D134A89843E}"/>
    <cellStyle name="Normal 26 2 7 2 2 2 2 2 2 2 2 2 2 2" xfId="16486" xr:uid="{B5B8BD74-E955-46A3-BEE6-0114EFBAF819}"/>
    <cellStyle name="Normal 26 2 7 2 2 2 2 2 2 2 2 2 2 2 2" xfId="16521" xr:uid="{B84A6730-D292-46DA-845D-B1CC1ACB68C6}"/>
    <cellStyle name="Normal 26 2 7 2 2 2 2 2 2 2 2 2 2 2 2 2" xfId="16540" xr:uid="{5F85B7B0-B5B7-42BA-8337-25730E041A38}"/>
    <cellStyle name="Normal 26 2 7 2 2 2 2 2 2 2 2 2 2 2 2 2 2" xfId="16558" xr:uid="{AB7ED8B8-E4D3-4C2D-8F66-9E5C5A7FE6F7}"/>
    <cellStyle name="Normal 26 2 7 2 2 2 2 2 2 2 2 2 2 2 2 2 2 2" xfId="16655" xr:uid="{F8571A8B-4F56-4EB0-9CF3-345FBC93AF94}"/>
    <cellStyle name="Normal 26 2 7 2 2 2 2 2 2 2 2 2 2 2 2 2 3" xfId="25323" xr:uid="{2049DA4F-9A41-402F-AF9C-BCF24A64165D}"/>
    <cellStyle name="Normal 26 2 7 2 2 2 2 2 2 2 2 2 2 2 2 3" xfId="25304" xr:uid="{20932CBC-602F-4C22-98AA-ACBED55642E1}"/>
    <cellStyle name="Normal 26 2 7 2 2 2 2 2 2 2 2 2 2 2 3" xfId="25269" xr:uid="{8D4EA824-A634-4F4B-801F-2CB8B467C9CF}"/>
    <cellStyle name="Normal 26 2 7 2 2 2 2 2 2 2 2 2 2 3" xfId="25248" xr:uid="{C756C2EA-784C-46D3-89B1-0DBA364D6BC8}"/>
    <cellStyle name="Normal 26 2 7 2 2 2 2 2 2 2 2 2 3" xfId="25208" xr:uid="{AD049F38-7ACA-4584-A67A-F6E9B6FDCED7}"/>
    <cellStyle name="Normal 26 2 7 2 2 2 2 2 2 2 2 3" xfId="25188" xr:uid="{DA649D0E-3F06-4277-B389-613D66563118}"/>
    <cellStyle name="Normal 26 2 7 2 2 2 2 2 2 2 3" xfId="25161" xr:uid="{7767A9F6-2B0D-431C-9AA0-6914B5CE76D2}"/>
    <cellStyle name="Normal 26 2 7 2 2 2 2 2 2 3" xfId="25107" xr:uid="{556173FE-6500-41E5-95A8-C7C91F7ED998}"/>
    <cellStyle name="Normal 26 2 7 2 2 2 2 2 3" xfId="25058" xr:uid="{9E989B61-17FA-485A-A507-5E7B55611335}"/>
    <cellStyle name="Normal 26 2 7 2 2 2 2 3" xfId="25010" xr:uid="{EC6246EA-1573-4932-8665-285520296E69}"/>
    <cellStyle name="Normal 26 2 7 2 2 2 3" xfId="24941" xr:uid="{D6B2CD8F-3BD6-4B80-BF58-7931D7970AC6}"/>
    <cellStyle name="Normal 26 2 7 2 2 3" xfId="24929" xr:uid="{D9553D8D-C811-4A82-9616-9C64CB2FCF2A}"/>
    <cellStyle name="Normal 26 2 7 2 3" xfId="24899" xr:uid="{3F0F8268-25CD-4A43-A1DA-52E6DFFF8F75}"/>
    <cellStyle name="Normal 26 2 7 3" xfId="16157" xr:uid="{3C665C77-782A-4341-BB08-07DD9B44E0A8}"/>
    <cellStyle name="Normal 26 2 7 3 2" xfId="24940" xr:uid="{9663C862-E12E-4332-ADE6-BFC819ABAB05}"/>
    <cellStyle name="Normal 26 2 7 4" xfId="22080" xr:uid="{D1B2F2A0-9FCF-4EDD-B4D8-3A8CECD7D0E3}"/>
    <cellStyle name="Normal 26 2 8" xfId="20547" xr:uid="{E0A42451-DEC0-4937-9E10-72D3C522B92C}"/>
    <cellStyle name="Normal 26 3" xfId="9225" xr:uid="{00000000-0005-0000-0000-0000662C0000}"/>
    <cellStyle name="Normal 26 3 2" xfId="20548" xr:uid="{8E75619E-2A16-48D3-B9DD-6A24CFD6DC86}"/>
    <cellStyle name="Normal 26 4" xfId="13229" xr:uid="{00000000-0005-0000-0000-0000672C0000}"/>
    <cellStyle name="Normal 26 4 2" xfId="16079" xr:uid="{00000000-0005-0000-0000-0000682C0000}"/>
    <cellStyle name="Normal 26 4 2 2" xfId="24862" xr:uid="{D2D1A82D-E489-4B0C-9D66-D6D445976694}"/>
    <cellStyle name="Normal 26 4 3" xfId="22018" xr:uid="{61F8961D-E7AE-40C0-B41F-21C9376A5103}"/>
    <cellStyle name="Normal 26 5" xfId="20546" xr:uid="{16522FAF-950A-4F63-B3E4-4190C56B6CDC}"/>
    <cellStyle name="Normal 27" xfId="9226" xr:uid="{00000000-0005-0000-0000-0000692C0000}"/>
    <cellStyle name="Normal 27 2" xfId="9227" xr:uid="{00000000-0005-0000-0000-00006A2C0000}"/>
    <cellStyle name="Normal 27 3" xfId="9228" xr:uid="{00000000-0005-0000-0000-00006B2C0000}"/>
    <cellStyle name="Normal 27 3 2" xfId="20549" xr:uid="{A7E3E1C6-6E73-4D10-97C6-8D979C52E887}"/>
    <cellStyle name="Normal 28" xfId="9229" xr:uid="{00000000-0005-0000-0000-00006C2C0000}"/>
    <cellStyle name="Normal 28 2" xfId="9230" xr:uid="{00000000-0005-0000-0000-00006D2C0000}"/>
    <cellStyle name="Normal 28 3" xfId="9231" xr:uid="{00000000-0005-0000-0000-00006E2C0000}"/>
    <cellStyle name="Normal 28 3 2" xfId="20550" xr:uid="{CFD1D80A-4D41-4B66-9396-DC05BD23FCC3}"/>
    <cellStyle name="Normal 29" xfId="9232" xr:uid="{00000000-0005-0000-0000-00006F2C0000}"/>
    <cellStyle name="Normal 29 2" xfId="9233" xr:uid="{00000000-0005-0000-0000-0000702C0000}"/>
    <cellStyle name="Normal 29 3" xfId="9234" xr:uid="{00000000-0005-0000-0000-0000712C0000}"/>
    <cellStyle name="Normal 29 3 2" xfId="20551" xr:uid="{47DBEC2A-561F-40F1-8C20-11D79679A055}"/>
    <cellStyle name="Normal 3" xfId="21" xr:uid="{00000000-0005-0000-0000-0000722C0000}"/>
    <cellStyle name="Normal 3 10" xfId="9235" xr:uid="{00000000-0005-0000-0000-0000732C0000}"/>
    <cellStyle name="Normal 3 11" xfId="9236" xr:uid="{00000000-0005-0000-0000-0000742C0000}"/>
    <cellStyle name="Normal 3 12" xfId="9237" xr:uid="{00000000-0005-0000-0000-0000752C0000}"/>
    <cellStyle name="Normal 3 13" xfId="9238" xr:uid="{00000000-0005-0000-0000-0000762C0000}"/>
    <cellStyle name="Normal 3 14" xfId="9239" xr:uid="{00000000-0005-0000-0000-0000772C0000}"/>
    <cellStyle name="Normal 3 15" xfId="9240" xr:uid="{00000000-0005-0000-0000-0000782C0000}"/>
    <cellStyle name="Normal 3 16" xfId="9241" xr:uid="{00000000-0005-0000-0000-0000792C0000}"/>
    <cellStyle name="Normal 3 17" xfId="9242" xr:uid="{00000000-0005-0000-0000-00007A2C0000}"/>
    <cellStyle name="Normal 3 18" xfId="9243" xr:uid="{00000000-0005-0000-0000-00007B2C0000}"/>
    <cellStyle name="Normal 3 19" xfId="9244" xr:uid="{00000000-0005-0000-0000-00007C2C0000}"/>
    <cellStyle name="Normal 3 2" xfId="9245" xr:uid="{00000000-0005-0000-0000-00007D2C0000}"/>
    <cellStyle name="Normal 3 2 10" xfId="9246" xr:uid="{00000000-0005-0000-0000-00007E2C0000}"/>
    <cellStyle name="Normal 3 2 10 2" xfId="9247" xr:uid="{00000000-0005-0000-0000-00007F2C0000}"/>
    <cellStyle name="Normal 3 2 10 2 2" xfId="9248" xr:uid="{00000000-0005-0000-0000-0000802C0000}"/>
    <cellStyle name="Normal 3 2 10 2 2 2" xfId="20554" xr:uid="{F9454FDF-66D1-4CFE-8CD4-FDA56DF65172}"/>
    <cellStyle name="Normal 3 2 10 2 3" xfId="9249" xr:uid="{00000000-0005-0000-0000-0000812C0000}"/>
    <cellStyle name="Normal 3 2 10 2 3 2" xfId="20555" xr:uid="{54C9C544-1F79-4363-9B71-E03F0C3C4284}"/>
    <cellStyle name="Normal 3 2 10 2 4" xfId="15296" xr:uid="{00000000-0005-0000-0000-0000822C0000}"/>
    <cellStyle name="Normal 3 2 10 2 4 2" xfId="24080" xr:uid="{18C3F3FE-937D-4283-8584-203397B04596}"/>
    <cellStyle name="Normal 3 2 10 2 5" xfId="15297" xr:uid="{00000000-0005-0000-0000-0000832C0000}"/>
    <cellStyle name="Normal 3 2 10 2 5 2" xfId="24081" xr:uid="{71D1CB5A-9418-4110-AC25-2BFC59C97B15}"/>
    <cellStyle name="Normal 3 2 10 2 6" xfId="20553" xr:uid="{1BC5D4C3-BB87-41BC-9B97-9C4F4292E605}"/>
    <cellStyle name="Normal 3 2 10 3" xfId="9250" xr:uid="{00000000-0005-0000-0000-0000842C0000}"/>
    <cellStyle name="Normal 3 2 10 3 2" xfId="20556" xr:uid="{ABC1A0D0-7B2A-44B7-9468-A4885E5DA809}"/>
    <cellStyle name="Normal 3 2 10 4" xfId="9251" xr:uid="{00000000-0005-0000-0000-0000852C0000}"/>
    <cellStyle name="Normal 3 2 10 4 2" xfId="20557" xr:uid="{0A2854E0-A131-49C8-BD48-410684D958AD}"/>
    <cellStyle name="Normal 3 2 10 5" xfId="15298" xr:uid="{00000000-0005-0000-0000-0000862C0000}"/>
    <cellStyle name="Normal 3 2 10 5 2" xfId="24082" xr:uid="{114E9B9F-79C0-43AC-B9B3-B731A37EA27B}"/>
    <cellStyle name="Normal 3 2 10 6" xfId="15299" xr:uid="{00000000-0005-0000-0000-0000872C0000}"/>
    <cellStyle name="Normal 3 2 10 6 2" xfId="24083" xr:uid="{338C5D4A-0065-40EB-A996-D779D645F88F}"/>
    <cellStyle name="Normal 3 2 10 7" xfId="20552" xr:uid="{2F3B4414-7D13-4747-949A-E92D17922AF0}"/>
    <cellStyle name="Normal 3 2 10_Template A new" xfId="9252" xr:uid="{00000000-0005-0000-0000-0000882C0000}"/>
    <cellStyle name="Normal 3 2 11" xfId="9253" xr:uid="{00000000-0005-0000-0000-0000892C0000}"/>
    <cellStyle name="Normal 3 2 11 2" xfId="9254" xr:uid="{00000000-0005-0000-0000-00008A2C0000}"/>
    <cellStyle name="Normal 3 2 11 2 2" xfId="9255" xr:uid="{00000000-0005-0000-0000-00008B2C0000}"/>
    <cellStyle name="Normal 3 2 11 2 2 2" xfId="20560" xr:uid="{B09C6E0B-095F-4F9A-98FE-B793C22EFBC1}"/>
    <cellStyle name="Normal 3 2 11 2 3" xfId="9256" xr:uid="{00000000-0005-0000-0000-00008C2C0000}"/>
    <cellStyle name="Normal 3 2 11 2 3 2" xfId="20561" xr:uid="{2AB0D2ED-3ACE-413A-839E-71F44C139436}"/>
    <cellStyle name="Normal 3 2 11 2 4" xfId="15300" xr:uid="{00000000-0005-0000-0000-00008D2C0000}"/>
    <cellStyle name="Normal 3 2 11 2 4 2" xfId="24084" xr:uid="{DE730C4B-7526-457F-9C71-8B56FFE325F3}"/>
    <cellStyle name="Normal 3 2 11 2 5" xfId="15301" xr:uid="{00000000-0005-0000-0000-00008E2C0000}"/>
    <cellStyle name="Normal 3 2 11 2 5 2" xfId="24085" xr:uid="{3CC9AABE-B66D-49ED-93A5-44AE1836C0D8}"/>
    <cellStyle name="Normal 3 2 11 2 6" xfId="20559" xr:uid="{AF95D73D-D166-4374-AD99-C4893597AB64}"/>
    <cellStyle name="Normal 3 2 11 3" xfId="9257" xr:uid="{00000000-0005-0000-0000-00008F2C0000}"/>
    <cellStyle name="Normal 3 2 11 3 2" xfId="20562" xr:uid="{FBEB4B06-A6A9-4FCF-8047-708B652F3DA4}"/>
    <cellStyle name="Normal 3 2 11 4" xfId="9258" xr:uid="{00000000-0005-0000-0000-0000902C0000}"/>
    <cellStyle name="Normal 3 2 11 4 2" xfId="20563" xr:uid="{3D2D0608-6567-45D5-8B4D-065F455F7F56}"/>
    <cellStyle name="Normal 3 2 11 5" xfId="15302" xr:uid="{00000000-0005-0000-0000-0000912C0000}"/>
    <cellStyle name="Normal 3 2 11 5 2" xfId="24086" xr:uid="{59656156-99AB-4004-B1A1-F2C62F89E2DC}"/>
    <cellStyle name="Normal 3 2 11 6" xfId="15303" xr:uid="{00000000-0005-0000-0000-0000922C0000}"/>
    <cellStyle name="Normal 3 2 11 6 2" xfId="24087" xr:uid="{FC8AF5C5-2D20-4C33-A51F-D1DEF27BBB35}"/>
    <cellStyle name="Normal 3 2 11 7" xfId="20558" xr:uid="{D4F09976-D01A-488F-B7EF-914357C1D539}"/>
    <cellStyle name="Normal 3 2 11_Template A new" xfId="9259" xr:uid="{00000000-0005-0000-0000-0000932C0000}"/>
    <cellStyle name="Normal 3 2 12" xfId="9260" xr:uid="{00000000-0005-0000-0000-0000942C0000}"/>
    <cellStyle name="Normal 3 2 12 2" xfId="9261" xr:uid="{00000000-0005-0000-0000-0000952C0000}"/>
    <cellStyle name="Normal 3 2 12 2 2" xfId="9262" xr:uid="{00000000-0005-0000-0000-0000962C0000}"/>
    <cellStyle name="Normal 3 2 12 2 2 2" xfId="20566" xr:uid="{B172F7A7-9112-4BA5-AB6B-CC777B43DADC}"/>
    <cellStyle name="Normal 3 2 12 2 3" xfId="9263" xr:uid="{00000000-0005-0000-0000-0000972C0000}"/>
    <cellStyle name="Normal 3 2 12 2 3 2" xfId="20567" xr:uid="{CE83E0D9-AEE7-45AE-ACB8-4773CA2A134F}"/>
    <cellStyle name="Normal 3 2 12 2 4" xfId="15304" xr:uid="{00000000-0005-0000-0000-0000982C0000}"/>
    <cellStyle name="Normal 3 2 12 2 4 2" xfId="24088" xr:uid="{35BB1C74-39AD-4A63-B68E-BF1E989662DB}"/>
    <cellStyle name="Normal 3 2 12 2 5" xfId="15305" xr:uid="{00000000-0005-0000-0000-0000992C0000}"/>
    <cellStyle name="Normal 3 2 12 2 5 2" xfId="24089" xr:uid="{8D9772B7-55FA-4A32-839F-EA6E47E5EC5B}"/>
    <cellStyle name="Normal 3 2 12 2 6" xfId="20565" xr:uid="{4502CAFF-B599-4209-BB8E-BDF399FE37BF}"/>
    <cellStyle name="Normal 3 2 12 3" xfId="9264" xr:uid="{00000000-0005-0000-0000-00009A2C0000}"/>
    <cellStyle name="Normal 3 2 12 3 2" xfId="20568" xr:uid="{2DD2DC36-D514-4EBF-A0D4-26A87D798D10}"/>
    <cellStyle name="Normal 3 2 12 4" xfId="9265" xr:uid="{00000000-0005-0000-0000-00009B2C0000}"/>
    <cellStyle name="Normal 3 2 12 4 2" xfId="20569" xr:uid="{4680E65F-EF6B-4FBC-BA13-B9C1A76BE5BA}"/>
    <cellStyle name="Normal 3 2 12 5" xfId="15306" xr:uid="{00000000-0005-0000-0000-00009C2C0000}"/>
    <cellStyle name="Normal 3 2 12 5 2" xfId="24090" xr:uid="{E2469B1F-5622-4E7B-A541-7BFCF15F123E}"/>
    <cellStyle name="Normal 3 2 12 6" xfId="15307" xr:uid="{00000000-0005-0000-0000-00009D2C0000}"/>
    <cellStyle name="Normal 3 2 12 6 2" xfId="24091" xr:uid="{C2C67834-BC79-4DF4-AA03-DB382450C041}"/>
    <cellStyle name="Normal 3 2 12 7" xfId="20564" xr:uid="{427401BA-13D1-4A98-8F97-13B1DCAE4BC8}"/>
    <cellStyle name="Normal 3 2 12_Template A new" xfId="9266" xr:uid="{00000000-0005-0000-0000-00009E2C0000}"/>
    <cellStyle name="Normal 3 2 13" xfId="9267" xr:uid="{00000000-0005-0000-0000-00009F2C0000}"/>
    <cellStyle name="Normal 3 2 13 2" xfId="9268" xr:uid="{00000000-0005-0000-0000-0000A02C0000}"/>
    <cellStyle name="Normal 3 2 13 2 2" xfId="9269" xr:uid="{00000000-0005-0000-0000-0000A12C0000}"/>
    <cellStyle name="Normal 3 2 13 2 2 2" xfId="20572" xr:uid="{1A159A21-36BB-4E4D-B3E0-B47BEF545A4B}"/>
    <cellStyle name="Normal 3 2 13 2 3" xfId="9270" xr:uid="{00000000-0005-0000-0000-0000A22C0000}"/>
    <cellStyle name="Normal 3 2 13 2 3 2" xfId="20573" xr:uid="{EC8AA383-78DE-40E5-8C80-F1219263BA06}"/>
    <cellStyle name="Normal 3 2 13 2 4" xfId="15308" xr:uid="{00000000-0005-0000-0000-0000A32C0000}"/>
    <cellStyle name="Normal 3 2 13 2 4 2" xfId="24092" xr:uid="{D36EEA01-0E62-418B-B225-7003B60E3434}"/>
    <cellStyle name="Normal 3 2 13 2 5" xfId="15309" xr:uid="{00000000-0005-0000-0000-0000A42C0000}"/>
    <cellStyle name="Normal 3 2 13 2 5 2" xfId="24093" xr:uid="{058D2C57-31D6-4A28-9E54-F55DA0B15981}"/>
    <cellStyle name="Normal 3 2 13 2 6" xfId="20571" xr:uid="{07D15E33-DA1D-4B1B-AF4A-2F725FA012AF}"/>
    <cellStyle name="Normal 3 2 13 3" xfId="9271" xr:uid="{00000000-0005-0000-0000-0000A52C0000}"/>
    <cellStyle name="Normal 3 2 13 3 2" xfId="20574" xr:uid="{6096413F-A8C2-4817-9E43-49CB6C38A903}"/>
    <cellStyle name="Normal 3 2 13 4" xfId="9272" xr:uid="{00000000-0005-0000-0000-0000A62C0000}"/>
    <cellStyle name="Normal 3 2 13 4 2" xfId="20575" xr:uid="{E6C0DE1F-B67D-4159-AE64-AB196FE5B3B9}"/>
    <cellStyle name="Normal 3 2 13 5" xfId="15310" xr:uid="{00000000-0005-0000-0000-0000A72C0000}"/>
    <cellStyle name="Normal 3 2 13 5 2" xfId="24094" xr:uid="{DB79DCD3-A815-435B-93DF-183AD7EDFD66}"/>
    <cellStyle name="Normal 3 2 13 6" xfId="15311" xr:uid="{00000000-0005-0000-0000-0000A82C0000}"/>
    <cellStyle name="Normal 3 2 13 6 2" xfId="24095" xr:uid="{DA0A5C24-401F-4C26-9DC0-8373B1E7B9B6}"/>
    <cellStyle name="Normal 3 2 13 7" xfId="20570" xr:uid="{5E26A60E-16D0-47BB-A923-2F683BA62DAC}"/>
    <cellStyle name="Normal 3 2 13_Template A new" xfId="9273" xr:uid="{00000000-0005-0000-0000-0000A92C0000}"/>
    <cellStyle name="Normal 3 2 14" xfId="9274" xr:uid="{00000000-0005-0000-0000-0000AA2C0000}"/>
    <cellStyle name="Normal 3 2 14 2" xfId="9275" xr:uid="{00000000-0005-0000-0000-0000AB2C0000}"/>
    <cellStyle name="Normal 3 2 14 2 2" xfId="9276" xr:uid="{00000000-0005-0000-0000-0000AC2C0000}"/>
    <cellStyle name="Normal 3 2 14 2 2 2" xfId="20578" xr:uid="{6324B817-3C60-4E49-9235-21BE2A76D1A8}"/>
    <cellStyle name="Normal 3 2 14 2 3" xfId="9277" xr:uid="{00000000-0005-0000-0000-0000AD2C0000}"/>
    <cellStyle name="Normal 3 2 14 2 3 2" xfId="20579" xr:uid="{2878D9EF-C582-4AB8-BCC6-7FB37C84F1AD}"/>
    <cellStyle name="Normal 3 2 14 2 4" xfId="15312" xr:uid="{00000000-0005-0000-0000-0000AE2C0000}"/>
    <cellStyle name="Normal 3 2 14 2 4 2" xfId="24096" xr:uid="{A1538F51-86B8-48F5-B67E-49753D2D55FA}"/>
    <cellStyle name="Normal 3 2 14 2 5" xfId="15313" xr:uid="{00000000-0005-0000-0000-0000AF2C0000}"/>
    <cellStyle name="Normal 3 2 14 2 5 2" xfId="24097" xr:uid="{45A5168D-31C4-4DA7-84C1-F558418D7F0E}"/>
    <cellStyle name="Normal 3 2 14 2 6" xfId="20577" xr:uid="{D976E38A-7543-4115-ACE8-9B0AA6307903}"/>
    <cellStyle name="Normal 3 2 14 3" xfId="9278" xr:uid="{00000000-0005-0000-0000-0000B02C0000}"/>
    <cellStyle name="Normal 3 2 14 3 2" xfId="20580" xr:uid="{DC15C259-AC18-423B-8223-789EE2516BA7}"/>
    <cellStyle name="Normal 3 2 14 4" xfId="9279" xr:uid="{00000000-0005-0000-0000-0000B12C0000}"/>
    <cellStyle name="Normal 3 2 14 4 2" xfId="20581" xr:uid="{C0597C63-8275-4E35-BC3B-D16A8B5C58CF}"/>
    <cellStyle name="Normal 3 2 14 5" xfId="15314" xr:uid="{00000000-0005-0000-0000-0000B22C0000}"/>
    <cellStyle name="Normal 3 2 14 5 2" xfId="24098" xr:uid="{B8C58751-ACA1-4BF9-A3E1-BAAF9ECED3D1}"/>
    <cellStyle name="Normal 3 2 14 6" xfId="15315" xr:uid="{00000000-0005-0000-0000-0000B32C0000}"/>
    <cellStyle name="Normal 3 2 14 6 2" xfId="24099" xr:uid="{E3CF01E3-2D1A-4864-9799-BBC2647A1AB1}"/>
    <cellStyle name="Normal 3 2 14 7" xfId="20576" xr:uid="{0B428798-9AD6-403A-BC17-C00C0318B624}"/>
    <cellStyle name="Normal 3 2 14_Template A new" xfId="9280" xr:uid="{00000000-0005-0000-0000-0000B42C0000}"/>
    <cellStyle name="Normal 3 2 15" xfId="9281" xr:uid="{00000000-0005-0000-0000-0000B52C0000}"/>
    <cellStyle name="Normal 3 2 16" xfId="9282" xr:uid="{00000000-0005-0000-0000-0000B62C0000}"/>
    <cellStyle name="Normal 3 2 16 2" xfId="9283" xr:uid="{00000000-0005-0000-0000-0000B72C0000}"/>
    <cellStyle name="Normal 3 2 16 2 2" xfId="20583" xr:uid="{F15BEBED-FBC3-4E02-B321-675D58035F5F}"/>
    <cellStyle name="Normal 3 2 16 3" xfId="9284" xr:uid="{00000000-0005-0000-0000-0000B82C0000}"/>
    <cellStyle name="Normal 3 2 16 3 2" xfId="20584" xr:uid="{A05F3273-0F11-4926-A5B8-DCA2CD45A465}"/>
    <cellStyle name="Normal 3 2 16 4" xfId="15316" xr:uid="{00000000-0005-0000-0000-0000B92C0000}"/>
    <cellStyle name="Normal 3 2 16 4 2" xfId="24100" xr:uid="{6F79550A-0011-4CCC-A2F1-AD59EFAD6337}"/>
    <cellStyle name="Normal 3 2 16 5" xfId="15317" xr:uid="{00000000-0005-0000-0000-0000BA2C0000}"/>
    <cellStyle name="Normal 3 2 16 5 2" xfId="24101" xr:uid="{4F09B157-277B-4297-A14F-6259CFCF172F}"/>
    <cellStyle name="Normal 3 2 16 6" xfId="20582" xr:uid="{C05421B8-333E-445D-93D1-78396E1B1EE0}"/>
    <cellStyle name="Normal 3 2 17" xfId="9285" xr:uid="{00000000-0005-0000-0000-0000BB2C0000}"/>
    <cellStyle name="Normal 3 2 18" xfId="9286" xr:uid="{00000000-0005-0000-0000-0000BC2C0000}"/>
    <cellStyle name="Normal 3 2 19" xfId="9287" xr:uid="{00000000-0005-0000-0000-0000BD2C0000}"/>
    <cellStyle name="Normal 3 2 2" xfId="9288" xr:uid="{00000000-0005-0000-0000-0000BE2C0000}"/>
    <cellStyle name="Normal 3 2 2 10" xfId="9289" xr:uid="{00000000-0005-0000-0000-0000BF2C0000}"/>
    <cellStyle name="Normal 3 2 2 11" xfId="15318" xr:uid="{00000000-0005-0000-0000-0000C02C0000}"/>
    <cellStyle name="Normal 3 2 2 11 2" xfId="24102" xr:uid="{5DDF4D95-78A6-4A5C-B7C1-73BA7AB1992C}"/>
    <cellStyle name="Normal 3 2 2 12" xfId="15319" xr:uid="{00000000-0005-0000-0000-0000C12C0000}"/>
    <cellStyle name="Normal 3 2 2 12 2" xfId="24103" xr:uid="{EFD57426-DD91-4867-9D83-BA2F3747A9A4}"/>
    <cellStyle name="Normal 3 2 2 13" xfId="20585" xr:uid="{2933948F-329D-4366-B277-53F920B08261}"/>
    <cellStyle name="Normal 3 2 2 2" xfId="9290" xr:uid="{00000000-0005-0000-0000-0000C22C0000}"/>
    <cellStyle name="Normal 3 2 2 2 2" xfId="9291" xr:uid="{00000000-0005-0000-0000-0000C32C0000}"/>
    <cellStyle name="Normal 3 2 2 2 2 2" xfId="20587" xr:uid="{6E515460-C561-471C-B47B-FEB969059867}"/>
    <cellStyle name="Normal 3 2 2 2 3" xfId="9292" xr:uid="{00000000-0005-0000-0000-0000C42C0000}"/>
    <cellStyle name="Normal 3 2 2 2 3 2" xfId="20588" xr:uid="{427C73C8-E619-4935-BD48-EC7E5CF8F411}"/>
    <cellStyle name="Normal 3 2 2 2 4" xfId="15320" xr:uid="{00000000-0005-0000-0000-0000C52C0000}"/>
    <cellStyle name="Normal 3 2 2 2 4 2" xfId="24104" xr:uid="{B53A02AD-648F-4B1D-9BA6-CD8B42CEBEBA}"/>
    <cellStyle name="Normal 3 2 2 2 5" xfId="15321" xr:uid="{00000000-0005-0000-0000-0000C62C0000}"/>
    <cellStyle name="Normal 3 2 2 2 5 2" xfId="24105" xr:uid="{FFEE14CF-E5E8-4400-A407-1675CCED8048}"/>
    <cellStyle name="Normal 3 2 2 2 6" xfId="20586" xr:uid="{55D51BC8-A87C-4E80-9D09-A9C388D7DB27}"/>
    <cellStyle name="Normal 3 2 2 3" xfId="9293" xr:uid="{00000000-0005-0000-0000-0000C72C0000}"/>
    <cellStyle name="Normal 3 2 2 3 2" xfId="9294" xr:uid="{00000000-0005-0000-0000-0000C82C0000}"/>
    <cellStyle name="Normal 3 2 2 3 3" xfId="20589" xr:uid="{E45D6A78-6253-4F94-B8EF-F975A68C9123}"/>
    <cellStyle name="Normal 3 2 2 4" xfId="9295" xr:uid="{00000000-0005-0000-0000-0000C92C0000}"/>
    <cellStyle name="Normal 3 2 2 4 2" xfId="9296" xr:uid="{00000000-0005-0000-0000-0000CA2C0000}"/>
    <cellStyle name="Normal 3 2 2 4 3" xfId="20590" xr:uid="{4AF6BCE7-FDCE-4153-9303-301769BA7218}"/>
    <cellStyle name="Normal 3 2 2 5" xfId="9297" xr:uid="{00000000-0005-0000-0000-0000CB2C0000}"/>
    <cellStyle name="Normal 3 2 2 6" xfId="9298" xr:uid="{00000000-0005-0000-0000-0000CC2C0000}"/>
    <cellStyle name="Normal 3 2 2 7" xfId="9299" xr:uid="{00000000-0005-0000-0000-0000CD2C0000}"/>
    <cellStyle name="Normal 3 2 2 8" xfId="9300" xr:uid="{00000000-0005-0000-0000-0000CE2C0000}"/>
    <cellStyle name="Normal 3 2 2 9" xfId="9301" xr:uid="{00000000-0005-0000-0000-0000CF2C0000}"/>
    <cellStyle name="Normal 3 2 2_Model ECO1" xfId="9302" xr:uid="{00000000-0005-0000-0000-0000D02C0000}"/>
    <cellStyle name="Normal 3 2 20" xfId="13207" xr:uid="{00000000-0005-0000-0000-0000D12C0000}"/>
    <cellStyle name="Normal 3 2 3" xfId="9303" xr:uid="{00000000-0005-0000-0000-0000D22C0000}"/>
    <cellStyle name="Normal 3 2 3 2" xfId="9304" xr:uid="{00000000-0005-0000-0000-0000D32C0000}"/>
    <cellStyle name="Normal 3 2 3 2 2" xfId="9305" xr:uid="{00000000-0005-0000-0000-0000D42C0000}"/>
    <cellStyle name="Normal 3 2 3 2 2 2" xfId="20593" xr:uid="{924C837A-0E8C-4B60-AE91-14D687EFF425}"/>
    <cellStyle name="Normal 3 2 3 2 3" xfId="9306" xr:uid="{00000000-0005-0000-0000-0000D52C0000}"/>
    <cellStyle name="Normal 3 2 3 2 3 2" xfId="20594" xr:uid="{87D9600E-5DF6-4C6F-A232-CC821287651E}"/>
    <cellStyle name="Normal 3 2 3 2 4" xfId="15322" xr:uid="{00000000-0005-0000-0000-0000D62C0000}"/>
    <cellStyle name="Normal 3 2 3 2 4 2" xfId="24106" xr:uid="{5CDC9DE4-B08F-4C40-928E-9C3E3675DE6D}"/>
    <cellStyle name="Normal 3 2 3 2 5" xfId="15323" xr:uid="{00000000-0005-0000-0000-0000D72C0000}"/>
    <cellStyle name="Normal 3 2 3 2 5 2" xfId="24107" xr:uid="{0CE629F1-EF8C-4C9F-85DF-C080DFB46A9B}"/>
    <cellStyle name="Normal 3 2 3 2 6" xfId="20592" xr:uid="{EC1E799D-B0DF-41F2-B35E-BAA3643B7E14}"/>
    <cellStyle name="Normal 3 2 3 3" xfId="9307" xr:uid="{00000000-0005-0000-0000-0000D82C0000}"/>
    <cellStyle name="Normal 3 2 3 3 2" xfId="20595" xr:uid="{AB1566C7-408E-4D7A-A8D5-B7C3ECB5FC8E}"/>
    <cellStyle name="Normal 3 2 3 4" xfId="9308" xr:uid="{00000000-0005-0000-0000-0000D92C0000}"/>
    <cellStyle name="Normal 3 2 3 4 2" xfId="20596" xr:uid="{FF4902DE-C725-4551-A386-A7850A4F57DC}"/>
    <cellStyle name="Normal 3 2 3 5" xfId="15324" xr:uid="{00000000-0005-0000-0000-0000DA2C0000}"/>
    <cellStyle name="Normal 3 2 3 5 2" xfId="24108" xr:uid="{85F0D2C8-11BC-43EA-A02A-E48CECB82B64}"/>
    <cellStyle name="Normal 3 2 3 6" xfId="15325" xr:uid="{00000000-0005-0000-0000-0000DB2C0000}"/>
    <cellStyle name="Normal 3 2 3 6 2" xfId="24109" xr:uid="{27DCC0F3-3B09-495C-9F62-E6D5C70EED39}"/>
    <cellStyle name="Normal 3 2 3 7" xfId="20591" xr:uid="{2BD4A265-F13E-4E22-A7ED-FDAC4D248304}"/>
    <cellStyle name="Normal 3 2 3_Template A new" xfId="9309" xr:uid="{00000000-0005-0000-0000-0000DC2C0000}"/>
    <cellStyle name="Normal 3 2 4" xfId="9310" xr:uid="{00000000-0005-0000-0000-0000DD2C0000}"/>
    <cellStyle name="Normal 3 2 4 2" xfId="9311" xr:uid="{00000000-0005-0000-0000-0000DE2C0000}"/>
    <cellStyle name="Normal 3 2 4 2 2" xfId="9312" xr:uid="{00000000-0005-0000-0000-0000DF2C0000}"/>
    <cellStyle name="Normal 3 2 4 2 2 2" xfId="20599" xr:uid="{174FF5E0-4AD9-4E29-B6D8-0DCCC938639C}"/>
    <cellStyle name="Normal 3 2 4 2 3" xfId="9313" xr:uid="{00000000-0005-0000-0000-0000E02C0000}"/>
    <cellStyle name="Normal 3 2 4 2 3 2" xfId="20600" xr:uid="{7E8BF699-7330-4838-8680-A34BF0F01E85}"/>
    <cellStyle name="Normal 3 2 4 2 4" xfId="15326" xr:uid="{00000000-0005-0000-0000-0000E12C0000}"/>
    <cellStyle name="Normal 3 2 4 2 4 2" xfId="24110" xr:uid="{22BA654F-2676-4557-90D9-659908928825}"/>
    <cellStyle name="Normal 3 2 4 2 5" xfId="15327" xr:uid="{00000000-0005-0000-0000-0000E22C0000}"/>
    <cellStyle name="Normal 3 2 4 2 5 2" xfId="24111" xr:uid="{3C135B38-A9BE-430F-ADC8-360BFFC94F97}"/>
    <cellStyle name="Normal 3 2 4 2 6" xfId="20598" xr:uid="{E5DC911F-FCD6-48E8-8129-6FB6A5DDBE39}"/>
    <cellStyle name="Normal 3 2 4 3" xfId="9314" xr:uid="{00000000-0005-0000-0000-0000E32C0000}"/>
    <cellStyle name="Normal 3 2 4 3 2" xfId="20601" xr:uid="{CDE58074-522B-4DE5-A1E9-6D2A63E63A78}"/>
    <cellStyle name="Normal 3 2 4 4" xfId="9315" xr:uid="{00000000-0005-0000-0000-0000E42C0000}"/>
    <cellStyle name="Normal 3 2 4 4 2" xfId="20602" xr:uid="{511308CA-DF7C-42EE-90D9-E77D50864CB7}"/>
    <cellStyle name="Normal 3 2 4 5" xfId="15328" xr:uid="{00000000-0005-0000-0000-0000E52C0000}"/>
    <cellStyle name="Normal 3 2 4 5 2" xfId="24112" xr:uid="{E6CD6637-5075-4729-8FFF-9E90BC4AAE41}"/>
    <cellStyle name="Normal 3 2 4 6" xfId="15329" xr:uid="{00000000-0005-0000-0000-0000E62C0000}"/>
    <cellStyle name="Normal 3 2 4 6 2" xfId="24113" xr:uid="{BD6A9E5E-65B2-4F3F-A8CE-C52493584483}"/>
    <cellStyle name="Normal 3 2 4 7" xfId="20597" xr:uid="{92BE6888-63ED-46E6-AA21-B69C788C4D29}"/>
    <cellStyle name="Normal 3 2 4_Template A new" xfId="9316" xr:uid="{00000000-0005-0000-0000-0000E72C0000}"/>
    <cellStyle name="Normal 3 2 5" xfId="9317" xr:uid="{00000000-0005-0000-0000-0000E82C0000}"/>
    <cellStyle name="Normal 3 2 5 2" xfId="9318" xr:uid="{00000000-0005-0000-0000-0000E92C0000}"/>
    <cellStyle name="Normal 3 2 5 2 2" xfId="9319" xr:uid="{00000000-0005-0000-0000-0000EA2C0000}"/>
    <cellStyle name="Normal 3 2 5 2 2 2" xfId="20605" xr:uid="{6A056BB1-C7E1-49AF-9A6A-D3733D1462D1}"/>
    <cellStyle name="Normal 3 2 5 2 3" xfId="9320" xr:uid="{00000000-0005-0000-0000-0000EB2C0000}"/>
    <cellStyle name="Normal 3 2 5 2 3 2" xfId="20606" xr:uid="{D824E5E1-4013-4367-9774-4CD4AE5135FF}"/>
    <cellStyle name="Normal 3 2 5 2 4" xfId="15330" xr:uid="{00000000-0005-0000-0000-0000EC2C0000}"/>
    <cellStyle name="Normal 3 2 5 2 4 2" xfId="24114" xr:uid="{F1D658B7-5F05-410D-A719-4D855055FAF4}"/>
    <cellStyle name="Normal 3 2 5 2 5" xfId="15331" xr:uid="{00000000-0005-0000-0000-0000ED2C0000}"/>
    <cellStyle name="Normal 3 2 5 2 5 2" xfId="24115" xr:uid="{B75B6C9B-C942-45DC-A017-14DB4BC0F3C2}"/>
    <cellStyle name="Normal 3 2 5 2 6" xfId="20604" xr:uid="{DA38A58B-6776-4232-8FD0-3CAC48702E71}"/>
    <cellStyle name="Normal 3 2 5 3" xfId="9321" xr:uid="{00000000-0005-0000-0000-0000EE2C0000}"/>
    <cellStyle name="Normal 3 2 5 3 2" xfId="20607" xr:uid="{DAE97D5C-AB68-409A-BAFA-678D45F98641}"/>
    <cellStyle name="Normal 3 2 5 4" xfId="9322" xr:uid="{00000000-0005-0000-0000-0000EF2C0000}"/>
    <cellStyle name="Normal 3 2 5 4 2" xfId="20608" xr:uid="{66EDD4A2-7F04-485B-A397-AE19D48B897F}"/>
    <cellStyle name="Normal 3 2 5 5" xfId="15332" xr:uid="{00000000-0005-0000-0000-0000F02C0000}"/>
    <cellStyle name="Normal 3 2 5 5 2" xfId="24116" xr:uid="{80EB5710-02CF-4210-9140-886B022D84F1}"/>
    <cellStyle name="Normal 3 2 5 6" xfId="15333" xr:uid="{00000000-0005-0000-0000-0000F12C0000}"/>
    <cellStyle name="Normal 3 2 5 6 2" xfId="24117" xr:uid="{AD1B5040-9BA1-4B98-BCA2-EFB8E5BE02DF}"/>
    <cellStyle name="Normal 3 2 5 7" xfId="20603" xr:uid="{2416CEF1-6475-4168-812E-AAEF5A8EAA5D}"/>
    <cellStyle name="Normal 3 2 5_Template A new" xfId="9323" xr:uid="{00000000-0005-0000-0000-0000F22C0000}"/>
    <cellStyle name="Normal 3 2 6" xfId="9324" xr:uid="{00000000-0005-0000-0000-0000F32C0000}"/>
    <cellStyle name="Normal 3 2 6 2" xfId="9325" xr:uid="{00000000-0005-0000-0000-0000F42C0000}"/>
    <cellStyle name="Normal 3 2 6 2 2" xfId="9326" xr:uid="{00000000-0005-0000-0000-0000F52C0000}"/>
    <cellStyle name="Normal 3 2 6 2 2 2" xfId="20611" xr:uid="{435C9D39-7ED4-43F9-BFE5-4EA976C59E82}"/>
    <cellStyle name="Normal 3 2 6 2 3" xfId="9327" xr:uid="{00000000-0005-0000-0000-0000F62C0000}"/>
    <cellStyle name="Normal 3 2 6 2 3 2" xfId="20612" xr:uid="{B5AEAF67-E035-4B87-938A-90D49DDBBE62}"/>
    <cellStyle name="Normal 3 2 6 2 4" xfId="15334" xr:uid="{00000000-0005-0000-0000-0000F72C0000}"/>
    <cellStyle name="Normal 3 2 6 2 4 2" xfId="24118" xr:uid="{FAAEF47D-2D99-41BF-A96F-BC6F8957DF89}"/>
    <cellStyle name="Normal 3 2 6 2 5" xfId="15335" xr:uid="{00000000-0005-0000-0000-0000F82C0000}"/>
    <cellStyle name="Normal 3 2 6 2 5 2" xfId="24119" xr:uid="{9380C518-CBF6-4C1E-BB58-7E416C1E3313}"/>
    <cellStyle name="Normal 3 2 6 2 6" xfId="20610" xr:uid="{921F83D1-CB02-4B6F-AF50-4B1090039F04}"/>
    <cellStyle name="Normal 3 2 6 3" xfId="9328" xr:uid="{00000000-0005-0000-0000-0000F92C0000}"/>
    <cellStyle name="Normal 3 2 6 3 2" xfId="20613" xr:uid="{2DDE7F0F-B123-4AAA-9CF0-B2FD6C1F7693}"/>
    <cellStyle name="Normal 3 2 6 4" xfId="9329" xr:uid="{00000000-0005-0000-0000-0000FA2C0000}"/>
    <cellStyle name="Normal 3 2 6 4 2" xfId="20614" xr:uid="{0625818A-9374-4000-87A5-40C3E5152538}"/>
    <cellStyle name="Normal 3 2 6 5" xfId="15336" xr:uid="{00000000-0005-0000-0000-0000FB2C0000}"/>
    <cellStyle name="Normal 3 2 6 5 2" xfId="24120" xr:uid="{3D097DCC-5929-41C6-AE89-EAFAA3AFD30C}"/>
    <cellStyle name="Normal 3 2 6 6" xfId="15337" xr:uid="{00000000-0005-0000-0000-0000FC2C0000}"/>
    <cellStyle name="Normal 3 2 6 6 2" xfId="24121" xr:uid="{65E3AD80-9560-43A2-B076-630EF16B48D9}"/>
    <cellStyle name="Normal 3 2 6 7" xfId="20609" xr:uid="{C79D7933-0594-4F20-ACC3-EDD7C11A366C}"/>
    <cellStyle name="Normal 3 2 6_Template A new" xfId="9330" xr:uid="{00000000-0005-0000-0000-0000FD2C0000}"/>
    <cellStyle name="Normal 3 2 7" xfId="9331" xr:uid="{00000000-0005-0000-0000-0000FE2C0000}"/>
    <cellStyle name="Normal 3 2 7 2" xfId="9332" xr:uid="{00000000-0005-0000-0000-0000FF2C0000}"/>
    <cellStyle name="Normal 3 2 7 2 2" xfId="9333" xr:uid="{00000000-0005-0000-0000-0000002D0000}"/>
    <cellStyle name="Normal 3 2 7 2 2 2" xfId="20617" xr:uid="{16D852C2-C168-4DA9-AD77-0B60222EE76E}"/>
    <cellStyle name="Normal 3 2 7 2 3" xfId="9334" xr:uid="{00000000-0005-0000-0000-0000012D0000}"/>
    <cellStyle name="Normal 3 2 7 2 3 2" xfId="20618" xr:uid="{F172F292-EBC8-4172-B482-17389F0A719A}"/>
    <cellStyle name="Normal 3 2 7 2 4" xfId="15338" xr:uid="{00000000-0005-0000-0000-0000022D0000}"/>
    <cellStyle name="Normal 3 2 7 2 4 2" xfId="24122" xr:uid="{8A90532C-37E3-483F-AEA1-CEA7EC8A94B5}"/>
    <cellStyle name="Normal 3 2 7 2 5" xfId="15339" xr:uid="{00000000-0005-0000-0000-0000032D0000}"/>
    <cellStyle name="Normal 3 2 7 2 5 2" xfId="24123" xr:uid="{0A8D0924-D9BF-465E-A1C9-4BB28BDD37E4}"/>
    <cellStyle name="Normal 3 2 7 2 6" xfId="20616" xr:uid="{717F71C1-4DBB-43FC-9B2B-41FB77B1FF28}"/>
    <cellStyle name="Normal 3 2 7 3" xfId="9335" xr:uid="{00000000-0005-0000-0000-0000042D0000}"/>
    <cellStyle name="Normal 3 2 7 3 2" xfId="20619" xr:uid="{8F688EEA-3B61-48BE-BB05-9130842FD0B4}"/>
    <cellStyle name="Normal 3 2 7 4" xfId="9336" xr:uid="{00000000-0005-0000-0000-0000052D0000}"/>
    <cellStyle name="Normal 3 2 7 4 2" xfId="20620" xr:uid="{481045CC-2303-4034-84CA-5EBC303ACEF0}"/>
    <cellStyle name="Normal 3 2 7 5" xfId="15340" xr:uid="{00000000-0005-0000-0000-0000062D0000}"/>
    <cellStyle name="Normal 3 2 7 5 2" xfId="24124" xr:uid="{E7D8EABD-B3B8-424F-9B54-26A5A9FAB0D7}"/>
    <cellStyle name="Normal 3 2 7 6" xfId="15341" xr:uid="{00000000-0005-0000-0000-0000072D0000}"/>
    <cellStyle name="Normal 3 2 7 6 2" xfId="24125" xr:uid="{7AFD8EE0-32C1-4EC6-B5D5-28B17255F511}"/>
    <cellStyle name="Normal 3 2 7 7" xfId="20615" xr:uid="{778EFB50-2E5A-49BD-9651-E116B8AE737D}"/>
    <cellStyle name="Normal 3 2 7_Template A new" xfId="9337" xr:uid="{00000000-0005-0000-0000-0000082D0000}"/>
    <cellStyle name="Normal 3 2 8" xfId="9338" xr:uid="{00000000-0005-0000-0000-0000092D0000}"/>
    <cellStyle name="Normal 3 2 8 2" xfId="9339" xr:uid="{00000000-0005-0000-0000-00000A2D0000}"/>
    <cellStyle name="Normal 3 2 8 2 2" xfId="9340" xr:uid="{00000000-0005-0000-0000-00000B2D0000}"/>
    <cellStyle name="Normal 3 2 8 2 2 2" xfId="20623" xr:uid="{EAEF14A3-238F-4418-ACFA-132E5F36835E}"/>
    <cellStyle name="Normal 3 2 8 2 3" xfId="9341" xr:uid="{00000000-0005-0000-0000-00000C2D0000}"/>
    <cellStyle name="Normal 3 2 8 2 3 2" xfId="20624" xr:uid="{FC6C7A44-A129-4F2E-9C1C-6745A57432BD}"/>
    <cellStyle name="Normal 3 2 8 2 4" xfId="15342" xr:uid="{00000000-0005-0000-0000-00000D2D0000}"/>
    <cellStyle name="Normal 3 2 8 2 4 2" xfId="24126" xr:uid="{5A4C10B8-81BD-4936-B561-D38D84FFA4AA}"/>
    <cellStyle name="Normal 3 2 8 2 5" xfId="15343" xr:uid="{00000000-0005-0000-0000-00000E2D0000}"/>
    <cellStyle name="Normal 3 2 8 2 5 2" xfId="24127" xr:uid="{24510022-D0B4-4CE7-AD6B-AF43F53F0051}"/>
    <cellStyle name="Normal 3 2 8 2 6" xfId="20622" xr:uid="{A2917DDF-30E0-4F9F-9B09-C10EF843B0E4}"/>
    <cellStyle name="Normal 3 2 8 3" xfId="9342" xr:uid="{00000000-0005-0000-0000-00000F2D0000}"/>
    <cellStyle name="Normal 3 2 8 3 2" xfId="20625" xr:uid="{57B375CB-5252-40DD-AA95-044189FEC858}"/>
    <cellStyle name="Normal 3 2 8 4" xfId="9343" xr:uid="{00000000-0005-0000-0000-0000102D0000}"/>
    <cellStyle name="Normal 3 2 8 4 2" xfId="20626" xr:uid="{BF456637-81B4-4813-8DB4-284A58AD788A}"/>
    <cellStyle name="Normal 3 2 8 5" xfId="15344" xr:uid="{00000000-0005-0000-0000-0000112D0000}"/>
    <cellStyle name="Normal 3 2 8 5 2" xfId="24128" xr:uid="{89CC2E4E-41DA-4113-B189-8F446C7567E9}"/>
    <cellStyle name="Normal 3 2 8 6" xfId="15345" xr:uid="{00000000-0005-0000-0000-0000122D0000}"/>
    <cellStyle name="Normal 3 2 8 6 2" xfId="24129" xr:uid="{04666D6B-8260-414D-8E64-8F7DD0D4D639}"/>
    <cellStyle name="Normal 3 2 8 7" xfId="20621" xr:uid="{EEBDAAF0-834C-4EF1-958F-0D66000F3EA0}"/>
    <cellStyle name="Normal 3 2 8_Template A new" xfId="9344" xr:uid="{00000000-0005-0000-0000-0000132D0000}"/>
    <cellStyle name="Normal 3 2 9" xfId="9345" xr:uid="{00000000-0005-0000-0000-0000142D0000}"/>
    <cellStyle name="Normal 3 2 9 2" xfId="9346" xr:uid="{00000000-0005-0000-0000-0000152D0000}"/>
    <cellStyle name="Normal 3 2 9 2 2" xfId="9347" xr:uid="{00000000-0005-0000-0000-0000162D0000}"/>
    <cellStyle name="Normal 3 2 9 2 2 2" xfId="20629" xr:uid="{78FA7619-2A88-457C-9309-4DC267A23BD7}"/>
    <cellStyle name="Normal 3 2 9 2 3" xfId="9348" xr:uid="{00000000-0005-0000-0000-0000172D0000}"/>
    <cellStyle name="Normal 3 2 9 2 3 2" xfId="20630" xr:uid="{234DE092-0C27-4110-B979-109EFEE51707}"/>
    <cellStyle name="Normal 3 2 9 2 4" xfId="15346" xr:uid="{00000000-0005-0000-0000-0000182D0000}"/>
    <cellStyle name="Normal 3 2 9 2 4 2" xfId="24130" xr:uid="{F21A8799-E08F-4ADE-AFE0-12B2F14E9266}"/>
    <cellStyle name="Normal 3 2 9 2 5" xfId="15347" xr:uid="{00000000-0005-0000-0000-0000192D0000}"/>
    <cellStyle name="Normal 3 2 9 2 5 2" xfId="24131" xr:uid="{39FB628D-C659-415D-A15B-FF5D0B929754}"/>
    <cellStyle name="Normal 3 2 9 2 6" xfId="20628" xr:uid="{30E29971-2846-40B7-990E-5F725586CCD6}"/>
    <cellStyle name="Normal 3 2 9 3" xfId="9349" xr:uid="{00000000-0005-0000-0000-00001A2D0000}"/>
    <cellStyle name="Normal 3 2 9 3 2" xfId="20631" xr:uid="{AFEC8509-EC70-4A57-9B39-2D81BC03649E}"/>
    <cellStyle name="Normal 3 2 9 4" xfId="9350" xr:uid="{00000000-0005-0000-0000-00001B2D0000}"/>
    <cellStyle name="Normal 3 2 9 4 2" xfId="20632" xr:uid="{34E7E390-4570-41F8-88EE-5AB7BC72CEF3}"/>
    <cellStyle name="Normal 3 2 9 5" xfId="15348" xr:uid="{00000000-0005-0000-0000-00001C2D0000}"/>
    <cellStyle name="Normal 3 2 9 5 2" xfId="24132" xr:uid="{30DE4A9E-83D1-4AC1-9A0F-EDCFFDE5DD63}"/>
    <cellStyle name="Normal 3 2 9 6" xfId="15349" xr:uid="{00000000-0005-0000-0000-00001D2D0000}"/>
    <cellStyle name="Normal 3 2 9 6 2" xfId="24133" xr:uid="{FD50D2E5-FCAA-45F3-92D5-3D87CDA9B786}"/>
    <cellStyle name="Normal 3 2 9 7" xfId="20627" xr:uid="{8152C7E4-EF61-4DAE-8854-FEEAC97B0C56}"/>
    <cellStyle name="Normal 3 2 9_Template A new" xfId="9351" xr:uid="{00000000-0005-0000-0000-00001E2D0000}"/>
    <cellStyle name="Normal 3 2_ECO Targets" xfId="9352" xr:uid="{00000000-0005-0000-0000-00001F2D0000}"/>
    <cellStyle name="Normal 3 20" xfId="9353" xr:uid="{00000000-0005-0000-0000-0000202D0000}"/>
    <cellStyle name="Normal 3 21" xfId="9354" xr:uid="{00000000-0005-0000-0000-0000212D0000}"/>
    <cellStyle name="Normal 3 22" xfId="9355" xr:uid="{00000000-0005-0000-0000-0000222D0000}"/>
    <cellStyle name="Normal 3 22 2" xfId="9356" xr:uid="{00000000-0005-0000-0000-0000232D0000}"/>
    <cellStyle name="Normal 3 22 2 2" xfId="20634" xr:uid="{9B3DDD78-E2A0-44AD-AFCC-1B4375B635FC}"/>
    <cellStyle name="Normal 3 22 3" xfId="9357" xr:uid="{00000000-0005-0000-0000-0000242D0000}"/>
    <cellStyle name="Normal 3 22 3 2" xfId="20635" xr:uid="{8D65AE0F-53E3-4B23-A437-CDDF70ACCDC7}"/>
    <cellStyle name="Normal 3 22 4" xfId="15350" xr:uid="{00000000-0005-0000-0000-0000252D0000}"/>
    <cellStyle name="Normal 3 22 4 2" xfId="24134" xr:uid="{C74DC3AF-94BA-4CC9-8C80-1A407B2A7E33}"/>
    <cellStyle name="Normal 3 22 5" xfId="15351" xr:uid="{00000000-0005-0000-0000-0000262D0000}"/>
    <cellStyle name="Normal 3 22 5 2" xfId="24135" xr:uid="{B3DED400-CD25-4BF0-9AD6-D9B1A19CEF20}"/>
    <cellStyle name="Normal 3 22 6" xfId="20633" xr:uid="{D94F5016-78A9-4FD9-A93C-CAF65AE967DD}"/>
    <cellStyle name="Normal 3 23" xfId="9358" xr:uid="{00000000-0005-0000-0000-0000272D0000}"/>
    <cellStyle name="Normal 3 24" xfId="9359" xr:uid="{00000000-0005-0000-0000-0000282D0000}"/>
    <cellStyle name="Normal 3 25" xfId="9360" xr:uid="{00000000-0005-0000-0000-0000292D0000}"/>
    <cellStyle name="Normal 3 26" xfId="9361" xr:uid="{00000000-0005-0000-0000-00002A2D0000}"/>
    <cellStyle name="Normal 3 27" xfId="9362" xr:uid="{00000000-0005-0000-0000-00002B2D0000}"/>
    <cellStyle name="Normal 3 28" xfId="9363" xr:uid="{00000000-0005-0000-0000-00002C2D0000}"/>
    <cellStyle name="Normal 3 29" xfId="15352" xr:uid="{00000000-0005-0000-0000-00002D2D0000}"/>
    <cellStyle name="Normal 3 3" xfId="9364" xr:uid="{00000000-0005-0000-0000-00002E2D0000}"/>
    <cellStyle name="Normal 3 3 10" xfId="9365" xr:uid="{00000000-0005-0000-0000-00002F2D0000}"/>
    <cellStyle name="Normal 3 3 10 2" xfId="9366" xr:uid="{00000000-0005-0000-0000-0000302D0000}"/>
    <cellStyle name="Normal 3 3 10 2 2" xfId="20637" xr:uid="{159C0070-3E8E-4660-8590-CE65D4EAFBF3}"/>
    <cellStyle name="Normal 3 3 10 3" xfId="9367" xr:uid="{00000000-0005-0000-0000-0000312D0000}"/>
    <cellStyle name="Normal 3 3 10 3 2" xfId="20638" xr:uid="{D965BBBE-C210-4C74-8348-6EA0C576AD18}"/>
    <cellStyle name="Normal 3 3 10 4" xfId="15353" xr:uid="{00000000-0005-0000-0000-0000322D0000}"/>
    <cellStyle name="Normal 3 3 10 4 2" xfId="24136" xr:uid="{F6A2EDBC-5CFF-45B9-9474-A74A27EAC570}"/>
    <cellStyle name="Normal 3 3 10 5" xfId="15354" xr:uid="{00000000-0005-0000-0000-0000332D0000}"/>
    <cellStyle name="Normal 3 3 10 5 2" xfId="24137" xr:uid="{BBAA7B04-B572-440D-9F1E-12A34CF86BCB}"/>
    <cellStyle name="Normal 3 3 10 6" xfId="20636" xr:uid="{B8A42919-4FE4-4472-8BF7-80DF755EFEA6}"/>
    <cellStyle name="Normal 3 3 11" xfId="9368" xr:uid="{00000000-0005-0000-0000-0000342D0000}"/>
    <cellStyle name="Normal 3 3 12" xfId="9369" xr:uid="{00000000-0005-0000-0000-0000352D0000}"/>
    <cellStyle name="Normal 3 3 2" xfId="9370" xr:uid="{00000000-0005-0000-0000-0000362D0000}"/>
    <cellStyle name="Normal 3 3 2 2" xfId="9371" xr:uid="{00000000-0005-0000-0000-0000372D0000}"/>
    <cellStyle name="Normal 3 3 2 2 2" xfId="9372" xr:uid="{00000000-0005-0000-0000-0000382D0000}"/>
    <cellStyle name="Normal 3 3 2 2 2 2" xfId="20641" xr:uid="{D1770D0F-398B-4F72-8350-D8D12C3DD5C8}"/>
    <cellStyle name="Normal 3 3 2 2 3" xfId="9373" xr:uid="{00000000-0005-0000-0000-0000392D0000}"/>
    <cellStyle name="Normal 3 3 2 2 3 2" xfId="20642" xr:uid="{F4CD5C21-B522-4995-AF10-25531CCF6FA5}"/>
    <cellStyle name="Normal 3 3 2 2 4" xfId="15355" xr:uid="{00000000-0005-0000-0000-00003A2D0000}"/>
    <cellStyle name="Normal 3 3 2 2 4 2" xfId="24138" xr:uid="{A32DA228-DF2C-4519-AD26-70D884F7205F}"/>
    <cellStyle name="Normal 3 3 2 2 5" xfId="15356" xr:uid="{00000000-0005-0000-0000-00003B2D0000}"/>
    <cellStyle name="Normal 3 3 2 2 5 2" xfId="24139" xr:uid="{35D873D7-F9DA-4598-A065-97F26B812770}"/>
    <cellStyle name="Normal 3 3 2 2 6" xfId="20640" xr:uid="{BD184A0C-5F2A-4A5F-8CEF-1DC41D289E35}"/>
    <cellStyle name="Normal 3 3 2 3" xfId="9374" xr:uid="{00000000-0005-0000-0000-00003C2D0000}"/>
    <cellStyle name="Normal 3 3 2 3 2" xfId="20643" xr:uid="{940AE064-CD1A-49EC-AD08-DF594DF6A5AC}"/>
    <cellStyle name="Normal 3 3 2 4" xfId="9375" xr:uid="{00000000-0005-0000-0000-00003D2D0000}"/>
    <cellStyle name="Normal 3 3 2 4 2" xfId="20644" xr:uid="{3EA9F305-37AE-471C-91A3-0D26D1116BBA}"/>
    <cellStyle name="Normal 3 3 2 5" xfId="15357" xr:uid="{00000000-0005-0000-0000-00003E2D0000}"/>
    <cellStyle name="Normal 3 3 2 5 2" xfId="24140" xr:uid="{E788552D-BFCC-4BEF-81A1-378170002143}"/>
    <cellStyle name="Normal 3 3 2 6" xfId="15358" xr:uid="{00000000-0005-0000-0000-00003F2D0000}"/>
    <cellStyle name="Normal 3 3 2 6 2" xfId="24141" xr:uid="{AF025E5E-33DE-4B85-A0E8-51E8FD4C2BB5}"/>
    <cellStyle name="Normal 3 3 2 7" xfId="20639" xr:uid="{4A7A4DC9-1B93-4A7B-AD95-B41F9C663668}"/>
    <cellStyle name="Normal 3 3 2_Template A new" xfId="9376" xr:uid="{00000000-0005-0000-0000-0000402D0000}"/>
    <cellStyle name="Normal 3 3 3" xfId="9377" xr:uid="{00000000-0005-0000-0000-0000412D0000}"/>
    <cellStyle name="Normal 3 3 3 2" xfId="9378" xr:uid="{00000000-0005-0000-0000-0000422D0000}"/>
    <cellStyle name="Normal 3 3 3 2 2" xfId="9379" xr:uid="{00000000-0005-0000-0000-0000432D0000}"/>
    <cellStyle name="Normal 3 3 3 2 2 2" xfId="20647" xr:uid="{DA2885E1-CC6F-4C5D-A8A6-4AC96B4CEF84}"/>
    <cellStyle name="Normal 3 3 3 2 3" xfId="9380" xr:uid="{00000000-0005-0000-0000-0000442D0000}"/>
    <cellStyle name="Normal 3 3 3 2 3 2" xfId="20648" xr:uid="{21609717-D07A-438B-A30B-B7760A291034}"/>
    <cellStyle name="Normal 3 3 3 2 4" xfId="15359" xr:uid="{00000000-0005-0000-0000-0000452D0000}"/>
    <cellStyle name="Normal 3 3 3 2 4 2" xfId="24142" xr:uid="{7E6D58FC-17F5-4BE9-9F2C-2D05E6C618A6}"/>
    <cellStyle name="Normal 3 3 3 2 5" xfId="15360" xr:uid="{00000000-0005-0000-0000-0000462D0000}"/>
    <cellStyle name="Normal 3 3 3 2 5 2" xfId="24143" xr:uid="{6AA5D3DE-9535-4D89-831A-01B4D43D239C}"/>
    <cellStyle name="Normal 3 3 3 2 6" xfId="20646" xr:uid="{7D098C7B-6D02-4C64-A461-4A02AC40FDC6}"/>
    <cellStyle name="Normal 3 3 3 3" xfId="9381" xr:uid="{00000000-0005-0000-0000-0000472D0000}"/>
    <cellStyle name="Normal 3 3 3 3 2" xfId="20649" xr:uid="{6EF65E68-F5D4-46D9-9769-7C05F29D5570}"/>
    <cellStyle name="Normal 3 3 3 4" xfId="9382" xr:uid="{00000000-0005-0000-0000-0000482D0000}"/>
    <cellStyle name="Normal 3 3 3 4 2" xfId="20650" xr:uid="{EE102BB6-C25D-4378-9E3A-55D82665F0BE}"/>
    <cellStyle name="Normal 3 3 3 5" xfId="15361" xr:uid="{00000000-0005-0000-0000-0000492D0000}"/>
    <cellStyle name="Normal 3 3 3 5 2" xfId="24144" xr:uid="{D7050470-DA51-4412-9E13-9B76E780125A}"/>
    <cellStyle name="Normal 3 3 3 6" xfId="15362" xr:uid="{00000000-0005-0000-0000-00004A2D0000}"/>
    <cellStyle name="Normal 3 3 3 6 2" xfId="24145" xr:uid="{E3B544EA-F5D6-42F0-BFAF-81593CA790ED}"/>
    <cellStyle name="Normal 3 3 3 7" xfId="20645" xr:uid="{B5822347-C67D-4959-AE8D-3846A92C3C34}"/>
    <cellStyle name="Normal 3 3 4" xfId="9383" xr:uid="{00000000-0005-0000-0000-00004B2D0000}"/>
    <cellStyle name="Normal 3 3 4 2" xfId="9384" xr:uid="{00000000-0005-0000-0000-00004C2D0000}"/>
    <cellStyle name="Normal 3 3 4 2 2" xfId="9385" xr:uid="{00000000-0005-0000-0000-00004D2D0000}"/>
    <cellStyle name="Normal 3 3 4 2 2 2" xfId="20653" xr:uid="{58ACBA84-A6B6-4891-8FEA-CC8F00FF77A2}"/>
    <cellStyle name="Normal 3 3 4 2 3" xfId="9386" xr:uid="{00000000-0005-0000-0000-00004E2D0000}"/>
    <cellStyle name="Normal 3 3 4 2 3 2" xfId="20654" xr:uid="{E29582B9-8C67-4CA9-9319-D20A402DC763}"/>
    <cellStyle name="Normal 3 3 4 2 4" xfId="15363" xr:uid="{00000000-0005-0000-0000-00004F2D0000}"/>
    <cellStyle name="Normal 3 3 4 2 4 2" xfId="24146" xr:uid="{4AD7BD3E-D0AD-4A63-88DF-31DCAB184715}"/>
    <cellStyle name="Normal 3 3 4 2 5" xfId="15364" xr:uid="{00000000-0005-0000-0000-0000502D0000}"/>
    <cellStyle name="Normal 3 3 4 2 5 2" xfId="24147" xr:uid="{17F800FE-9A39-45A2-B40C-F52EF9CF960D}"/>
    <cellStyle name="Normal 3 3 4 2 6" xfId="20652" xr:uid="{D16DD9F5-0293-4A1C-8C6E-7B85A936D35D}"/>
    <cellStyle name="Normal 3 3 4 3" xfId="9387" xr:uid="{00000000-0005-0000-0000-0000512D0000}"/>
    <cellStyle name="Normal 3 3 4 3 2" xfId="20655" xr:uid="{E1A7EB7D-D75E-4C1A-AC26-5A7F3A536D72}"/>
    <cellStyle name="Normal 3 3 4 4" xfId="9388" xr:uid="{00000000-0005-0000-0000-0000522D0000}"/>
    <cellStyle name="Normal 3 3 4 4 2" xfId="20656" xr:uid="{8F504A13-5C66-4C12-870C-1A33A9BA0E75}"/>
    <cellStyle name="Normal 3 3 4 5" xfId="15365" xr:uid="{00000000-0005-0000-0000-0000532D0000}"/>
    <cellStyle name="Normal 3 3 4 5 2" xfId="24148" xr:uid="{2F727792-FDFE-4ED2-94D1-DEAB97ACC1C6}"/>
    <cellStyle name="Normal 3 3 4 6" xfId="15366" xr:uid="{00000000-0005-0000-0000-0000542D0000}"/>
    <cellStyle name="Normal 3 3 4 6 2" xfId="24149" xr:uid="{86D7660E-143F-4486-B0B0-3DC3DD743B0B}"/>
    <cellStyle name="Normal 3 3 4 7" xfId="20651" xr:uid="{09AB23FA-2C1B-48CC-A6BB-10445C4ADCBD}"/>
    <cellStyle name="Normal 3 3 5" xfId="9389" xr:uid="{00000000-0005-0000-0000-0000552D0000}"/>
    <cellStyle name="Normal 3 3 5 2" xfId="9390" xr:uid="{00000000-0005-0000-0000-0000562D0000}"/>
    <cellStyle name="Normal 3 3 5 2 2" xfId="9391" xr:uid="{00000000-0005-0000-0000-0000572D0000}"/>
    <cellStyle name="Normal 3 3 5 2 2 2" xfId="20659" xr:uid="{FC4C6B9D-F322-4BB3-BDE2-D0D26A63A4C8}"/>
    <cellStyle name="Normal 3 3 5 2 3" xfId="9392" xr:uid="{00000000-0005-0000-0000-0000582D0000}"/>
    <cellStyle name="Normal 3 3 5 2 3 2" xfId="20660" xr:uid="{C960EC57-8687-4988-9AB3-63498021A8D1}"/>
    <cellStyle name="Normal 3 3 5 2 4" xfId="15367" xr:uid="{00000000-0005-0000-0000-0000592D0000}"/>
    <cellStyle name="Normal 3 3 5 2 4 2" xfId="24150" xr:uid="{A828A6DF-26CE-4A87-919A-B79DC7648173}"/>
    <cellStyle name="Normal 3 3 5 2 5" xfId="15368" xr:uid="{00000000-0005-0000-0000-00005A2D0000}"/>
    <cellStyle name="Normal 3 3 5 2 5 2" xfId="24151" xr:uid="{B43ED50E-555C-4D2A-9DE6-9B62C0222537}"/>
    <cellStyle name="Normal 3 3 5 2 6" xfId="20658" xr:uid="{F9CB7BAD-A643-428D-B9BA-3DE69A6F54A7}"/>
    <cellStyle name="Normal 3 3 5 3" xfId="9393" xr:uid="{00000000-0005-0000-0000-00005B2D0000}"/>
    <cellStyle name="Normal 3 3 5 3 2" xfId="20661" xr:uid="{9FA24FA2-43B0-42E1-B2A2-CD25B79A05CD}"/>
    <cellStyle name="Normal 3 3 5 4" xfId="9394" xr:uid="{00000000-0005-0000-0000-00005C2D0000}"/>
    <cellStyle name="Normal 3 3 5 4 2" xfId="20662" xr:uid="{6282725C-AA68-4AF5-A23B-E3B6461B57F3}"/>
    <cellStyle name="Normal 3 3 5 5" xfId="15369" xr:uid="{00000000-0005-0000-0000-00005D2D0000}"/>
    <cellStyle name="Normal 3 3 5 5 2" xfId="24152" xr:uid="{EDEB832A-C84B-4162-9336-EFB3E0C4D778}"/>
    <cellStyle name="Normal 3 3 5 6" xfId="15370" xr:uid="{00000000-0005-0000-0000-00005E2D0000}"/>
    <cellStyle name="Normal 3 3 5 6 2" xfId="24153" xr:uid="{4321BDEF-6CCE-455C-B070-292B7ED9B5F1}"/>
    <cellStyle name="Normal 3 3 5 7" xfId="20657" xr:uid="{EE9FB8D5-0629-49EB-9F39-B30E2DD29772}"/>
    <cellStyle name="Normal 3 3 6" xfId="9395" xr:uid="{00000000-0005-0000-0000-00005F2D0000}"/>
    <cellStyle name="Normal 3 3 6 2" xfId="9396" xr:uid="{00000000-0005-0000-0000-0000602D0000}"/>
    <cellStyle name="Normal 3 3 6 2 2" xfId="9397" xr:uid="{00000000-0005-0000-0000-0000612D0000}"/>
    <cellStyle name="Normal 3 3 6 2 2 2" xfId="20665" xr:uid="{64BD13CA-3AFE-4199-ACA2-E6116F853D78}"/>
    <cellStyle name="Normal 3 3 6 2 3" xfId="9398" xr:uid="{00000000-0005-0000-0000-0000622D0000}"/>
    <cellStyle name="Normal 3 3 6 2 3 2" xfId="20666" xr:uid="{0461DA0F-54F7-47C6-B5BB-872BC371AE52}"/>
    <cellStyle name="Normal 3 3 6 2 4" xfId="15371" xr:uid="{00000000-0005-0000-0000-0000632D0000}"/>
    <cellStyle name="Normal 3 3 6 2 4 2" xfId="24154" xr:uid="{41C20850-AD0B-407E-AAD0-00DB7C843A40}"/>
    <cellStyle name="Normal 3 3 6 2 5" xfId="15372" xr:uid="{00000000-0005-0000-0000-0000642D0000}"/>
    <cellStyle name="Normal 3 3 6 2 5 2" xfId="24155" xr:uid="{2BB66329-A50A-4D86-AE67-785E655766FD}"/>
    <cellStyle name="Normal 3 3 6 2 6" xfId="20664" xr:uid="{29A0E809-4900-4547-9397-1833EA4B1531}"/>
    <cellStyle name="Normal 3 3 6 3" xfId="9399" xr:uid="{00000000-0005-0000-0000-0000652D0000}"/>
    <cellStyle name="Normal 3 3 6 3 2" xfId="20667" xr:uid="{034F31FD-C0FD-46AE-8121-CDC4F0A3D693}"/>
    <cellStyle name="Normal 3 3 6 4" xfId="9400" xr:uid="{00000000-0005-0000-0000-0000662D0000}"/>
    <cellStyle name="Normal 3 3 6 4 2" xfId="20668" xr:uid="{4A07AA3A-00F9-442D-9535-D904C35AD475}"/>
    <cellStyle name="Normal 3 3 6 5" xfId="15373" xr:uid="{00000000-0005-0000-0000-0000672D0000}"/>
    <cellStyle name="Normal 3 3 6 5 2" xfId="24156" xr:uid="{997C5F3C-B483-4D0C-8BB4-52572748DD77}"/>
    <cellStyle name="Normal 3 3 6 6" xfId="15374" xr:uid="{00000000-0005-0000-0000-0000682D0000}"/>
    <cellStyle name="Normal 3 3 6 6 2" xfId="24157" xr:uid="{FF77FB17-3173-4A06-AB6A-EF8E4C6193E1}"/>
    <cellStyle name="Normal 3 3 6 7" xfId="20663" xr:uid="{C18EDA28-3815-43FA-86AC-88C924BE33AA}"/>
    <cellStyle name="Normal 3 3 7" xfId="9401" xr:uid="{00000000-0005-0000-0000-0000692D0000}"/>
    <cellStyle name="Normal 3 3 7 2" xfId="9402" xr:uid="{00000000-0005-0000-0000-00006A2D0000}"/>
    <cellStyle name="Normal 3 3 7 2 2" xfId="9403" xr:uid="{00000000-0005-0000-0000-00006B2D0000}"/>
    <cellStyle name="Normal 3 3 7 2 2 2" xfId="20671" xr:uid="{320ED63D-B593-4F8F-AEBD-A85D09E2CDED}"/>
    <cellStyle name="Normal 3 3 7 2 3" xfId="9404" xr:uid="{00000000-0005-0000-0000-00006C2D0000}"/>
    <cellStyle name="Normal 3 3 7 2 3 2" xfId="20672" xr:uid="{AA946156-5830-4F07-8A65-FC5FF2A409E7}"/>
    <cellStyle name="Normal 3 3 7 2 4" xfId="15375" xr:uid="{00000000-0005-0000-0000-00006D2D0000}"/>
    <cellStyle name="Normal 3 3 7 2 4 2" xfId="24158" xr:uid="{B1ADF581-5E3D-48BD-8FFD-7FD546C2FB95}"/>
    <cellStyle name="Normal 3 3 7 2 5" xfId="15376" xr:uid="{00000000-0005-0000-0000-00006E2D0000}"/>
    <cellStyle name="Normal 3 3 7 2 5 2" xfId="24159" xr:uid="{0DBC2162-019A-4806-9474-4D7FAEE7D8A3}"/>
    <cellStyle name="Normal 3 3 7 2 6" xfId="20670" xr:uid="{1F2CB7EF-6EA3-4C81-AA85-DDD7358C03FC}"/>
    <cellStyle name="Normal 3 3 7 3" xfId="9405" xr:uid="{00000000-0005-0000-0000-00006F2D0000}"/>
    <cellStyle name="Normal 3 3 7 3 2" xfId="20673" xr:uid="{96BD29A5-4EAE-4FA4-A861-03A252FFDE29}"/>
    <cellStyle name="Normal 3 3 7 4" xfId="9406" xr:uid="{00000000-0005-0000-0000-0000702D0000}"/>
    <cellStyle name="Normal 3 3 7 4 2" xfId="20674" xr:uid="{4EBBAAC6-77AB-4209-A406-2A004AA2BE8E}"/>
    <cellStyle name="Normal 3 3 7 5" xfId="15377" xr:uid="{00000000-0005-0000-0000-0000712D0000}"/>
    <cellStyle name="Normal 3 3 7 5 2" xfId="24160" xr:uid="{E6289ABF-1EAF-43DC-9CDF-8E871C7D8286}"/>
    <cellStyle name="Normal 3 3 7 6" xfId="15378" xr:uid="{00000000-0005-0000-0000-0000722D0000}"/>
    <cellStyle name="Normal 3 3 7 6 2" xfId="24161" xr:uid="{7D1E609C-C752-490A-A462-5154653F0CB3}"/>
    <cellStyle name="Normal 3 3 7 7" xfId="20669" xr:uid="{61211784-DDD6-4187-8795-8D8DCB4E210E}"/>
    <cellStyle name="Normal 3 3 8" xfId="9407" xr:uid="{00000000-0005-0000-0000-0000732D0000}"/>
    <cellStyle name="Normal 3 3 8 2" xfId="9408" xr:uid="{00000000-0005-0000-0000-0000742D0000}"/>
    <cellStyle name="Normal 3 3 8 2 2" xfId="9409" xr:uid="{00000000-0005-0000-0000-0000752D0000}"/>
    <cellStyle name="Normal 3 3 8 2 2 2" xfId="20677" xr:uid="{1B9AF9ED-C735-476D-8270-7F3B2AEF6E7B}"/>
    <cellStyle name="Normal 3 3 8 2 3" xfId="9410" xr:uid="{00000000-0005-0000-0000-0000762D0000}"/>
    <cellStyle name="Normal 3 3 8 2 3 2" xfId="20678" xr:uid="{967F4398-01A7-4362-8D8E-43E4FD11B618}"/>
    <cellStyle name="Normal 3 3 8 2 4" xfId="15379" xr:uid="{00000000-0005-0000-0000-0000772D0000}"/>
    <cellStyle name="Normal 3 3 8 2 4 2" xfId="24162" xr:uid="{FF832801-F7B6-44CA-A233-6EB6A9F27F4C}"/>
    <cellStyle name="Normal 3 3 8 2 5" xfId="15380" xr:uid="{00000000-0005-0000-0000-0000782D0000}"/>
    <cellStyle name="Normal 3 3 8 2 5 2" xfId="24163" xr:uid="{B78619ED-512A-483F-9AD6-1ADFF21EA038}"/>
    <cellStyle name="Normal 3 3 8 2 6" xfId="20676" xr:uid="{07D6C564-DEA0-4FFD-9EB1-F1F6D98A3CDD}"/>
    <cellStyle name="Normal 3 3 8 3" xfId="9411" xr:uid="{00000000-0005-0000-0000-0000792D0000}"/>
    <cellStyle name="Normal 3 3 8 3 2" xfId="20679" xr:uid="{73D7E198-CBE5-484A-B0AF-E0DE772CB5D1}"/>
    <cellStyle name="Normal 3 3 8 4" xfId="9412" xr:uid="{00000000-0005-0000-0000-00007A2D0000}"/>
    <cellStyle name="Normal 3 3 8 4 2" xfId="20680" xr:uid="{D0FA4A38-380B-4E1A-B66C-2F8229938B74}"/>
    <cellStyle name="Normal 3 3 8 5" xfId="15381" xr:uid="{00000000-0005-0000-0000-00007B2D0000}"/>
    <cellStyle name="Normal 3 3 8 5 2" xfId="24164" xr:uid="{4E271036-B337-44F6-9579-204176864777}"/>
    <cellStyle name="Normal 3 3 8 6" xfId="15382" xr:uid="{00000000-0005-0000-0000-00007C2D0000}"/>
    <cellStyle name="Normal 3 3 8 6 2" xfId="24165" xr:uid="{0EE8AD93-D8FC-4AAB-90D6-BC4B1AA758AE}"/>
    <cellStyle name="Normal 3 3 8 7" xfId="20675" xr:uid="{F0D04997-EC06-4453-9D61-1CDD8F1AF1AE}"/>
    <cellStyle name="Normal 3 3 9" xfId="9413" xr:uid="{00000000-0005-0000-0000-00007D2D0000}"/>
    <cellStyle name="Normal 3 3 9 2" xfId="9414" xr:uid="{00000000-0005-0000-0000-00007E2D0000}"/>
    <cellStyle name="Normal 3 3 9 2 2" xfId="20682" xr:uid="{781AB998-8D62-4012-BDF8-996BA47062D1}"/>
    <cellStyle name="Normal 3 3 9 3" xfId="9415" xr:uid="{00000000-0005-0000-0000-00007F2D0000}"/>
    <cellStyle name="Normal 3 3 9 3 2" xfId="20683" xr:uid="{E8443EB6-5F1F-411B-9D3C-AAABE9E0EA5F}"/>
    <cellStyle name="Normal 3 3 9 4" xfId="15383" xr:uid="{00000000-0005-0000-0000-0000802D0000}"/>
    <cellStyle name="Normal 3 3 9 4 2" xfId="24166" xr:uid="{C182DFDC-E8BC-4E8D-8C85-206408E3FDEF}"/>
    <cellStyle name="Normal 3 3 9 5" xfId="15384" xr:uid="{00000000-0005-0000-0000-0000812D0000}"/>
    <cellStyle name="Normal 3 3 9 5 2" xfId="24167" xr:uid="{9D554623-BA52-4D1D-9612-BDA967DB777B}"/>
    <cellStyle name="Normal 3 3 9 6" xfId="20681" xr:uid="{F8FB9FA4-FA44-461E-AABC-A80B5BBBEC3D}"/>
    <cellStyle name="Normal 3 3_ECO Targets" xfId="9416" xr:uid="{00000000-0005-0000-0000-0000822D0000}"/>
    <cellStyle name="Normal 3 30" xfId="13300" xr:uid="{00000000-0005-0000-0000-0000832D0000}"/>
    <cellStyle name="Normal 3 4" xfId="9417" xr:uid="{00000000-0005-0000-0000-0000842D0000}"/>
    <cellStyle name="Normal 3 4 10" xfId="9418" xr:uid="{00000000-0005-0000-0000-0000852D0000}"/>
    <cellStyle name="Normal 3 4 10 2" xfId="20684" xr:uid="{85F81EA6-6F60-410D-8483-0693B27079D6}"/>
    <cellStyle name="Normal 3 4 11" xfId="9419" xr:uid="{00000000-0005-0000-0000-0000862D0000}"/>
    <cellStyle name="Normal 3 4 11 2" xfId="20685" xr:uid="{166E1E1A-0F27-4A6A-9EEF-C89E1A1EE8CB}"/>
    <cellStyle name="Normal 3 4 12" xfId="9420" xr:uid="{00000000-0005-0000-0000-0000872D0000}"/>
    <cellStyle name="Normal 3 4 12 2" xfId="20686" xr:uid="{57C62C80-9E93-4867-8B18-C6208E48EFA8}"/>
    <cellStyle name="Normal 3 4 13" xfId="15385" xr:uid="{00000000-0005-0000-0000-0000882D0000}"/>
    <cellStyle name="Normal 3 4 13 2" xfId="24168" xr:uid="{6CDD374B-AF2E-403B-8A1C-7E7C55F8C011}"/>
    <cellStyle name="Normal 3 4 2" xfId="9421" xr:uid="{00000000-0005-0000-0000-0000892D0000}"/>
    <cellStyle name="Normal 3 4 2 2" xfId="9422" xr:uid="{00000000-0005-0000-0000-00008A2D0000}"/>
    <cellStyle name="Normal 3 4 2 2 2" xfId="9423" xr:uid="{00000000-0005-0000-0000-00008B2D0000}"/>
    <cellStyle name="Normal 3 4 2 2 2 2" xfId="20689" xr:uid="{13F1645C-E525-4B93-AAA0-99DAD814EC94}"/>
    <cellStyle name="Normal 3 4 2 2 3" xfId="9424" xr:uid="{00000000-0005-0000-0000-00008C2D0000}"/>
    <cellStyle name="Normal 3 4 2 2 3 2" xfId="20690" xr:uid="{3C671309-76EC-4066-AD87-C553FDB6E9FD}"/>
    <cellStyle name="Normal 3 4 2 2 4" xfId="15386" xr:uid="{00000000-0005-0000-0000-00008D2D0000}"/>
    <cellStyle name="Normal 3 4 2 2 4 2" xfId="24169" xr:uid="{B069B33D-7253-4E5F-8721-808786263773}"/>
    <cellStyle name="Normal 3 4 2 2 5" xfId="15387" xr:uid="{00000000-0005-0000-0000-00008E2D0000}"/>
    <cellStyle name="Normal 3 4 2 2 5 2" xfId="24170" xr:uid="{EC07DCB5-B931-479E-BC5F-B6C12100A1EC}"/>
    <cellStyle name="Normal 3 4 2 2 6" xfId="20688" xr:uid="{F2DE4C64-A83A-486F-BC41-8D33C8F674C4}"/>
    <cellStyle name="Normal 3 4 2 3" xfId="9425" xr:uid="{00000000-0005-0000-0000-00008F2D0000}"/>
    <cellStyle name="Normal 3 4 2 3 2" xfId="20691" xr:uid="{C3F3D4D2-C556-4202-A9EC-D25B9F286E6E}"/>
    <cellStyle name="Normal 3 4 2 4" xfId="9426" xr:uid="{00000000-0005-0000-0000-0000902D0000}"/>
    <cellStyle name="Normal 3 4 2 4 2" xfId="20692" xr:uid="{F9C75B3C-E2A2-42BD-9040-210FA6AEF020}"/>
    <cellStyle name="Normal 3 4 2 5" xfId="15388" xr:uid="{00000000-0005-0000-0000-0000912D0000}"/>
    <cellStyle name="Normal 3 4 2 5 2" xfId="24171" xr:uid="{C252195D-F31F-41DF-8C4F-2ACD9A1B611B}"/>
    <cellStyle name="Normal 3 4 2 6" xfId="15389" xr:uid="{00000000-0005-0000-0000-0000922D0000}"/>
    <cellStyle name="Normal 3 4 2 6 2" xfId="24172" xr:uid="{FADFE8BC-95F8-4C85-9BC6-BEB472688732}"/>
    <cellStyle name="Normal 3 4 2 7" xfId="20687" xr:uid="{D727D59B-3053-4394-AC8E-85E2A9A74DAB}"/>
    <cellStyle name="Normal 3 4 2_Template A new" xfId="9427" xr:uid="{00000000-0005-0000-0000-0000932D0000}"/>
    <cellStyle name="Normal 3 4 3" xfId="9428" xr:uid="{00000000-0005-0000-0000-0000942D0000}"/>
    <cellStyle name="Normal 3 4 3 2" xfId="9429" xr:uid="{00000000-0005-0000-0000-0000952D0000}"/>
    <cellStyle name="Normal 3 4 3 2 2" xfId="9430" xr:uid="{00000000-0005-0000-0000-0000962D0000}"/>
    <cellStyle name="Normal 3 4 3 2 2 2" xfId="20695" xr:uid="{AF43226F-EA0F-4B1B-9898-E408C961BD59}"/>
    <cellStyle name="Normal 3 4 3 2 3" xfId="9431" xr:uid="{00000000-0005-0000-0000-0000972D0000}"/>
    <cellStyle name="Normal 3 4 3 2 3 2" xfId="20696" xr:uid="{ADCD390A-DD64-4B71-8EC5-3E2F7DAA227B}"/>
    <cellStyle name="Normal 3 4 3 2 4" xfId="15390" xr:uid="{00000000-0005-0000-0000-0000982D0000}"/>
    <cellStyle name="Normal 3 4 3 2 4 2" xfId="24173" xr:uid="{4592AEB5-71EF-4B8A-A483-2DEAAC508438}"/>
    <cellStyle name="Normal 3 4 3 2 5" xfId="15391" xr:uid="{00000000-0005-0000-0000-0000992D0000}"/>
    <cellStyle name="Normal 3 4 3 2 5 2" xfId="24174" xr:uid="{3FC3A3BC-1A15-4705-B3BC-960C8113F67E}"/>
    <cellStyle name="Normal 3 4 3 2 6" xfId="20694" xr:uid="{7631A3F8-7C4E-43F4-BA6F-49C0CE82E96D}"/>
    <cellStyle name="Normal 3 4 3 3" xfId="9432" xr:uid="{00000000-0005-0000-0000-00009A2D0000}"/>
    <cellStyle name="Normal 3 4 3 3 2" xfId="20697" xr:uid="{57B128A0-AA8C-49B7-8223-708A639C9A81}"/>
    <cellStyle name="Normal 3 4 3 4" xfId="9433" xr:uid="{00000000-0005-0000-0000-00009B2D0000}"/>
    <cellStyle name="Normal 3 4 3 4 2" xfId="20698" xr:uid="{57852195-EE65-4A2D-B33E-5B1C762FFD1A}"/>
    <cellStyle name="Normal 3 4 3 5" xfId="15392" xr:uid="{00000000-0005-0000-0000-00009C2D0000}"/>
    <cellStyle name="Normal 3 4 3 5 2" xfId="24175" xr:uid="{922C1E9D-404A-4DE6-B04D-919C4556672B}"/>
    <cellStyle name="Normal 3 4 3 6" xfId="15393" xr:uid="{00000000-0005-0000-0000-00009D2D0000}"/>
    <cellStyle name="Normal 3 4 3 6 2" xfId="24176" xr:uid="{0ABD063E-7BD2-4BC5-9EBC-DFAE8A616104}"/>
    <cellStyle name="Normal 3 4 3 7" xfId="20693" xr:uid="{77A82EF1-6869-4FC6-8D9A-822658A74CB0}"/>
    <cellStyle name="Normal 3 4 4" xfId="9434" xr:uid="{00000000-0005-0000-0000-00009E2D0000}"/>
    <cellStyle name="Normal 3 4 4 2" xfId="9435" xr:uid="{00000000-0005-0000-0000-00009F2D0000}"/>
    <cellStyle name="Normal 3 4 4 2 2" xfId="9436" xr:uid="{00000000-0005-0000-0000-0000A02D0000}"/>
    <cellStyle name="Normal 3 4 4 2 2 2" xfId="20701" xr:uid="{5D4F7BFA-DC08-4C9A-87DE-31897EADB6BE}"/>
    <cellStyle name="Normal 3 4 4 2 3" xfId="9437" xr:uid="{00000000-0005-0000-0000-0000A12D0000}"/>
    <cellStyle name="Normal 3 4 4 2 3 2" xfId="20702" xr:uid="{EBCD9ACC-4669-4EC0-A67F-7C96402E55E9}"/>
    <cellStyle name="Normal 3 4 4 2 4" xfId="15394" xr:uid="{00000000-0005-0000-0000-0000A22D0000}"/>
    <cellStyle name="Normal 3 4 4 2 4 2" xfId="24177" xr:uid="{915FC135-047B-477B-8DEB-E1A796032298}"/>
    <cellStyle name="Normal 3 4 4 2 5" xfId="15395" xr:uid="{00000000-0005-0000-0000-0000A32D0000}"/>
    <cellStyle name="Normal 3 4 4 2 5 2" xfId="24178" xr:uid="{56358BAF-DC9E-4BDF-B10B-CE03E1828D13}"/>
    <cellStyle name="Normal 3 4 4 2 6" xfId="20700" xr:uid="{7091EE69-C46D-4B4C-A9A9-668CE9EEDB65}"/>
    <cellStyle name="Normal 3 4 4 3" xfId="9438" xr:uid="{00000000-0005-0000-0000-0000A42D0000}"/>
    <cellStyle name="Normal 3 4 4 3 2" xfId="20703" xr:uid="{B82C78AE-EC15-4373-BF21-AFF60EAE6B6E}"/>
    <cellStyle name="Normal 3 4 4 4" xfId="9439" xr:uid="{00000000-0005-0000-0000-0000A52D0000}"/>
    <cellStyle name="Normal 3 4 4 4 2" xfId="20704" xr:uid="{793FA3DA-35D8-4DE4-9DFB-A6A314771807}"/>
    <cellStyle name="Normal 3 4 4 5" xfId="15396" xr:uid="{00000000-0005-0000-0000-0000A62D0000}"/>
    <cellStyle name="Normal 3 4 4 5 2" xfId="24179" xr:uid="{1CF98D56-AC35-48C9-9ADF-AE4663C66A10}"/>
    <cellStyle name="Normal 3 4 4 6" xfId="15397" xr:uid="{00000000-0005-0000-0000-0000A72D0000}"/>
    <cellStyle name="Normal 3 4 4 6 2" xfId="24180" xr:uid="{248EE73C-181C-4085-A8FB-8ACD8AF3944B}"/>
    <cellStyle name="Normal 3 4 4 7" xfId="20699" xr:uid="{1D50C231-B2E4-40E2-A04F-E895210B57BC}"/>
    <cellStyle name="Normal 3 4 5" xfId="9440" xr:uid="{00000000-0005-0000-0000-0000A82D0000}"/>
    <cellStyle name="Normal 3 4 5 2" xfId="9441" xr:uid="{00000000-0005-0000-0000-0000A92D0000}"/>
    <cellStyle name="Normal 3 4 5 2 2" xfId="9442" xr:uid="{00000000-0005-0000-0000-0000AA2D0000}"/>
    <cellStyle name="Normal 3 4 5 2 2 2" xfId="20707" xr:uid="{BDF3B5AD-AD5E-4D2F-8526-B7BCE8275B27}"/>
    <cellStyle name="Normal 3 4 5 2 3" xfId="9443" xr:uid="{00000000-0005-0000-0000-0000AB2D0000}"/>
    <cellStyle name="Normal 3 4 5 2 3 2" xfId="20708" xr:uid="{0CFBF75D-C3E0-4475-AA6D-D580C6B61E71}"/>
    <cellStyle name="Normal 3 4 5 2 4" xfId="15398" xr:uid="{00000000-0005-0000-0000-0000AC2D0000}"/>
    <cellStyle name="Normal 3 4 5 2 4 2" xfId="24181" xr:uid="{1EBB7B51-7207-401E-B505-6F67F27BEE42}"/>
    <cellStyle name="Normal 3 4 5 2 5" xfId="15399" xr:uid="{00000000-0005-0000-0000-0000AD2D0000}"/>
    <cellStyle name="Normal 3 4 5 2 5 2" xfId="24182" xr:uid="{83EF4249-23DF-4E09-9A83-D1F258E7DA15}"/>
    <cellStyle name="Normal 3 4 5 2 6" xfId="20706" xr:uid="{3A580CF2-D92D-42A7-A40F-3325D119AB5F}"/>
    <cellStyle name="Normal 3 4 5 3" xfId="9444" xr:uid="{00000000-0005-0000-0000-0000AE2D0000}"/>
    <cellStyle name="Normal 3 4 5 3 2" xfId="20709" xr:uid="{4667DB8E-CD37-4CE8-87DA-440EF42BE270}"/>
    <cellStyle name="Normal 3 4 5 4" xfId="9445" xr:uid="{00000000-0005-0000-0000-0000AF2D0000}"/>
    <cellStyle name="Normal 3 4 5 4 2" xfId="20710" xr:uid="{45B3493E-8CA7-461F-9D9E-19E6B9FA6457}"/>
    <cellStyle name="Normal 3 4 5 5" xfId="15400" xr:uid="{00000000-0005-0000-0000-0000B02D0000}"/>
    <cellStyle name="Normal 3 4 5 5 2" xfId="24183" xr:uid="{39A6F220-DD31-4DD7-A9BB-406D2DAC7B35}"/>
    <cellStyle name="Normal 3 4 5 6" xfId="15401" xr:uid="{00000000-0005-0000-0000-0000B12D0000}"/>
    <cellStyle name="Normal 3 4 5 6 2" xfId="24184" xr:uid="{D761B226-2462-445E-BFA6-AF757D395872}"/>
    <cellStyle name="Normal 3 4 5 7" xfId="20705" xr:uid="{8C5A03F3-539A-4A59-A3F7-F81D770BBFC0}"/>
    <cellStyle name="Normal 3 4 6" xfId="9446" xr:uid="{00000000-0005-0000-0000-0000B22D0000}"/>
    <cellStyle name="Normal 3 4 6 2" xfId="9447" xr:uid="{00000000-0005-0000-0000-0000B32D0000}"/>
    <cellStyle name="Normal 3 4 6 2 2" xfId="9448" xr:uid="{00000000-0005-0000-0000-0000B42D0000}"/>
    <cellStyle name="Normal 3 4 6 2 2 2" xfId="20713" xr:uid="{1B73DB9E-4D6E-457F-8F1A-737F354E4A95}"/>
    <cellStyle name="Normal 3 4 6 2 3" xfId="9449" xr:uid="{00000000-0005-0000-0000-0000B52D0000}"/>
    <cellStyle name="Normal 3 4 6 2 3 2" xfId="20714" xr:uid="{9ABC646C-BE26-4B09-9D6B-BDD75ABCBE45}"/>
    <cellStyle name="Normal 3 4 6 2 4" xfId="15402" xr:uid="{00000000-0005-0000-0000-0000B62D0000}"/>
    <cellStyle name="Normal 3 4 6 2 4 2" xfId="24185" xr:uid="{A457B4F9-9EF4-43D3-8621-F83ABEC19D61}"/>
    <cellStyle name="Normal 3 4 6 2 5" xfId="15403" xr:uid="{00000000-0005-0000-0000-0000B72D0000}"/>
    <cellStyle name="Normal 3 4 6 2 5 2" xfId="24186" xr:uid="{93E6DF3E-226F-4996-9F1B-38F32C9B082F}"/>
    <cellStyle name="Normal 3 4 6 2 6" xfId="20712" xr:uid="{7C3D027C-7D49-4553-8709-0F11094CF861}"/>
    <cellStyle name="Normal 3 4 6 3" xfId="9450" xr:uid="{00000000-0005-0000-0000-0000B82D0000}"/>
    <cellStyle name="Normal 3 4 6 3 2" xfId="20715" xr:uid="{43529B70-5F44-4FF4-B79C-EDBFA14149A8}"/>
    <cellStyle name="Normal 3 4 6 4" xfId="9451" xr:uid="{00000000-0005-0000-0000-0000B92D0000}"/>
    <cellStyle name="Normal 3 4 6 4 2" xfId="20716" xr:uid="{4E651754-9617-483E-BFB3-1652E5C10107}"/>
    <cellStyle name="Normal 3 4 6 5" xfId="15404" xr:uid="{00000000-0005-0000-0000-0000BA2D0000}"/>
    <cellStyle name="Normal 3 4 6 5 2" xfId="24187" xr:uid="{F4DE5F94-BC9C-44EC-B97D-B84EDD742302}"/>
    <cellStyle name="Normal 3 4 6 6" xfId="15405" xr:uid="{00000000-0005-0000-0000-0000BB2D0000}"/>
    <cellStyle name="Normal 3 4 6 6 2" xfId="24188" xr:uid="{2AF9BAFC-D2AE-4E62-B59D-5D15BE5615EC}"/>
    <cellStyle name="Normal 3 4 6 7" xfId="20711" xr:uid="{A1934CF9-5B79-40B4-9009-F41C02FE188F}"/>
    <cellStyle name="Normal 3 4 7" xfId="9452" xr:uid="{00000000-0005-0000-0000-0000BC2D0000}"/>
    <cellStyle name="Normal 3 4 7 2" xfId="9453" xr:uid="{00000000-0005-0000-0000-0000BD2D0000}"/>
    <cellStyle name="Normal 3 4 7 2 2" xfId="9454" xr:uid="{00000000-0005-0000-0000-0000BE2D0000}"/>
    <cellStyle name="Normal 3 4 7 2 2 2" xfId="20719" xr:uid="{76C4C03D-8C3C-4DDB-BB3A-8DBCDF7B942A}"/>
    <cellStyle name="Normal 3 4 7 2 3" xfId="9455" xr:uid="{00000000-0005-0000-0000-0000BF2D0000}"/>
    <cellStyle name="Normal 3 4 7 2 3 2" xfId="20720" xr:uid="{B203CDB0-25D8-4E4D-AF41-0C42FFBC246A}"/>
    <cellStyle name="Normal 3 4 7 2 4" xfId="15406" xr:uid="{00000000-0005-0000-0000-0000C02D0000}"/>
    <cellStyle name="Normal 3 4 7 2 4 2" xfId="24189" xr:uid="{B0A871C6-4357-46AA-BA33-B016E6069155}"/>
    <cellStyle name="Normal 3 4 7 2 5" xfId="15407" xr:uid="{00000000-0005-0000-0000-0000C12D0000}"/>
    <cellStyle name="Normal 3 4 7 2 5 2" xfId="24190" xr:uid="{5B7304FC-067C-4137-8122-33025ABD66B3}"/>
    <cellStyle name="Normal 3 4 7 2 6" xfId="20718" xr:uid="{F6A6F841-0AC2-4262-951B-ACCE2A5C1459}"/>
    <cellStyle name="Normal 3 4 7 3" xfId="9456" xr:uid="{00000000-0005-0000-0000-0000C22D0000}"/>
    <cellStyle name="Normal 3 4 7 3 2" xfId="20721" xr:uid="{4BF61EBE-B404-46E4-B2FF-2BFF161B85FC}"/>
    <cellStyle name="Normal 3 4 7 4" xfId="9457" xr:uid="{00000000-0005-0000-0000-0000C32D0000}"/>
    <cellStyle name="Normal 3 4 7 4 2" xfId="20722" xr:uid="{EADC26AD-3C26-48CC-BAEE-387D730CEDD8}"/>
    <cellStyle name="Normal 3 4 7 5" xfId="15408" xr:uid="{00000000-0005-0000-0000-0000C42D0000}"/>
    <cellStyle name="Normal 3 4 7 5 2" xfId="24191" xr:uid="{7ABC2160-B345-4171-BB54-37E6A1F2D4A5}"/>
    <cellStyle name="Normal 3 4 7 6" xfId="15409" xr:uid="{00000000-0005-0000-0000-0000C52D0000}"/>
    <cellStyle name="Normal 3 4 7 6 2" xfId="24192" xr:uid="{6A680199-99CE-459B-BDA0-0196AB04967F}"/>
    <cellStyle name="Normal 3 4 7 7" xfId="20717" xr:uid="{DC083A46-4F15-473D-9486-54E322A2BA04}"/>
    <cellStyle name="Normal 3 4 8" xfId="9458" xr:uid="{00000000-0005-0000-0000-0000C62D0000}"/>
    <cellStyle name="Normal 3 4 8 2" xfId="9459" xr:uid="{00000000-0005-0000-0000-0000C72D0000}"/>
    <cellStyle name="Normal 3 4 8 2 2" xfId="9460" xr:uid="{00000000-0005-0000-0000-0000C82D0000}"/>
    <cellStyle name="Normal 3 4 8 2 2 2" xfId="20725" xr:uid="{22B40AF4-0C25-4ABC-97DA-7BF6C1A59BF6}"/>
    <cellStyle name="Normal 3 4 8 2 3" xfId="9461" xr:uid="{00000000-0005-0000-0000-0000C92D0000}"/>
    <cellStyle name="Normal 3 4 8 2 3 2" xfId="20726" xr:uid="{C4C445A3-67FD-43FA-837E-152AE36BC3DE}"/>
    <cellStyle name="Normal 3 4 8 2 4" xfId="15410" xr:uid="{00000000-0005-0000-0000-0000CA2D0000}"/>
    <cellStyle name="Normal 3 4 8 2 4 2" xfId="24193" xr:uid="{A55F3A65-FE63-43AD-AE72-C58CC369EAAF}"/>
    <cellStyle name="Normal 3 4 8 2 5" xfId="15411" xr:uid="{00000000-0005-0000-0000-0000CB2D0000}"/>
    <cellStyle name="Normal 3 4 8 2 5 2" xfId="24194" xr:uid="{8276EEA1-DAAC-4DA7-B4E0-57309AA83D70}"/>
    <cellStyle name="Normal 3 4 8 2 6" xfId="20724" xr:uid="{44513E5F-3F02-4065-BA32-4EBC10EBA60A}"/>
    <cellStyle name="Normal 3 4 8 3" xfId="9462" xr:uid="{00000000-0005-0000-0000-0000CC2D0000}"/>
    <cellStyle name="Normal 3 4 8 3 2" xfId="20727" xr:uid="{2CEF0B4E-0466-4A8E-B454-8493549F8565}"/>
    <cellStyle name="Normal 3 4 8 4" xfId="9463" xr:uid="{00000000-0005-0000-0000-0000CD2D0000}"/>
    <cellStyle name="Normal 3 4 8 4 2" xfId="20728" xr:uid="{C8804AA3-88FC-4C07-AD53-35E8B47C1BCA}"/>
    <cellStyle name="Normal 3 4 8 5" xfId="15412" xr:uid="{00000000-0005-0000-0000-0000CE2D0000}"/>
    <cellStyle name="Normal 3 4 8 5 2" xfId="24195" xr:uid="{5734AC75-CBFF-4CB0-8D2A-7418B772B1C9}"/>
    <cellStyle name="Normal 3 4 8 6" xfId="15413" xr:uid="{00000000-0005-0000-0000-0000CF2D0000}"/>
    <cellStyle name="Normal 3 4 8 6 2" xfId="24196" xr:uid="{C2AA9909-6BC9-4AD0-AA8B-EA0EB3E4C851}"/>
    <cellStyle name="Normal 3 4 8 7" xfId="20723" xr:uid="{3544DEEA-2477-49A8-B0B0-548BB1F5BDD4}"/>
    <cellStyle name="Normal 3 4 9" xfId="9464" xr:uid="{00000000-0005-0000-0000-0000D02D0000}"/>
    <cellStyle name="Normal 3 4 9 2" xfId="9465" xr:uid="{00000000-0005-0000-0000-0000D12D0000}"/>
    <cellStyle name="Normal 3 4 9 2 2" xfId="20730" xr:uid="{D3D87CBF-D0E8-49EC-A99C-BA4C7B30FC28}"/>
    <cellStyle name="Normal 3 4 9 3" xfId="9466" xr:uid="{00000000-0005-0000-0000-0000D22D0000}"/>
    <cellStyle name="Normal 3 4 9 3 2" xfId="20731" xr:uid="{7865812A-D385-42DD-8906-5F9046FAD1FF}"/>
    <cellStyle name="Normal 3 4 9 4" xfId="15414" xr:uid="{00000000-0005-0000-0000-0000D32D0000}"/>
    <cellStyle name="Normal 3 4 9 4 2" xfId="24197" xr:uid="{DC06CC8D-7F70-4546-AC4D-8E5FF43897A2}"/>
    <cellStyle name="Normal 3 4 9 5" xfId="15415" xr:uid="{00000000-0005-0000-0000-0000D42D0000}"/>
    <cellStyle name="Normal 3 4 9 5 2" xfId="24198" xr:uid="{9E69E153-666B-4A6C-83F8-954147437DA2}"/>
    <cellStyle name="Normal 3 4 9 6" xfId="20729" xr:uid="{416380D6-3AF0-430E-B5F5-8C03F5D1FE6A}"/>
    <cellStyle name="Normal 3 4_ECO Targets" xfId="9467" xr:uid="{00000000-0005-0000-0000-0000D52D0000}"/>
    <cellStyle name="Normal 3 5" xfId="9468" xr:uid="{00000000-0005-0000-0000-0000D62D0000}"/>
    <cellStyle name="Normal 3 5 10" xfId="9469" xr:uid="{00000000-0005-0000-0000-0000D72D0000}"/>
    <cellStyle name="Normal 3 5 10 2" xfId="20732" xr:uid="{2A5B1645-14DB-4F67-A32A-C24AEAAB2E1B}"/>
    <cellStyle name="Normal 3 5 11" xfId="9470" xr:uid="{00000000-0005-0000-0000-0000D82D0000}"/>
    <cellStyle name="Normal 3 5 11 2" xfId="20733" xr:uid="{139D3FDE-98E2-447B-995B-5BA0EE4D0AF4}"/>
    <cellStyle name="Normal 3 5 12" xfId="9471" xr:uid="{00000000-0005-0000-0000-0000D92D0000}"/>
    <cellStyle name="Normal 3 5 12 2" xfId="20734" xr:uid="{067C5E5F-2523-472C-97BC-64C82F08FEB6}"/>
    <cellStyle name="Normal 3 5 13" xfId="15416" xr:uid="{00000000-0005-0000-0000-0000DA2D0000}"/>
    <cellStyle name="Normal 3 5 13 2" xfId="24199" xr:uid="{0F56DB70-89F9-4078-B5CE-8A3331E2837F}"/>
    <cellStyle name="Normal 3 5 2" xfId="9472" xr:uid="{00000000-0005-0000-0000-0000DB2D0000}"/>
    <cellStyle name="Normal 3 5 2 2" xfId="9473" xr:uid="{00000000-0005-0000-0000-0000DC2D0000}"/>
    <cellStyle name="Normal 3 5 2 2 2" xfId="9474" xr:uid="{00000000-0005-0000-0000-0000DD2D0000}"/>
    <cellStyle name="Normal 3 5 2 2 2 2" xfId="20737" xr:uid="{9C3032F8-186D-4467-94BE-191E9DB350C4}"/>
    <cellStyle name="Normal 3 5 2 2 3" xfId="9475" xr:uid="{00000000-0005-0000-0000-0000DE2D0000}"/>
    <cellStyle name="Normal 3 5 2 2 3 2" xfId="20738" xr:uid="{09917693-88D0-4B44-A5E8-EB543CB49500}"/>
    <cellStyle name="Normal 3 5 2 2 4" xfId="15417" xr:uid="{00000000-0005-0000-0000-0000DF2D0000}"/>
    <cellStyle name="Normal 3 5 2 2 4 2" xfId="24200" xr:uid="{AA1CFF0B-3118-4E0B-95CD-B50575C1ADB5}"/>
    <cellStyle name="Normal 3 5 2 2 5" xfId="15418" xr:uid="{00000000-0005-0000-0000-0000E02D0000}"/>
    <cellStyle name="Normal 3 5 2 2 5 2" xfId="24201" xr:uid="{7B8E4826-6AEA-4F70-937D-97CFC2B5762E}"/>
    <cellStyle name="Normal 3 5 2 2 6" xfId="20736" xr:uid="{2D14A6FF-75BE-422F-90F7-869FBB22C52B}"/>
    <cellStyle name="Normal 3 5 2 3" xfId="9476" xr:uid="{00000000-0005-0000-0000-0000E12D0000}"/>
    <cellStyle name="Normal 3 5 2 3 2" xfId="20739" xr:uid="{43B3CE14-ED30-44C5-8125-8A16A469339B}"/>
    <cellStyle name="Normal 3 5 2 4" xfId="9477" xr:uid="{00000000-0005-0000-0000-0000E22D0000}"/>
    <cellStyle name="Normal 3 5 2 4 2" xfId="20740" xr:uid="{5150C4E2-CEEC-4FAB-9C5B-B2F6EC652550}"/>
    <cellStyle name="Normal 3 5 2 5" xfId="15419" xr:uid="{00000000-0005-0000-0000-0000E32D0000}"/>
    <cellStyle name="Normal 3 5 2 5 2" xfId="24202" xr:uid="{2941D190-D173-48B5-A1A2-897EB02B0A6E}"/>
    <cellStyle name="Normal 3 5 2 6" xfId="15420" xr:uid="{00000000-0005-0000-0000-0000E42D0000}"/>
    <cellStyle name="Normal 3 5 2 6 2" xfId="24203" xr:uid="{D6EB59DA-120C-4577-9AD1-7EF58EC209AE}"/>
    <cellStyle name="Normal 3 5 2 7" xfId="20735" xr:uid="{17870FED-2649-4430-957B-95B348FA8828}"/>
    <cellStyle name="Normal 3 5 2_Template A new" xfId="9478" xr:uid="{00000000-0005-0000-0000-0000E52D0000}"/>
    <cellStyle name="Normal 3 5 3" xfId="9479" xr:uid="{00000000-0005-0000-0000-0000E62D0000}"/>
    <cellStyle name="Normal 3 5 3 2" xfId="9480" xr:uid="{00000000-0005-0000-0000-0000E72D0000}"/>
    <cellStyle name="Normal 3 5 3 2 2" xfId="9481" xr:uid="{00000000-0005-0000-0000-0000E82D0000}"/>
    <cellStyle name="Normal 3 5 3 2 2 2" xfId="20743" xr:uid="{D7FAF940-E71E-401A-98FC-D1CB9FA0AE29}"/>
    <cellStyle name="Normal 3 5 3 2 3" xfId="9482" xr:uid="{00000000-0005-0000-0000-0000E92D0000}"/>
    <cellStyle name="Normal 3 5 3 2 3 2" xfId="20744" xr:uid="{E1138BB4-AC14-4E98-BB9A-CCCF02B423F1}"/>
    <cellStyle name="Normal 3 5 3 2 4" xfId="15421" xr:uid="{00000000-0005-0000-0000-0000EA2D0000}"/>
    <cellStyle name="Normal 3 5 3 2 4 2" xfId="24204" xr:uid="{F4FC7A32-B48A-4184-A929-B7B1F05AC18A}"/>
    <cellStyle name="Normal 3 5 3 2 5" xfId="15422" xr:uid="{00000000-0005-0000-0000-0000EB2D0000}"/>
    <cellStyle name="Normal 3 5 3 2 5 2" xfId="24205" xr:uid="{62971039-0F4A-4639-B413-364DBC150124}"/>
    <cellStyle name="Normal 3 5 3 2 6" xfId="20742" xr:uid="{F60F18D8-E336-4D9A-B90A-91A0AFC65B80}"/>
    <cellStyle name="Normal 3 5 3 3" xfId="9483" xr:uid="{00000000-0005-0000-0000-0000EC2D0000}"/>
    <cellStyle name="Normal 3 5 3 3 2" xfId="20745" xr:uid="{DE70B5F5-E063-4624-B654-FF9AD4065419}"/>
    <cellStyle name="Normal 3 5 3 4" xfId="9484" xr:uid="{00000000-0005-0000-0000-0000ED2D0000}"/>
    <cellStyle name="Normal 3 5 3 4 2" xfId="20746" xr:uid="{FA953A07-CCF2-4105-B7C1-42AB67D35F4A}"/>
    <cellStyle name="Normal 3 5 3 5" xfId="15423" xr:uid="{00000000-0005-0000-0000-0000EE2D0000}"/>
    <cellStyle name="Normal 3 5 3 5 2" xfId="24206" xr:uid="{1D35DDE8-3E3B-41C7-9604-E7472E3AE1F7}"/>
    <cellStyle name="Normal 3 5 3 6" xfId="15424" xr:uid="{00000000-0005-0000-0000-0000EF2D0000}"/>
    <cellStyle name="Normal 3 5 3 6 2" xfId="24207" xr:uid="{6510FEAA-DFBB-45BF-BD38-392D0C37637A}"/>
    <cellStyle name="Normal 3 5 3 7" xfId="20741" xr:uid="{099CE73B-87D7-444E-BDE7-02C870FB5462}"/>
    <cellStyle name="Normal 3 5 4" xfId="9485" xr:uid="{00000000-0005-0000-0000-0000F02D0000}"/>
    <cellStyle name="Normal 3 5 4 2" xfId="9486" xr:uid="{00000000-0005-0000-0000-0000F12D0000}"/>
    <cellStyle name="Normal 3 5 4 2 2" xfId="9487" xr:uid="{00000000-0005-0000-0000-0000F22D0000}"/>
    <cellStyle name="Normal 3 5 4 2 2 2" xfId="20749" xr:uid="{5ADE27C3-E00F-45D2-80FC-E1F42DEAD8FC}"/>
    <cellStyle name="Normal 3 5 4 2 3" xfId="9488" xr:uid="{00000000-0005-0000-0000-0000F32D0000}"/>
    <cellStyle name="Normal 3 5 4 2 3 2" xfId="20750" xr:uid="{8232B311-8642-4115-93CA-30D3776B5678}"/>
    <cellStyle name="Normal 3 5 4 2 4" xfId="15425" xr:uid="{00000000-0005-0000-0000-0000F42D0000}"/>
    <cellStyle name="Normal 3 5 4 2 4 2" xfId="24208" xr:uid="{1386CA8A-C93F-4CDF-B59C-CAA5E1B42B5B}"/>
    <cellStyle name="Normal 3 5 4 2 5" xfId="15426" xr:uid="{00000000-0005-0000-0000-0000F52D0000}"/>
    <cellStyle name="Normal 3 5 4 2 5 2" xfId="24209" xr:uid="{55225408-5B18-4CD5-BE2D-1B8A2527FF4F}"/>
    <cellStyle name="Normal 3 5 4 2 6" xfId="20748" xr:uid="{1B8E4ECE-1DC5-4B64-8E90-1D40B4E6EE7F}"/>
    <cellStyle name="Normal 3 5 4 3" xfId="9489" xr:uid="{00000000-0005-0000-0000-0000F62D0000}"/>
    <cellStyle name="Normal 3 5 4 3 2" xfId="20751" xr:uid="{BCF029A8-6E41-4110-94F3-56370CE78E52}"/>
    <cellStyle name="Normal 3 5 4 4" xfId="9490" xr:uid="{00000000-0005-0000-0000-0000F72D0000}"/>
    <cellStyle name="Normal 3 5 4 4 2" xfId="20752" xr:uid="{03B288E8-0285-4B05-9A02-DDB509145FAD}"/>
    <cellStyle name="Normal 3 5 4 5" xfId="15427" xr:uid="{00000000-0005-0000-0000-0000F82D0000}"/>
    <cellStyle name="Normal 3 5 4 5 2" xfId="24210" xr:uid="{54F666F6-8C09-4CC2-81C6-5F27BCA39040}"/>
    <cellStyle name="Normal 3 5 4 6" xfId="15428" xr:uid="{00000000-0005-0000-0000-0000F92D0000}"/>
    <cellStyle name="Normal 3 5 4 6 2" xfId="24211" xr:uid="{55A624A4-3FBC-4138-859C-6D6B340030B6}"/>
    <cellStyle name="Normal 3 5 4 7" xfId="20747" xr:uid="{6E20CC12-B0D5-4DA2-8697-FB12EC9AD56B}"/>
    <cellStyle name="Normal 3 5 5" xfId="9491" xr:uid="{00000000-0005-0000-0000-0000FA2D0000}"/>
    <cellStyle name="Normal 3 5 5 2" xfId="9492" xr:uid="{00000000-0005-0000-0000-0000FB2D0000}"/>
    <cellStyle name="Normal 3 5 5 2 2" xfId="9493" xr:uid="{00000000-0005-0000-0000-0000FC2D0000}"/>
    <cellStyle name="Normal 3 5 5 2 2 2" xfId="20755" xr:uid="{A42D2CC5-F7C3-476C-A4CC-0D57219DDC3A}"/>
    <cellStyle name="Normal 3 5 5 2 3" xfId="9494" xr:uid="{00000000-0005-0000-0000-0000FD2D0000}"/>
    <cellStyle name="Normal 3 5 5 2 3 2" xfId="20756" xr:uid="{6E53A70A-1FC1-451D-A0B1-07E1A0AA3DB0}"/>
    <cellStyle name="Normal 3 5 5 2 4" xfId="15429" xr:uid="{00000000-0005-0000-0000-0000FE2D0000}"/>
    <cellStyle name="Normal 3 5 5 2 4 2" xfId="24212" xr:uid="{6DE4BBB7-224D-4F22-8E41-68C2C3F053EF}"/>
    <cellStyle name="Normal 3 5 5 2 5" xfId="15430" xr:uid="{00000000-0005-0000-0000-0000FF2D0000}"/>
    <cellStyle name="Normal 3 5 5 2 5 2" xfId="24213" xr:uid="{E299077F-7B5D-4C9B-AAFA-827C4212F305}"/>
    <cellStyle name="Normal 3 5 5 2 6" xfId="20754" xr:uid="{8D77EB08-F5BF-4388-A2BB-D6B411253554}"/>
    <cellStyle name="Normal 3 5 5 3" xfId="9495" xr:uid="{00000000-0005-0000-0000-0000002E0000}"/>
    <cellStyle name="Normal 3 5 5 3 2" xfId="20757" xr:uid="{447769BE-F5BE-49CB-9725-30FD078944AA}"/>
    <cellStyle name="Normal 3 5 5 4" xfId="9496" xr:uid="{00000000-0005-0000-0000-0000012E0000}"/>
    <cellStyle name="Normal 3 5 5 4 2" xfId="20758" xr:uid="{E798C107-2A71-46F5-94A0-6188A6CA83F7}"/>
    <cellStyle name="Normal 3 5 5 5" xfId="15431" xr:uid="{00000000-0005-0000-0000-0000022E0000}"/>
    <cellStyle name="Normal 3 5 5 5 2" xfId="24214" xr:uid="{A0A47F39-4634-4E64-BD47-0C4E6F4765C1}"/>
    <cellStyle name="Normal 3 5 5 6" xfId="15432" xr:uid="{00000000-0005-0000-0000-0000032E0000}"/>
    <cellStyle name="Normal 3 5 5 6 2" xfId="24215" xr:uid="{5F296D8E-A6BB-4877-9FE9-4D901C6B5C09}"/>
    <cellStyle name="Normal 3 5 5 7" xfId="20753" xr:uid="{4EC072CD-0C56-4EAF-BA84-586855FF727D}"/>
    <cellStyle name="Normal 3 5 6" xfId="9497" xr:uid="{00000000-0005-0000-0000-0000042E0000}"/>
    <cellStyle name="Normal 3 5 6 2" xfId="9498" xr:uid="{00000000-0005-0000-0000-0000052E0000}"/>
    <cellStyle name="Normal 3 5 6 2 2" xfId="9499" xr:uid="{00000000-0005-0000-0000-0000062E0000}"/>
    <cellStyle name="Normal 3 5 6 2 2 2" xfId="20761" xr:uid="{983B1B7B-C82A-4220-AB78-212F7D0D02C6}"/>
    <cellStyle name="Normal 3 5 6 2 3" xfId="9500" xr:uid="{00000000-0005-0000-0000-0000072E0000}"/>
    <cellStyle name="Normal 3 5 6 2 3 2" xfId="20762" xr:uid="{48F668AA-0A90-4609-BB01-83954F1770F8}"/>
    <cellStyle name="Normal 3 5 6 2 4" xfId="15433" xr:uid="{00000000-0005-0000-0000-0000082E0000}"/>
    <cellStyle name="Normal 3 5 6 2 4 2" xfId="24216" xr:uid="{C7AD463C-6ABA-48A9-B8D8-4805D054EC8C}"/>
    <cellStyle name="Normal 3 5 6 2 5" xfId="15434" xr:uid="{00000000-0005-0000-0000-0000092E0000}"/>
    <cellStyle name="Normal 3 5 6 2 5 2" xfId="24217" xr:uid="{73FF7CB5-3D31-494F-A6F4-C1BD2869B72D}"/>
    <cellStyle name="Normal 3 5 6 2 6" xfId="20760" xr:uid="{2213AFCC-9046-4992-A8D6-D931A76A61F8}"/>
    <cellStyle name="Normal 3 5 6 3" xfId="9501" xr:uid="{00000000-0005-0000-0000-00000A2E0000}"/>
    <cellStyle name="Normal 3 5 6 3 2" xfId="20763" xr:uid="{632731F9-CF9C-4F0B-AA87-3BA59C498E6C}"/>
    <cellStyle name="Normal 3 5 6 4" xfId="9502" xr:uid="{00000000-0005-0000-0000-00000B2E0000}"/>
    <cellStyle name="Normal 3 5 6 4 2" xfId="20764" xr:uid="{67005B4B-E49D-4588-BABC-ED0366543776}"/>
    <cellStyle name="Normal 3 5 6 5" xfId="15435" xr:uid="{00000000-0005-0000-0000-00000C2E0000}"/>
    <cellStyle name="Normal 3 5 6 5 2" xfId="24218" xr:uid="{6CA62E12-EA64-4C95-A83B-052078543EC0}"/>
    <cellStyle name="Normal 3 5 6 6" xfId="15436" xr:uid="{00000000-0005-0000-0000-00000D2E0000}"/>
    <cellStyle name="Normal 3 5 6 6 2" xfId="24219" xr:uid="{10564616-7465-4804-ADEB-BBB7EB9B2D21}"/>
    <cellStyle name="Normal 3 5 6 7" xfId="20759" xr:uid="{7041FBCA-4E74-4D0E-BC9C-81C68858B064}"/>
    <cellStyle name="Normal 3 5 7" xfId="9503" xr:uid="{00000000-0005-0000-0000-00000E2E0000}"/>
    <cellStyle name="Normal 3 5 7 2" xfId="9504" xr:uid="{00000000-0005-0000-0000-00000F2E0000}"/>
    <cellStyle name="Normal 3 5 7 2 2" xfId="9505" xr:uid="{00000000-0005-0000-0000-0000102E0000}"/>
    <cellStyle name="Normal 3 5 7 2 2 2" xfId="20767" xr:uid="{256BFC71-1C3D-4A99-AA90-12316D4341B7}"/>
    <cellStyle name="Normal 3 5 7 2 3" xfId="9506" xr:uid="{00000000-0005-0000-0000-0000112E0000}"/>
    <cellStyle name="Normal 3 5 7 2 3 2" xfId="20768" xr:uid="{ECDE6CE5-B9A4-4BD3-9CAC-7AB8F407CD32}"/>
    <cellStyle name="Normal 3 5 7 2 4" xfId="15437" xr:uid="{00000000-0005-0000-0000-0000122E0000}"/>
    <cellStyle name="Normal 3 5 7 2 4 2" xfId="24220" xr:uid="{356F3E68-436E-49BB-8B3B-EC10976FAEAF}"/>
    <cellStyle name="Normal 3 5 7 2 5" xfId="15438" xr:uid="{00000000-0005-0000-0000-0000132E0000}"/>
    <cellStyle name="Normal 3 5 7 2 5 2" xfId="24221" xr:uid="{A278974C-FED5-413C-A861-66347E960DAD}"/>
    <cellStyle name="Normal 3 5 7 2 6" xfId="20766" xr:uid="{E7AC5114-60D0-4571-B1FE-D5123F76B854}"/>
    <cellStyle name="Normal 3 5 7 3" xfId="9507" xr:uid="{00000000-0005-0000-0000-0000142E0000}"/>
    <cellStyle name="Normal 3 5 7 3 2" xfId="20769" xr:uid="{F361504A-9E59-4803-8EB5-2214C77B874C}"/>
    <cellStyle name="Normal 3 5 7 4" xfId="9508" xr:uid="{00000000-0005-0000-0000-0000152E0000}"/>
    <cellStyle name="Normal 3 5 7 4 2" xfId="20770" xr:uid="{637BD21D-652D-4CD8-97C5-32701D93C216}"/>
    <cellStyle name="Normal 3 5 7 5" xfId="15439" xr:uid="{00000000-0005-0000-0000-0000162E0000}"/>
    <cellStyle name="Normal 3 5 7 5 2" xfId="24222" xr:uid="{DF9EB8D4-E7EF-4F99-B7BA-F5F319D86A07}"/>
    <cellStyle name="Normal 3 5 7 6" xfId="15440" xr:uid="{00000000-0005-0000-0000-0000172E0000}"/>
    <cellStyle name="Normal 3 5 7 6 2" xfId="24223" xr:uid="{331539E6-8A60-466A-A5A0-0701EB56A89A}"/>
    <cellStyle name="Normal 3 5 7 7" xfId="20765" xr:uid="{32AA91B2-F726-486E-A14F-F95ECD312C29}"/>
    <cellStyle name="Normal 3 5 8" xfId="9509" xr:uid="{00000000-0005-0000-0000-0000182E0000}"/>
    <cellStyle name="Normal 3 5 8 2" xfId="9510" xr:uid="{00000000-0005-0000-0000-0000192E0000}"/>
    <cellStyle name="Normal 3 5 8 2 2" xfId="9511" xr:uid="{00000000-0005-0000-0000-00001A2E0000}"/>
    <cellStyle name="Normal 3 5 8 2 2 2" xfId="20773" xr:uid="{091CFB3C-4AE6-4F43-9971-146845C4809A}"/>
    <cellStyle name="Normal 3 5 8 2 3" xfId="9512" xr:uid="{00000000-0005-0000-0000-00001B2E0000}"/>
    <cellStyle name="Normal 3 5 8 2 3 2" xfId="20774" xr:uid="{EEEF10D0-E3B1-4AB1-B2B0-5771AA93CFB7}"/>
    <cellStyle name="Normal 3 5 8 2 4" xfId="15441" xr:uid="{00000000-0005-0000-0000-00001C2E0000}"/>
    <cellStyle name="Normal 3 5 8 2 4 2" xfId="24224" xr:uid="{A9610741-2DC4-497B-A855-C886483ACA53}"/>
    <cellStyle name="Normal 3 5 8 2 5" xfId="15442" xr:uid="{00000000-0005-0000-0000-00001D2E0000}"/>
    <cellStyle name="Normal 3 5 8 2 5 2" xfId="24225" xr:uid="{046DDBBC-E754-43D6-A9BE-66C801CD6B01}"/>
    <cellStyle name="Normal 3 5 8 2 6" xfId="20772" xr:uid="{163216A9-B591-4905-AD7A-20B264BFAC9E}"/>
    <cellStyle name="Normal 3 5 8 3" xfId="9513" xr:uid="{00000000-0005-0000-0000-00001E2E0000}"/>
    <cellStyle name="Normal 3 5 8 3 2" xfId="20775" xr:uid="{944AFF17-418C-4FDB-9490-BAA4A226EA03}"/>
    <cellStyle name="Normal 3 5 8 4" xfId="9514" xr:uid="{00000000-0005-0000-0000-00001F2E0000}"/>
    <cellStyle name="Normal 3 5 8 4 2" xfId="20776" xr:uid="{BD7E30F2-6ED1-4339-94DF-F349FB69FAA1}"/>
    <cellStyle name="Normal 3 5 8 5" xfId="15443" xr:uid="{00000000-0005-0000-0000-0000202E0000}"/>
    <cellStyle name="Normal 3 5 8 5 2" xfId="24226" xr:uid="{05D18186-6CA9-4975-A887-E8E3CAE02A9E}"/>
    <cellStyle name="Normal 3 5 8 6" xfId="15444" xr:uid="{00000000-0005-0000-0000-0000212E0000}"/>
    <cellStyle name="Normal 3 5 8 6 2" xfId="24227" xr:uid="{B48EBF5E-4EBA-4926-8174-23F7B4232617}"/>
    <cellStyle name="Normal 3 5 8 7" xfId="20771" xr:uid="{DBCDA7D2-C546-4BF0-A02F-DCEC543CBCAE}"/>
    <cellStyle name="Normal 3 5 9" xfId="9515" xr:uid="{00000000-0005-0000-0000-0000222E0000}"/>
    <cellStyle name="Normal 3 5 9 2" xfId="9516" xr:uid="{00000000-0005-0000-0000-0000232E0000}"/>
    <cellStyle name="Normal 3 5 9 2 2" xfId="20778" xr:uid="{375DCDD0-4940-419D-B1EB-FC6AD53BD353}"/>
    <cellStyle name="Normal 3 5 9 3" xfId="9517" xr:uid="{00000000-0005-0000-0000-0000242E0000}"/>
    <cellStyle name="Normal 3 5 9 3 2" xfId="20779" xr:uid="{DB2387FA-BCE4-46A3-BEE4-3273DFECA4EF}"/>
    <cellStyle name="Normal 3 5 9 4" xfId="15445" xr:uid="{00000000-0005-0000-0000-0000252E0000}"/>
    <cellStyle name="Normal 3 5 9 4 2" xfId="24228" xr:uid="{D9420E2A-D613-4A58-B6B9-B8B1F0F016B1}"/>
    <cellStyle name="Normal 3 5 9 5" xfId="15446" xr:uid="{00000000-0005-0000-0000-0000262E0000}"/>
    <cellStyle name="Normal 3 5 9 5 2" xfId="24229" xr:uid="{4494936C-B911-47FD-8D3C-8256DE538BDC}"/>
    <cellStyle name="Normal 3 5 9 6" xfId="20777" xr:uid="{A32648CC-70F5-4871-BAC9-0ABF0D94833A}"/>
    <cellStyle name="Normal 3 5_ECO Targets" xfId="9518" xr:uid="{00000000-0005-0000-0000-0000272E0000}"/>
    <cellStyle name="Normal 3 6" xfId="9519" xr:uid="{00000000-0005-0000-0000-0000282E0000}"/>
    <cellStyle name="Normal 3 6 10" xfId="9520" xr:uid="{00000000-0005-0000-0000-0000292E0000}"/>
    <cellStyle name="Normal 3 6 10 2" xfId="20781" xr:uid="{D9CFC57E-C185-49FB-813D-8AE2BBA04DC0}"/>
    <cellStyle name="Normal 3 6 11" xfId="9521" xr:uid="{00000000-0005-0000-0000-00002A2E0000}"/>
    <cellStyle name="Normal 3 6 11 2" xfId="20782" xr:uid="{9D608E72-CD8C-4667-8C4B-EB30C6C0D3C2}"/>
    <cellStyle name="Normal 3 6 12" xfId="9522" xr:uid="{00000000-0005-0000-0000-00002B2E0000}"/>
    <cellStyle name="Normal 3 6 12 2" xfId="20783" xr:uid="{69D28D76-7A57-4240-AFA9-B8B174041268}"/>
    <cellStyle name="Normal 3 6 13" xfId="15447" xr:uid="{00000000-0005-0000-0000-00002C2E0000}"/>
    <cellStyle name="Normal 3 6 13 2" xfId="24230" xr:uid="{046B08E1-26FC-4C9E-A935-848CB29C7F8F}"/>
    <cellStyle name="Normal 3 6 2" xfId="9523" xr:uid="{00000000-0005-0000-0000-00002D2E0000}"/>
    <cellStyle name="Normal 3 6 2 2" xfId="9524" xr:uid="{00000000-0005-0000-0000-00002E2E0000}"/>
    <cellStyle name="Normal 3 6 2 2 2" xfId="9525" xr:uid="{00000000-0005-0000-0000-00002F2E0000}"/>
    <cellStyle name="Normal 3 6 2 2 2 2" xfId="20786" xr:uid="{5AFAFA94-81D6-481A-B269-E1BA129DEAE0}"/>
    <cellStyle name="Normal 3 6 2 2 3" xfId="9526" xr:uid="{00000000-0005-0000-0000-0000302E0000}"/>
    <cellStyle name="Normal 3 6 2 2 3 2" xfId="20787" xr:uid="{D4D7B567-7AAB-4F8B-9870-F29AC4222257}"/>
    <cellStyle name="Normal 3 6 2 2 4" xfId="15448" xr:uid="{00000000-0005-0000-0000-0000312E0000}"/>
    <cellStyle name="Normal 3 6 2 2 4 2" xfId="24231" xr:uid="{CCCDDDBE-F370-421A-A242-A9E5BC3C4EF6}"/>
    <cellStyle name="Normal 3 6 2 2 5" xfId="15449" xr:uid="{00000000-0005-0000-0000-0000322E0000}"/>
    <cellStyle name="Normal 3 6 2 2 5 2" xfId="24232" xr:uid="{2B749445-EF3D-4FD9-B4B9-A3D009617411}"/>
    <cellStyle name="Normal 3 6 2 2 6" xfId="20785" xr:uid="{A4C155AD-2A97-42BB-A857-E7F80CFC59D5}"/>
    <cellStyle name="Normal 3 6 2 3" xfId="9527" xr:uid="{00000000-0005-0000-0000-0000332E0000}"/>
    <cellStyle name="Normal 3 6 2 3 2" xfId="20788" xr:uid="{5C880CA3-3AF2-4623-8E7C-B869C85A8290}"/>
    <cellStyle name="Normal 3 6 2 4" xfId="9528" xr:uid="{00000000-0005-0000-0000-0000342E0000}"/>
    <cellStyle name="Normal 3 6 2 4 2" xfId="20789" xr:uid="{BFED9688-2773-4D5F-A41E-AD8EBAEB3058}"/>
    <cellStyle name="Normal 3 6 2 5" xfId="15450" xr:uid="{00000000-0005-0000-0000-0000352E0000}"/>
    <cellStyle name="Normal 3 6 2 5 2" xfId="24233" xr:uid="{F6126290-1E29-4FFF-832B-49D4CD815E45}"/>
    <cellStyle name="Normal 3 6 2 6" xfId="15451" xr:uid="{00000000-0005-0000-0000-0000362E0000}"/>
    <cellStyle name="Normal 3 6 2 6 2" xfId="24234" xr:uid="{F6C6856D-2475-4127-891E-132FFBF71056}"/>
    <cellStyle name="Normal 3 6 2 7" xfId="20784" xr:uid="{45550947-C123-4CD9-94EB-0F3A0D5396FE}"/>
    <cellStyle name="Normal 3 6 2_Template A new" xfId="9529" xr:uid="{00000000-0005-0000-0000-0000372E0000}"/>
    <cellStyle name="Normal 3 6 3" xfId="9530" xr:uid="{00000000-0005-0000-0000-0000382E0000}"/>
    <cellStyle name="Normal 3 6 3 2" xfId="9531" xr:uid="{00000000-0005-0000-0000-0000392E0000}"/>
    <cellStyle name="Normal 3 6 3 2 2" xfId="9532" xr:uid="{00000000-0005-0000-0000-00003A2E0000}"/>
    <cellStyle name="Normal 3 6 3 2 2 2" xfId="20793" xr:uid="{45723D24-2F83-4188-9BD7-B4FD722B73DA}"/>
    <cellStyle name="Normal 3 6 3 2 3" xfId="9533" xr:uid="{00000000-0005-0000-0000-00003B2E0000}"/>
    <cellStyle name="Normal 3 6 3 2 3 2" xfId="20794" xr:uid="{6C4B334D-20F7-4D44-8CD3-BDCEC5B55A96}"/>
    <cellStyle name="Normal 3 6 3 2 4" xfId="15452" xr:uid="{00000000-0005-0000-0000-00003C2E0000}"/>
    <cellStyle name="Normal 3 6 3 2 4 2" xfId="24235" xr:uid="{306D1D67-92E4-4F1A-9884-7E6778408F61}"/>
    <cellStyle name="Normal 3 6 3 2 5" xfId="15453" xr:uid="{00000000-0005-0000-0000-00003D2E0000}"/>
    <cellStyle name="Normal 3 6 3 2 5 2" xfId="24236" xr:uid="{12F6F82F-1BFB-41AB-BCB2-C9B011E88543}"/>
    <cellStyle name="Normal 3 6 3 2 6" xfId="20792" xr:uid="{076C409B-1C11-45A5-A1F1-5DF20B32DD40}"/>
    <cellStyle name="Normal 3 6 3 3" xfId="9534" xr:uid="{00000000-0005-0000-0000-00003E2E0000}"/>
    <cellStyle name="Normal 3 6 3 3 2" xfId="20795" xr:uid="{2D8EF2D6-0F94-4B83-8EF1-70B9518DEE62}"/>
    <cellStyle name="Normal 3 6 3 4" xfId="9535" xr:uid="{00000000-0005-0000-0000-00003F2E0000}"/>
    <cellStyle name="Normal 3 6 3 4 2" xfId="20796" xr:uid="{22FEAB4B-DEB6-479C-835E-3D451EB8EE43}"/>
    <cellStyle name="Normal 3 6 3 5" xfId="15454" xr:uid="{00000000-0005-0000-0000-0000402E0000}"/>
    <cellStyle name="Normal 3 6 3 5 2" xfId="24237" xr:uid="{7527CC2A-51D3-4C49-B98B-0907520087FE}"/>
    <cellStyle name="Normal 3 6 3 6" xfId="15455" xr:uid="{00000000-0005-0000-0000-0000412E0000}"/>
    <cellStyle name="Normal 3 6 3 6 2" xfId="24238" xr:uid="{D9C19F55-04DB-4DD3-925F-88666DBB4914}"/>
    <cellStyle name="Normal 3 6 3 7" xfId="20791" xr:uid="{577BED21-0944-46D7-B82C-2CB2EA104A89}"/>
    <cellStyle name="Normal 3 6 4" xfId="9536" xr:uid="{00000000-0005-0000-0000-0000422E0000}"/>
    <cellStyle name="Normal 3 6 4 2" xfId="9537" xr:uid="{00000000-0005-0000-0000-0000432E0000}"/>
    <cellStyle name="Normal 3 6 4 2 2" xfId="9538" xr:uid="{00000000-0005-0000-0000-0000442E0000}"/>
    <cellStyle name="Normal 3 6 4 2 2 2" xfId="20799" xr:uid="{E35C89EA-DDC9-45DA-BE97-305CB3F78EF4}"/>
    <cellStyle name="Normal 3 6 4 2 3" xfId="9539" xr:uid="{00000000-0005-0000-0000-0000452E0000}"/>
    <cellStyle name="Normal 3 6 4 2 3 2" xfId="20800" xr:uid="{F952D3D6-FD5D-4038-B941-9DC273E6B0EA}"/>
    <cellStyle name="Normal 3 6 4 2 4" xfId="15456" xr:uid="{00000000-0005-0000-0000-0000462E0000}"/>
    <cellStyle name="Normal 3 6 4 2 4 2" xfId="24239" xr:uid="{98163DAC-9146-43BE-8A86-A513EA3BE028}"/>
    <cellStyle name="Normal 3 6 4 2 5" xfId="15457" xr:uid="{00000000-0005-0000-0000-0000472E0000}"/>
    <cellStyle name="Normal 3 6 4 2 5 2" xfId="24240" xr:uid="{B61BED30-2DF6-47D0-83C8-0232319A0B43}"/>
    <cellStyle name="Normal 3 6 4 2 6" xfId="20798" xr:uid="{814E351F-0268-431D-8AE9-777FE878ADF0}"/>
    <cellStyle name="Normal 3 6 4 3" xfId="9540" xr:uid="{00000000-0005-0000-0000-0000482E0000}"/>
    <cellStyle name="Normal 3 6 4 3 2" xfId="20801" xr:uid="{CE324E1A-AF68-4F97-B9DA-86F3B844F0AD}"/>
    <cellStyle name="Normal 3 6 4 4" xfId="9541" xr:uid="{00000000-0005-0000-0000-0000492E0000}"/>
    <cellStyle name="Normal 3 6 4 4 2" xfId="20802" xr:uid="{7954633D-AF8A-4763-85EC-B20C51BE7D86}"/>
    <cellStyle name="Normal 3 6 4 5" xfId="15458" xr:uid="{00000000-0005-0000-0000-00004A2E0000}"/>
    <cellStyle name="Normal 3 6 4 5 2" xfId="24241" xr:uid="{9A96FD2C-4A1A-454C-BD39-D88469CDD714}"/>
    <cellStyle name="Normal 3 6 4 6" xfId="15459" xr:uid="{00000000-0005-0000-0000-00004B2E0000}"/>
    <cellStyle name="Normal 3 6 4 6 2" xfId="24242" xr:uid="{B13715FA-8AB9-4E5A-B8B9-EA9A3081A9A9}"/>
    <cellStyle name="Normal 3 6 4 7" xfId="20797" xr:uid="{92A11839-176A-4555-8D44-A28E4354A5D0}"/>
    <cellStyle name="Normal 3 6 5" xfId="9542" xr:uid="{00000000-0005-0000-0000-00004C2E0000}"/>
    <cellStyle name="Normal 3 6 5 2" xfId="9543" xr:uid="{00000000-0005-0000-0000-00004D2E0000}"/>
    <cellStyle name="Normal 3 6 5 2 2" xfId="9544" xr:uid="{00000000-0005-0000-0000-00004E2E0000}"/>
    <cellStyle name="Normal 3 6 5 2 2 2" xfId="20805" xr:uid="{EB6C6B79-973E-429F-B96C-7A7087D24B04}"/>
    <cellStyle name="Normal 3 6 5 2 3" xfId="9545" xr:uid="{00000000-0005-0000-0000-00004F2E0000}"/>
    <cellStyle name="Normal 3 6 5 2 3 2" xfId="20806" xr:uid="{13C858B8-61E5-496A-93C2-200C0431323A}"/>
    <cellStyle name="Normal 3 6 5 2 4" xfId="15460" xr:uid="{00000000-0005-0000-0000-0000502E0000}"/>
    <cellStyle name="Normal 3 6 5 2 4 2" xfId="24243" xr:uid="{C78A06C1-5CE7-46EB-A10E-A14F185BD00E}"/>
    <cellStyle name="Normal 3 6 5 2 5" xfId="15461" xr:uid="{00000000-0005-0000-0000-0000512E0000}"/>
    <cellStyle name="Normal 3 6 5 2 5 2" xfId="24244" xr:uid="{19DAB32D-23E2-4EEB-8C56-91E1322BDBDC}"/>
    <cellStyle name="Normal 3 6 5 2 6" xfId="20804" xr:uid="{A2EA8051-A1A8-42C1-9069-3B49976A9205}"/>
    <cellStyle name="Normal 3 6 5 3" xfId="9546" xr:uid="{00000000-0005-0000-0000-0000522E0000}"/>
    <cellStyle name="Normal 3 6 5 3 2" xfId="20807" xr:uid="{14D33489-F93E-432D-BFFD-93ABF0D84D79}"/>
    <cellStyle name="Normal 3 6 5 4" xfId="9547" xr:uid="{00000000-0005-0000-0000-0000532E0000}"/>
    <cellStyle name="Normal 3 6 5 4 2" xfId="20808" xr:uid="{9BCD9505-6961-45FC-A8BA-4820A15A5707}"/>
    <cellStyle name="Normal 3 6 5 5" xfId="15462" xr:uid="{00000000-0005-0000-0000-0000542E0000}"/>
    <cellStyle name="Normal 3 6 5 5 2" xfId="24245" xr:uid="{3A3EFC5C-61DA-4645-9F74-4C6209C7087E}"/>
    <cellStyle name="Normal 3 6 5 6" xfId="15463" xr:uid="{00000000-0005-0000-0000-0000552E0000}"/>
    <cellStyle name="Normal 3 6 5 6 2" xfId="24246" xr:uid="{7AE502AA-24B0-4791-B4FA-0154D94DABA8}"/>
    <cellStyle name="Normal 3 6 5 7" xfId="20803" xr:uid="{49AEF080-035B-4AE5-BF23-50D5129E8B31}"/>
    <cellStyle name="Normal 3 6 6" xfId="9548" xr:uid="{00000000-0005-0000-0000-0000562E0000}"/>
    <cellStyle name="Normal 3 6 6 2" xfId="9549" xr:uid="{00000000-0005-0000-0000-0000572E0000}"/>
    <cellStyle name="Normal 3 6 6 2 2" xfId="9550" xr:uid="{00000000-0005-0000-0000-0000582E0000}"/>
    <cellStyle name="Normal 3 6 6 2 2 2" xfId="20811" xr:uid="{7F468867-720E-452E-BB0F-16D2FF3FFC83}"/>
    <cellStyle name="Normal 3 6 6 2 3" xfId="9551" xr:uid="{00000000-0005-0000-0000-0000592E0000}"/>
    <cellStyle name="Normal 3 6 6 2 3 2" xfId="20812" xr:uid="{E8AC993E-F0B5-4C0C-A87D-141443E7BBC6}"/>
    <cellStyle name="Normal 3 6 6 2 4" xfId="15464" xr:uid="{00000000-0005-0000-0000-00005A2E0000}"/>
    <cellStyle name="Normal 3 6 6 2 4 2" xfId="24247" xr:uid="{720ED542-28D5-44E0-ABBB-47322F846727}"/>
    <cellStyle name="Normal 3 6 6 2 5" xfId="15465" xr:uid="{00000000-0005-0000-0000-00005B2E0000}"/>
    <cellStyle name="Normal 3 6 6 2 5 2" xfId="24248" xr:uid="{B0C795B6-FC7B-4F78-81E5-368CFBF4ED91}"/>
    <cellStyle name="Normal 3 6 6 2 6" xfId="20810" xr:uid="{BCF23EDC-D568-4523-919F-FCFF91BDE586}"/>
    <cellStyle name="Normal 3 6 6 3" xfId="9552" xr:uid="{00000000-0005-0000-0000-00005C2E0000}"/>
    <cellStyle name="Normal 3 6 6 3 2" xfId="20813" xr:uid="{FAAFB849-5B2A-4E64-909A-E81981D2DFCD}"/>
    <cellStyle name="Normal 3 6 6 4" xfId="9553" xr:uid="{00000000-0005-0000-0000-00005D2E0000}"/>
    <cellStyle name="Normal 3 6 6 4 2" xfId="20814" xr:uid="{89DF781A-27A8-4BAE-8D2D-B90399654F96}"/>
    <cellStyle name="Normal 3 6 6 5" xfId="15466" xr:uid="{00000000-0005-0000-0000-00005E2E0000}"/>
    <cellStyle name="Normal 3 6 6 5 2" xfId="24249" xr:uid="{78F6CA8D-83D7-4CA3-B54B-CEB55C4B779B}"/>
    <cellStyle name="Normal 3 6 6 6" xfId="15467" xr:uid="{00000000-0005-0000-0000-00005F2E0000}"/>
    <cellStyle name="Normal 3 6 6 6 2" xfId="24250" xr:uid="{DD11737A-9D58-4F75-AAD3-7E559110A2BB}"/>
    <cellStyle name="Normal 3 6 6 7" xfId="20809" xr:uid="{8AE35673-8A48-43AC-B1B8-C7BF4C70C456}"/>
    <cellStyle name="Normal 3 6 7" xfId="9554" xr:uid="{00000000-0005-0000-0000-0000602E0000}"/>
    <cellStyle name="Normal 3 6 7 2" xfId="9555" xr:uid="{00000000-0005-0000-0000-0000612E0000}"/>
    <cellStyle name="Normal 3 6 7 2 2" xfId="9556" xr:uid="{00000000-0005-0000-0000-0000622E0000}"/>
    <cellStyle name="Normal 3 6 7 2 2 2" xfId="20817" xr:uid="{06708BEB-E26E-40A2-A6D2-8979CDFC0278}"/>
    <cellStyle name="Normal 3 6 7 2 3" xfId="9557" xr:uid="{00000000-0005-0000-0000-0000632E0000}"/>
    <cellStyle name="Normal 3 6 7 2 3 2" xfId="20818" xr:uid="{AE89D03B-4FA3-4430-9B06-3CFA0786ED31}"/>
    <cellStyle name="Normal 3 6 7 2 4" xfId="15468" xr:uid="{00000000-0005-0000-0000-0000642E0000}"/>
    <cellStyle name="Normal 3 6 7 2 4 2" xfId="24251" xr:uid="{C22F90D7-AA4F-4A6B-93E2-DCB23F1E6473}"/>
    <cellStyle name="Normal 3 6 7 2 5" xfId="15469" xr:uid="{00000000-0005-0000-0000-0000652E0000}"/>
    <cellStyle name="Normal 3 6 7 2 5 2" xfId="24252" xr:uid="{124CAA8F-0628-44CB-A74C-2C0CE9F5B200}"/>
    <cellStyle name="Normal 3 6 7 2 6" xfId="20816" xr:uid="{80A6F539-FB81-455E-AB0E-CE7C8CDD2472}"/>
    <cellStyle name="Normal 3 6 7 3" xfId="9558" xr:uid="{00000000-0005-0000-0000-0000662E0000}"/>
    <cellStyle name="Normal 3 6 7 3 2" xfId="20819" xr:uid="{61A435D6-5D0D-433A-A3B5-F502BD0F63E8}"/>
    <cellStyle name="Normal 3 6 7 4" xfId="9559" xr:uid="{00000000-0005-0000-0000-0000672E0000}"/>
    <cellStyle name="Normal 3 6 7 4 2" xfId="20820" xr:uid="{1D3EAEF7-CC95-4A88-B5FE-3B4F1B18493D}"/>
    <cellStyle name="Normal 3 6 7 5" xfId="15470" xr:uid="{00000000-0005-0000-0000-0000682E0000}"/>
    <cellStyle name="Normal 3 6 7 5 2" xfId="24253" xr:uid="{BC8B2BB8-A5A6-4EDE-B1FA-734AFAC40E1E}"/>
    <cellStyle name="Normal 3 6 7 6" xfId="15471" xr:uid="{00000000-0005-0000-0000-0000692E0000}"/>
    <cellStyle name="Normal 3 6 7 6 2" xfId="24254" xr:uid="{6DFC0BF6-B87E-4835-BC86-AA9007342B89}"/>
    <cellStyle name="Normal 3 6 7 7" xfId="20815" xr:uid="{02408DD6-4E54-4C1A-A33A-9A792E23C49C}"/>
    <cellStyle name="Normal 3 6 8" xfId="9560" xr:uid="{00000000-0005-0000-0000-00006A2E0000}"/>
    <cellStyle name="Normal 3 6 8 2" xfId="9561" xr:uid="{00000000-0005-0000-0000-00006B2E0000}"/>
    <cellStyle name="Normal 3 6 8 2 2" xfId="9562" xr:uid="{00000000-0005-0000-0000-00006C2E0000}"/>
    <cellStyle name="Normal 3 6 8 2 2 2" xfId="20823" xr:uid="{E04D65E3-0A2D-4677-817B-307F0FEAB777}"/>
    <cellStyle name="Normal 3 6 8 2 3" xfId="9563" xr:uid="{00000000-0005-0000-0000-00006D2E0000}"/>
    <cellStyle name="Normal 3 6 8 2 3 2" xfId="20824" xr:uid="{51F6C65B-4802-4AFE-B715-465E86C9AA32}"/>
    <cellStyle name="Normal 3 6 8 2 4" xfId="15472" xr:uid="{00000000-0005-0000-0000-00006E2E0000}"/>
    <cellStyle name="Normal 3 6 8 2 4 2" xfId="24255" xr:uid="{53E4A569-69AC-49DF-985C-A3B73C3C93FB}"/>
    <cellStyle name="Normal 3 6 8 2 5" xfId="15473" xr:uid="{00000000-0005-0000-0000-00006F2E0000}"/>
    <cellStyle name="Normal 3 6 8 2 5 2" xfId="24256" xr:uid="{35B025E3-9C4B-44E8-9106-6FC8F90B8530}"/>
    <cellStyle name="Normal 3 6 8 2 6" xfId="20822" xr:uid="{BBD8721B-1A57-472C-9344-60F60402E547}"/>
    <cellStyle name="Normal 3 6 8 3" xfId="9564" xr:uid="{00000000-0005-0000-0000-0000702E0000}"/>
    <cellStyle name="Normal 3 6 8 3 2" xfId="20825" xr:uid="{FA5BF1EA-4776-493B-958B-D593AAB1FA2A}"/>
    <cellStyle name="Normal 3 6 8 4" xfId="9565" xr:uid="{00000000-0005-0000-0000-0000712E0000}"/>
    <cellStyle name="Normal 3 6 8 4 2" xfId="20826" xr:uid="{ED6CAF1F-48C5-454C-8FEF-18FC21E27DBC}"/>
    <cellStyle name="Normal 3 6 8 5" xfId="15474" xr:uid="{00000000-0005-0000-0000-0000722E0000}"/>
    <cellStyle name="Normal 3 6 8 5 2" xfId="24257" xr:uid="{0DB5FB9D-0791-4A1E-80B9-07313742AD8C}"/>
    <cellStyle name="Normal 3 6 8 6" xfId="15475" xr:uid="{00000000-0005-0000-0000-0000732E0000}"/>
    <cellStyle name="Normal 3 6 8 6 2" xfId="24258" xr:uid="{EC04A52C-E978-4CEA-9395-A19A66597AFB}"/>
    <cellStyle name="Normal 3 6 8 7" xfId="20821" xr:uid="{111D1ADA-13FE-4A80-AB30-59EC24AD0811}"/>
    <cellStyle name="Normal 3 6 9" xfId="9566" xr:uid="{00000000-0005-0000-0000-0000742E0000}"/>
    <cellStyle name="Normal 3 6 9 2" xfId="9567" xr:uid="{00000000-0005-0000-0000-0000752E0000}"/>
    <cellStyle name="Normal 3 6 9 2 2" xfId="20828" xr:uid="{1341D055-ACFB-48B2-B4EA-C62A35CF59C7}"/>
    <cellStyle name="Normal 3 6 9 3" xfId="9568" xr:uid="{00000000-0005-0000-0000-0000762E0000}"/>
    <cellStyle name="Normal 3 6 9 3 2" xfId="20829" xr:uid="{40CCB129-5BED-4DF1-BEBC-906C2BCCCB43}"/>
    <cellStyle name="Normal 3 6 9 4" xfId="15476" xr:uid="{00000000-0005-0000-0000-0000772E0000}"/>
    <cellStyle name="Normal 3 6 9 4 2" xfId="24259" xr:uid="{0B8BEF46-F180-440F-B731-F2D22F70FC72}"/>
    <cellStyle name="Normal 3 6 9 5" xfId="15477" xr:uid="{00000000-0005-0000-0000-0000782E0000}"/>
    <cellStyle name="Normal 3 6 9 5 2" xfId="24260" xr:uid="{470877BD-7357-4227-9E51-7AB45C3D41DB}"/>
    <cellStyle name="Normal 3 6 9 6" xfId="20827" xr:uid="{A969BBB8-C1AB-4963-93A0-B55AE2E7CF66}"/>
    <cellStyle name="Normal 3 6_ECO Targets" xfId="9569" xr:uid="{00000000-0005-0000-0000-0000792E0000}"/>
    <cellStyle name="Normal 3 7" xfId="9570" xr:uid="{00000000-0005-0000-0000-00007A2E0000}"/>
    <cellStyle name="Normal 3 7 10" xfId="9571" xr:uid="{00000000-0005-0000-0000-00007B2E0000}"/>
    <cellStyle name="Normal 3 7 10 2" xfId="20832" xr:uid="{436E32DD-855F-44FF-BE68-163F8BDD14E5}"/>
    <cellStyle name="Normal 3 7 11" xfId="9572" xr:uid="{00000000-0005-0000-0000-00007C2E0000}"/>
    <cellStyle name="Normal 3 7 11 2" xfId="20833" xr:uid="{AB7BA37C-9684-4A4D-B417-6E72142FBAEC}"/>
    <cellStyle name="Normal 3 7 12" xfId="9573" xr:uid="{00000000-0005-0000-0000-00007D2E0000}"/>
    <cellStyle name="Normal 3 7 12 2" xfId="20834" xr:uid="{02AEBC39-2EB3-4A4B-86DB-24EB31E92C10}"/>
    <cellStyle name="Normal 3 7 13" xfId="15478" xr:uid="{00000000-0005-0000-0000-00007E2E0000}"/>
    <cellStyle name="Normal 3 7 13 2" xfId="24261" xr:uid="{D4A3D688-86A4-483D-87F6-398B2F333653}"/>
    <cellStyle name="Normal 3 7 2" xfId="9574" xr:uid="{00000000-0005-0000-0000-00007F2E0000}"/>
    <cellStyle name="Normal 3 7 2 2" xfId="9575" xr:uid="{00000000-0005-0000-0000-0000802E0000}"/>
    <cellStyle name="Normal 3 7 2 2 2" xfId="9576" xr:uid="{00000000-0005-0000-0000-0000812E0000}"/>
    <cellStyle name="Normal 3 7 2 2 2 2" xfId="20837" xr:uid="{377B16B7-4F2D-4DB5-879A-9925A2360BC7}"/>
    <cellStyle name="Normal 3 7 2 2 3" xfId="9577" xr:uid="{00000000-0005-0000-0000-0000822E0000}"/>
    <cellStyle name="Normal 3 7 2 2 3 2" xfId="20838" xr:uid="{C06C3A08-2327-458E-A389-4F7890E07F41}"/>
    <cellStyle name="Normal 3 7 2 2 4" xfId="15479" xr:uid="{00000000-0005-0000-0000-0000832E0000}"/>
    <cellStyle name="Normal 3 7 2 2 4 2" xfId="24262" xr:uid="{71632962-7D25-4F02-B2C7-862591B9F0DC}"/>
    <cellStyle name="Normal 3 7 2 2 5" xfId="15480" xr:uid="{00000000-0005-0000-0000-0000842E0000}"/>
    <cellStyle name="Normal 3 7 2 2 5 2" xfId="24263" xr:uid="{F846F284-4022-4DF7-BDE7-CBBF5FF94595}"/>
    <cellStyle name="Normal 3 7 2 2 6" xfId="20836" xr:uid="{87C365D6-AFB0-4E78-B7C7-ACAAD1AC7114}"/>
    <cellStyle name="Normal 3 7 2 3" xfId="9578" xr:uid="{00000000-0005-0000-0000-0000852E0000}"/>
    <cellStyle name="Normal 3 7 2 3 2" xfId="20839" xr:uid="{BAE1775B-366C-4C61-8511-D3A1DDFBBB94}"/>
    <cellStyle name="Normal 3 7 2 4" xfId="9579" xr:uid="{00000000-0005-0000-0000-0000862E0000}"/>
    <cellStyle name="Normal 3 7 2 4 2" xfId="20840" xr:uid="{D2A8C87A-36D7-4CF5-8D2F-1D29AC5E0718}"/>
    <cellStyle name="Normal 3 7 2 5" xfId="15481" xr:uid="{00000000-0005-0000-0000-0000872E0000}"/>
    <cellStyle name="Normal 3 7 2 5 2" xfId="24264" xr:uid="{853C07EF-A97F-4804-837A-4FEDE424DAC3}"/>
    <cellStyle name="Normal 3 7 2 6" xfId="15482" xr:uid="{00000000-0005-0000-0000-0000882E0000}"/>
    <cellStyle name="Normal 3 7 2 6 2" xfId="24265" xr:uid="{DAAFDC67-0E5A-4714-BE0D-ECCF121EAAB6}"/>
    <cellStyle name="Normal 3 7 2 7" xfId="20835" xr:uid="{6B682646-B584-44C5-8AE1-311CF17C8342}"/>
    <cellStyle name="Normal 3 7 2_Template A new" xfId="9580" xr:uid="{00000000-0005-0000-0000-0000892E0000}"/>
    <cellStyle name="Normal 3 7 3" xfId="9581" xr:uid="{00000000-0005-0000-0000-00008A2E0000}"/>
    <cellStyle name="Normal 3 7 3 2" xfId="9582" xr:uid="{00000000-0005-0000-0000-00008B2E0000}"/>
    <cellStyle name="Normal 3 7 3 2 2" xfId="9583" xr:uid="{00000000-0005-0000-0000-00008C2E0000}"/>
    <cellStyle name="Normal 3 7 3 2 2 2" xfId="20844" xr:uid="{26C5DB72-47B7-47E4-9966-3DB7B7602096}"/>
    <cellStyle name="Normal 3 7 3 2 3" xfId="9584" xr:uid="{00000000-0005-0000-0000-00008D2E0000}"/>
    <cellStyle name="Normal 3 7 3 2 3 2" xfId="20845" xr:uid="{C411560D-C06B-407D-898D-64F56C4397A2}"/>
    <cellStyle name="Normal 3 7 3 2 4" xfId="15483" xr:uid="{00000000-0005-0000-0000-00008E2E0000}"/>
    <cellStyle name="Normal 3 7 3 2 4 2" xfId="24266" xr:uid="{46251B5D-682C-41CF-B3EF-4F07498F4753}"/>
    <cellStyle name="Normal 3 7 3 2 5" xfId="15484" xr:uid="{00000000-0005-0000-0000-00008F2E0000}"/>
    <cellStyle name="Normal 3 7 3 2 5 2" xfId="24267" xr:uid="{94EB5C84-1CF6-41A6-B8D3-060C6A8E2CE9}"/>
    <cellStyle name="Normal 3 7 3 2 6" xfId="20843" xr:uid="{6554DD27-C714-4401-9B73-652B9BB5DB05}"/>
    <cellStyle name="Normal 3 7 3 3" xfId="9585" xr:uid="{00000000-0005-0000-0000-0000902E0000}"/>
    <cellStyle name="Normal 3 7 3 3 2" xfId="20846" xr:uid="{560C0E3C-2341-4E27-AAB3-8EBC474D8061}"/>
    <cellStyle name="Normal 3 7 3 4" xfId="9586" xr:uid="{00000000-0005-0000-0000-0000912E0000}"/>
    <cellStyle name="Normal 3 7 3 4 2" xfId="20847" xr:uid="{0BE5F6DD-48C0-4E96-BABC-64504195E858}"/>
    <cellStyle name="Normal 3 7 3 5" xfId="15485" xr:uid="{00000000-0005-0000-0000-0000922E0000}"/>
    <cellStyle name="Normal 3 7 3 5 2" xfId="24268" xr:uid="{EBF19DEE-028A-48EA-934C-421B8310B871}"/>
    <cellStyle name="Normal 3 7 3 6" xfId="15486" xr:uid="{00000000-0005-0000-0000-0000932E0000}"/>
    <cellStyle name="Normal 3 7 3 6 2" xfId="24269" xr:uid="{AB36698E-A489-4E8D-BC95-7DD99914B04D}"/>
    <cellStyle name="Normal 3 7 3 7" xfId="20842" xr:uid="{A58B23DC-A153-43B5-B8A5-A86CCF9D34B0}"/>
    <cellStyle name="Normal 3 7 4" xfId="9587" xr:uid="{00000000-0005-0000-0000-0000942E0000}"/>
    <cellStyle name="Normal 3 7 4 2" xfId="9588" xr:uid="{00000000-0005-0000-0000-0000952E0000}"/>
    <cellStyle name="Normal 3 7 4 2 2" xfId="9589" xr:uid="{00000000-0005-0000-0000-0000962E0000}"/>
    <cellStyle name="Normal 3 7 4 2 2 2" xfId="20850" xr:uid="{5233E12E-F6F1-4D4F-964D-54261242EFF6}"/>
    <cellStyle name="Normal 3 7 4 2 3" xfId="9590" xr:uid="{00000000-0005-0000-0000-0000972E0000}"/>
    <cellStyle name="Normal 3 7 4 2 3 2" xfId="20851" xr:uid="{82FD5D78-7ED5-4D0C-8D88-7EC9B108A824}"/>
    <cellStyle name="Normal 3 7 4 2 4" xfId="15487" xr:uid="{00000000-0005-0000-0000-0000982E0000}"/>
    <cellStyle name="Normal 3 7 4 2 4 2" xfId="24270" xr:uid="{4B4D6483-6423-44E7-BC70-EB780ACFBD2F}"/>
    <cellStyle name="Normal 3 7 4 2 5" xfId="15488" xr:uid="{00000000-0005-0000-0000-0000992E0000}"/>
    <cellStyle name="Normal 3 7 4 2 5 2" xfId="24271" xr:uid="{FCACF6A1-DE1D-4864-A5A6-F796C78396FA}"/>
    <cellStyle name="Normal 3 7 4 2 6" xfId="20849" xr:uid="{BF31AC64-887A-4D90-8A95-2785972E8EAF}"/>
    <cellStyle name="Normal 3 7 4 3" xfId="9591" xr:uid="{00000000-0005-0000-0000-00009A2E0000}"/>
    <cellStyle name="Normal 3 7 4 3 2" xfId="20852" xr:uid="{387C50B2-0B99-4F93-871C-650566DFDC43}"/>
    <cellStyle name="Normal 3 7 4 4" xfId="9592" xr:uid="{00000000-0005-0000-0000-00009B2E0000}"/>
    <cellStyle name="Normal 3 7 4 4 2" xfId="20853" xr:uid="{023655F1-A37E-42CD-B10D-3A795C84F253}"/>
    <cellStyle name="Normal 3 7 4 5" xfId="15489" xr:uid="{00000000-0005-0000-0000-00009C2E0000}"/>
    <cellStyle name="Normal 3 7 4 5 2" xfId="24272" xr:uid="{13DCBBE2-6F0D-44D6-AC7B-71A3AF410A47}"/>
    <cellStyle name="Normal 3 7 4 6" xfId="15490" xr:uid="{00000000-0005-0000-0000-00009D2E0000}"/>
    <cellStyle name="Normal 3 7 4 6 2" xfId="24273" xr:uid="{6B976BD3-B7C7-4607-8C4F-428A2550F711}"/>
    <cellStyle name="Normal 3 7 4 7" xfId="20848" xr:uid="{5654975C-6E67-459A-A3C6-9B8540E58336}"/>
    <cellStyle name="Normal 3 7 5" xfId="9593" xr:uid="{00000000-0005-0000-0000-00009E2E0000}"/>
    <cellStyle name="Normal 3 7 5 2" xfId="9594" xr:uid="{00000000-0005-0000-0000-00009F2E0000}"/>
    <cellStyle name="Normal 3 7 5 2 2" xfId="9595" xr:uid="{00000000-0005-0000-0000-0000A02E0000}"/>
    <cellStyle name="Normal 3 7 5 2 2 2" xfId="20856" xr:uid="{DD25AFBF-0ADF-4183-AAF6-B256825A9FCE}"/>
    <cellStyle name="Normal 3 7 5 2 3" xfId="9596" xr:uid="{00000000-0005-0000-0000-0000A12E0000}"/>
    <cellStyle name="Normal 3 7 5 2 3 2" xfId="20857" xr:uid="{34C8B5F5-7B1F-4712-BBB1-0D74A0144C48}"/>
    <cellStyle name="Normal 3 7 5 2 4" xfId="15491" xr:uid="{00000000-0005-0000-0000-0000A22E0000}"/>
    <cellStyle name="Normal 3 7 5 2 4 2" xfId="24274" xr:uid="{F3C1EC97-A227-4216-9FB9-90E4738564C5}"/>
    <cellStyle name="Normal 3 7 5 2 5" xfId="15492" xr:uid="{00000000-0005-0000-0000-0000A32E0000}"/>
    <cellStyle name="Normal 3 7 5 2 5 2" xfId="24275" xr:uid="{F8A665B3-BD8D-420A-AE90-F0417DEAB99C}"/>
    <cellStyle name="Normal 3 7 5 2 6" xfId="20855" xr:uid="{FEC5325B-ADEB-4B9D-95A0-DFCA55278540}"/>
    <cellStyle name="Normal 3 7 5 3" xfId="9597" xr:uid="{00000000-0005-0000-0000-0000A42E0000}"/>
    <cellStyle name="Normal 3 7 5 3 2" xfId="20858" xr:uid="{847122CB-1411-4B50-8C6D-F9141AB18522}"/>
    <cellStyle name="Normal 3 7 5 4" xfId="9598" xr:uid="{00000000-0005-0000-0000-0000A52E0000}"/>
    <cellStyle name="Normal 3 7 5 4 2" xfId="20859" xr:uid="{2A2DFE58-A372-4E84-B5FD-3D9F0E17D83E}"/>
    <cellStyle name="Normal 3 7 5 5" xfId="15493" xr:uid="{00000000-0005-0000-0000-0000A62E0000}"/>
    <cellStyle name="Normal 3 7 5 5 2" xfId="24276" xr:uid="{B41BAD18-6E4F-4CCE-9E31-ADB2AA91D821}"/>
    <cellStyle name="Normal 3 7 5 6" xfId="15494" xr:uid="{00000000-0005-0000-0000-0000A72E0000}"/>
    <cellStyle name="Normal 3 7 5 6 2" xfId="24277" xr:uid="{1BED1435-3501-44BB-BE04-BEA9769C1F16}"/>
    <cellStyle name="Normal 3 7 5 7" xfId="20854" xr:uid="{1BF6C6C1-C124-4C05-B445-A3A751F84584}"/>
    <cellStyle name="Normal 3 7 6" xfId="9599" xr:uid="{00000000-0005-0000-0000-0000A82E0000}"/>
    <cellStyle name="Normal 3 7 6 2" xfId="9600" xr:uid="{00000000-0005-0000-0000-0000A92E0000}"/>
    <cellStyle name="Normal 3 7 6 2 2" xfId="9601" xr:uid="{00000000-0005-0000-0000-0000AA2E0000}"/>
    <cellStyle name="Normal 3 7 6 2 2 2" xfId="20862" xr:uid="{E6061CA8-81B9-4096-8399-4A1F4977724E}"/>
    <cellStyle name="Normal 3 7 6 2 3" xfId="9602" xr:uid="{00000000-0005-0000-0000-0000AB2E0000}"/>
    <cellStyle name="Normal 3 7 6 2 3 2" xfId="20863" xr:uid="{E09C67B0-07B7-4E7C-967B-E708999F6B36}"/>
    <cellStyle name="Normal 3 7 6 2 4" xfId="15495" xr:uid="{00000000-0005-0000-0000-0000AC2E0000}"/>
    <cellStyle name="Normal 3 7 6 2 4 2" xfId="24278" xr:uid="{1E80349A-AEBE-4B2E-A0BC-54576AE4EA9C}"/>
    <cellStyle name="Normal 3 7 6 2 5" xfId="15496" xr:uid="{00000000-0005-0000-0000-0000AD2E0000}"/>
    <cellStyle name="Normal 3 7 6 2 5 2" xfId="24279" xr:uid="{1B96B0C4-151B-4B18-94FA-FCE3A7344452}"/>
    <cellStyle name="Normal 3 7 6 2 6" xfId="20861" xr:uid="{E9292EE9-DC9B-4AA0-A57F-2577A4C27E8A}"/>
    <cellStyle name="Normal 3 7 6 3" xfId="9603" xr:uid="{00000000-0005-0000-0000-0000AE2E0000}"/>
    <cellStyle name="Normal 3 7 6 3 2" xfId="20864" xr:uid="{51ACC4F5-E15D-4E11-BD93-B6738C6B3323}"/>
    <cellStyle name="Normal 3 7 6 4" xfId="9604" xr:uid="{00000000-0005-0000-0000-0000AF2E0000}"/>
    <cellStyle name="Normal 3 7 6 4 2" xfId="20865" xr:uid="{AEA06D6C-A70F-4021-B12F-1041C03F41AF}"/>
    <cellStyle name="Normal 3 7 6 5" xfId="15497" xr:uid="{00000000-0005-0000-0000-0000B02E0000}"/>
    <cellStyle name="Normal 3 7 6 5 2" xfId="24280" xr:uid="{E58AA2F2-5CCA-462C-88D3-87962832D79F}"/>
    <cellStyle name="Normal 3 7 6 6" xfId="15498" xr:uid="{00000000-0005-0000-0000-0000B12E0000}"/>
    <cellStyle name="Normal 3 7 6 6 2" xfId="24281" xr:uid="{50C51059-40FF-4BCA-8DA0-E9AFFC516D11}"/>
    <cellStyle name="Normal 3 7 6 7" xfId="20860" xr:uid="{D29C11D5-F8A3-4A95-A6B2-1FD5BB71FCDD}"/>
    <cellStyle name="Normal 3 7 7" xfId="9605" xr:uid="{00000000-0005-0000-0000-0000B22E0000}"/>
    <cellStyle name="Normal 3 7 7 2" xfId="9606" xr:uid="{00000000-0005-0000-0000-0000B32E0000}"/>
    <cellStyle name="Normal 3 7 7 2 2" xfId="9607" xr:uid="{00000000-0005-0000-0000-0000B42E0000}"/>
    <cellStyle name="Normal 3 7 7 2 2 2" xfId="20868" xr:uid="{E9F88D75-DD9B-43AC-8FE0-BE3E057F5D3B}"/>
    <cellStyle name="Normal 3 7 7 2 3" xfId="9608" xr:uid="{00000000-0005-0000-0000-0000B52E0000}"/>
    <cellStyle name="Normal 3 7 7 2 3 2" xfId="20869" xr:uid="{324B96AA-FA67-49F4-9CAA-5D4311BCCDA4}"/>
    <cellStyle name="Normal 3 7 7 2 4" xfId="15499" xr:uid="{00000000-0005-0000-0000-0000B62E0000}"/>
    <cellStyle name="Normal 3 7 7 2 4 2" xfId="24282" xr:uid="{70859B70-5D34-4B1D-8BFE-3A44E28EF5E1}"/>
    <cellStyle name="Normal 3 7 7 2 5" xfId="15500" xr:uid="{00000000-0005-0000-0000-0000B72E0000}"/>
    <cellStyle name="Normal 3 7 7 2 5 2" xfId="24283" xr:uid="{A9A9A273-65CF-4B29-A30F-69C8367DDF59}"/>
    <cellStyle name="Normal 3 7 7 2 6" xfId="20867" xr:uid="{EBF748B7-34C3-4128-987E-E0018727C37B}"/>
    <cellStyle name="Normal 3 7 7 3" xfId="9609" xr:uid="{00000000-0005-0000-0000-0000B82E0000}"/>
    <cellStyle name="Normal 3 7 7 3 2" xfId="20870" xr:uid="{6E676836-08D1-4464-BE6D-1155A84CF4A0}"/>
    <cellStyle name="Normal 3 7 7 4" xfId="9610" xr:uid="{00000000-0005-0000-0000-0000B92E0000}"/>
    <cellStyle name="Normal 3 7 7 4 2" xfId="20871" xr:uid="{143DD5B9-DB7B-4826-9883-797EA0225F3C}"/>
    <cellStyle name="Normal 3 7 7 5" xfId="15501" xr:uid="{00000000-0005-0000-0000-0000BA2E0000}"/>
    <cellStyle name="Normal 3 7 7 5 2" xfId="24284" xr:uid="{79A329C1-8EAF-4F07-8B38-E16B4D3B7409}"/>
    <cellStyle name="Normal 3 7 7 6" xfId="15502" xr:uid="{00000000-0005-0000-0000-0000BB2E0000}"/>
    <cellStyle name="Normal 3 7 7 6 2" xfId="24285" xr:uid="{5B70C125-2C41-4296-8071-A68C65357A19}"/>
    <cellStyle name="Normal 3 7 7 7" xfId="20866" xr:uid="{99A07D3B-7733-4727-9FAE-929B36803FF8}"/>
    <cellStyle name="Normal 3 7 8" xfId="9611" xr:uid="{00000000-0005-0000-0000-0000BC2E0000}"/>
    <cellStyle name="Normal 3 7 8 2" xfId="9612" xr:uid="{00000000-0005-0000-0000-0000BD2E0000}"/>
    <cellStyle name="Normal 3 7 8 2 2" xfId="9613" xr:uid="{00000000-0005-0000-0000-0000BE2E0000}"/>
    <cellStyle name="Normal 3 7 8 2 2 2" xfId="20874" xr:uid="{D414D607-FE59-49BE-AD62-F74D6333DBFF}"/>
    <cellStyle name="Normal 3 7 8 2 3" xfId="9614" xr:uid="{00000000-0005-0000-0000-0000BF2E0000}"/>
    <cellStyle name="Normal 3 7 8 2 3 2" xfId="20875" xr:uid="{860F3DF1-7128-4119-B07E-C5C21E391917}"/>
    <cellStyle name="Normal 3 7 8 2 4" xfId="15503" xr:uid="{00000000-0005-0000-0000-0000C02E0000}"/>
    <cellStyle name="Normal 3 7 8 2 4 2" xfId="24286" xr:uid="{989C9829-4417-403F-B50D-751DC0AF2B9A}"/>
    <cellStyle name="Normal 3 7 8 2 5" xfId="15504" xr:uid="{00000000-0005-0000-0000-0000C12E0000}"/>
    <cellStyle name="Normal 3 7 8 2 5 2" xfId="24287" xr:uid="{EBF5B3C3-11F5-4990-B87E-CDB38156DE3F}"/>
    <cellStyle name="Normal 3 7 8 2 6" xfId="20873" xr:uid="{A326928D-80A1-492D-B5B5-31C114101075}"/>
    <cellStyle name="Normal 3 7 8 3" xfId="9615" xr:uid="{00000000-0005-0000-0000-0000C22E0000}"/>
    <cellStyle name="Normal 3 7 8 3 2" xfId="20876" xr:uid="{216C30A0-B363-466B-8238-3AF77B944002}"/>
    <cellStyle name="Normal 3 7 8 4" xfId="9616" xr:uid="{00000000-0005-0000-0000-0000C32E0000}"/>
    <cellStyle name="Normal 3 7 8 4 2" xfId="20877" xr:uid="{885ADA00-3DE8-4FEF-B659-D540501DFA99}"/>
    <cellStyle name="Normal 3 7 8 5" xfId="15505" xr:uid="{00000000-0005-0000-0000-0000C42E0000}"/>
    <cellStyle name="Normal 3 7 8 5 2" xfId="24288" xr:uid="{B9A6DE14-C68B-47CA-8BEF-E80493B38C59}"/>
    <cellStyle name="Normal 3 7 8 6" xfId="15506" xr:uid="{00000000-0005-0000-0000-0000C52E0000}"/>
    <cellStyle name="Normal 3 7 8 6 2" xfId="24289" xr:uid="{B88BB37B-6F19-4354-8CB6-E2C88551EFA3}"/>
    <cellStyle name="Normal 3 7 8 7" xfId="20872" xr:uid="{DB54D53C-8950-4D75-BE7B-D518E838E500}"/>
    <cellStyle name="Normal 3 7 9" xfId="9617" xr:uid="{00000000-0005-0000-0000-0000C62E0000}"/>
    <cellStyle name="Normal 3 7 9 2" xfId="9618" xr:uid="{00000000-0005-0000-0000-0000C72E0000}"/>
    <cellStyle name="Normal 3 7 9 2 2" xfId="20879" xr:uid="{C30B5E18-E385-4326-8B97-70D8084A3831}"/>
    <cellStyle name="Normal 3 7 9 3" xfId="9619" xr:uid="{00000000-0005-0000-0000-0000C82E0000}"/>
    <cellStyle name="Normal 3 7 9 3 2" xfId="20880" xr:uid="{7BCC8AFA-502A-4F10-93CA-898F71A0CAFB}"/>
    <cellStyle name="Normal 3 7 9 4" xfId="15507" xr:uid="{00000000-0005-0000-0000-0000C92E0000}"/>
    <cellStyle name="Normal 3 7 9 4 2" xfId="24290" xr:uid="{BAC4DA18-312A-428C-B624-B2CA4451AFEB}"/>
    <cellStyle name="Normal 3 7 9 5" xfId="15508" xr:uid="{00000000-0005-0000-0000-0000CA2E0000}"/>
    <cellStyle name="Normal 3 7 9 5 2" xfId="24291" xr:uid="{1A504959-E991-4B02-97CA-5EFB8D61A58E}"/>
    <cellStyle name="Normal 3 7 9 6" xfId="20878" xr:uid="{28B2FD5E-36F5-4EF8-8A94-F92CA8B6C300}"/>
    <cellStyle name="Normal 3 7_ECO Targets" xfId="9620" xr:uid="{00000000-0005-0000-0000-0000CB2E0000}"/>
    <cellStyle name="Normal 3 8" xfId="9621" xr:uid="{00000000-0005-0000-0000-0000CC2E0000}"/>
    <cellStyle name="Normal 3 8 10" xfId="9622" xr:uid="{00000000-0005-0000-0000-0000CD2E0000}"/>
    <cellStyle name="Normal 3 8 10 2" xfId="20883" xr:uid="{2952EEE2-7772-43D0-A639-B522F122FF5E}"/>
    <cellStyle name="Normal 3 8 11" xfId="9623" xr:uid="{00000000-0005-0000-0000-0000CE2E0000}"/>
    <cellStyle name="Normal 3 8 11 2" xfId="20884" xr:uid="{AC9486D0-D1CD-4C6D-90DE-116F2668905E}"/>
    <cellStyle name="Normal 3 8 12" xfId="15509" xr:uid="{00000000-0005-0000-0000-0000CF2E0000}"/>
    <cellStyle name="Normal 3 8 12 2" xfId="24292" xr:uid="{B8BC350B-59F5-49C6-83C4-403D64090E9F}"/>
    <cellStyle name="Normal 3 8 13" xfId="15510" xr:uid="{00000000-0005-0000-0000-0000D02E0000}"/>
    <cellStyle name="Normal 3 8 13 2" xfId="24293" xr:uid="{6D162EDC-F4C1-4EA7-A8AD-514CB3D5EF2A}"/>
    <cellStyle name="Normal 3 8 14" xfId="20882" xr:uid="{DF2DE805-AD1C-4A5A-A81D-332587AFEEEA}"/>
    <cellStyle name="Normal 3 8 2" xfId="9624" xr:uid="{00000000-0005-0000-0000-0000D12E0000}"/>
    <cellStyle name="Normal 3 8 2 2" xfId="9625" xr:uid="{00000000-0005-0000-0000-0000D22E0000}"/>
    <cellStyle name="Normal 3 8 2 2 2" xfId="9626" xr:uid="{00000000-0005-0000-0000-0000D32E0000}"/>
    <cellStyle name="Normal 3 8 2 2 2 2" xfId="20887" xr:uid="{0E05F175-FB63-4D64-88F3-88C86962BE61}"/>
    <cellStyle name="Normal 3 8 2 2 3" xfId="9627" xr:uid="{00000000-0005-0000-0000-0000D42E0000}"/>
    <cellStyle name="Normal 3 8 2 2 3 2" xfId="20888" xr:uid="{1EBD181B-B5A7-4536-AF59-EC38B1F89AD3}"/>
    <cellStyle name="Normal 3 8 2 2 4" xfId="15511" xr:uid="{00000000-0005-0000-0000-0000D52E0000}"/>
    <cellStyle name="Normal 3 8 2 2 4 2" xfId="24294" xr:uid="{CB4A43BD-2A59-4AEB-8150-6011AE09BDEC}"/>
    <cellStyle name="Normal 3 8 2 2 5" xfId="15512" xr:uid="{00000000-0005-0000-0000-0000D62E0000}"/>
    <cellStyle name="Normal 3 8 2 2 5 2" xfId="24295" xr:uid="{7CB27494-0C1F-4174-956D-73DE350183B9}"/>
    <cellStyle name="Normal 3 8 2 2 6" xfId="20886" xr:uid="{338F7D74-96DA-497E-AB72-116C56254C0B}"/>
    <cellStyle name="Normal 3 8 2 3" xfId="9628" xr:uid="{00000000-0005-0000-0000-0000D72E0000}"/>
    <cellStyle name="Normal 3 8 2 3 2" xfId="20889" xr:uid="{63C8C2E4-CFA8-4B12-BE5C-15231D2E6508}"/>
    <cellStyle name="Normal 3 8 2 4" xfId="9629" xr:uid="{00000000-0005-0000-0000-0000D82E0000}"/>
    <cellStyle name="Normal 3 8 2 4 2" xfId="20890" xr:uid="{73E0991E-E3D8-4C75-884A-15B050979131}"/>
    <cellStyle name="Normal 3 8 2 5" xfId="15513" xr:uid="{00000000-0005-0000-0000-0000D92E0000}"/>
    <cellStyle name="Normal 3 8 2 5 2" xfId="24296" xr:uid="{FAF11832-C8A8-40FE-962D-1D21E254BC62}"/>
    <cellStyle name="Normal 3 8 2 6" xfId="15514" xr:uid="{00000000-0005-0000-0000-0000DA2E0000}"/>
    <cellStyle name="Normal 3 8 2 6 2" xfId="24297" xr:uid="{302E571B-1C9E-49B8-AADD-67DEEF363A08}"/>
    <cellStyle name="Normal 3 8 2 7" xfId="20885" xr:uid="{55241A67-0F8D-4EA6-950D-AB5FDC9CBE66}"/>
    <cellStyle name="Normal 3 8 2_Template A new" xfId="9630" xr:uid="{00000000-0005-0000-0000-0000DB2E0000}"/>
    <cellStyle name="Normal 3 8 3" xfId="9631" xr:uid="{00000000-0005-0000-0000-0000DC2E0000}"/>
    <cellStyle name="Normal 3 8 3 2" xfId="9632" xr:uid="{00000000-0005-0000-0000-0000DD2E0000}"/>
    <cellStyle name="Normal 3 8 3 2 2" xfId="9633" xr:uid="{00000000-0005-0000-0000-0000DE2E0000}"/>
    <cellStyle name="Normal 3 8 3 2 2 2" xfId="20894" xr:uid="{4E489140-D40E-4D5B-A8CB-1B0CDC1D11B3}"/>
    <cellStyle name="Normal 3 8 3 2 3" xfId="9634" xr:uid="{00000000-0005-0000-0000-0000DF2E0000}"/>
    <cellStyle name="Normal 3 8 3 2 3 2" xfId="20895" xr:uid="{163187C9-99BF-4020-8E32-9D0F08C98DE4}"/>
    <cellStyle name="Normal 3 8 3 2 4" xfId="15515" xr:uid="{00000000-0005-0000-0000-0000E02E0000}"/>
    <cellStyle name="Normal 3 8 3 2 4 2" xfId="24298" xr:uid="{192229B4-0616-4B63-8A9D-00E090D241C6}"/>
    <cellStyle name="Normal 3 8 3 2 5" xfId="15516" xr:uid="{00000000-0005-0000-0000-0000E12E0000}"/>
    <cellStyle name="Normal 3 8 3 2 5 2" xfId="24299" xr:uid="{5521BAB5-84E8-4491-94E2-D99A5BF1B161}"/>
    <cellStyle name="Normal 3 8 3 2 6" xfId="20893" xr:uid="{EA78D90F-BDE8-4195-843E-17C987A87BCB}"/>
    <cellStyle name="Normal 3 8 3 3" xfId="9635" xr:uid="{00000000-0005-0000-0000-0000E22E0000}"/>
    <cellStyle name="Normal 3 8 3 3 2" xfId="20896" xr:uid="{7ED14B03-156A-460E-A17B-E2152A41B235}"/>
    <cellStyle name="Normal 3 8 3 4" xfId="9636" xr:uid="{00000000-0005-0000-0000-0000E32E0000}"/>
    <cellStyle name="Normal 3 8 3 4 2" xfId="20897" xr:uid="{F9369E95-DF5E-4E8C-B7D2-9AC0C33EC37A}"/>
    <cellStyle name="Normal 3 8 3 5" xfId="15517" xr:uid="{00000000-0005-0000-0000-0000E42E0000}"/>
    <cellStyle name="Normal 3 8 3 5 2" xfId="24300" xr:uid="{0BEF0B5B-56FB-494F-A749-E95CB99EA801}"/>
    <cellStyle name="Normal 3 8 3 6" xfId="15518" xr:uid="{00000000-0005-0000-0000-0000E52E0000}"/>
    <cellStyle name="Normal 3 8 3 6 2" xfId="24301" xr:uid="{53BD79E1-FDE3-4DA3-9025-CB8C4D3AB3DD}"/>
    <cellStyle name="Normal 3 8 3 7" xfId="20892" xr:uid="{43A01667-D416-46EF-BEAE-5F605D3DDEF1}"/>
    <cellStyle name="Normal 3 8 4" xfId="9637" xr:uid="{00000000-0005-0000-0000-0000E62E0000}"/>
    <cellStyle name="Normal 3 8 4 2" xfId="9638" xr:uid="{00000000-0005-0000-0000-0000E72E0000}"/>
    <cellStyle name="Normal 3 8 4 2 2" xfId="9639" xr:uid="{00000000-0005-0000-0000-0000E82E0000}"/>
    <cellStyle name="Normal 3 8 4 2 2 2" xfId="20900" xr:uid="{6E4E660F-687F-462D-8975-0219A99F42CB}"/>
    <cellStyle name="Normal 3 8 4 2 3" xfId="9640" xr:uid="{00000000-0005-0000-0000-0000E92E0000}"/>
    <cellStyle name="Normal 3 8 4 2 3 2" xfId="20901" xr:uid="{6DFFF8FF-25A5-466D-8F23-41FF56E0C062}"/>
    <cellStyle name="Normal 3 8 4 2 4" xfId="15519" xr:uid="{00000000-0005-0000-0000-0000EA2E0000}"/>
    <cellStyle name="Normal 3 8 4 2 4 2" xfId="24302" xr:uid="{67681A3D-BCCB-4B2D-9E46-D8FE1CFF2FFB}"/>
    <cellStyle name="Normal 3 8 4 2 5" xfId="15520" xr:uid="{00000000-0005-0000-0000-0000EB2E0000}"/>
    <cellStyle name="Normal 3 8 4 2 5 2" xfId="24303" xr:uid="{B25536FF-A106-45B3-B517-3A09173DC04B}"/>
    <cellStyle name="Normal 3 8 4 2 6" xfId="20899" xr:uid="{FDA1CC1B-3B1C-4D43-B919-5CE383F8E0F0}"/>
    <cellStyle name="Normal 3 8 4 3" xfId="9641" xr:uid="{00000000-0005-0000-0000-0000EC2E0000}"/>
    <cellStyle name="Normal 3 8 4 3 2" xfId="20902" xr:uid="{09A28247-F99D-4AAA-BE81-43A85C26186C}"/>
    <cellStyle name="Normal 3 8 4 4" xfId="9642" xr:uid="{00000000-0005-0000-0000-0000ED2E0000}"/>
    <cellStyle name="Normal 3 8 4 4 2" xfId="20903" xr:uid="{F98742C8-C113-43D9-A44D-EAAE4C257091}"/>
    <cellStyle name="Normal 3 8 4 5" xfId="15521" xr:uid="{00000000-0005-0000-0000-0000EE2E0000}"/>
    <cellStyle name="Normal 3 8 4 5 2" xfId="24304" xr:uid="{EA2F7AF3-A6B8-4A6E-A9FC-465A0D0BF5E3}"/>
    <cellStyle name="Normal 3 8 4 6" xfId="15522" xr:uid="{00000000-0005-0000-0000-0000EF2E0000}"/>
    <cellStyle name="Normal 3 8 4 6 2" xfId="24305" xr:uid="{7F0FC15F-B0B7-4D0F-8251-20EEE5EBFBAF}"/>
    <cellStyle name="Normal 3 8 4 7" xfId="20898" xr:uid="{703C99C9-AADA-477B-A5B7-FDDF075EE266}"/>
    <cellStyle name="Normal 3 8 5" xfId="9643" xr:uid="{00000000-0005-0000-0000-0000F02E0000}"/>
    <cellStyle name="Normal 3 8 5 2" xfId="9644" xr:uid="{00000000-0005-0000-0000-0000F12E0000}"/>
    <cellStyle name="Normal 3 8 5 2 2" xfId="9645" xr:uid="{00000000-0005-0000-0000-0000F22E0000}"/>
    <cellStyle name="Normal 3 8 5 2 2 2" xfId="20906" xr:uid="{06EFC162-26EE-4569-A3CF-51AAA2C59EB5}"/>
    <cellStyle name="Normal 3 8 5 2 3" xfId="9646" xr:uid="{00000000-0005-0000-0000-0000F32E0000}"/>
    <cellStyle name="Normal 3 8 5 2 3 2" xfId="20907" xr:uid="{9E947B94-F7F4-412B-B9AC-023C542E3FAC}"/>
    <cellStyle name="Normal 3 8 5 2 4" xfId="15523" xr:uid="{00000000-0005-0000-0000-0000F42E0000}"/>
    <cellStyle name="Normal 3 8 5 2 4 2" xfId="24306" xr:uid="{789D966F-A61D-4CCD-9B45-EBDFE946E4E7}"/>
    <cellStyle name="Normal 3 8 5 2 5" xfId="15524" xr:uid="{00000000-0005-0000-0000-0000F52E0000}"/>
    <cellStyle name="Normal 3 8 5 2 5 2" xfId="24307" xr:uid="{460CAFE7-5598-41DF-9CB2-CAC29F9C7572}"/>
    <cellStyle name="Normal 3 8 5 2 6" xfId="20905" xr:uid="{BFF12342-9800-4594-9391-BD6BC71FDCCD}"/>
    <cellStyle name="Normal 3 8 5 3" xfId="9647" xr:uid="{00000000-0005-0000-0000-0000F62E0000}"/>
    <cellStyle name="Normal 3 8 5 3 2" xfId="20908" xr:uid="{4C5A1013-3C46-47C2-89F9-756533F7694A}"/>
    <cellStyle name="Normal 3 8 5 4" xfId="9648" xr:uid="{00000000-0005-0000-0000-0000F72E0000}"/>
    <cellStyle name="Normal 3 8 5 4 2" xfId="20909" xr:uid="{70B6B1E6-6CF2-4790-A4EF-F5E6A3FA3DDC}"/>
    <cellStyle name="Normal 3 8 5 5" xfId="15525" xr:uid="{00000000-0005-0000-0000-0000F82E0000}"/>
    <cellStyle name="Normal 3 8 5 5 2" xfId="24308" xr:uid="{AD518359-8209-4B19-9D43-3F46C05AC186}"/>
    <cellStyle name="Normal 3 8 5 6" xfId="15526" xr:uid="{00000000-0005-0000-0000-0000F92E0000}"/>
    <cellStyle name="Normal 3 8 5 6 2" xfId="24309" xr:uid="{0D9C0A01-13B0-4B59-A6B0-3ADB0DAD580F}"/>
    <cellStyle name="Normal 3 8 5 7" xfId="20904" xr:uid="{9A10C1C1-E610-4FB4-91C2-CEF92220422D}"/>
    <cellStyle name="Normal 3 8 6" xfId="9649" xr:uid="{00000000-0005-0000-0000-0000FA2E0000}"/>
    <cellStyle name="Normal 3 8 6 2" xfId="9650" xr:uid="{00000000-0005-0000-0000-0000FB2E0000}"/>
    <cellStyle name="Normal 3 8 6 2 2" xfId="9651" xr:uid="{00000000-0005-0000-0000-0000FC2E0000}"/>
    <cellStyle name="Normal 3 8 6 2 2 2" xfId="20912" xr:uid="{4FBED361-84CF-4FD0-88CC-C8227C0D760B}"/>
    <cellStyle name="Normal 3 8 6 2 3" xfId="9652" xr:uid="{00000000-0005-0000-0000-0000FD2E0000}"/>
    <cellStyle name="Normal 3 8 6 2 3 2" xfId="20913" xr:uid="{FCAC958D-C878-41E6-9AF2-FC8C7820AD5F}"/>
    <cellStyle name="Normal 3 8 6 2 4" xfId="15527" xr:uid="{00000000-0005-0000-0000-0000FE2E0000}"/>
    <cellStyle name="Normal 3 8 6 2 4 2" xfId="24310" xr:uid="{2F1E068A-E242-4619-B474-A48E79EE99D3}"/>
    <cellStyle name="Normal 3 8 6 2 5" xfId="15528" xr:uid="{00000000-0005-0000-0000-0000FF2E0000}"/>
    <cellStyle name="Normal 3 8 6 2 5 2" xfId="24311" xr:uid="{6EF6133F-92E4-4990-9D76-6187608E680A}"/>
    <cellStyle name="Normal 3 8 6 2 6" xfId="20911" xr:uid="{81FC5500-FE6A-43E4-8FFF-4ADBDE502EB4}"/>
    <cellStyle name="Normal 3 8 6 3" xfId="9653" xr:uid="{00000000-0005-0000-0000-0000002F0000}"/>
    <cellStyle name="Normal 3 8 6 3 2" xfId="20914" xr:uid="{AB6071CA-8BDF-4159-9B0F-FD60252B48E7}"/>
    <cellStyle name="Normal 3 8 6 4" xfId="9654" xr:uid="{00000000-0005-0000-0000-0000012F0000}"/>
    <cellStyle name="Normal 3 8 6 4 2" xfId="20915" xr:uid="{1A163E17-5545-499A-9419-78E2D9FCF411}"/>
    <cellStyle name="Normal 3 8 6 5" xfId="15529" xr:uid="{00000000-0005-0000-0000-0000022F0000}"/>
    <cellStyle name="Normal 3 8 6 5 2" xfId="24312" xr:uid="{B59FB508-7BB1-4925-A896-7D6F516468E7}"/>
    <cellStyle name="Normal 3 8 6 6" xfId="15530" xr:uid="{00000000-0005-0000-0000-0000032F0000}"/>
    <cellStyle name="Normal 3 8 6 6 2" xfId="24313" xr:uid="{1D21989C-5039-4EA8-AE4C-0BC516A8E550}"/>
    <cellStyle name="Normal 3 8 6 7" xfId="20910" xr:uid="{A4469F06-16EA-4280-BC8A-161B322F48A7}"/>
    <cellStyle name="Normal 3 8 7" xfId="9655" xr:uid="{00000000-0005-0000-0000-0000042F0000}"/>
    <cellStyle name="Normal 3 8 7 2" xfId="9656" xr:uid="{00000000-0005-0000-0000-0000052F0000}"/>
    <cellStyle name="Normal 3 8 7 2 2" xfId="9657" xr:uid="{00000000-0005-0000-0000-0000062F0000}"/>
    <cellStyle name="Normal 3 8 7 2 2 2" xfId="20918" xr:uid="{1F565F4A-68F9-4536-AB87-4038550E3E1D}"/>
    <cellStyle name="Normal 3 8 7 2 3" xfId="9658" xr:uid="{00000000-0005-0000-0000-0000072F0000}"/>
    <cellStyle name="Normal 3 8 7 2 3 2" xfId="20919" xr:uid="{065AA365-330F-4FCD-A248-D0A5FC40BB90}"/>
    <cellStyle name="Normal 3 8 7 2 4" xfId="15531" xr:uid="{00000000-0005-0000-0000-0000082F0000}"/>
    <cellStyle name="Normal 3 8 7 2 4 2" xfId="24314" xr:uid="{F1CEF56C-2A1D-43F4-A983-079786D8A374}"/>
    <cellStyle name="Normal 3 8 7 2 5" xfId="15532" xr:uid="{00000000-0005-0000-0000-0000092F0000}"/>
    <cellStyle name="Normal 3 8 7 2 5 2" xfId="24315" xr:uid="{4796F326-EA63-49B1-9F42-E2CF2F4D430D}"/>
    <cellStyle name="Normal 3 8 7 2 6" xfId="20917" xr:uid="{C67360EE-5B90-4628-9F39-A3A2EDF470FE}"/>
    <cellStyle name="Normal 3 8 7 3" xfId="9659" xr:uid="{00000000-0005-0000-0000-00000A2F0000}"/>
    <cellStyle name="Normal 3 8 7 3 2" xfId="20920" xr:uid="{0859381E-BC57-4172-A7F7-772AC0B4C294}"/>
    <cellStyle name="Normal 3 8 7 4" xfId="9660" xr:uid="{00000000-0005-0000-0000-00000B2F0000}"/>
    <cellStyle name="Normal 3 8 7 4 2" xfId="20921" xr:uid="{9BFECFE8-22E6-40B7-BE24-17BD43E7F98B}"/>
    <cellStyle name="Normal 3 8 7 5" xfId="15533" xr:uid="{00000000-0005-0000-0000-00000C2F0000}"/>
    <cellStyle name="Normal 3 8 7 5 2" xfId="24316" xr:uid="{C62E89D4-91CF-4DCD-888F-DAE8442C986A}"/>
    <cellStyle name="Normal 3 8 7 6" xfId="15534" xr:uid="{00000000-0005-0000-0000-00000D2F0000}"/>
    <cellStyle name="Normal 3 8 7 6 2" xfId="24317" xr:uid="{339BC06F-BE83-489B-AC5B-6B7C5CE545FD}"/>
    <cellStyle name="Normal 3 8 7 7" xfId="20916" xr:uid="{90956960-3E17-47A7-9DB4-47A9601067D9}"/>
    <cellStyle name="Normal 3 8 8" xfId="9661" xr:uid="{00000000-0005-0000-0000-00000E2F0000}"/>
    <cellStyle name="Normal 3 8 8 2" xfId="9662" xr:uid="{00000000-0005-0000-0000-00000F2F0000}"/>
    <cellStyle name="Normal 3 8 8 2 2" xfId="9663" xr:uid="{00000000-0005-0000-0000-0000102F0000}"/>
    <cellStyle name="Normal 3 8 8 2 2 2" xfId="20924" xr:uid="{A2498C17-6C7B-4E98-AB75-C5A9A1D6313A}"/>
    <cellStyle name="Normal 3 8 8 2 3" xfId="9664" xr:uid="{00000000-0005-0000-0000-0000112F0000}"/>
    <cellStyle name="Normal 3 8 8 2 3 2" xfId="20925" xr:uid="{220D11B6-2517-4EC3-AC0C-7B0D108AE2C3}"/>
    <cellStyle name="Normal 3 8 8 2 4" xfId="15535" xr:uid="{00000000-0005-0000-0000-0000122F0000}"/>
    <cellStyle name="Normal 3 8 8 2 4 2" xfId="24318" xr:uid="{9C03874C-1527-4B97-83D2-BBD6A5333CA2}"/>
    <cellStyle name="Normal 3 8 8 2 5" xfId="15536" xr:uid="{00000000-0005-0000-0000-0000132F0000}"/>
    <cellStyle name="Normal 3 8 8 2 5 2" xfId="24319" xr:uid="{B12CA923-2C31-48AD-8618-79535FC1264E}"/>
    <cellStyle name="Normal 3 8 8 2 6" xfId="20923" xr:uid="{704488D2-E3B8-4FCD-BAD0-2704B394B062}"/>
    <cellStyle name="Normal 3 8 8 3" xfId="9665" xr:uid="{00000000-0005-0000-0000-0000142F0000}"/>
    <cellStyle name="Normal 3 8 8 3 2" xfId="20926" xr:uid="{8EA1AD65-6E0F-4D34-B65D-7ED49843A3E0}"/>
    <cellStyle name="Normal 3 8 8 4" xfId="9666" xr:uid="{00000000-0005-0000-0000-0000152F0000}"/>
    <cellStyle name="Normal 3 8 8 4 2" xfId="20927" xr:uid="{B74063F3-91F5-4DE2-B555-420DEAA79267}"/>
    <cellStyle name="Normal 3 8 8 5" xfId="15537" xr:uid="{00000000-0005-0000-0000-0000162F0000}"/>
    <cellStyle name="Normal 3 8 8 5 2" xfId="24320" xr:uid="{3DCBC1E3-B82C-4125-B38D-64F77754428E}"/>
    <cellStyle name="Normal 3 8 8 6" xfId="15538" xr:uid="{00000000-0005-0000-0000-0000172F0000}"/>
    <cellStyle name="Normal 3 8 8 6 2" xfId="24321" xr:uid="{E4D78E1E-1E41-427D-95E1-F41F02908E48}"/>
    <cellStyle name="Normal 3 8 8 7" xfId="20922" xr:uid="{67F50AC1-86BC-4970-8815-04CBB1DB69BE}"/>
    <cellStyle name="Normal 3 8 9" xfId="9667" xr:uid="{00000000-0005-0000-0000-0000182F0000}"/>
    <cellStyle name="Normal 3 8 9 2" xfId="9668" xr:uid="{00000000-0005-0000-0000-0000192F0000}"/>
    <cellStyle name="Normal 3 8 9 2 2" xfId="20929" xr:uid="{CC6E01B2-4FB4-4D4D-BC0E-E378484C53D4}"/>
    <cellStyle name="Normal 3 8 9 3" xfId="9669" xr:uid="{00000000-0005-0000-0000-00001A2F0000}"/>
    <cellStyle name="Normal 3 8 9 3 2" xfId="20930" xr:uid="{C4A4E489-7ABC-4BC9-A966-7CE48A2914C0}"/>
    <cellStyle name="Normal 3 8 9 4" xfId="15539" xr:uid="{00000000-0005-0000-0000-00001B2F0000}"/>
    <cellStyle name="Normal 3 8 9 4 2" xfId="24322" xr:uid="{5C378151-5A57-4750-92B7-5E37EF79CEDB}"/>
    <cellStyle name="Normal 3 8 9 5" xfId="15540" xr:uid="{00000000-0005-0000-0000-00001C2F0000}"/>
    <cellStyle name="Normal 3 8 9 5 2" xfId="24323" xr:uid="{87D079A9-69C6-44A2-A342-24E662A06A21}"/>
    <cellStyle name="Normal 3 8 9 6" xfId="20928" xr:uid="{C12C0433-F887-4C34-8B50-5B3AE05880B0}"/>
    <cellStyle name="Normal 3 8_ECO Targets" xfId="9670" xr:uid="{00000000-0005-0000-0000-00001D2F0000}"/>
    <cellStyle name="Normal 3 9" xfId="9671" xr:uid="{00000000-0005-0000-0000-00001E2F0000}"/>
    <cellStyle name="Normal 3 9 10" xfId="9672" xr:uid="{00000000-0005-0000-0000-00001F2F0000}"/>
    <cellStyle name="Normal 3 9 10 2" xfId="20932" xr:uid="{63E1E5B2-2CC3-47F2-B52B-0B6BC415B9EF}"/>
    <cellStyle name="Normal 3 9 11" xfId="9673" xr:uid="{00000000-0005-0000-0000-0000202F0000}"/>
    <cellStyle name="Normal 3 9 11 2" xfId="20933" xr:uid="{4CCF10B5-7D2E-4713-8274-821683AD91B3}"/>
    <cellStyle name="Normal 3 9 12" xfId="15541" xr:uid="{00000000-0005-0000-0000-0000212F0000}"/>
    <cellStyle name="Normal 3 9 12 2" xfId="24324" xr:uid="{5B693E0D-F0B1-4383-9C91-7FBF192A9E5E}"/>
    <cellStyle name="Normal 3 9 13" xfId="15542" xr:uid="{00000000-0005-0000-0000-0000222F0000}"/>
    <cellStyle name="Normal 3 9 13 2" xfId="24325" xr:uid="{68AD26E1-A3AD-4387-8067-DCA756E2D9AD}"/>
    <cellStyle name="Normal 3 9 14" xfId="20931" xr:uid="{7FBF1C3A-A58A-4A9F-989C-BA47626284BB}"/>
    <cellStyle name="Normal 3 9 2" xfId="9674" xr:uid="{00000000-0005-0000-0000-0000232F0000}"/>
    <cellStyle name="Normal 3 9 2 2" xfId="9675" xr:uid="{00000000-0005-0000-0000-0000242F0000}"/>
    <cellStyle name="Normal 3 9 2 2 2" xfId="9676" xr:uid="{00000000-0005-0000-0000-0000252F0000}"/>
    <cellStyle name="Normal 3 9 2 2 2 2" xfId="20936" xr:uid="{B2478670-6C29-4326-B7EB-8F84C73B5D50}"/>
    <cellStyle name="Normal 3 9 2 2 3" xfId="9677" xr:uid="{00000000-0005-0000-0000-0000262F0000}"/>
    <cellStyle name="Normal 3 9 2 2 3 2" xfId="20937" xr:uid="{3E2CCA55-78F0-44DA-86DF-9FAB2F7D4D31}"/>
    <cellStyle name="Normal 3 9 2 2 4" xfId="15543" xr:uid="{00000000-0005-0000-0000-0000272F0000}"/>
    <cellStyle name="Normal 3 9 2 2 4 2" xfId="24326" xr:uid="{FD6E1EE7-5523-439A-911C-2B463CB9DB18}"/>
    <cellStyle name="Normal 3 9 2 2 5" xfId="15544" xr:uid="{00000000-0005-0000-0000-0000282F0000}"/>
    <cellStyle name="Normal 3 9 2 2 5 2" xfId="24327" xr:uid="{435E2F1F-E61A-495C-A328-913988776BA6}"/>
    <cellStyle name="Normal 3 9 2 2 6" xfId="20935" xr:uid="{B1910DFA-C50C-48B2-BAC5-070BAF5C2CFA}"/>
    <cellStyle name="Normal 3 9 2 3" xfId="9678" xr:uid="{00000000-0005-0000-0000-0000292F0000}"/>
    <cellStyle name="Normal 3 9 2 3 2" xfId="20938" xr:uid="{881BB408-94C9-4FCE-ABC8-93391B6E4ADC}"/>
    <cellStyle name="Normal 3 9 2 4" xfId="9679" xr:uid="{00000000-0005-0000-0000-00002A2F0000}"/>
    <cellStyle name="Normal 3 9 2 4 2" xfId="20939" xr:uid="{9E26EB43-FB36-415E-96C8-9D48B5D5AD3D}"/>
    <cellStyle name="Normal 3 9 2 5" xfId="15545" xr:uid="{00000000-0005-0000-0000-00002B2F0000}"/>
    <cellStyle name="Normal 3 9 2 5 2" xfId="24328" xr:uid="{ECE6BB30-ED5A-4FE3-AF71-C7F8741AC7E3}"/>
    <cellStyle name="Normal 3 9 2 6" xfId="15546" xr:uid="{00000000-0005-0000-0000-00002C2F0000}"/>
    <cellStyle name="Normal 3 9 2 6 2" xfId="24329" xr:uid="{2DD29F4B-D50D-41FC-A774-0210BD303851}"/>
    <cellStyle name="Normal 3 9 2 7" xfId="20934" xr:uid="{680A16DB-4B40-4657-8151-104AC7A942CB}"/>
    <cellStyle name="Normal 3 9 2_Template A new" xfId="9680" xr:uid="{00000000-0005-0000-0000-00002D2F0000}"/>
    <cellStyle name="Normal 3 9 3" xfId="9681" xr:uid="{00000000-0005-0000-0000-00002E2F0000}"/>
    <cellStyle name="Normal 3 9 3 2" xfId="9682" xr:uid="{00000000-0005-0000-0000-00002F2F0000}"/>
    <cellStyle name="Normal 3 9 3 2 2" xfId="9683" xr:uid="{00000000-0005-0000-0000-0000302F0000}"/>
    <cellStyle name="Normal 3 9 3 2 2 2" xfId="20943" xr:uid="{3AB2A517-5938-4E06-9FF1-421871F7631B}"/>
    <cellStyle name="Normal 3 9 3 2 3" xfId="9684" xr:uid="{00000000-0005-0000-0000-0000312F0000}"/>
    <cellStyle name="Normal 3 9 3 2 3 2" xfId="20944" xr:uid="{D624DFBD-DD6A-4A84-9514-730F9B11431D}"/>
    <cellStyle name="Normal 3 9 3 2 4" xfId="15547" xr:uid="{00000000-0005-0000-0000-0000322F0000}"/>
    <cellStyle name="Normal 3 9 3 2 4 2" xfId="24330" xr:uid="{1A55B05E-4CB8-4491-AD13-1315DEF01E5E}"/>
    <cellStyle name="Normal 3 9 3 2 5" xfId="15548" xr:uid="{00000000-0005-0000-0000-0000332F0000}"/>
    <cellStyle name="Normal 3 9 3 2 5 2" xfId="24331" xr:uid="{BC6A976F-AD38-4DE9-8154-802E0504C72D}"/>
    <cellStyle name="Normal 3 9 3 2 6" xfId="20942" xr:uid="{59793909-9B27-46EB-A21C-EF7A637987E4}"/>
    <cellStyle name="Normal 3 9 3 3" xfId="9685" xr:uid="{00000000-0005-0000-0000-0000342F0000}"/>
    <cellStyle name="Normal 3 9 3 3 2" xfId="20945" xr:uid="{BBA1514F-C8AF-403D-BD5D-382DDCFF6FC6}"/>
    <cellStyle name="Normal 3 9 3 4" xfId="9686" xr:uid="{00000000-0005-0000-0000-0000352F0000}"/>
    <cellStyle name="Normal 3 9 3 4 2" xfId="20946" xr:uid="{57269D3B-BCB5-47C7-919F-C77DB281921A}"/>
    <cellStyle name="Normal 3 9 3 5" xfId="15549" xr:uid="{00000000-0005-0000-0000-0000362F0000}"/>
    <cellStyle name="Normal 3 9 3 5 2" xfId="24332" xr:uid="{8D3C8D0B-C7C0-4BCF-B378-96327AD99D6A}"/>
    <cellStyle name="Normal 3 9 3 6" xfId="15550" xr:uid="{00000000-0005-0000-0000-0000372F0000}"/>
    <cellStyle name="Normal 3 9 3 6 2" xfId="24333" xr:uid="{77E14127-D205-44E8-8DE7-6627F76EBD06}"/>
    <cellStyle name="Normal 3 9 3 7" xfId="20941" xr:uid="{2C0F2D0D-691E-4798-BCAB-D0A69E209F4A}"/>
    <cellStyle name="Normal 3 9 4" xfId="9687" xr:uid="{00000000-0005-0000-0000-0000382F0000}"/>
    <cellStyle name="Normal 3 9 4 2" xfId="9688" xr:uid="{00000000-0005-0000-0000-0000392F0000}"/>
    <cellStyle name="Normal 3 9 4 2 2" xfId="9689" xr:uid="{00000000-0005-0000-0000-00003A2F0000}"/>
    <cellStyle name="Normal 3 9 4 2 2 2" xfId="20949" xr:uid="{7F749B3F-1134-4256-93C6-61CE9369A0FC}"/>
    <cellStyle name="Normal 3 9 4 2 3" xfId="9690" xr:uid="{00000000-0005-0000-0000-00003B2F0000}"/>
    <cellStyle name="Normal 3 9 4 2 3 2" xfId="20950" xr:uid="{C32788B7-0539-42D5-8A55-5F34D96119A5}"/>
    <cellStyle name="Normal 3 9 4 2 4" xfId="15551" xr:uid="{00000000-0005-0000-0000-00003C2F0000}"/>
    <cellStyle name="Normal 3 9 4 2 4 2" xfId="24334" xr:uid="{20D29D0E-21D0-4282-856C-04887988126B}"/>
    <cellStyle name="Normal 3 9 4 2 5" xfId="15552" xr:uid="{00000000-0005-0000-0000-00003D2F0000}"/>
    <cellStyle name="Normal 3 9 4 2 5 2" xfId="24335" xr:uid="{88714827-BEBE-4C4D-BCEA-B7B3203A01B7}"/>
    <cellStyle name="Normal 3 9 4 2 6" xfId="20948" xr:uid="{D3811628-833F-4ADD-A375-22C195C663C4}"/>
    <cellStyle name="Normal 3 9 4 3" xfId="9691" xr:uid="{00000000-0005-0000-0000-00003E2F0000}"/>
    <cellStyle name="Normal 3 9 4 3 2" xfId="20951" xr:uid="{3425BC7A-6793-4AAA-8F72-E308AC0196FA}"/>
    <cellStyle name="Normal 3 9 4 4" xfId="9692" xr:uid="{00000000-0005-0000-0000-00003F2F0000}"/>
    <cellStyle name="Normal 3 9 4 4 2" xfId="20952" xr:uid="{5C6C9BFB-672D-4B11-AEB5-C26B05871F3F}"/>
    <cellStyle name="Normal 3 9 4 5" xfId="15553" xr:uid="{00000000-0005-0000-0000-0000402F0000}"/>
    <cellStyle name="Normal 3 9 4 5 2" xfId="24336" xr:uid="{DB282699-3811-41A4-AA66-EC8C0877D498}"/>
    <cellStyle name="Normal 3 9 4 6" xfId="15554" xr:uid="{00000000-0005-0000-0000-0000412F0000}"/>
    <cellStyle name="Normal 3 9 4 6 2" xfId="24337" xr:uid="{F72C87B1-E6F0-4C8D-9CF7-EBA2826B16CD}"/>
    <cellStyle name="Normal 3 9 4 7" xfId="20947" xr:uid="{3FC2B933-86A8-4E64-8A0A-5C457FDB63E3}"/>
    <cellStyle name="Normal 3 9 5" xfId="9693" xr:uid="{00000000-0005-0000-0000-0000422F0000}"/>
    <cellStyle name="Normal 3 9 5 2" xfId="9694" xr:uid="{00000000-0005-0000-0000-0000432F0000}"/>
    <cellStyle name="Normal 3 9 5 2 2" xfId="9695" xr:uid="{00000000-0005-0000-0000-0000442F0000}"/>
    <cellStyle name="Normal 3 9 5 2 2 2" xfId="20955" xr:uid="{FC4C1AD6-8B17-42DB-92D8-BDA252305F13}"/>
    <cellStyle name="Normal 3 9 5 2 3" xfId="9696" xr:uid="{00000000-0005-0000-0000-0000452F0000}"/>
    <cellStyle name="Normal 3 9 5 2 3 2" xfId="20956" xr:uid="{2E71C095-396D-4ED5-9FD4-549FE4F1ECEC}"/>
    <cellStyle name="Normal 3 9 5 2 4" xfId="15555" xr:uid="{00000000-0005-0000-0000-0000462F0000}"/>
    <cellStyle name="Normal 3 9 5 2 4 2" xfId="24338" xr:uid="{C1FEEA70-771B-44F6-B6E7-F520431C9F2D}"/>
    <cellStyle name="Normal 3 9 5 2 5" xfId="15556" xr:uid="{00000000-0005-0000-0000-0000472F0000}"/>
    <cellStyle name="Normal 3 9 5 2 5 2" xfId="24339" xr:uid="{687E6A4B-B29A-4969-9611-9A136648C918}"/>
    <cellStyle name="Normal 3 9 5 2 6" xfId="20954" xr:uid="{2E0CF8F8-779C-4888-BB23-F5CE27731439}"/>
    <cellStyle name="Normal 3 9 5 3" xfId="9697" xr:uid="{00000000-0005-0000-0000-0000482F0000}"/>
    <cellStyle name="Normal 3 9 5 3 2" xfId="20957" xr:uid="{ECD7D091-AF4E-49C6-8908-E3A1B7248E20}"/>
    <cellStyle name="Normal 3 9 5 4" xfId="9698" xr:uid="{00000000-0005-0000-0000-0000492F0000}"/>
    <cellStyle name="Normal 3 9 5 4 2" xfId="20958" xr:uid="{FDEC5ED0-51DC-4F04-96D6-4BE3054CEC85}"/>
    <cellStyle name="Normal 3 9 5 5" xfId="15557" xr:uid="{00000000-0005-0000-0000-00004A2F0000}"/>
    <cellStyle name="Normal 3 9 5 5 2" xfId="24340" xr:uid="{4FAC4001-5818-4B57-B5AF-9946ACAB90EC}"/>
    <cellStyle name="Normal 3 9 5 6" xfId="15558" xr:uid="{00000000-0005-0000-0000-00004B2F0000}"/>
    <cellStyle name="Normal 3 9 5 6 2" xfId="24341" xr:uid="{4DA785CD-3E46-4998-A488-F7C8ADEEC256}"/>
    <cellStyle name="Normal 3 9 5 7" xfId="20953" xr:uid="{97E9C3BB-4D55-4E0F-9C79-2FE120E73842}"/>
    <cellStyle name="Normal 3 9 6" xfId="9699" xr:uid="{00000000-0005-0000-0000-00004C2F0000}"/>
    <cellStyle name="Normal 3 9 6 2" xfId="9700" xr:uid="{00000000-0005-0000-0000-00004D2F0000}"/>
    <cellStyle name="Normal 3 9 6 2 2" xfId="9701" xr:uid="{00000000-0005-0000-0000-00004E2F0000}"/>
    <cellStyle name="Normal 3 9 6 2 2 2" xfId="20961" xr:uid="{72F50302-728F-465C-AEFB-7564714DC839}"/>
    <cellStyle name="Normal 3 9 6 2 3" xfId="9702" xr:uid="{00000000-0005-0000-0000-00004F2F0000}"/>
    <cellStyle name="Normal 3 9 6 2 3 2" xfId="20962" xr:uid="{6E89B3C0-4A8A-4B5E-ACCD-20286392A103}"/>
    <cellStyle name="Normal 3 9 6 2 4" xfId="15559" xr:uid="{00000000-0005-0000-0000-0000502F0000}"/>
    <cellStyle name="Normal 3 9 6 2 4 2" xfId="24342" xr:uid="{AF39466A-5016-4426-8267-C7E462D0D83F}"/>
    <cellStyle name="Normal 3 9 6 2 5" xfId="15560" xr:uid="{00000000-0005-0000-0000-0000512F0000}"/>
    <cellStyle name="Normal 3 9 6 2 5 2" xfId="24343" xr:uid="{5158D93E-2D0B-48B5-BEF5-CFFB96301276}"/>
    <cellStyle name="Normal 3 9 6 2 6" xfId="20960" xr:uid="{7FA472CB-4CF0-4090-BEBF-BDC519059684}"/>
    <cellStyle name="Normal 3 9 6 3" xfId="9703" xr:uid="{00000000-0005-0000-0000-0000522F0000}"/>
    <cellStyle name="Normal 3 9 6 3 2" xfId="20963" xr:uid="{46E6DCFF-BF33-4787-A1EB-2C0E32C4A847}"/>
    <cellStyle name="Normal 3 9 6 4" xfId="9704" xr:uid="{00000000-0005-0000-0000-0000532F0000}"/>
    <cellStyle name="Normal 3 9 6 4 2" xfId="20964" xr:uid="{A73C449F-34C7-4384-A1D6-72B5E62425F3}"/>
    <cellStyle name="Normal 3 9 6 5" xfId="15561" xr:uid="{00000000-0005-0000-0000-0000542F0000}"/>
    <cellStyle name="Normal 3 9 6 5 2" xfId="24344" xr:uid="{05AF3557-82E3-47C3-8261-78191ACA5A0C}"/>
    <cellStyle name="Normal 3 9 6 6" xfId="15562" xr:uid="{00000000-0005-0000-0000-0000552F0000}"/>
    <cellStyle name="Normal 3 9 6 6 2" xfId="24345" xr:uid="{09AACC05-5D54-4813-87F1-77D6867F4BAF}"/>
    <cellStyle name="Normal 3 9 6 7" xfId="20959" xr:uid="{A2172941-DDC1-4930-A01C-307A683A5037}"/>
    <cellStyle name="Normal 3 9 7" xfId="9705" xr:uid="{00000000-0005-0000-0000-0000562F0000}"/>
    <cellStyle name="Normal 3 9 7 2" xfId="9706" xr:uid="{00000000-0005-0000-0000-0000572F0000}"/>
    <cellStyle name="Normal 3 9 7 2 2" xfId="9707" xr:uid="{00000000-0005-0000-0000-0000582F0000}"/>
    <cellStyle name="Normal 3 9 7 2 2 2" xfId="20967" xr:uid="{0EF45634-1742-49D2-AD1E-A868ECF489AB}"/>
    <cellStyle name="Normal 3 9 7 2 3" xfId="9708" xr:uid="{00000000-0005-0000-0000-0000592F0000}"/>
    <cellStyle name="Normal 3 9 7 2 3 2" xfId="20968" xr:uid="{E8EE37C9-DC34-4FE7-BCE6-9E8DAE8E1290}"/>
    <cellStyle name="Normal 3 9 7 2 4" xfId="15563" xr:uid="{00000000-0005-0000-0000-00005A2F0000}"/>
    <cellStyle name="Normal 3 9 7 2 4 2" xfId="24346" xr:uid="{A0BF6806-D51A-4C4A-A5DF-EA4F6244F5B4}"/>
    <cellStyle name="Normal 3 9 7 2 5" xfId="15564" xr:uid="{00000000-0005-0000-0000-00005B2F0000}"/>
    <cellStyle name="Normal 3 9 7 2 5 2" xfId="24347" xr:uid="{90C1D96F-E03F-43C1-A505-3889288505BE}"/>
    <cellStyle name="Normal 3 9 7 2 6" xfId="20966" xr:uid="{BDB3A980-537B-4465-B390-4EAE4AA1291D}"/>
    <cellStyle name="Normal 3 9 7 3" xfId="9709" xr:uid="{00000000-0005-0000-0000-00005C2F0000}"/>
    <cellStyle name="Normal 3 9 7 3 2" xfId="20969" xr:uid="{4CD8CB45-FB43-4AF9-B18E-8DA4B5C48FA3}"/>
    <cellStyle name="Normal 3 9 7 4" xfId="9710" xr:uid="{00000000-0005-0000-0000-00005D2F0000}"/>
    <cellStyle name="Normal 3 9 7 4 2" xfId="20970" xr:uid="{198FE7EC-AF52-4A09-8DCC-DE205B44E6CB}"/>
    <cellStyle name="Normal 3 9 7 5" xfId="15565" xr:uid="{00000000-0005-0000-0000-00005E2F0000}"/>
    <cellStyle name="Normal 3 9 7 5 2" xfId="24348" xr:uid="{405EB872-AC97-4184-82B6-26848728E664}"/>
    <cellStyle name="Normal 3 9 7 6" xfId="15566" xr:uid="{00000000-0005-0000-0000-00005F2F0000}"/>
    <cellStyle name="Normal 3 9 7 6 2" xfId="24349" xr:uid="{E4C6DE53-A28C-4BB5-90CC-95F411201B6C}"/>
    <cellStyle name="Normal 3 9 7 7" xfId="20965" xr:uid="{2AD87BC2-E21F-488C-ABFD-8239C9B54C6E}"/>
    <cellStyle name="Normal 3 9 8" xfId="9711" xr:uid="{00000000-0005-0000-0000-0000602F0000}"/>
    <cellStyle name="Normal 3 9 8 2" xfId="9712" xr:uid="{00000000-0005-0000-0000-0000612F0000}"/>
    <cellStyle name="Normal 3 9 8 2 2" xfId="9713" xr:uid="{00000000-0005-0000-0000-0000622F0000}"/>
    <cellStyle name="Normal 3 9 8 2 2 2" xfId="20973" xr:uid="{5CF6944A-E1C2-4361-AA2E-654CAD018848}"/>
    <cellStyle name="Normal 3 9 8 2 3" xfId="9714" xr:uid="{00000000-0005-0000-0000-0000632F0000}"/>
    <cellStyle name="Normal 3 9 8 2 3 2" xfId="20974" xr:uid="{074C40FE-3D52-4768-A3B9-F30DE426F90F}"/>
    <cellStyle name="Normal 3 9 8 2 4" xfId="15567" xr:uid="{00000000-0005-0000-0000-0000642F0000}"/>
    <cellStyle name="Normal 3 9 8 2 4 2" xfId="24350" xr:uid="{6AEC4670-5B4B-49B2-8632-886608B38D12}"/>
    <cellStyle name="Normal 3 9 8 2 5" xfId="15568" xr:uid="{00000000-0005-0000-0000-0000652F0000}"/>
    <cellStyle name="Normal 3 9 8 2 5 2" xfId="24351" xr:uid="{F6441B2B-23E1-422D-86EB-67EDB8455550}"/>
    <cellStyle name="Normal 3 9 8 2 6" xfId="20972" xr:uid="{4738C5EA-892E-40C8-91FA-0625B0303174}"/>
    <cellStyle name="Normal 3 9 8 3" xfId="9715" xr:uid="{00000000-0005-0000-0000-0000662F0000}"/>
    <cellStyle name="Normal 3 9 8 3 2" xfId="20975" xr:uid="{1DEEE3DC-2389-43BD-B2D0-F4DA193CBD42}"/>
    <cellStyle name="Normal 3 9 8 4" xfId="9716" xr:uid="{00000000-0005-0000-0000-0000672F0000}"/>
    <cellStyle name="Normal 3 9 8 4 2" xfId="20976" xr:uid="{91C1E948-23BE-46AB-A071-59A4FBF97763}"/>
    <cellStyle name="Normal 3 9 8 5" xfId="15569" xr:uid="{00000000-0005-0000-0000-0000682F0000}"/>
    <cellStyle name="Normal 3 9 8 5 2" xfId="24352" xr:uid="{57BDA287-5FBC-4749-8E4B-5BB7CA3DE064}"/>
    <cellStyle name="Normal 3 9 8 6" xfId="15570" xr:uid="{00000000-0005-0000-0000-0000692F0000}"/>
    <cellStyle name="Normal 3 9 8 6 2" xfId="24353" xr:uid="{0DABD3E5-EA92-408B-B8B6-67FC2605D2FD}"/>
    <cellStyle name="Normal 3 9 8 7" xfId="20971" xr:uid="{B82B1F7F-8DEA-4A94-8EED-CAC8ACA07BD0}"/>
    <cellStyle name="Normal 3 9 9" xfId="9717" xr:uid="{00000000-0005-0000-0000-00006A2F0000}"/>
    <cellStyle name="Normal 3 9 9 2" xfId="9718" xr:uid="{00000000-0005-0000-0000-00006B2F0000}"/>
    <cellStyle name="Normal 3 9 9 2 2" xfId="20978" xr:uid="{FFCF06E9-463F-4E7F-82F8-7CE1433A9824}"/>
    <cellStyle name="Normal 3 9 9 3" xfId="9719" xr:uid="{00000000-0005-0000-0000-00006C2F0000}"/>
    <cellStyle name="Normal 3 9 9 3 2" xfId="20979" xr:uid="{4025B35D-8592-4346-832E-81484A172607}"/>
    <cellStyle name="Normal 3 9 9 4" xfId="15571" xr:uid="{00000000-0005-0000-0000-00006D2F0000}"/>
    <cellStyle name="Normal 3 9 9 4 2" xfId="24354" xr:uid="{9F412DF1-1109-4A77-BBDE-0867BEAB358B}"/>
    <cellStyle name="Normal 3 9 9 5" xfId="15572" xr:uid="{00000000-0005-0000-0000-00006E2F0000}"/>
    <cellStyle name="Normal 3 9 9 5 2" xfId="24355" xr:uid="{F9AFC909-3817-4C94-B7A3-007F979CA453}"/>
    <cellStyle name="Normal 3 9 9 6" xfId="20977" xr:uid="{3AD04D92-5355-447D-8FD4-7F4F1D605DF3}"/>
    <cellStyle name="Normal 3 9_ECO Targets" xfId="9720" xr:uid="{00000000-0005-0000-0000-00006F2F0000}"/>
    <cellStyle name="Normal 3_ECO Targets" xfId="9721" xr:uid="{00000000-0005-0000-0000-0000702F0000}"/>
    <cellStyle name="Normal 30" xfId="9722" xr:uid="{00000000-0005-0000-0000-0000712F0000}"/>
    <cellStyle name="Normal 30 2" xfId="9723" xr:uid="{00000000-0005-0000-0000-0000722F0000}"/>
    <cellStyle name="Normal 30 2 2" xfId="20982" xr:uid="{F785E7DD-C5FE-4808-B052-15411222C699}"/>
    <cellStyle name="Normal 30 3" xfId="20981" xr:uid="{21A5F6AE-4873-4301-8788-6689582EADD8}"/>
    <cellStyle name="Normal 31" xfId="9724" xr:uid="{00000000-0005-0000-0000-0000732F0000}"/>
    <cellStyle name="Normal 31 2" xfId="9725" xr:uid="{00000000-0005-0000-0000-0000742F0000}"/>
    <cellStyle name="Normal 31 2 2" xfId="20984" xr:uid="{9D7CB6B5-343C-43B8-BEFC-73A81C127FE4}"/>
    <cellStyle name="Normal 32" xfId="9726" xr:uid="{00000000-0005-0000-0000-0000752F0000}"/>
    <cellStyle name="Normal 32 2" xfId="9727" xr:uid="{00000000-0005-0000-0000-0000762F0000}"/>
    <cellStyle name="Normal 32 2 2" xfId="20986" xr:uid="{6DAD5C07-DDBE-4DC8-B154-2DD6E8125270}"/>
    <cellStyle name="Normal 33" xfId="9728" xr:uid="{00000000-0005-0000-0000-0000772F0000}"/>
    <cellStyle name="Normal 33 2" xfId="9729" xr:uid="{00000000-0005-0000-0000-0000782F0000}"/>
    <cellStyle name="Normal 33 3" xfId="9730" xr:uid="{00000000-0005-0000-0000-0000792F0000}"/>
    <cellStyle name="Normal 33 3 2" xfId="20989" xr:uid="{E74D1DD1-75BB-42C1-9044-B94545B79FBF}"/>
    <cellStyle name="Normal 33 4" xfId="13178" xr:uid="{00000000-0005-0000-0000-00007A2F0000}"/>
    <cellStyle name="Normal 33 4 2" xfId="13227" xr:uid="{00000000-0005-0000-0000-00007B2F0000}"/>
    <cellStyle name="Normal 33 4 2 2" xfId="16081" xr:uid="{00000000-0005-0000-0000-00007C2F0000}"/>
    <cellStyle name="Normal 33 4 2 2 2" xfId="24864" xr:uid="{8EF2D88E-151D-47F2-A996-C21AF83C8414}"/>
    <cellStyle name="Normal 33 4 2 3" xfId="22016" xr:uid="{5D6C6317-6404-4875-AA7F-47DFAD1D254F}"/>
    <cellStyle name="Normal 33 4 3" xfId="21977" xr:uid="{D76AC417-F453-45B2-9A6D-C5A19130C3BC}"/>
    <cellStyle name="Normal 33 5" xfId="20987" xr:uid="{DB8A1A73-FC48-4BB7-B4CD-8B4FBEE68A2E}"/>
    <cellStyle name="Normal 34" xfId="9731" xr:uid="{00000000-0005-0000-0000-00007D2F0000}"/>
    <cellStyle name="Normal 34 2" xfId="9732" xr:uid="{00000000-0005-0000-0000-00007E2F0000}"/>
    <cellStyle name="Normal 34 3" xfId="20990" xr:uid="{831E6270-912D-4438-9EF1-F92CF55CBAB8}"/>
    <cellStyle name="Normal 35" xfId="9733" xr:uid="{00000000-0005-0000-0000-00007F2F0000}"/>
    <cellStyle name="Normal 35 2" xfId="9734" xr:uid="{00000000-0005-0000-0000-0000802F0000}"/>
    <cellStyle name="Normal 35 3" xfId="20992" xr:uid="{2248A7B4-8412-4C4D-BAC9-53F1F5E15EDF}"/>
    <cellStyle name="Normal 36" xfId="9735" xr:uid="{00000000-0005-0000-0000-0000812F0000}"/>
    <cellStyle name="Normal 36 2" xfId="9736" xr:uid="{00000000-0005-0000-0000-0000822F0000}"/>
    <cellStyle name="Normal 36 3" xfId="20994" xr:uid="{BA3AF76F-22CD-4F8F-B11E-ED99DD39439C}"/>
    <cellStyle name="Normal 37" xfId="9737" xr:uid="{00000000-0005-0000-0000-0000832F0000}"/>
    <cellStyle name="Normal 37 2" xfId="9738" xr:uid="{00000000-0005-0000-0000-0000842F0000}"/>
    <cellStyle name="Normal 37 3" xfId="20996" xr:uid="{0B4BB65F-4040-414F-B07B-6E158BCA5AE5}"/>
    <cellStyle name="Normal 38" xfId="9739" xr:uid="{00000000-0005-0000-0000-0000852F0000}"/>
    <cellStyle name="Normal 38 2" xfId="9740" xr:uid="{00000000-0005-0000-0000-0000862F0000}"/>
    <cellStyle name="Normal 38 3" xfId="20998" xr:uid="{3C418314-F79A-4DBE-BE98-FB4F941EFF44}"/>
    <cellStyle name="Normal 39" xfId="9741" xr:uid="{00000000-0005-0000-0000-0000872F0000}"/>
    <cellStyle name="Normal 4" xfId="22" xr:uid="{00000000-0005-0000-0000-0000882F0000}"/>
    <cellStyle name="Normal 4 10" xfId="9742" xr:uid="{00000000-0005-0000-0000-0000892F0000}"/>
    <cellStyle name="Normal 4 10 2" xfId="9743" xr:uid="{00000000-0005-0000-0000-00008A2F0000}"/>
    <cellStyle name="Normal 4 10 2 2" xfId="9744" xr:uid="{00000000-0005-0000-0000-00008B2F0000}"/>
    <cellStyle name="Normal 4 10 2 2 2" xfId="21003" xr:uid="{D35993F2-FD3F-453E-B501-FBB5A48538F4}"/>
    <cellStyle name="Normal 4 10 2 3" xfId="9745" xr:uid="{00000000-0005-0000-0000-00008C2F0000}"/>
    <cellStyle name="Normal 4 10 2 3 2" xfId="21004" xr:uid="{A33563D8-F000-479A-AF97-DDB32EE1F37F}"/>
    <cellStyle name="Normal 4 10 2 4" xfId="15573" xr:uid="{00000000-0005-0000-0000-00008D2F0000}"/>
    <cellStyle name="Normal 4 10 2 4 2" xfId="24356" xr:uid="{F2EF2DB1-D4B5-47EE-B16C-61B278C76F65}"/>
    <cellStyle name="Normal 4 10 2 5" xfId="15574" xr:uid="{00000000-0005-0000-0000-00008E2F0000}"/>
    <cellStyle name="Normal 4 10 2 5 2" xfId="24357" xr:uid="{C7025486-1C71-4091-B319-68F0F21FE251}"/>
    <cellStyle name="Normal 4 10 2 6" xfId="21002" xr:uid="{6E730535-4195-44FD-8963-136D78274432}"/>
    <cellStyle name="Normal 4 10 3" xfId="9746" xr:uid="{00000000-0005-0000-0000-00008F2F0000}"/>
    <cellStyle name="Normal 4 10 3 2" xfId="21005" xr:uid="{9C8E1BA2-50C2-46DD-9599-71132670C05F}"/>
    <cellStyle name="Normal 4 10 4" xfId="9747" xr:uid="{00000000-0005-0000-0000-0000902F0000}"/>
    <cellStyle name="Normal 4 10 4 2" xfId="21006" xr:uid="{94ABB853-3F61-411D-8323-B4BE5C2EFD73}"/>
    <cellStyle name="Normal 4 10 5" xfId="15575" xr:uid="{00000000-0005-0000-0000-0000912F0000}"/>
    <cellStyle name="Normal 4 10 5 2" xfId="24358" xr:uid="{47CF559D-38EF-43A0-9AA8-BB05CA280F22}"/>
    <cellStyle name="Normal 4 10 6" xfId="15576" xr:uid="{00000000-0005-0000-0000-0000922F0000}"/>
    <cellStyle name="Normal 4 10 6 2" xfId="24359" xr:uid="{23C1163E-0E18-4D54-94ED-1A046BD4CDEE}"/>
    <cellStyle name="Normal 4 10 7" xfId="21001" xr:uid="{6E8DA69B-6268-43D2-A538-16EDE937E46D}"/>
    <cellStyle name="Normal 4 11" xfId="9748" xr:uid="{00000000-0005-0000-0000-0000932F0000}"/>
    <cellStyle name="Normal 4 11 2" xfId="9749" xr:uid="{00000000-0005-0000-0000-0000942F0000}"/>
    <cellStyle name="Normal 4 11 2 2" xfId="9750" xr:uid="{00000000-0005-0000-0000-0000952F0000}"/>
    <cellStyle name="Normal 4 11 2 2 2" xfId="21009" xr:uid="{8A18593E-278E-4B8A-9843-91963DA2192A}"/>
    <cellStyle name="Normal 4 11 2 3" xfId="9751" xr:uid="{00000000-0005-0000-0000-0000962F0000}"/>
    <cellStyle name="Normal 4 11 2 3 2" xfId="21010" xr:uid="{58C4183B-2913-490A-A743-B6C3EB47C54C}"/>
    <cellStyle name="Normal 4 11 2 4" xfId="15577" xr:uid="{00000000-0005-0000-0000-0000972F0000}"/>
    <cellStyle name="Normal 4 11 2 4 2" xfId="24360" xr:uid="{7B48669F-BE23-494A-AE83-067E3915D98F}"/>
    <cellStyle name="Normal 4 11 2 5" xfId="15578" xr:uid="{00000000-0005-0000-0000-0000982F0000}"/>
    <cellStyle name="Normal 4 11 2 5 2" xfId="24361" xr:uid="{5DAA2D1B-B42B-438C-A8C4-E5B93EE599D9}"/>
    <cellStyle name="Normal 4 11 2 6" xfId="21008" xr:uid="{482A7821-01F4-4AC3-912F-E91B40910A7E}"/>
    <cellStyle name="Normal 4 11 3" xfId="9752" xr:uid="{00000000-0005-0000-0000-0000992F0000}"/>
    <cellStyle name="Normal 4 11 3 2" xfId="21011" xr:uid="{C8D5637E-C523-43E9-AB4C-44585A0A4FF8}"/>
    <cellStyle name="Normal 4 11 4" xfId="9753" xr:uid="{00000000-0005-0000-0000-00009A2F0000}"/>
    <cellStyle name="Normal 4 11 4 2" xfId="21012" xr:uid="{3C42C5FA-2594-4BD8-9C03-8FDC6AD487A4}"/>
    <cellStyle name="Normal 4 11 5" xfId="15579" xr:uid="{00000000-0005-0000-0000-00009B2F0000}"/>
    <cellStyle name="Normal 4 11 5 2" xfId="24362" xr:uid="{A4622D74-B4CE-4EAE-B38C-D0DC5C6D4A9E}"/>
    <cellStyle name="Normal 4 11 6" xfId="15580" xr:uid="{00000000-0005-0000-0000-00009C2F0000}"/>
    <cellStyle name="Normal 4 11 6 2" xfId="24363" xr:uid="{A5FDC569-AB82-400A-8A3E-0437D094B858}"/>
    <cellStyle name="Normal 4 11 7" xfId="21007" xr:uid="{092F8ABA-9CE1-4ACC-92BE-9AD56390FBC4}"/>
    <cellStyle name="Normal 4 12" xfId="9754" xr:uid="{00000000-0005-0000-0000-00009D2F0000}"/>
    <cellStyle name="Normal 4 12 2" xfId="9755" xr:uid="{00000000-0005-0000-0000-00009E2F0000}"/>
    <cellStyle name="Normal 4 12 2 2" xfId="9756" xr:uid="{00000000-0005-0000-0000-00009F2F0000}"/>
    <cellStyle name="Normal 4 12 2 2 2" xfId="21015" xr:uid="{6FF1A00E-4952-4BDD-8869-594D94319516}"/>
    <cellStyle name="Normal 4 12 2 3" xfId="9757" xr:uid="{00000000-0005-0000-0000-0000A02F0000}"/>
    <cellStyle name="Normal 4 12 2 3 2" xfId="21016" xr:uid="{88148DC9-6946-422F-9AFE-0C43FD061367}"/>
    <cellStyle name="Normal 4 12 2 4" xfId="15581" xr:uid="{00000000-0005-0000-0000-0000A12F0000}"/>
    <cellStyle name="Normal 4 12 2 4 2" xfId="24364" xr:uid="{09B5B223-F4C0-4E11-947C-79B6E4B31E9A}"/>
    <cellStyle name="Normal 4 12 2 5" xfId="15582" xr:uid="{00000000-0005-0000-0000-0000A22F0000}"/>
    <cellStyle name="Normal 4 12 2 5 2" xfId="24365" xr:uid="{8C6B4172-8B61-4ADA-8494-9BB58795DED3}"/>
    <cellStyle name="Normal 4 12 2 6" xfId="21014" xr:uid="{ADB20768-9890-4F22-9D78-21FC3DF48720}"/>
    <cellStyle name="Normal 4 12 3" xfId="9758" xr:uid="{00000000-0005-0000-0000-0000A32F0000}"/>
    <cellStyle name="Normal 4 12 3 2" xfId="21017" xr:uid="{642CC3D7-899E-4770-9F38-629CA20CC4F0}"/>
    <cellStyle name="Normal 4 12 4" xfId="9759" xr:uid="{00000000-0005-0000-0000-0000A42F0000}"/>
    <cellStyle name="Normal 4 12 4 2" xfId="21018" xr:uid="{6DF6EA61-2A94-40E9-B31F-70C105D9AB93}"/>
    <cellStyle name="Normal 4 12 5" xfId="15583" xr:uid="{00000000-0005-0000-0000-0000A52F0000}"/>
    <cellStyle name="Normal 4 12 5 2" xfId="24366" xr:uid="{1118340F-9596-4A97-98D9-F8606947D3D0}"/>
    <cellStyle name="Normal 4 12 6" xfId="15584" xr:uid="{00000000-0005-0000-0000-0000A62F0000}"/>
    <cellStyle name="Normal 4 12 6 2" xfId="24367" xr:uid="{298E6E63-314B-4FEF-90F3-8C4DE605C6DF}"/>
    <cellStyle name="Normal 4 12 7" xfId="21013" xr:uid="{54897B3C-D00C-4F4B-B3EF-97394022318C}"/>
    <cellStyle name="Normal 4 13" xfId="9760" xr:uid="{00000000-0005-0000-0000-0000A72F0000}"/>
    <cellStyle name="Normal 4 13 2" xfId="9761" xr:uid="{00000000-0005-0000-0000-0000A82F0000}"/>
    <cellStyle name="Normal 4 13 2 2" xfId="9762" xr:uid="{00000000-0005-0000-0000-0000A92F0000}"/>
    <cellStyle name="Normal 4 13 2 2 2" xfId="21021" xr:uid="{3A6E6252-17CD-4F1C-8B7B-8D301D6AA512}"/>
    <cellStyle name="Normal 4 13 2 3" xfId="9763" xr:uid="{00000000-0005-0000-0000-0000AA2F0000}"/>
    <cellStyle name="Normal 4 13 2 3 2" xfId="21022" xr:uid="{6CBA8811-4F4D-4520-85F1-7D6757CCC1FC}"/>
    <cellStyle name="Normal 4 13 2 4" xfId="15585" xr:uid="{00000000-0005-0000-0000-0000AB2F0000}"/>
    <cellStyle name="Normal 4 13 2 4 2" xfId="24368" xr:uid="{D91C067F-49DE-4E20-AE27-FC65EFE94BA6}"/>
    <cellStyle name="Normal 4 13 2 5" xfId="15586" xr:uid="{00000000-0005-0000-0000-0000AC2F0000}"/>
    <cellStyle name="Normal 4 13 2 5 2" xfId="24369" xr:uid="{C6BA7733-5B9B-4D3E-9505-6ED9A00D1C3C}"/>
    <cellStyle name="Normal 4 13 2 6" xfId="21020" xr:uid="{2B24C457-6977-48BB-9B5F-A42EA3502E6E}"/>
    <cellStyle name="Normal 4 13 3" xfId="9764" xr:uid="{00000000-0005-0000-0000-0000AD2F0000}"/>
    <cellStyle name="Normal 4 13 3 2" xfId="21023" xr:uid="{AABDD42F-C51E-4AFD-8990-F0A262FCE7BD}"/>
    <cellStyle name="Normal 4 13 4" xfId="9765" xr:uid="{00000000-0005-0000-0000-0000AE2F0000}"/>
    <cellStyle name="Normal 4 13 4 2" xfId="21024" xr:uid="{85960BA1-848E-42CB-A450-AB537DF85164}"/>
    <cellStyle name="Normal 4 13 5" xfId="15587" xr:uid="{00000000-0005-0000-0000-0000AF2F0000}"/>
    <cellStyle name="Normal 4 13 5 2" xfId="24370" xr:uid="{D9FA2BCC-C0F7-40C9-A84B-78748F52A360}"/>
    <cellStyle name="Normal 4 13 6" xfId="15588" xr:uid="{00000000-0005-0000-0000-0000B02F0000}"/>
    <cellStyle name="Normal 4 13 6 2" xfId="24371" xr:uid="{D01DFB84-1048-46B4-B833-B9920CEDC1B0}"/>
    <cellStyle name="Normal 4 13 7" xfId="21019" xr:uid="{53793048-15C3-4C5D-AD27-D90636241292}"/>
    <cellStyle name="Normal 4 14" xfId="9766" xr:uid="{00000000-0005-0000-0000-0000B12F0000}"/>
    <cellStyle name="Normal 4 14 2" xfId="9767" xr:uid="{00000000-0005-0000-0000-0000B22F0000}"/>
    <cellStyle name="Normal 4 14 2 2" xfId="9768" xr:uid="{00000000-0005-0000-0000-0000B32F0000}"/>
    <cellStyle name="Normal 4 14 2 2 2" xfId="21027" xr:uid="{DD9B92C6-850E-468E-853F-EE60EC164B12}"/>
    <cellStyle name="Normal 4 14 2 3" xfId="9769" xr:uid="{00000000-0005-0000-0000-0000B42F0000}"/>
    <cellStyle name="Normal 4 14 2 3 2" xfId="21028" xr:uid="{10E3A771-2268-4F0D-B772-9C314D4A6840}"/>
    <cellStyle name="Normal 4 14 2 4" xfId="15589" xr:uid="{00000000-0005-0000-0000-0000B52F0000}"/>
    <cellStyle name="Normal 4 14 2 4 2" xfId="24372" xr:uid="{2A5D1F28-AE65-4B1B-917C-125BF7B7BC70}"/>
    <cellStyle name="Normal 4 14 2 5" xfId="15590" xr:uid="{00000000-0005-0000-0000-0000B62F0000}"/>
    <cellStyle name="Normal 4 14 2 5 2" xfId="24373" xr:uid="{5ABF6B9C-2ECD-47FE-8F43-362418AB660E}"/>
    <cellStyle name="Normal 4 14 2 6" xfId="21026" xr:uid="{7320217A-4E06-4F9E-AAAD-5F7CCB1B7844}"/>
    <cellStyle name="Normal 4 14 3" xfId="9770" xr:uid="{00000000-0005-0000-0000-0000B72F0000}"/>
    <cellStyle name="Normal 4 14 3 2" xfId="21029" xr:uid="{23E4BD57-ECED-489B-B46F-708C2FC7BBC9}"/>
    <cellStyle name="Normal 4 14 4" xfId="9771" xr:uid="{00000000-0005-0000-0000-0000B82F0000}"/>
    <cellStyle name="Normal 4 14 4 2" xfId="21030" xr:uid="{38A2BA8F-DEB4-4CD7-9341-58F7AF3FAA62}"/>
    <cellStyle name="Normal 4 14 5" xfId="15591" xr:uid="{00000000-0005-0000-0000-0000B92F0000}"/>
    <cellStyle name="Normal 4 14 5 2" xfId="24374" xr:uid="{514DDAC6-13E3-4157-92AC-89FF7FC72433}"/>
    <cellStyle name="Normal 4 14 6" xfId="15592" xr:uid="{00000000-0005-0000-0000-0000BA2F0000}"/>
    <cellStyle name="Normal 4 14 6 2" xfId="24375" xr:uid="{78F90C90-955B-42D0-A5E0-90BF466CB81F}"/>
    <cellStyle name="Normal 4 14 7" xfId="21025" xr:uid="{21E48CD7-3D33-420D-BFBF-81CD41B99388}"/>
    <cellStyle name="Normal 4 15" xfId="9772" xr:uid="{00000000-0005-0000-0000-0000BB2F0000}"/>
    <cellStyle name="Normal 4 15 2" xfId="9773" xr:uid="{00000000-0005-0000-0000-0000BC2F0000}"/>
    <cellStyle name="Normal 4 15 2 2" xfId="9774" xr:uid="{00000000-0005-0000-0000-0000BD2F0000}"/>
    <cellStyle name="Normal 4 15 2 2 2" xfId="21033" xr:uid="{683D2FD4-2A0E-48C6-BC88-25E9E8450D79}"/>
    <cellStyle name="Normal 4 15 2 3" xfId="9775" xr:uid="{00000000-0005-0000-0000-0000BE2F0000}"/>
    <cellStyle name="Normal 4 15 2 3 2" xfId="21034" xr:uid="{48CE412C-F55B-44D7-A49F-6FEF2C5F56DA}"/>
    <cellStyle name="Normal 4 15 2 4" xfId="15593" xr:uid="{00000000-0005-0000-0000-0000BF2F0000}"/>
    <cellStyle name="Normal 4 15 2 4 2" xfId="24376" xr:uid="{AB341AE7-B5D6-40E3-A560-D26E92E8DB33}"/>
    <cellStyle name="Normal 4 15 2 5" xfId="15594" xr:uid="{00000000-0005-0000-0000-0000C02F0000}"/>
    <cellStyle name="Normal 4 15 2 5 2" xfId="24377" xr:uid="{913F3714-03D4-4A7E-834B-439874F985F6}"/>
    <cellStyle name="Normal 4 15 2 6" xfId="21032" xr:uid="{D576706E-3E99-4751-846E-DE6689C177BA}"/>
    <cellStyle name="Normal 4 15 3" xfId="9776" xr:uid="{00000000-0005-0000-0000-0000C12F0000}"/>
    <cellStyle name="Normal 4 15 3 2" xfId="21035" xr:uid="{FD4ED222-A081-4F89-AA44-E1F4CCAF0B7C}"/>
    <cellStyle name="Normal 4 15 4" xfId="9777" xr:uid="{00000000-0005-0000-0000-0000C22F0000}"/>
    <cellStyle name="Normal 4 15 4 2" xfId="21036" xr:uid="{EA76FEBD-972F-4DD6-83C9-E968EA6D06D4}"/>
    <cellStyle name="Normal 4 15 5" xfId="15595" xr:uid="{00000000-0005-0000-0000-0000C32F0000}"/>
    <cellStyle name="Normal 4 15 5 2" xfId="24378" xr:uid="{7D1AAA85-33C0-4182-BB4C-84D03EAB89C3}"/>
    <cellStyle name="Normal 4 15 6" xfId="15596" xr:uid="{00000000-0005-0000-0000-0000C42F0000}"/>
    <cellStyle name="Normal 4 15 6 2" xfId="24379" xr:uid="{AB28D4A6-ED26-4422-8F7E-47D28CBF90B1}"/>
    <cellStyle name="Normal 4 15 7" xfId="21031" xr:uid="{ECA34CC7-5779-40F7-AD98-E3B123D29003}"/>
    <cellStyle name="Normal 4 16" xfId="9778" xr:uid="{00000000-0005-0000-0000-0000C52F0000}"/>
    <cellStyle name="Normal 4 16 2" xfId="9779" xr:uid="{00000000-0005-0000-0000-0000C62F0000}"/>
    <cellStyle name="Normal 4 16 2 2" xfId="9780" xr:uid="{00000000-0005-0000-0000-0000C72F0000}"/>
    <cellStyle name="Normal 4 16 2 2 2" xfId="21039" xr:uid="{7B2FD487-2BC5-4F3A-B97D-BD378948FB5D}"/>
    <cellStyle name="Normal 4 16 2 3" xfId="9781" xr:uid="{00000000-0005-0000-0000-0000C82F0000}"/>
    <cellStyle name="Normal 4 16 2 3 2" xfId="21040" xr:uid="{27CE8E5C-224F-47C8-994A-29641A55B5DE}"/>
    <cellStyle name="Normal 4 16 2 4" xfId="15597" xr:uid="{00000000-0005-0000-0000-0000C92F0000}"/>
    <cellStyle name="Normal 4 16 2 4 2" xfId="24380" xr:uid="{64DAF042-2955-45E6-96B1-8F7CEDF6CEC5}"/>
    <cellStyle name="Normal 4 16 2 5" xfId="15598" xr:uid="{00000000-0005-0000-0000-0000CA2F0000}"/>
    <cellStyle name="Normal 4 16 2 5 2" xfId="24381" xr:uid="{90ED7AE1-A05D-4B30-89D5-D81F0ADA266E}"/>
    <cellStyle name="Normal 4 16 2 6" xfId="21038" xr:uid="{2045C279-9082-4DDD-B5DE-5BBCB1CE647E}"/>
    <cellStyle name="Normal 4 16 3" xfId="9782" xr:uid="{00000000-0005-0000-0000-0000CB2F0000}"/>
    <cellStyle name="Normal 4 16 3 2" xfId="21041" xr:uid="{C34DE8EC-1ACC-41F4-9298-FB75928D98C4}"/>
    <cellStyle name="Normal 4 16 4" xfId="9783" xr:uid="{00000000-0005-0000-0000-0000CC2F0000}"/>
    <cellStyle name="Normal 4 16 4 2" xfId="21042" xr:uid="{25BA5145-228D-4261-BD4C-1CA3924F22F9}"/>
    <cellStyle name="Normal 4 16 5" xfId="15599" xr:uid="{00000000-0005-0000-0000-0000CD2F0000}"/>
    <cellStyle name="Normal 4 16 5 2" xfId="24382" xr:uid="{6F652249-E510-499B-8EE6-6BF63FE24164}"/>
    <cellStyle name="Normal 4 16 6" xfId="15600" xr:uid="{00000000-0005-0000-0000-0000CE2F0000}"/>
    <cellStyle name="Normal 4 16 6 2" xfId="24383" xr:uid="{BCD22CB6-3402-47D4-A0F2-A60EB6CCCCE8}"/>
    <cellStyle name="Normal 4 16 7" xfId="21037" xr:uid="{52C4248B-A58B-4039-94A3-1FC987D6432E}"/>
    <cellStyle name="Normal 4 17" xfId="9784" xr:uid="{00000000-0005-0000-0000-0000CF2F0000}"/>
    <cellStyle name="Normal 4 17 2" xfId="9785" xr:uid="{00000000-0005-0000-0000-0000D02F0000}"/>
    <cellStyle name="Normal 4 17 2 2" xfId="9786" xr:uid="{00000000-0005-0000-0000-0000D12F0000}"/>
    <cellStyle name="Normal 4 17 2 2 2" xfId="21045" xr:uid="{7C8F5274-78EF-4BB1-84D9-8B683E6A9007}"/>
    <cellStyle name="Normal 4 17 2 3" xfId="9787" xr:uid="{00000000-0005-0000-0000-0000D22F0000}"/>
    <cellStyle name="Normal 4 17 2 3 2" xfId="21046" xr:uid="{CAC5CB9C-7026-4C4A-9484-D98370BF8EF4}"/>
    <cellStyle name="Normal 4 17 2 4" xfId="15601" xr:uid="{00000000-0005-0000-0000-0000D32F0000}"/>
    <cellStyle name="Normal 4 17 2 4 2" xfId="24384" xr:uid="{FB117D34-BDE1-4430-AC79-212A2F5E34F7}"/>
    <cellStyle name="Normal 4 17 2 5" xfId="15602" xr:uid="{00000000-0005-0000-0000-0000D42F0000}"/>
    <cellStyle name="Normal 4 17 2 5 2" xfId="24385" xr:uid="{BF6E553A-E96F-4012-922C-8AECB201D000}"/>
    <cellStyle name="Normal 4 17 2 6" xfId="21044" xr:uid="{5BEC996A-9FAD-4243-ADFA-5BA20CC8EDCC}"/>
    <cellStyle name="Normal 4 17 3" xfId="9788" xr:uid="{00000000-0005-0000-0000-0000D52F0000}"/>
    <cellStyle name="Normal 4 17 3 2" xfId="21047" xr:uid="{E39B86F5-4E4C-4CA4-B420-494E562185A9}"/>
    <cellStyle name="Normal 4 17 4" xfId="9789" xr:uid="{00000000-0005-0000-0000-0000D62F0000}"/>
    <cellStyle name="Normal 4 17 4 2" xfId="21048" xr:uid="{D3B6D18D-943E-4F16-B5DA-0A5F7960E304}"/>
    <cellStyle name="Normal 4 17 5" xfId="15603" xr:uid="{00000000-0005-0000-0000-0000D72F0000}"/>
    <cellStyle name="Normal 4 17 5 2" xfId="24386" xr:uid="{83DAC0B8-8F9A-47EE-BF05-F2C559DB5CE2}"/>
    <cellStyle name="Normal 4 17 6" xfId="15604" xr:uid="{00000000-0005-0000-0000-0000D82F0000}"/>
    <cellStyle name="Normal 4 17 6 2" xfId="24387" xr:uid="{A12E2F6A-8416-40CC-8ED0-35F243A2C8D3}"/>
    <cellStyle name="Normal 4 17 7" xfId="21043" xr:uid="{CF3D41FA-EC50-4A5E-A2E3-D124AF8035A1}"/>
    <cellStyle name="Normal 4 18" xfId="9790" xr:uid="{00000000-0005-0000-0000-0000D92F0000}"/>
    <cellStyle name="Normal 4 18 2" xfId="9791" xr:uid="{00000000-0005-0000-0000-0000DA2F0000}"/>
    <cellStyle name="Normal 4 18 2 2" xfId="9792" xr:uid="{00000000-0005-0000-0000-0000DB2F0000}"/>
    <cellStyle name="Normal 4 18 2 2 2" xfId="21051" xr:uid="{1468AFAF-A359-4DDF-847B-704AA8DF2DC8}"/>
    <cellStyle name="Normal 4 18 2 3" xfId="9793" xr:uid="{00000000-0005-0000-0000-0000DC2F0000}"/>
    <cellStyle name="Normal 4 18 2 3 2" xfId="21052" xr:uid="{3F40C0D6-2D03-459D-8A8F-56D4EF815D20}"/>
    <cellStyle name="Normal 4 18 2 4" xfId="15605" xr:uid="{00000000-0005-0000-0000-0000DD2F0000}"/>
    <cellStyle name="Normal 4 18 2 4 2" xfId="24388" xr:uid="{18FA0094-FFDC-4D7A-8A1E-08984FE3C808}"/>
    <cellStyle name="Normal 4 18 2 5" xfId="15606" xr:uid="{00000000-0005-0000-0000-0000DE2F0000}"/>
    <cellStyle name="Normal 4 18 2 5 2" xfId="24389" xr:uid="{B8A60129-13FF-46DD-A214-5454E388E5A6}"/>
    <cellStyle name="Normal 4 18 2 6" xfId="21050" xr:uid="{92A9112B-236C-4D39-9117-4E6E4419A858}"/>
    <cellStyle name="Normal 4 18 3" xfId="9794" xr:uid="{00000000-0005-0000-0000-0000DF2F0000}"/>
    <cellStyle name="Normal 4 18 3 2" xfId="21053" xr:uid="{006FE968-DB98-4CBF-9374-43B29FAF289A}"/>
    <cellStyle name="Normal 4 18 4" xfId="9795" xr:uid="{00000000-0005-0000-0000-0000E02F0000}"/>
    <cellStyle name="Normal 4 18 4 2" xfId="21054" xr:uid="{58968566-8EFF-4744-9967-C59DBD558265}"/>
    <cellStyle name="Normal 4 18 5" xfId="15607" xr:uid="{00000000-0005-0000-0000-0000E12F0000}"/>
    <cellStyle name="Normal 4 18 5 2" xfId="24390" xr:uid="{3727F135-89C6-4172-B224-88C6A2F88001}"/>
    <cellStyle name="Normal 4 18 6" xfId="15608" xr:uid="{00000000-0005-0000-0000-0000E22F0000}"/>
    <cellStyle name="Normal 4 18 6 2" xfId="24391" xr:uid="{EE12BD29-1C1D-42B7-A7BE-CCAC3E6810E9}"/>
    <cellStyle name="Normal 4 18 7" xfId="21049" xr:uid="{F7964721-A560-4586-B709-F60E9D08312B}"/>
    <cellStyle name="Normal 4 19" xfId="9796" xr:uid="{00000000-0005-0000-0000-0000E32F0000}"/>
    <cellStyle name="Normal 4 19 2" xfId="9797" xr:uid="{00000000-0005-0000-0000-0000E42F0000}"/>
    <cellStyle name="Normal 4 19 2 2" xfId="21056" xr:uid="{BF20DEA4-CEDD-4D68-A9BE-2B6295783D93}"/>
    <cellStyle name="Normal 4 19 3" xfId="9798" xr:uid="{00000000-0005-0000-0000-0000E52F0000}"/>
    <cellStyle name="Normal 4 19 3 2" xfId="21057" xr:uid="{2F20C4FA-424F-4B53-9F66-48DB09239EBD}"/>
    <cellStyle name="Normal 4 19 4" xfId="15609" xr:uid="{00000000-0005-0000-0000-0000E62F0000}"/>
    <cellStyle name="Normal 4 19 4 2" xfId="24392" xr:uid="{8BE1885F-7070-465F-B90C-7F6C1BBA328A}"/>
    <cellStyle name="Normal 4 19 5" xfId="15610" xr:uid="{00000000-0005-0000-0000-0000E72F0000}"/>
    <cellStyle name="Normal 4 19 5 2" xfId="24393" xr:uid="{984840CC-54F0-47ED-AAEE-0D0812632470}"/>
    <cellStyle name="Normal 4 19 6" xfId="21055" xr:uid="{7575A0D1-525A-4A03-84ED-D38D6B01D29C}"/>
    <cellStyle name="Normal 4 2" xfId="9799" xr:uid="{00000000-0005-0000-0000-0000E82F0000}"/>
    <cellStyle name="Normal 4 2 10" xfId="9800" xr:uid="{00000000-0005-0000-0000-0000E92F0000}"/>
    <cellStyle name="Normal 4 2 10 2" xfId="9801" xr:uid="{00000000-0005-0000-0000-0000EA2F0000}"/>
    <cellStyle name="Normal 4 2 10 2 2" xfId="9802" xr:uid="{00000000-0005-0000-0000-0000EB2F0000}"/>
    <cellStyle name="Normal 4 2 10 2 2 2" xfId="21060" xr:uid="{73E580D3-84A8-4282-A8DF-2EE28463FC7E}"/>
    <cellStyle name="Normal 4 2 10 2 3" xfId="9803" xr:uid="{00000000-0005-0000-0000-0000EC2F0000}"/>
    <cellStyle name="Normal 4 2 10 2 3 2" xfId="21061" xr:uid="{CEE3E681-2950-41D4-B1D5-764E3AC38E97}"/>
    <cellStyle name="Normal 4 2 10 2 4" xfId="15611" xr:uid="{00000000-0005-0000-0000-0000ED2F0000}"/>
    <cellStyle name="Normal 4 2 10 2 4 2" xfId="24394" xr:uid="{69B969A2-1BAB-4AD0-98F9-1D2545460E49}"/>
    <cellStyle name="Normal 4 2 10 2 5" xfId="15612" xr:uid="{00000000-0005-0000-0000-0000EE2F0000}"/>
    <cellStyle name="Normal 4 2 10 2 5 2" xfId="24395" xr:uid="{80B609EB-676B-4858-91CD-8DBA14ED07BE}"/>
    <cellStyle name="Normal 4 2 10 2 6" xfId="21059" xr:uid="{1D63EB5A-ADFF-4A6C-8873-70F0EB32A5F9}"/>
    <cellStyle name="Normal 4 2 10 3" xfId="9804" xr:uid="{00000000-0005-0000-0000-0000EF2F0000}"/>
    <cellStyle name="Normal 4 2 10 3 2" xfId="21062" xr:uid="{26030F9D-F93B-487C-9514-D5E4315D7BE8}"/>
    <cellStyle name="Normal 4 2 10 4" xfId="9805" xr:uid="{00000000-0005-0000-0000-0000F02F0000}"/>
    <cellStyle name="Normal 4 2 10 4 2" xfId="21063" xr:uid="{6A80C809-F722-4781-82B6-3E89F3AA6D5A}"/>
    <cellStyle name="Normal 4 2 10 5" xfId="15613" xr:uid="{00000000-0005-0000-0000-0000F12F0000}"/>
    <cellStyle name="Normal 4 2 10 5 2" xfId="24396" xr:uid="{1334F435-7AF8-447C-9754-EE73C11022E4}"/>
    <cellStyle name="Normal 4 2 10 6" xfId="15614" xr:uid="{00000000-0005-0000-0000-0000F22F0000}"/>
    <cellStyle name="Normal 4 2 10 6 2" xfId="24397" xr:uid="{E930C017-427B-468F-AB19-118D03B296A2}"/>
    <cellStyle name="Normal 4 2 10 7" xfId="21058" xr:uid="{2E814DCE-7877-4A7A-A078-42BBFDD101E0}"/>
    <cellStyle name="Normal 4 2 11" xfId="9806" xr:uid="{00000000-0005-0000-0000-0000F32F0000}"/>
    <cellStyle name="Normal 4 2 11 2" xfId="9807" xr:uid="{00000000-0005-0000-0000-0000F42F0000}"/>
    <cellStyle name="Normal 4 2 11 2 2" xfId="9808" xr:uid="{00000000-0005-0000-0000-0000F52F0000}"/>
    <cellStyle name="Normal 4 2 11 2 2 2" xfId="21066" xr:uid="{8AFE76C2-966A-448F-B967-01305F55195E}"/>
    <cellStyle name="Normal 4 2 11 2 3" xfId="9809" xr:uid="{00000000-0005-0000-0000-0000F62F0000}"/>
    <cellStyle name="Normal 4 2 11 2 3 2" xfId="21067" xr:uid="{B7969935-2053-4A39-9171-28A7A89829FF}"/>
    <cellStyle name="Normal 4 2 11 2 4" xfId="15615" xr:uid="{00000000-0005-0000-0000-0000F72F0000}"/>
    <cellStyle name="Normal 4 2 11 2 4 2" xfId="24398" xr:uid="{ECF57C3E-F259-431C-A8CC-763104D6215B}"/>
    <cellStyle name="Normal 4 2 11 2 5" xfId="15616" xr:uid="{00000000-0005-0000-0000-0000F82F0000}"/>
    <cellStyle name="Normal 4 2 11 2 5 2" xfId="24399" xr:uid="{D7B6D722-01DF-431B-ABC9-DBC90F400C60}"/>
    <cellStyle name="Normal 4 2 11 2 6" xfId="21065" xr:uid="{1C2800E5-ED00-4164-B9E2-A436F5B2B62E}"/>
    <cellStyle name="Normal 4 2 11 3" xfId="9810" xr:uid="{00000000-0005-0000-0000-0000F92F0000}"/>
    <cellStyle name="Normal 4 2 11 3 2" xfId="21068" xr:uid="{BB2619A0-162C-4465-A993-13D31EB9377F}"/>
    <cellStyle name="Normal 4 2 11 4" xfId="9811" xr:uid="{00000000-0005-0000-0000-0000FA2F0000}"/>
    <cellStyle name="Normal 4 2 11 4 2" xfId="21069" xr:uid="{29A8DFD8-8FEF-4D61-AA87-2BF262F2E117}"/>
    <cellStyle name="Normal 4 2 11 5" xfId="15617" xr:uid="{00000000-0005-0000-0000-0000FB2F0000}"/>
    <cellStyle name="Normal 4 2 11 5 2" xfId="24400" xr:uid="{D8B54142-B796-410E-B7EE-9CC8567667C5}"/>
    <cellStyle name="Normal 4 2 11 6" xfId="15618" xr:uid="{00000000-0005-0000-0000-0000FC2F0000}"/>
    <cellStyle name="Normal 4 2 11 6 2" xfId="24401" xr:uid="{4CE1C2E2-0335-4B49-A479-F09E2B136F0D}"/>
    <cellStyle name="Normal 4 2 11 7" xfId="21064" xr:uid="{B56BB9D5-C0E4-47D4-A0FD-B58C1CA15796}"/>
    <cellStyle name="Normal 4 2 12" xfId="9812" xr:uid="{00000000-0005-0000-0000-0000FD2F0000}"/>
    <cellStyle name="Normal 4 2 12 2" xfId="9813" xr:uid="{00000000-0005-0000-0000-0000FE2F0000}"/>
    <cellStyle name="Normal 4 2 12 2 2" xfId="9814" xr:uid="{00000000-0005-0000-0000-0000FF2F0000}"/>
    <cellStyle name="Normal 4 2 12 2 2 2" xfId="21072" xr:uid="{A47A183D-301E-495D-B526-BC949D6A7806}"/>
    <cellStyle name="Normal 4 2 12 2 3" xfId="9815" xr:uid="{00000000-0005-0000-0000-000000300000}"/>
    <cellStyle name="Normal 4 2 12 2 3 2" xfId="21073" xr:uid="{C3CD5ED7-3112-4A56-ACCA-7B8561D4CC16}"/>
    <cellStyle name="Normal 4 2 12 2 4" xfId="15619" xr:uid="{00000000-0005-0000-0000-000001300000}"/>
    <cellStyle name="Normal 4 2 12 2 4 2" xfId="24402" xr:uid="{1F69CF3C-FDEC-4C3D-A2A2-B96BDDC279F7}"/>
    <cellStyle name="Normal 4 2 12 2 5" xfId="15620" xr:uid="{00000000-0005-0000-0000-000002300000}"/>
    <cellStyle name="Normal 4 2 12 2 5 2" xfId="24403" xr:uid="{0452C9FA-D91C-496F-B08B-BCA60C358854}"/>
    <cellStyle name="Normal 4 2 12 2 6" xfId="21071" xr:uid="{BB71B16A-D9CD-44AB-8AF0-7918FC24EE55}"/>
    <cellStyle name="Normal 4 2 12 3" xfId="9816" xr:uid="{00000000-0005-0000-0000-000003300000}"/>
    <cellStyle name="Normal 4 2 12 3 2" xfId="21074" xr:uid="{776B0575-EE20-48D3-BE79-2E5ECD6E128D}"/>
    <cellStyle name="Normal 4 2 12 4" xfId="9817" xr:uid="{00000000-0005-0000-0000-000004300000}"/>
    <cellStyle name="Normal 4 2 12 4 2" xfId="21075" xr:uid="{C41B87AB-9113-45F8-BCE6-8D1C1E11DA65}"/>
    <cellStyle name="Normal 4 2 12 5" xfId="15621" xr:uid="{00000000-0005-0000-0000-000005300000}"/>
    <cellStyle name="Normal 4 2 12 5 2" xfId="24404" xr:uid="{9D9BDA63-0E8B-4FB1-9D56-86588A801086}"/>
    <cellStyle name="Normal 4 2 12 6" xfId="15622" xr:uid="{00000000-0005-0000-0000-000006300000}"/>
    <cellStyle name="Normal 4 2 12 6 2" xfId="24405" xr:uid="{5CDE944F-B38C-4B32-81FC-782A55808E44}"/>
    <cellStyle name="Normal 4 2 12 7" xfId="21070" xr:uid="{DE899AC8-8762-481C-AFD2-C520A0415D68}"/>
    <cellStyle name="Normal 4 2 13" xfId="9818" xr:uid="{00000000-0005-0000-0000-000007300000}"/>
    <cellStyle name="Normal 4 2 13 2" xfId="9819" xr:uid="{00000000-0005-0000-0000-000008300000}"/>
    <cellStyle name="Normal 4 2 13 2 2" xfId="9820" xr:uid="{00000000-0005-0000-0000-000009300000}"/>
    <cellStyle name="Normal 4 2 13 2 2 2" xfId="21078" xr:uid="{5B0163E2-DBE3-4788-8C8B-E10518B3C6EF}"/>
    <cellStyle name="Normal 4 2 13 2 3" xfId="9821" xr:uid="{00000000-0005-0000-0000-00000A300000}"/>
    <cellStyle name="Normal 4 2 13 2 3 2" xfId="21079" xr:uid="{36A8D35F-0A3B-4EE1-B56A-285355E0D080}"/>
    <cellStyle name="Normal 4 2 13 2 4" xfId="15623" xr:uid="{00000000-0005-0000-0000-00000B300000}"/>
    <cellStyle name="Normal 4 2 13 2 4 2" xfId="24406" xr:uid="{CCD89793-946D-47F7-8007-A3325665708E}"/>
    <cellStyle name="Normal 4 2 13 2 5" xfId="15624" xr:uid="{00000000-0005-0000-0000-00000C300000}"/>
    <cellStyle name="Normal 4 2 13 2 5 2" xfId="24407" xr:uid="{39637EFC-8A6C-40DF-8B4C-B034FD39AA3F}"/>
    <cellStyle name="Normal 4 2 13 2 6" xfId="21077" xr:uid="{154056A9-1E59-4469-9129-5042AA64084E}"/>
    <cellStyle name="Normal 4 2 13 3" xfId="9822" xr:uid="{00000000-0005-0000-0000-00000D300000}"/>
    <cellStyle name="Normal 4 2 13 3 2" xfId="21080" xr:uid="{044E553D-616A-4F00-8D4D-921E9717AC8C}"/>
    <cellStyle name="Normal 4 2 13 4" xfId="9823" xr:uid="{00000000-0005-0000-0000-00000E300000}"/>
    <cellStyle name="Normal 4 2 13 4 2" xfId="21081" xr:uid="{CFE1A05F-3B79-40FB-95A6-AF631F9B9235}"/>
    <cellStyle name="Normal 4 2 13 5" xfId="15625" xr:uid="{00000000-0005-0000-0000-00000F300000}"/>
    <cellStyle name="Normal 4 2 13 5 2" xfId="24408" xr:uid="{DCABBB0A-58E3-47FA-A282-1EEBA13A33F9}"/>
    <cellStyle name="Normal 4 2 13 6" xfId="15626" xr:uid="{00000000-0005-0000-0000-000010300000}"/>
    <cellStyle name="Normal 4 2 13 6 2" xfId="24409" xr:uid="{225B41D7-D858-47DD-9D1C-489A09880C54}"/>
    <cellStyle name="Normal 4 2 13 7" xfId="21076" xr:uid="{3D25E273-D4C1-4AEF-B28F-2D06BFE3B3CF}"/>
    <cellStyle name="Normal 4 2 14" xfId="9824" xr:uid="{00000000-0005-0000-0000-000011300000}"/>
    <cellStyle name="Normal 4 2 14 2" xfId="9825" xr:uid="{00000000-0005-0000-0000-000012300000}"/>
    <cellStyle name="Normal 4 2 14 2 2" xfId="9826" xr:uid="{00000000-0005-0000-0000-000013300000}"/>
    <cellStyle name="Normal 4 2 14 2 2 2" xfId="21084" xr:uid="{986857E4-04B1-48B0-A48E-8AC923BA9326}"/>
    <cellStyle name="Normal 4 2 14 2 3" xfId="9827" xr:uid="{00000000-0005-0000-0000-000014300000}"/>
    <cellStyle name="Normal 4 2 14 2 3 2" xfId="21085" xr:uid="{B473D604-8D9E-4ED4-BD29-614A4F85A542}"/>
    <cellStyle name="Normal 4 2 14 2 4" xfId="15627" xr:uid="{00000000-0005-0000-0000-000015300000}"/>
    <cellStyle name="Normal 4 2 14 2 4 2" xfId="24410" xr:uid="{77FF3ACB-6F80-49A4-9D39-7FD8509F1377}"/>
    <cellStyle name="Normal 4 2 14 2 5" xfId="15628" xr:uid="{00000000-0005-0000-0000-000016300000}"/>
    <cellStyle name="Normal 4 2 14 2 5 2" xfId="24411" xr:uid="{22144783-A483-49AF-880C-66010DA24C56}"/>
    <cellStyle name="Normal 4 2 14 2 6" xfId="21083" xr:uid="{AB5FDDC4-64A2-4E36-B2F2-47EBC8F2C728}"/>
    <cellStyle name="Normal 4 2 14 3" xfId="9828" xr:uid="{00000000-0005-0000-0000-000017300000}"/>
    <cellStyle name="Normal 4 2 14 3 2" xfId="21086" xr:uid="{10FF9C88-5AEC-4346-B06F-EBD8E088E27C}"/>
    <cellStyle name="Normal 4 2 14 4" xfId="9829" xr:uid="{00000000-0005-0000-0000-000018300000}"/>
    <cellStyle name="Normal 4 2 14 4 2" xfId="21087" xr:uid="{A8C74ED3-186B-415B-B548-1BA4D29D3C0D}"/>
    <cellStyle name="Normal 4 2 14 5" xfId="15629" xr:uid="{00000000-0005-0000-0000-000019300000}"/>
    <cellStyle name="Normal 4 2 14 5 2" xfId="24412" xr:uid="{EAE1E84F-4785-4A4D-9058-BC399BFC3815}"/>
    <cellStyle name="Normal 4 2 14 6" xfId="15630" xr:uid="{00000000-0005-0000-0000-00001A300000}"/>
    <cellStyle name="Normal 4 2 14 6 2" xfId="24413" xr:uid="{EC5A1DDA-5B26-4A27-88F3-36E18F9C6627}"/>
    <cellStyle name="Normal 4 2 14 7" xfId="21082" xr:uid="{44DE7AC1-2762-45EE-9C32-99054AD36C26}"/>
    <cellStyle name="Normal 4 2 15" xfId="9830" xr:uid="{00000000-0005-0000-0000-00001B300000}"/>
    <cellStyle name="Normal 4 2 15 2" xfId="9831" xr:uid="{00000000-0005-0000-0000-00001C300000}"/>
    <cellStyle name="Normal 4 2 15 2 2" xfId="21089" xr:uid="{75992488-0BDE-4CAA-9967-A0F5AD41760F}"/>
    <cellStyle name="Normal 4 2 15 3" xfId="9832" xr:uid="{00000000-0005-0000-0000-00001D300000}"/>
    <cellStyle name="Normal 4 2 15 3 2" xfId="21090" xr:uid="{C7E0D5EB-B3F3-43AB-8032-99E60F55E6D2}"/>
    <cellStyle name="Normal 4 2 15 4" xfId="15631" xr:uid="{00000000-0005-0000-0000-00001E300000}"/>
    <cellStyle name="Normal 4 2 15 4 2" xfId="24414" xr:uid="{6D46EF9D-67E9-4C93-B435-FE4667673B3A}"/>
    <cellStyle name="Normal 4 2 15 5" xfId="15632" xr:uid="{00000000-0005-0000-0000-00001F300000}"/>
    <cellStyle name="Normal 4 2 15 5 2" xfId="24415" xr:uid="{810CAD16-9019-439A-83D1-19003B7A3790}"/>
    <cellStyle name="Normal 4 2 15 6" xfId="21088" xr:uid="{686870A7-76D7-40F8-A3AE-278B2EAFE1ED}"/>
    <cellStyle name="Normal 4 2 16" xfId="9833" xr:uid="{00000000-0005-0000-0000-000020300000}"/>
    <cellStyle name="Normal 4 2 16 2" xfId="21091" xr:uid="{591D90F3-C01A-4109-B3A4-6DF2D312A0C6}"/>
    <cellStyle name="Normal 4 2 17" xfId="9834" xr:uid="{00000000-0005-0000-0000-000021300000}"/>
    <cellStyle name="Normal 4 2 17 2" xfId="21092" xr:uid="{18E273C1-BDA4-4CF1-AA85-98EDAD9BB748}"/>
    <cellStyle name="Normal 4 2 18" xfId="9835" xr:uid="{00000000-0005-0000-0000-000022300000}"/>
    <cellStyle name="Normal 4 2 19" xfId="9836" xr:uid="{00000000-0005-0000-0000-000023300000}"/>
    <cellStyle name="Normal 4 2 19 2" xfId="21094" xr:uid="{4B89775C-8F84-4DBC-A560-79B5EFD82425}"/>
    <cellStyle name="Normal 4 2 2" xfId="9837" xr:uid="{00000000-0005-0000-0000-000024300000}"/>
    <cellStyle name="Normal 4 2 2 2" xfId="9838" xr:uid="{00000000-0005-0000-0000-000025300000}"/>
    <cellStyle name="Normal 4 2 2 2 2" xfId="9839" xr:uid="{00000000-0005-0000-0000-000026300000}"/>
    <cellStyle name="Normal 4 2 2 2 2 2" xfId="21097" xr:uid="{ABE8DDB4-406F-42A4-B21D-88EA6783B767}"/>
    <cellStyle name="Normal 4 2 2 2 3" xfId="9840" xr:uid="{00000000-0005-0000-0000-000027300000}"/>
    <cellStyle name="Normal 4 2 2 2 3 2" xfId="21098" xr:uid="{ADA9416B-BE94-4303-808B-625118773ECC}"/>
    <cellStyle name="Normal 4 2 2 2 4" xfId="15633" xr:uid="{00000000-0005-0000-0000-000028300000}"/>
    <cellStyle name="Normal 4 2 2 2 4 2" xfId="24416" xr:uid="{714CA234-81AC-47C5-8859-2DC11CD2A2DE}"/>
    <cellStyle name="Normal 4 2 2 2 5" xfId="15634" xr:uid="{00000000-0005-0000-0000-000029300000}"/>
    <cellStyle name="Normal 4 2 2 2 5 2" xfId="24417" xr:uid="{1F888B27-C543-41DF-82FA-E3D03CCFFB65}"/>
    <cellStyle name="Normal 4 2 2 2 6" xfId="21096" xr:uid="{BAC5BF56-B810-4B66-B716-E6E8A50CA2E9}"/>
    <cellStyle name="Normal 4 2 2 3" xfId="9841" xr:uid="{00000000-0005-0000-0000-00002A300000}"/>
    <cellStyle name="Normal 4 2 2 3 2" xfId="21099" xr:uid="{B565D882-3AC4-46A0-BD55-76A0FC87D478}"/>
    <cellStyle name="Normal 4 2 2 4" xfId="9842" xr:uid="{00000000-0005-0000-0000-00002B300000}"/>
    <cellStyle name="Normal 4 2 2 4 2" xfId="21100" xr:uid="{E1CFB1C1-06EA-4CCB-82C9-F11B51A8127B}"/>
    <cellStyle name="Normal 4 2 2 5" xfId="15635" xr:uid="{00000000-0005-0000-0000-00002C300000}"/>
    <cellStyle name="Normal 4 2 2 5 2" xfId="24418" xr:uid="{E96236C8-7977-45EC-83E6-4FC85560FBA1}"/>
    <cellStyle name="Normal 4 2 2 6" xfId="15636" xr:uid="{00000000-0005-0000-0000-00002D300000}"/>
    <cellStyle name="Normal 4 2 2 6 2" xfId="24419" xr:uid="{7AAF5F93-C62F-4A0C-970B-2764C4B22002}"/>
    <cellStyle name="Normal 4 2 2 7" xfId="21095" xr:uid="{57A04AE6-B620-45A6-A929-8ECF0F122CE2}"/>
    <cellStyle name="Normal 4 2 2_Template A new" xfId="9843" xr:uid="{00000000-0005-0000-0000-00002E300000}"/>
    <cellStyle name="Normal 4 2 20" xfId="13199" xr:uid="{00000000-0005-0000-0000-00002F300000}"/>
    <cellStyle name="Normal 4 2 3" xfId="9844" xr:uid="{00000000-0005-0000-0000-000030300000}"/>
    <cellStyle name="Normal 4 2 3 2" xfId="9845" xr:uid="{00000000-0005-0000-0000-000031300000}"/>
    <cellStyle name="Normal 4 2 3 2 2" xfId="9846" xr:uid="{00000000-0005-0000-0000-000032300000}"/>
    <cellStyle name="Normal 4 2 3 2 2 2" xfId="21104" xr:uid="{29172CC9-E82A-4BEB-B8AA-BAD6E133F6B5}"/>
    <cellStyle name="Normal 4 2 3 2 3" xfId="9847" xr:uid="{00000000-0005-0000-0000-000033300000}"/>
    <cellStyle name="Normal 4 2 3 2 3 2" xfId="21105" xr:uid="{9340D11B-BC7B-4227-B6FF-DA6C76612F8C}"/>
    <cellStyle name="Normal 4 2 3 2 4" xfId="15637" xr:uid="{00000000-0005-0000-0000-000034300000}"/>
    <cellStyle name="Normal 4 2 3 2 4 2" xfId="24420" xr:uid="{37AFFD69-649B-4379-93D7-149BB559E596}"/>
    <cellStyle name="Normal 4 2 3 2 5" xfId="15638" xr:uid="{00000000-0005-0000-0000-000035300000}"/>
    <cellStyle name="Normal 4 2 3 2 5 2" xfId="24421" xr:uid="{5D6767FA-C26A-4409-AE50-CED929B3DE5D}"/>
    <cellStyle name="Normal 4 2 3 2 6" xfId="21103" xr:uid="{D8175E90-8A86-4704-BB46-6FDB1187F7B5}"/>
    <cellStyle name="Normal 4 2 3 3" xfId="9848" xr:uid="{00000000-0005-0000-0000-000036300000}"/>
    <cellStyle name="Normal 4 2 3 3 2" xfId="21106" xr:uid="{D993DE0B-5DBE-41A4-8FA4-9BA043CE5CF5}"/>
    <cellStyle name="Normal 4 2 3 4" xfId="9849" xr:uid="{00000000-0005-0000-0000-000037300000}"/>
    <cellStyle name="Normal 4 2 3 4 2" xfId="21107" xr:uid="{CCAB3C5D-BBD8-400F-9EBC-2FEDC2DFA90A}"/>
    <cellStyle name="Normal 4 2 3 5" xfId="15639" xr:uid="{00000000-0005-0000-0000-000038300000}"/>
    <cellStyle name="Normal 4 2 3 5 2" xfId="24422" xr:uid="{BEAD0655-5B70-42F8-9B6F-9271EF7F9987}"/>
    <cellStyle name="Normal 4 2 3 6" xfId="15640" xr:uid="{00000000-0005-0000-0000-000039300000}"/>
    <cellStyle name="Normal 4 2 3 6 2" xfId="24423" xr:uid="{55E8CC74-7FAE-411F-9870-4E26B2D39277}"/>
    <cellStyle name="Normal 4 2 3 7" xfId="21102" xr:uid="{7716CA16-0BA9-4437-9884-F114B502BECB}"/>
    <cellStyle name="Normal 4 2 4" xfId="9850" xr:uid="{00000000-0005-0000-0000-00003A300000}"/>
    <cellStyle name="Normal 4 2 4 2" xfId="9851" xr:uid="{00000000-0005-0000-0000-00003B300000}"/>
    <cellStyle name="Normal 4 2 4 2 2" xfId="9852" xr:uid="{00000000-0005-0000-0000-00003C300000}"/>
    <cellStyle name="Normal 4 2 4 2 2 2" xfId="21110" xr:uid="{2B261057-A70D-4B2E-9B26-F3CC186FCA0D}"/>
    <cellStyle name="Normal 4 2 4 2 3" xfId="9853" xr:uid="{00000000-0005-0000-0000-00003D300000}"/>
    <cellStyle name="Normal 4 2 4 2 3 2" xfId="21111" xr:uid="{EA70B90C-1BEA-47E6-96CD-B465B65B12F3}"/>
    <cellStyle name="Normal 4 2 4 2 4" xfId="15641" xr:uid="{00000000-0005-0000-0000-00003E300000}"/>
    <cellStyle name="Normal 4 2 4 2 4 2" xfId="24424" xr:uid="{B3FD90D6-A441-46F1-A3B7-3F84096B589A}"/>
    <cellStyle name="Normal 4 2 4 2 5" xfId="15642" xr:uid="{00000000-0005-0000-0000-00003F300000}"/>
    <cellStyle name="Normal 4 2 4 2 5 2" xfId="24425" xr:uid="{D6ADD6E9-EC7C-4A47-9F56-381241EBD7A3}"/>
    <cellStyle name="Normal 4 2 4 2 6" xfId="21109" xr:uid="{7566B9BC-048F-4C61-A27A-F0DD4867521C}"/>
    <cellStyle name="Normal 4 2 4 3" xfId="9854" xr:uid="{00000000-0005-0000-0000-000040300000}"/>
    <cellStyle name="Normal 4 2 4 3 2" xfId="21112" xr:uid="{D7C068EC-13C9-4AA3-8DDA-202056BFDC58}"/>
    <cellStyle name="Normal 4 2 4 4" xfId="9855" xr:uid="{00000000-0005-0000-0000-000041300000}"/>
    <cellStyle name="Normal 4 2 4 4 2" xfId="21113" xr:uid="{0D697A40-3589-46FD-82AA-019B96105B56}"/>
    <cellStyle name="Normal 4 2 4 5" xfId="15643" xr:uid="{00000000-0005-0000-0000-000042300000}"/>
    <cellStyle name="Normal 4 2 4 5 2" xfId="24426" xr:uid="{3EB64767-8C06-46A3-9657-9526BF3B7132}"/>
    <cellStyle name="Normal 4 2 4 6" xfId="15644" xr:uid="{00000000-0005-0000-0000-000043300000}"/>
    <cellStyle name="Normal 4 2 4 6 2" xfId="24427" xr:uid="{53194491-168D-4893-A4D9-D588AD786306}"/>
    <cellStyle name="Normal 4 2 4 7" xfId="21108" xr:uid="{D18DBD2C-0B6E-4112-A8B7-8F28CD0E85B1}"/>
    <cellStyle name="Normal 4 2 5" xfId="9856" xr:uid="{00000000-0005-0000-0000-000044300000}"/>
    <cellStyle name="Normal 4 2 5 2" xfId="9857" xr:uid="{00000000-0005-0000-0000-000045300000}"/>
    <cellStyle name="Normal 4 2 5 2 2" xfId="9858" xr:uid="{00000000-0005-0000-0000-000046300000}"/>
    <cellStyle name="Normal 4 2 5 2 2 2" xfId="21116" xr:uid="{278C8EF3-16D2-4ED1-8661-64EA1FDC5415}"/>
    <cellStyle name="Normal 4 2 5 2 3" xfId="9859" xr:uid="{00000000-0005-0000-0000-000047300000}"/>
    <cellStyle name="Normal 4 2 5 2 3 2" xfId="21117" xr:uid="{0B35E2A6-DA13-4356-A40B-61E4DFBC3DB3}"/>
    <cellStyle name="Normal 4 2 5 2 4" xfId="15645" xr:uid="{00000000-0005-0000-0000-000048300000}"/>
    <cellStyle name="Normal 4 2 5 2 4 2" xfId="24428" xr:uid="{0B116A10-FB4A-431D-B556-49DE24CEF655}"/>
    <cellStyle name="Normal 4 2 5 2 5" xfId="15646" xr:uid="{00000000-0005-0000-0000-000049300000}"/>
    <cellStyle name="Normal 4 2 5 2 5 2" xfId="24429" xr:uid="{CD8D05D0-FA77-4509-A3BC-0846D944BC22}"/>
    <cellStyle name="Normal 4 2 5 2 6" xfId="21115" xr:uid="{E229A6C1-B57A-47FB-8CC3-A67F4EBC6031}"/>
    <cellStyle name="Normal 4 2 5 3" xfId="9860" xr:uid="{00000000-0005-0000-0000-00004A300000}"/>
    <cellStyle name="Normal 4 2 5 3 2" xfId="21118" xr:uid="{8A8A6364-9635-4075-8C5D-D3B55054CD5A}"/>
    <cellStyle name="Normal 4 2 5 4" xfId="9861" xr:uid="{00000000-0005-0000-0000-00004B300000}"/>
    <cellStyle name="Normal 4 2 5 4 2" xfId="21119" xr:uid="{9EBF0E2E-5C3F-4AB6-AB5C-07553A0E27A8}"/>
    <cellStyle name="Normal 4 2 5 5" xfId="15647" xr:uid="{00000000-0005-0000-0000-00004C300000}"/>
    <cellStyle name="Normal 4 2 5 5 2" xfId="24430" xr:uid="{5DB63DD2-BD2E-4226-B4BE-7E9AB424724A}"/>
    <cellStyle name="Normal 4 2 5 6" xfId="15648" xr:uid="{00000000-0005-0000-0000-00004D300000}"/>
    <cellStyle name="Normal 4 2 5 6 2" xfId="24431" xr:uid="{88506DB2-E658-481F-A997-112BCA611749}"/>
    <cellStyle name="Normal 4 2 5 7" xfId="21114" xr:uid="{083B28D3-F9D6-415E-8E21-AFF406781865}"/>
    <cellStyle name="Normal 4 2 6" xfId="9862" xr:uid="{00000000-0005-0000-0000-00004E300000}"/>
    <cellStyle name="Normal 4 2 6 2" xfId="9863" xr:uid="{00000000-0005-0000-0000-00004F300000}"/>
    <cellStyle name="Normal 4 2 6 2 2" xfId="9864" xr:uid="{00000000-0005-0000-0000-000050300000}"/>
    <cellStyle name="Normal 4 2 6 2 2 2" xfId="21122" xr:uid="{CB8D4C69-CC10-4BFB-90DF-53F4325AB194}"/>
    <cellStyle name="Normal 4 2 6 2 3" xfId="9865" xr:uid="{00000000-0005-0000-0000-000051300000}"/>
    <cellStyle name="Normal 4 2 6 2 3 2" xfId="21123" xr:uid="{30386222-6A4F-40C3-BDF8-4F4B33B26998}"/>
    <cellStyle name="Normal 4 2 6 2 4" xfId="15649" xr:uid="{00000000-0005-0000-0000-000052300000}"/>
    <cellStyle name="Normal 4 2 6 2 4 2" xfId="24432" xr:uid="{1D401128-24F3-4C96-89A5-4F9FE11B7ED6}"/>
    <cellStyle name="Normal 4 2 6 2 5" xfId="15650" xr:uid="{00000000-0005-0000-0000-000053300000}"/>
    <cellStyle name="Normal 4 2 6 2 5 2" xfId="24433" xr:uid="{01B5140B-CC98-4456-B3C1-2346145E115E}"/>
    <cellStyle name="Normal 4 2 6 2 6" xfId="21121" xr:uid="{127888D6-AB2D-4524-BA87-E71B8057C119}"/>
    <cellStyle name="Normal 4 2 6 3" xfId="9866" xr:uid="{00000000-0005-0000-0000-000054300000}"/>
    <cellStyle name="Normal 4 2 6 3 2" xfId="21124" xr:uid="{227E1CC8-651A-427A-B65A-A6EF31A42712}"/>
    <cellStyle name="Normal 4 2 6 4" xfId="9867" xr:uid="{00000000-0005-0000-0000-000055300000}"/>
    <cellStyle name="Normal 4 2 6 4 2" xfId="21125" xr:uid="{02632519-7829-4D7F-B94B-A87CD7C80B93}"/>
    <cellStyle name="Normal 4 2 6 5" xfId="15651" xr:uid="{00000000-0005-0000-0000-000056300000}"/>
    <cellStyle name="Normal 4 2 6 5 2" xfId="24434" xr:uid="{60796CF7-5E6A-41A1-874F-B86CC937131A}"/>
    <cellStyle name="Normal 4 2 6 6" xfId="15652" xr:uid="{00000000-0005-0000-0000-000057300000}"/>
    <cellStyle name="Normal 4 2 6 6 2" xfId="24435" xr:uid="{C424103E-8178-42AC-9B92-549DEB0B0EF1}"/>
    <cellStyle name="Normal 4 2 6 7" xfId="21120" xr:uid="{3E926442-54A1-445B-9476-E9E6F920500C}"/>
    <cellStyle name="Normal 4 2 7" xfId="9868" xr:uid="{00000000-0005-0000-0000-000058300000}"/>
    <cellStyle name="Normal 4 2 7 2" xfId="9869" xr:uid="{00000000-0005-0000-0000-000059300000}"/>
    <cellStyle name="Normal 4 2 7 2 2" xfId="9870" xr:uid="{00000000-0005-0000-0000-00005A300000}"/>
    <cellStyle name="Normal 4 2 7 2 2 2" xfId="21128" xr:uid="{CDC6CB6A-3CB4-42D2-AF02-92B25E3A4731}"/>
    <cellStyle name="Normal 4 2 7 2 3" xfId="9871" xr:uid="{00000000-0005-0000-0000-00005B300000}"/>
    <cellStyle name="Normal 4 2 7 2 3 2" xfId="21129" xr:uid="{BA1447F9-0C9B-46D4-9658-A7D2500E4A33}"/>
    <cellStyle name="Normal 4 2 7 2 4" xfId="15653" xr:uid="{00000000-0005-0000-0000-00005C300000}"/>
    <cellStyle name="Normal 4 2 7 2 4 2" xfId="24436" xr:uid="{EC05E96B-7D72-4E6D-A6BA-F4FFF71EC9DE}"/>
    <cellStyle name="Normal 4 2 7 2 5" xfId="15654" xr:uid="{00000000-0005-0000-0000-00005D300000}"/>
    <cellStyle name="Normal 4 2 7 2 5 2" xfId="24437" xr:uid="{314A42DE-FBDD-44F2-A922-1BDF6721AE8C}"/>
    <cellStyle name="Normal 4 2 7 2 6" xfId="21127" xr:uid="{06122944-8F7B-4FB1-9C32-5C368FD75B3D}"/>
    <cellStyle name="Normal 4 2 7 3" xfId="9872" xr:uid="{00000000-0005-0000-0000-00005E300000}"/>
    <cellStyle name="Normal 4 2 7 3 2" xfId="21130" xr:uid="{ED80BE25-114A-4530-AC7B-6A87030A9C4E}"/>
    <cellStyle name="Normal 4 2 7 4" xfId="9873" xr:uid="{00000000-0005-0000-0000-00005F300000}"/>
    <cellStyle name="Normal 4 2 7 4 2" xfId="21131" xr:uid="{1C58AD1C-90D4-4F3E-811A-1C7A6EE451F8}"/>
    <cellStyle name="Normal 4 2 7 5" xfId="15655" xr:uid="{00000000-0005-0000-0000-000060300000}"/>
    <cellStyle name="Normal 4 2 7 5 2" xfId="24438" xr:uid="{263566C3-AF92-4763-A3A8-748D80993C1F}"/>
    <cellStyle name="Normal 4 2 7 6" xfId="15656" xr:uid="{00000000-0005-0000-0000-000061300000}"/>
    <cellStyle name="Normal 4 2 7 6 2" xfId="24439" xr:uid="{76204038-A302-47D3-B125-D9E6EFF114F4}"/>
    <cellStyle name="Normal 4 2 7 7" xfId="21126" xr:uid="{E805A03A-5A84-4F59-AD38-6AC6F58D36D6}"/>
    <cellStyle name="Normal 4 2 8" xfId="9874" xr:uid="{00000000-0005-0000-0000-000062300000}"/>
    <cellStyle name="Normal 4 2 8 2" xfId="9875" xr:uid="{00000000-0005-0000-0000-000063300000}"/>
    <cellStyle name="Normal 4 2 8 2 2" xfId="9876" xr:uid="{00000000-0005-0000-0000-000064300000}"/>
    <cellStyle name="Normal 4 2 8 2 2 2" xfId="21134" xr:uid="{5B242546-AD70-4DEC-A4D9-A80D9AA04AB2}"/>
    <cellStyle name="Normal 4 2 8 2 3" xfId="9877" xr:uid="{00000000-0005-0000-0000-000065300000}"/>
    <cellStyle name="Normal 4 2 8 2 3 2" xfId="21135" xr:uid="{E0D0B7B5-7CB3-4788-A1B6-AFF94DDE1815}"/>
    <cellStyle name="Normal 4 2 8 2 4" xfId="15657" xr:uid="{00000000-0005-0000-0000-000066300000}"/>
    <cellStyle name="Normal 4 2 8 2 4 2" xfId="24440" xr:uid="{385ADEC4-AD4E-4B61-969F-A1B165912C13}"/>
    <cellStyle name="Normal 4 2 8 2 5" xfId="15658" xr:uid="{00000000-0005-0000-0000-000067300000}"/>
    <cellStyle name="Normal 4 2 8 2 5 2" xfId="24441" xr:uid="{0F073CF9-EE30-4D9A-8D5D-B5E91E08DAE0}"/>
    <cellStyle name="Normal 4 2 8 2 6" xfId="21133" xr:uid="{9424B48A-E1B5-42DE-935B-26EDC8FDAE5E}"/>
    <cellStyle name="Normal 4 2 8 3" xfId="9878" xr:uid="{00000000-0005-0000-0000-000068300000}"/>
    <cellStyle name="Normal 4 2 8 3 2" xfId="21136" xr:uid="{927ECA35-243C-4929-848A-1D3B88E3BEDA}"/>
    <cellStyle name="Normal 4 2 8 4" xfId="9879" xr:uid="{00000000-0005-0000-0000-000069300000}"/>
    <cellStyle name="Normal 4 2 8 4 2" xfId="21137" xr:uid="{7E5EB678-71AF-453D-87DD-579D2820B8AA}"/>
    <cellStyle name="Normal 4 2 8 5" xfId="15659" xr:uid="{00000000-0005-0000-0000-00006A300000}"/>
    <cellStyle name="Normal 4 2 8 5 2" xfId="24442" xr:uid="{3C9152E6-C6AD-420B-85CE-578E097D1146}"/>
    <cellStyle name="Normal 4 2 8 6" xfId="15660" xr:uid="{00000000-0005-0000-0000-00006B300000}"/>
    <cellStyle name="Normal 4 2 8 6 2" xfId="24443" xr:uid="{4F64F3F0-7FC9-4069-8FC6-42865AA2A8EC}"/>
    <cellStyle name="Normal 4 2 8 7" xfId="21132" xr:uid="{CADB2BF7-70B2-49DD-A863-C9C1DB5CF87E}"/>
    <cellStyle name="Normal 4 2 9" xfId="9880" xr:uid="{00000000-0005-0000-0000-00006C300000}"/>
    <cellStyle name="Normal 4 2 9 2" xfId="9881" xr:uid="{00000000-0005-0000-0000-00006D300000}"/>
    <cellStyle name="Normal 4 2 9 2 2" xfId="9882" xr:uid="{00000000-0005-0000-0000-00006E300000}"/>
    <cellStyle name="Normal 4 2 9 2 2 2" xfId="21140" xr:uid="{AAC3D585-37A5-404A-8DAF-8102EF6B2A31}"/>
    <cellStyle name="Normal 4 2 9 2 3" xfId="9883" xr:uid="{00000000-0005-0000-0000-00006F300000}"/>
    <cellStyle name="Normal 4 2 9 2 3 2" xfId="21141" xr:uid="{CC970499-24D5-4B7D-A6C7-AF9C72873899}"/>
    <cellStyle name="Normal 4 2 9 2 4" xfId="15661" xr:uid="{00000000-0005-0000-0000-000070300000}"/>
    <cellStyle name="Normal 4 2 9 2 4 2" xfId="24444" xr:uid="{7D72A1E6-1BCD-491B-9F65-37C88B35DC46}"/>
    <cellStyle name="Normal 4 2 9 2 5" xfId="15662" xr:uid="{00000000-0005-0000-0000-000071300000}"/>
    <cellStyle name="Normal 4 2 9 2 5 2" xfId="24445" xr:uid="{7FBC646A-04FF-4592-9247-FFB7418A52CC}"/>
    <cellStyle name="Normal 4 2 9 2 6" xfId="21139" xr:uid="{D6752D5B-BBE4-4F01-B972-4819DE3D198B}"/>
    <cellStyle name="Normal 4 2 9 3" xfId="9884" xr:uid="{00000000-0005-0000-0000-000072300000}"/>
    <cellStyle name="Normal 4 2 9 3 2" xfId="21142" xr:uid="{33AFE09C-22A9-41F8-84BC-A8BF9460452F}"/>
    <cellStyle name="Normal 4 2 9 4" xfId="9885" xr:uid="{00000000-0005-0000-0000-000073300000}"/>
    <cellStyle name="Normal 4 2 9 4 2" xfId="21143" xr:uid="{EE6CFFD4-3875-4AD2-A65F-A9EB58E68295}"/>
    <cellStyle name="Normal 4 2 9 5" xfId="15663" xr:uid="{00000000-0005-0000-0000-000074300000}"/>
    <cellStyle name="Normal 4 2 9 5 2" xfId="24446" xr:uid="{2C07E6B8-CC91-4D13-9B63-FD81E456FFD0}"/>
    <cellStyle name="Normal 4 2 9 6" xfId="15664" xr:uid="{00000000-0005-0000-0000-000075300000}"/>
    <cellStyle name="Normal 4 2 9 6 2" xfId="24447" xr:uid="{56096A67-223C-4E6F-88C0-B11C258996AA}"/>
    <cellStyle name="Normal 4 2 9 7" xfId="21138" xr:uid="{FD1399D3-6D3C-422C-B6DC-429053D2B8EE}"/>
    <cellStyle name="Normal 4 2_ECO Targets" xfId="9886" xr:uid="{00000000-0005-0000-0000-000076300000}"/>
    <cellStyle name="Normal 4 20" xfId="9887" xr:uid="{00000000-0005-0000-0000-000077300000}"/>
    <cellStyle name="Normal 4 20 2" xfId="9888" xr:uid="{00000000-0005-0000-0000-000078300000}"/>
    <cellStyle name="Normal 4 20 2 2" xfId="21146" xr:uid="{28A9066A-F68D-4B67-9126-12F17A57CA3C}"/>
    <cellStyle name="Normal 4 20 3" xfId="9889" xr:uid="{00000000-0005-0000-0000-000079300000}"/>
    <cellStyle name="Normal 4 20 3 2" xfId="21147" xr:uid="{8533755E-C374-4E24-815C-9E09B261485E}"/>
    <cellStyle name="Normal 4 20 4" xfId="15665" xr:uid="{00000000-0005-0000-0000-00007A300000}"/>
    <cellStyle name="Normal 4 20 4 2" xfId="24448" xr:uid="{761BE86C-B52C-4D5E-A7F1-B9F074199449}"/>
    <cellStyle name="Normal 4 20 5" xfId="15666" xr:uid="{00000000-0005-0000-0000-00007B300000}"/>
    <cellStyle name="Normal 4 20 5 2" xfId="24449" xr:uid="{C6155CD2-B7EF-4625-B687-EE1E4899886D}"/>
    <cellStyle name="Normal 4 20 6" xfId="21145" xr:uid="{087B733A-CCE5-4E08-8F12-4C02C23178F7}"/>
    <cellStyle name="Normal 4 21" xfId="9890" xr:uid="{00000000-0005-0000-0000-00007C300000}"/>
    <cellStyle name="Normal 4 22" xfId="9891" xr:uid="{00000000-0005-0000-0000-00007D300000}"/>
    <cellStyle name="Normal 4 23" xfId="9892" xr:uid="{00000000-0005-0000-0000-00007E300000}"/>
    <cellStyle name="Normal 4 3" xfId="9893" xr:uid="{00000000-0005-0000-0000-00007F300000}"/>
    <cellStyle name="Normal 4 3 10" xfId="9894" xr:uid="{00000000-0005-0000-0000-000080300000}"/>
    <cellStyle name="Normal 4 3 10 2" xfId="21152" xr:uid="{4575D0B4-A4C9-4613-957A-48F3C901535B}"/>
    <cellStyle name="Normal 4 3 11" xfId="9895" xr:uid="{00000000-0005-0000-0000-000081300000}"/>
    <cellStyle name="Normal 4 3 11 2" xfId="21153" xr:uid="{2C266AF5-27F0-44C4-952F-69952F585E8B}"/>
    <cellStyle name="Normal 4 3 12" xfId="9896" xr:uid="{00000000-0005-0000-0000-000082300000}"/>
    <cellStyle name="Normal 4 3 12 2" xfId="21154" xr:uid="{D21E0B5A-D935-46FF-BE80-E81B75E1A3ED}"/>
    <cellStyle name="Normal 4 3 13" xfId="15667" xr:uid="{00000000-0005-0000-0000-000083300000}"/>
    <cellStyle name="Normal 4 3 13 2" xfId="24450" xr:uid="{045240D4-55F8-4573-94DD-4A84E88C363E}"/>
    <cellStyle name="Normal 4 3 2" xfId="9897" xr:uid="{00000000-0005-0000-0000-000084300000}"/>
    <cellStyle name="Normal 4 3 2 2" xfId="9898" xr:uid="{00000000-0005-0000-0000-000085300000}"/>
    <cellStyle name="Normal 4 3 2 2 2" xfId="9899" xr:uid="{00000000-0005-0000-0000-000086300000}"/>
    <cellStyle name="Normal 4 3 2 2 2 2" xfId="21157" xr:uid="{AB524240-6437-43EC-A207-3BB2062974B2}"/>
    <cellStyle name="Normal 4 3 2 2 3" xfId="9900" xr:uid="{00000000-0005-0000-0000-000087300000}"/>
    <cellStyle name="Normal 4 3 2 2 3 2" xfId="21158" xr:uid="{A01208DE-0BA9-46E2-ACF9-F6BC7C780DB7}"/>
    <cellStyle name="Normal 4 3 2 2 4" xfId="15668" xr:uid="{00000000-0005-0000-0000-000088300000}"/>
    <cellStyle name="Normal 4 3 2 2 4 2" xfId="24451" xr:uid="{E9CD1800-B3A7-48AE-80E9-B3AE4581156F}"/>
    <cellStyle name="Normal 4 3 2 2 5" xfId="15669" xr:uid="{00000000-0005-0000-0000-000089300000}"/>
    <cellStyle name="Normal 4 3 2 2 5 2" xfId="24452" xr:uid="{E8820752-934A-4DF5-8AA1-C2B39C640B4C}"/>
    <cellStyle name="Normal 4 3 2 2 6" xfId="21156" xr:uid="{70DAC9F5-403E-436E-8A74-225BC4A90DA7}"/>
    <cellStyle name="Normal 4 3 2 3" xfId="9901" xr:uid="{00000000-0005-0000-0000-00008A300000}"/>
    <cellStyle name="Normal 4 3 2 3 2" xfId="21159" xr:uid="{B1BDF798-B08E-4B6E-9141-9FA2710968C5}"/>
    <cellStyle name="Normal 4 3 2 4" xfId="9902" xr:uid="{00000000-0005-0000-0000-00008B300000}"/>
    <cellStyle name="Normal 4 3 2 4 2" xfId="21160" xr:uid="{445BD8F9-95F1-4F81-B8B5-63687E3AC712}"/>
    <cellStyle name="Normal 4 3 2 5" xfId="15670" xr:uid="{00000000-0005-0000-0000-00008C300000}"/>
    <cellStyle name="Normal 4 3 2 5 2" xfId="24453" xr:uid="{9E5C93AF-0E62-4238-B8B0-6FE96E6F1421}"/>
    <cellStyle name="Normal 4 3 2 6" xfId="15671" xr:uid="{00000000-0005-0000-0000-00008D300000}"/>
    <cellStyle name="Normal 4 3 2 6 2" xfId="24454" xr:uid="{4F99A153-B878-4F45-878A-D3EDB33584BE}"/>
    <cellStyle name="Normal 4 3 2 7" xfId="21155" xr:uid="{8D8E90DE-E467-4FC6-A224-08D2A5C179D2}"/>
    <cellStyle name="Normal 4 3 2_Template A new" xfId="9903" xr:uid="{00000000-0005-0000-0000-00008E300000}"/>
    <cellStyle name="Normal 4 3 3" xfId="9904" xr:uid="{00000000-0005-0000-0000-00008F300000}"/>
    <cellStyle name="Normal 4 3 3 2" xfId="9905" xr:uid="{00000000-0005-0000-0000-000090300000}"/>
    <cellStyle name="Normal 4 3 3 2 2" xfId="9906" xr:uid="{00000000-0005-0000-0000-000091300000}"/>
    <cellStyle name="Normal 4 3 3 2 2 2" xfId="21164" xr:uid="{78DEE4EE-FB7C-4C4E-9BD2-9557A35DB12C}"/>
    <cellStyle name="Normal 4 3 3 2 3" xfId="9907" xr:uid="{00000000-0005-0000-0000-000092300000}"/>
    <cellStyle name="Normal 4 3 3 2 3 2" xfId="21165" xr:uid="{3D7E3782-5A03-450A-BECE-25A4B8C05ED7}"/>
    <cellStyle name="Normal 4 3 3 2 4" xfId="15672" xr:uid="{00000000-0005-0000-0000-000093300000}"/>
    <cellStyle name="Normal 4 3 3 2 4 2" xfId="24455" xr:uid="{0FE0FB61-DACF-41D9-9FF6-8426B1CC90B0}"/>
    <cellStyle name="Normal 4 3 3 2 5" xfId="15673" xr:uid="{00000000-0005-0000-0000-000094300000}"/>
    <cellStyle name="Normal 4 3 3 2 5 2" xfId="24456" xr:uid="{A9949A31-C79A-484E-9729-23C5A4B1CF4F}"/>
    <cellStyle name="Normal 4 3 3 2 6" xfId="21163" xr:uid="{9E080E95-3C27-4E26-874C-F08D8D3676D3}"/>
    <cellStyle name="Normal 4 3 3 3" xfId="9908" xr:uid="{00000000-0005-0000-0000-000095300000}"/>
    <cellStyle name="Normal 4 3 3 3 2" xfId="21166" xr:uid="{3407C2B9-331A-4A6B-BD96-A3446D5BD535}"/>
    <cellStyle name="Normal 4 3 3 4" xfId="9909" xr:uid="{00000000-0005-0000-0000-000096300000}"/>
    <cellStyle name="Normal 4 3 3 4 2" xfId="21167" xr:uid="{4940B2F4-7560-4814-8057-1E32F6B1A5D4}"/>
    <cellStyle name="Normal 4 3 3 5" xfId="15674" xr:uid="{00000000-0005-0000-0000-000097300000}"/>
    <cellStyle name="Normal 4 3 3 5 2" xfId="24457" xr:uid="{C89CFC09-F5A6-4EDA-A09C-9238B4C5E20D}"/>
    <cellStyle name="Normal 4 3 3 6" xfId="15675" xr:uid="{00000000-0005-0000-0000-000098300000}"/>
    <cellStyle name="Normal 4 3 3 6 2" xfId="24458" xr:uid="{0391F70F-B6E3-414C-B825-E25383657EC2}"/>
    <cellStyle name="Normal 4 3 3 7" xfId="21162" xr:uid="{DDDDC7C3-AE87-40C5-9101-9D2F2FB7C22B}"/>
    <cellStyle name="Normal 4 3 4" xfId="9910" xr:uid="{00000000-0005-0000-0000-000099300000}"/>
    <cellStyle name="Normal 4 3 4 2" xfId="9911" xr:uid="{00000000-0005-0000-0000-00009A300000}"/>
    <cellStyle name="Normal 4 3 4 2 2" xfId="9912" xr:uid="{00000000-0005-0000-0000-00009B300000}"/>
    <cellStyle name="Normal 4 3 4 2 2 2" xfId="21170" xr:uid="{56AFF8BD-100E-450D-B527-3E796ECF7679}"/>
    <cellStyle name="Normal 4 3 4 2 3" xfId="9913" xr:uid="{00000000-0005-0000-0000-00009C300000}"/>
    <cellStyle name="Normal 4 3 4 2 3 2" xfId="21171" xr:uid="{10EAFE0B-AFCF-4833-96D2-722AA12B616E}"/>
    <cellStyle name="Normal 4 3 4 2 4" xfId="15676" xr:uid="{00000000-0005-0000-0000-00009D300000}"/>
    <cellStyle name="Normal 4 3 4 2 4 2" xfId="24459" xr:uid="{36CC0E38-2831-4ADD-916D-4EA656AD1C03}"/>
    <cellStyle name="Normal 4 3 4 2 5" xfId="15677" xr:uid="{00000000-0005-0000-0000-00009E300000}"/>
    <cellStyle name="Normal 4 3 4 2 5 2" xfId="24460" xr:uid="{39CF40EE-F15F-4708-8B4B-325C99B495B8}"/>
    <cellStyle name="Normal 4 3 4 2 6" xfId="21169" xr:uid="{884593E4-FF6B-40D2-A0DE-E6799CFBB0AE}"/>
    <cellStyle name="Normal 4 3 4 3" xfId="9914" xr:uid="{00000000-0005-0000-0000-00009F300000}"/>
    <cellStyle name="Normal 4 3 4 3 2" xfId="21172" xr:uid="{DEF626D6-8F8A-465F-8B43-A48775E23D80}"/>
    <cellStyle name="Normal 4 3 4 4" xfId="9915" xr:uid="{00000000-0005-0000-0000-0000A0300000}"/>
    <cellStyle name="Normal 4 3 4 4 2" xfId="21173" xr:uid="{B89DBE8C-E096-456B-8097-123D4463A283}"/>
    <cellStyle name="Normal 4 3 4 5" xfId="15678" xr:uid="{00000000-0005-0000-0000-0000A1300000}"/>
    <cellStyle name="Normal 4 3 4 5 2" xfId="24461" xr:uid="{9095E631-E392-4D57-9536-6E1E2CA64643}"/>
    <cellStyle name="Normal 4 3 4 6" xfId="15679" xr:uid="{00000000-0005-0000-0000-0000A2300000}"/>
    <cellStyle name="Normal 4 3 4 6 2" xfId="24462" xr:uid="{6ABA266E-249B-4CF0-B14F-6413676DBBDD}"/>
    <cellStyle name="Normal 4 3 4 7" xfId="21168" xr:uid="{94DADD87-7B2D-4AC9-B14A-F4C52C6AAFAD}"/>
    <cellStyle name="Normal 4 3 5" xfId="9916" xr:uid="{00000000-0005-0000-0000-0000A3300000}"/>
    <cellStyle name="Normal 4 3 5 2" xfId="9917" xr:uid="{00000000-0005-0000-0000-0000A4300000}"/>
    <cellStyle name="Normal 4 3 5 2 2" xfId="9918" xr:uid="{00000000-0005-0000-0000-0000A5300000}"/>
    <cellStyle name="Normal 4 3 5 2 2 2" xfId="21176" xr:uid="{5EDF5329-3592-4FE4-A054-8B93DED2259C}"/>
    <cellStyle name="Normal 4 3 5 2 3" xfId="9919" xr:uid="{00000000-0005-0000-0000-0000A6300000}"/>
    <cellStyle name="Normal 4 3 5 2 3 2" xfId="21177" xr:uid="{CC3E4F45-1272-491F-98EB-99F900318757}"/>
    <cellStyle name="Normal 4 3 5 2 4" xfId="15680" xr:uid="{00000000-0005-0000-0000-0000A7300000}"/>
    <cellStyle name="Normal 4 3 5 2 4 2" xfId="24463" xr:uid="{1E8D14FE-C311-4F08-B07F-7954761A1425}"/>
    <cellStyle name="Normal 4 3 5 2 5" xfId="15681" xr:uid="{00000000-0005-0000-0000-0000A8300000}"/>
    <cellStyle name="Normal 4 3 5 2 5 2" xfId="24464" xr:uid="{6ECFBC41-7977-4572-80C4-2675CDFC34BA}"/>
    <cellStyle name="Normal 4 3 5 2 6" xfId="21175" xr:uid="{5267A428-7636-4A1C-AA37-63F47680D4E7}"/>
    <cellStyle name="Normal 4 3 5 3" xfId="9920" xr:uid="{00000000-0005-0000-0000-0000A9300000}"/>
    <cellStyle name="Normal 4 3 5 3 2" xfId="21178" xr:uid="{E22559F0-B07C-4C2C-9325-F30E88216498}"/>
    <cellStyle name="Normal 4 3 5 4" xfId="9921" xr:uid="{00000000-0005-0000-0000-0000AA300000}"/>
    <cellStyle name="Normal 4 3 5 4 2" xfId="21179" xr:uid="{54EB7CCA-AAEB-4FB2-AA0F-88740850A952}"/>
    <cellStyle name="Normal 4 3 5 5" xfId="15682" xr:uid="{00000000-0005-0000-0000-0000AB300000}"/>
    <cellStyle name="Normal 4 3 5 5 2" xfId="24465" xr:uid="{CACB0A91-E3FD-4C53-8539-A465B74E9701}"/>
    <cellStyle name="Normal 4 3 5 6" xfId="15683" xr:uid="{00000000-0005-0000-0000-0000AC300000}"/>
    <cellStyle name="Normal 4 3 5 6 2" xfId="24466" xr:uid="{F8778155-9EC7-4365-8785-39685ADA3257}"/>
    <cellStyle name="Normal 4 3 5 7" xfId="21174" xr:uid="{A00490BF-93F6-40AD-B93F-7695DF116E19}"/>
    <cellStyle name="Normal 4 3 6" xfId="9922" xr:uid="{00000000-0005-0000-0000-0000AD300000}"/>
    <cellStyle name="Normal 4 3 6 2" xfId="9923" xr:uid="{00000000-0005-0000-0000-0000AE300000}"/>
    <cellStyle name="Normal 4 3 6 2 2" xfId="9924" xr:uid="{00000000-0005-0000-0000-0000AF300000}"/>
    <cellStyle name="Normal 4 3 6 2 2 2" xfId="21182" xr:uid="{868579BB-E953-4AEF-9D69-18CF8C5720B9}"/>
    <cellStyle name="Normal 4 3 6 2 3" xfId="9925" xr:uid="{00000000-0005-0000-0000-0000B0300000}"/>
    <cellStyle name="Normal 4 3 6 2 3 2" xfId="21183" xr:uid="{6E4F8027-35EA-41C9-B15D-9A26D55E86F8}"/>
    <cellStyle name="Normal 4 3 6 2 4" xfId="15684" xr:uid="{00000000-0005-0000-0000-0000B1300000}"/>
    <cellStyle name="Normal 4 3 6 2 4 2" xfId="24467" xr:uid="{ABCEE3B2-C051-40B7-B78D-38AF59644317}"/>
    <cellStyle name="Normal 4 3 6 2 5" xfId="15685" xr:uid="{00000000-0005-0000-0000-0000B2300000}"/>
    <cellStyle name="Normal 4 3 6 2 5 2" xfId="24468" xr:uid="{ADF3DB8A-94F5-4093-8975-3FAB67B632E9}"/>
    <cellStyle name="Normal 4 3 6 2 6" xfId="21181" xr:uid="{3BD16251-A45E-48E2-B7B0-1C4FA0B901FD}"/>
    <cellStyle name="Normal 4 3 6 3" xfId="9926" xr:uid="{00000000-0005-0000-0000-0000B3300000}"/>
    <cellStyle name="Normal 4 3 6 3 2" xfId="21184" xr:uid="{3E044796-7834-42C9-9270-8D19FF251B83}"/>
    <cellStyle name="Normal 4 3 6 4" xfId="9927" xr:uid="{00000000-0005-0000-0000-0000B4300000}"/>
    <cellStyle name="Normal 4 3 6 4 2" xfId="21185" xr:uid="{F219DC10-7DA7-482D-ADCC-8EF3558FBD3D}"/>
    <cellStyle name="Normal 4 3 6 5" xfId="15686" xr:uid="{00000000-0005-0000-0000-0000B5300000}"/>
    <cellStyle name="Normal 4 3 6 5 2" xfId="24469" xr:uid="{91EC0DC5-4ECF-4FDB-8EF7-7BFC2A2C1781}"/>
    <cellStyle name="Normal 4 3 6 6" xfId="15687" xr:uid="{00000000-0005-0000-0000-0000B6300000}"/>
    <cellStyle name="Normal 4 3 6 6 2" xfId="24470" xr:uid="{1E206A34-079D-45A3-AC52-05F894B6354D}"/>
    <cellStyle name="Normal 4 3 6 7" xfId="21180" xr:uid="{0CDB22C1-FB5E-4CF2-A8B2-9263CB372BDE}"/>
    <cellStyle name="Normal 4 3 7" xfId="9928" xr:uid="{00000000-0005-0000-0000-0000B7300000}"/>
    <cellStyle name="Normal 4 3 7 2" xfId="9929" xr:uid="{00000000-0005-0000-0000-0000B8300000}"/>
    <cellStyle name="Normal 4 3 7 2 2" xfId="9930" xr:uid="{00000000-0005-0000-0000-0000B9300000}"/>
    <cellStyle name="Normal 4 3 7 2 2 2" xfId="21188" xr:uid="{29009B92-135D-40A4-92A4-169558AE5039}"/>
    <cellStyle name="Normal 4 3 7 2 3" xfId="9931" xr:uid="{00000000-0005-0000-0000-0000BA300000}"/>
    <cellStyle name="Normal 4 3 7 2 3 2" xfId="21189" xr:uid="{E39A982D-B146-4029-AACD-E9FBDD7A720D}"/>
    <cellStyle name="Normal 4 3 7 2 4" xfId="15688" xr:uid="{00000000-0005-0000-0000-0000BB300000}"/>
    <cellStyle name="Normal 4 3 7 2 4 2" xfId="24471" xr:uid="{2050F287-E784-4E81-9756-650CEC6405B6}"/>
    <cellStyle name="Normal 4 3 7 2 5" xfId="15689" xr:uid="{00000000-0005-0000-0000-0000BC300000}"/>
    <cellStyle name="Normal 4 3 7 2 5 2" xfId="24472" xr:uid="{A01F7FE4-56FD-48DA-BAA2-05C13D6088AA}"/>
    <cellStyle name="Normal 4 3 7 2 6" xfId="21187" xr:uid="{6E93427D-E1B3-49F2-9A56-10F03BA98A18}"/>
    <cellStyle name="Normal 4 3 7 3" xfId="9932" xr:uid="{00000000-0005-0000-0000-0000BD300000}"/>
    <cellStyle name="Normal 4 3 7 3 2" xfId="21190" xr:uid="{5C7DDEAD-D5D6-472D-893F-5C2D5F585E03}"/>
    <cellStyle name="Normal 4 3 7 4" xfId="9933" xr:uid="{00000000-0005-0000-0000-0000BE300000}"/>
    <cellStyle name="Normal 4 3 7 4 2" xfId="21191" xr:uid="{9A7840D2-D952-4106-A4F6-E0DA3DC869F3}"/>
    <cellStyle name="Normal 4 3 7 5" xfId="15690" xr:uid="{00000000-0005-0000-0000-0000BF300000}"/>
    <cellStyle name="Normal 4 3 7 5 2" xfId="24473" xr:uid="{A6FA80E2-B4CD-48C2-A4B0-BBA127942521}"/>
    <cellStyle name="Normal 4 3 7 6" xfId="15691" xr:uid="{00000000-0005-0000-0000-0000C0300000}"/>
    <cellStyle name="Normal 4 3 7 6 2" xfId="24474" xr:uid="{2B39137E-E810-4F4D-8698-522514F024EC}"/>
    <cellStyle name="Normal 4 3 7 7" xfId="21186" xr:uid="{EFD607D4-C2EF-4525-B685-23AAFCB99CB4}"/>
    <cellStyle name="Normal 4 3 8" xfId="9934" xr:uid="{00000000-0005-0000-0000-0000C1300000}"/>
    <cellStyle name="Normal 4 3 8 2" xfId="9935" xr:uid="{00000000-0005-0000-0000-0000C2300000}"/>
    <cellStyle name="Normal 4 3 8 2 2" xfId="9936" xr:uid="{00000000-0005-0000-0000-0000C3300000}"/>
    <cellStyle name="Normal 4 3 8 2 2 2" xfId="21194" xr:uid="{8DF7F6AE-1CFF-4D5C-978E-850DBE218499}"/>
    <cellStyle name="Normal 4 3 8 2 3" xfId="9937" xr:uid="{00000000-0005-0000-0000-0000C4300000}"/>
    <cellStyle name="Normal 4 3 8 2 3 2" xfId="21195" xr:uid="{4C7FAC8C-6FFA-41A7-88F5-AB8E4D190146}"/>
    <cellStyle name="Normal 4 3 8 2 4" xfId="15692" xr:uid="{00000000-0005-0000-0000-0000C5300000}"/>
    <cellStyle name="Normal 4 3 8 2 4 2" xfId="24475" xr:uid="{3BBD60F3-BA7E-42ED-B7F1-66F3D1B35444}"/>
    <cellStyle name="Normal 4 3 8 2 5" xfId="15693" xr:uid="{00000000-0005-0000-0000-0000C6300000}"/>
    <cellStyle name="Normal 4 3 8 2 5 2" xfId="24476" xr:uid="{E6CE0271-BE65-4D52-A24B-1A696E708332}"/>
    <cellStyle name="Normal 4 3 8 2 6" xfId="21193" xr:uid="{2085D0EF-8B37-4018-A60B-2D30E13337CA}"/>
    <cellStyle name="Normal 4 3 8 3" xfId="9938" xr:uid="{00000000-0005-0000-0000-0000C7300000}"/>
    <cellStyle name="Normal 4 3 8 3 2" xfId="21196" xr:uid="{0F9DF2B6-779C-44C0-8171-A4403FC16AAF}"/>
    <cellStyle name="Normal 4 3 8 4" xfId="9939" xr:uid="{00000000-0005-0000-0000-0000C8300000}"/>
    <cellStyle name="Normal 4 3 8 4 2" xfId="21197" xr:uid="{3FF73741-7FBD-4ACD-BBF9-97BD49F985D2}"/>
    <cellStyle name="Normal 4 3 8 5" xfId="15694" xr:uid="{00000000-0005-0000-0000-0000C9300000}"/>
    <cellStyle name="Normal 4 3 8 5 2" xfId="24477" xr:uid="{3E1DE273-D77B-476D-8B98-A26BE21682F6}"/>
    <cellStyle name="Normal 4 3 8 6" xfId="15695" xr:uid="{00000000-0005-0000-0000-0000CA300000}"/>
    <cellStyle name="Normal 4 3 8 6 2" xfId="24478" xr:uid="{4993B73B-F4DC-4105-9120-4F47F24E3B86}"/>
    <cellStyle name="Normal 4 3 8 7" xfId="21192" xr:uid="{BC0E6394-2C47-4B33-A1A0-BD793CAED857}"/>
    <cellStyle name="Normal 4 3 9" xfId="9940" xr:uid="{00000000-0005-0000-0000-0000CB300000}"/>
    <cellStyle name="Normal 4 3 9 2" xfId="9941" xr:uid="{00000000-0005-0000-0000-0000CC300000}"/>
    <cellStyle name="Normal 4 3 9 2 2" xfId="21199" xr:uid="{B28B8594-626D-4EA9-B2FA-C0CB1A145B70}"/>
    <cellStyle name="Normal 4 3 9 3" xfId="9942" xr:uid="{00000000-0005-0000-0000-0000CD300000}"/>
    <cellStyle name="Normal 4 3 9 3 2" xfId="21200" xr:uid="{83407CAF-6690-4F17-A1A3-32AF10636FF6}"/>
    <cellStyle name="Normal 4 3 9 4" xfId="15696" xr:uid="{00000000-0005-0000-0000-0000CE300000}"/>
    <cellStyle name="Normal 4 3 9 4 2" xfId="24479" xr:uid="{7C79F23F-EAFE-45AB-A27B-677219CE4601}"/>
    <cellStyle name="Normal 4 3 9 5" xfId="15697" xr:uid="{00000000-0005-0000-0000-0000CF300000}"/>
    <cellStyle name="Normal 4 3 9 5 2" xfId="24480" xr:uid="{7BEE4DCF-4AA2-4A4C-B216-6D4559036585}"/>
    <cellStyle name="Normal 4 3 9 6" xfId="21198" xr:uid="{49FE600F-75C9-4EEA-A214-4B3CB13BBDB6}"/>
    <cellStyle name="Normal 4 3_ECO Targets" xfId="9943" xr:uid="{00000000-0005-0000-0000-0000D0300000}"/>
    <cellStyle name="Normal 4 4" xfId="9944" xr:uid="{00000000-0005-0000-0000-0000D1300000}"/>
    <cellStyle name="Normal 4 4 10" xfId="9945" xr:uid="{00000000-0005-0000-0000-0000D2300000}"/>
    <cellStyle name="Normal 4 4 10 2" xfId="21203" xr:uid="{56E9E00B-5899-44FA-AE22-CD257FB9BEDE}"/>
    <cellStyle name="Normal 4 4 11" xfId="9946" xr:uid="{00000000-0005-0000-0000-0000D3300000}"/>
    <cellStyle name="Normal 4 4 11 2" xfId="21204" xr:uid="{E0F6ABFD-F93F-4721-BF68-E78491D1CAD1}"/>
    <cellStyle name="Normal 4 4 12" xfId="9947" xr:uid="{00000000-0005-0000-0000-0000D4300000}"/>
    <cellStyle name="Normal 4 4 12 2" xfId="21205" xr:uid="{D31F7107-475B-4C7A-8B6C-338948F4A73E}"/>
    <cellStyle name="Normal 4 4 13" xfId="15698" xr:uid="{00000000-0005-0000-0000-0000D5300000}"/>
    <cellStyle name="Normal 4 4 13 2" xfId="24481" xr:uid="{AF124F02-C881-4E02-A652-A8FFB4534098}"/>
    <cellStyle name="Normal 4 4 2" xfId="9948" xr:uid="{00000000-0005-0000-0000-0000D6300000}"/>
    <cellStyle name="Normal 4 4 2 2" xfId="9949" xr:uid="{00000000-0005-0000-0000-0000D7300000}"/>
    <cellStyle name="Normal 4 4 2 2 2" xfId="9950" xr:uid="{00000000-0005-0000-0000-0000D8300000}"/>
    <cellStyle name="Normal 4 4 2 2 2 2" xfId="21208" xr:uid="{2C01D346-0180-49D5-91EE-781CCAA660D2}"/>
    <cellStyle name="Normal 4 4 2 2 3" xfId="9951" xr:uid="{00000000-0005-0000-0000-0000D9300000}"/>
    <cellStyle name="Normal 4 4 2 2 3 2" xfId="21209" xr:uid="{232BB316-390A-4D0C-92D5-859C5633959F}"/>
    <cellStyle name="Normal 4 4 2 2 4" xfId="15699" xr:uid="{00000000-0005-0000-0000-0000DA300000}"/>
    <cellStyle name="Normal 4 4 2 2 4 2" xfId="24482" xr:uid="{C7022EDE-94EB-4A2B-918B-F175A47C46D9}"/>
    <cellStyle name="Normal 4 4 2 2 5" xfId="15700" xr:uid="{00000000-0005-0000-0000-0000DB300000}"/>
    <cellStyle name="Normal 4 4 2 2 5 2" xfId="24483" xr:uid="{056CEAF9-10A5-423A-9A47-B492C75FFD24}"/>
    <cellStyle name="Normal 4 4 2 2 6" xfId="21207" xr:uid="{E37BFC90-0B54-48A3-8C4D-59FA245EF62B}"/>
    <cellStyle name="Normal 4 4 2 3" xfId="9952" xr:uid="{00000000-0005-0000-0000-0000DC300000}"/>
    <cellStyle name="Normal 4 4 2 3 2" xfId="21210" xr:uid="{D6C3AEAD-7B83-4642-9FA5-A4A6A9A1B8D4}"/>
    <cellStyle name="Normal 4 4 2 4" xfId="9953" xr:uid="{00000000-0005-0000-0000-0000DD300000}"/>
    <cellStyle name="Normal 4 4 2 4 2" xfId="21211" xr:uid="{1D0616FB-62AF-49CA-BC43-41702219CD9A}"/>
    <cellStyle name="Normal 4 4 2 5" xfId="15701" xr:uid="{00000000-0005-0000-0000-0000DE300000}"/>
    <cellStyle name="Normal 4 4 2 5 2" xfId="24484" xr:uid="{BAC6F117-74A9-475B-8277-523DCEAAE962}"/>
    <cellStyle name="Normal 4 4 2 6" xfId="15702" xr:uid="{00000000-0005-0000-0000-0000DF300000}"/>
    <cellStyle name="Normal 4 4 2 6 2" xfId="24485" xr:uid="{08053341-E16B-4F6B-94BD-06CDF345C0B2}"/>
    <cellStyle name="Normal 4 4 2 7" xfId="21206" xr:uid="{EE98F301-DC80-434E-ABA5-8C518C330BF4}"/>
    <cellStyle name="Normal 4 4 2_Template A new" xfId="9954" xr:uid="{00000000-0005-0000-0000-0000E0300000}"/>
    <cellStyle name="Normal 4 4 3" xfId="9955" xr:uid="{00000000-0005-0000-0000-0000E1300000}"/>
    <cellStyle name="Normal 4 4 3 2" xfId="9956" xr:uid="{00000000-0005-0000-0000-0000E2300000}"/>
    <cellStyle name="Normal 4 4 3 2 2" xfId="9957" xr:uid="{00000000-0005-0000-0000-0000E3300000}"/>
    <cellStyle name="Normal 4 4 3 2 2 2" xfId="21215" xr:uid="{38EC0DC1-BF2A-482C-8BEF-76360E0CB06F}"/>
    <cellStyle name="Normal 4 4 3 2 3" xfId="9958" xr:uid="{00000000-0005-0000-0000-0000E4300000}"/>
    <cellStyle name="Normal 4 4 3 2 3 2" xfId="21216" xr:uid="{89B4341B-554F-4A2F-B727-E3E23BCE63BE}"/>
    <cellStyle name="Normal 4 4 3 2 4" xfId="15703" xr:uid="{00000000-0005-0000-0000-0000E5300000}"/>
    <cellStyle name="Normal 4 4 3 2 4 2" xfId="24486" xr:uid="{937C9134-3534-4A3E-9656-BCC6010E8930}"/>
    <cellStyle name="Normal 4 4 3 2 5" xfId="15704" xr:uid="{00000000-0005-0000-0000-0000E6300000}"/>
    <cellStyle name="Normal 4 4 3 2 5 2" xfId="24487" xr:uid="{5E6EB918-7B0D-419A-A30E-99C3A6372B36}"/>
    <cellStyle name="Normal 4 4 3 2 6" xfId="21214" xr:uid="{1F8EE5D6-E674-4B7A-8ABA-12E3446BD269}"/>
    <cellStyle name="Normal 4 4 3 3" xfId="9959" xr:uid="{00000000-0005-0000-0000-0000E7300000}"/>
    <cellStyle name="Normal 4 4 3 3 2" xfId="21217" xr:uid="{8C18D1F3-E455-40EC-A33D-314FA05723F9}"/>
    <cellStyle name="Normal 4 4 3 4" xfId="9960" xr:uid="{00000000-0005-0000-0000-0000E8300000}"/>
    <cellStyle name="Normal 4 4 3 4 2" xfId="21218" xr:uid="{9C075706-B1DD-4764-AC83-5DCC3A6B59DE}"/>
    <cellStyle name="Normal 4 4 3 5" xfId="15705" xr:uid="{00000000-0005-0000-0000-0000E9300000}"/>
    <cellStyle name="Normal 4 4 3 5 2" xfId="24488" xr:uid="{B2888A1D-206A-4597-A66C-20361FC60F4D}"/>
    <cellStyle name="Normal 4 4 3 6" xfId="15706" xr:uid="{00000000-0005-0000-0000-0000EA300000}"/>
    <cellStyle name="Normal 4 4 3 6 2" xfId="24489" xr:uid="{12E4E783-D5BB-4662-BF71-9DF855E58E23}"/>
    <cellStyle name="Normal 4 4 3 7" xfId="21213" xr:uid="{9219A272-6CAE-4B6E-B0F0-D32BDFC6001E}"/>
    <cellStyle name="Normal 4 4 4" xfId="9961" xr:uid="{00000000-0005-0000-0000-0000EB300000}"/>
    <cellStyle name="Normal 4 4 4 2" xfId="9962" xr:uid="{00000000-0005-0000-0000-0000EC300000}"/>
    <cellStyle name="Normal 4 4 4 2 2" xfId="9963" xr:uid="{00000000-0005-0000-0000-0000ED300000}"/>
    <cellStyle name="Normal 4 4 4 2 2 2" xfId="21221" xr:uid="{ECCD2388-6161-40BC-92E2-316C490D5B65}"/>
    <cellStyle name="Normal 4 4 4 2 3" xfId="9964" xr:uid="{00000000-0005-0000-0000-0000EE300000}"/>
    <cellStyle name="Normal 4 4 4 2 3 2" xfId="21222" xr:uid="{5C121986-A097-42A9-999E-7C9D55403CCA}"/>
    <cellStyle name="Normal 4 4 4 2 4" xfId="15707" xr:uid="{00000000-0005-0000-0000-0000EF300000}"/>
    <cellStyle name="Normal 4 4 4 2 4 2" xfId="24490" xr:uid="{623BC36E-15E4-47DB-87D2-E3E94C452D3C}"/>
    <cellStyle name="Normal 4 4 4 2 5" xfId="15708" xr:uid="{00000000-0005-0000-0000-0000F0300000}"/>
    <cellStyle name="Normal 4 4 4 2 5 2" xfId="24491" xr:uid="{61C2DD68-F463-46D0-B7E6-ADE7E0731630}"/>
    <cellStyle name="Normal 4 4 4 2 6" xfId="21220" xr:uid="{BA270172-EB83-4004-ACE2-202C8DB23A09}"/>
    <cellStyle name="Normal 4 4 4 3" xfId="9965" xr:uid="{00000000-0005-0000-0000-0000F1300000}"/>
    <cellStyle name="Normal 4 4 4 3 2" xfId="21223" xr:uid="{E6C3B9E9-DEBA-48BB-954C-1B43EAFECB7E}"/>
    <cellStyle name="Normal 4 4 4 4" xfId="9966" xr:uid="{00000000-0005-0000-0000-0000F2300000}"/>
    <cellStyle name="Normal 4 4 4 4 2" xfId="21224" xr:uid="{BA27809C-DDFA-46EF-B932-1382C4E5D850}"/>
    <cellStyle name="Normal 4 4 4 5" xfId="15709" xr:uid="{00000000-0005-0000-0000-0000F3300000}"/>
    <cellStyle name="Normal 4 4 4 5 2" xfId="24492" xr:uid="{6DD8CDA8-B871-4D4E-B4D4-C845073CA30C}"/>
    <cellStyle name="Normal 4 4 4 6" xfId="15710" xr:uid="{00000000-0005-0000-0000-0000F4300000}"/>
    <cellStyle name="Normal 4 4 4 6 2" xfId="24493" xr:uid="{66EBA83E-9DFC-4B00-82E8-18D914E27E3C}"/>
    <cellStyle name="Normal 4 4 4 7" xfId="21219" xr:uid="{6A17167C-3BE3-4016-9721-582313F7494C}"/>
    <cellStyle name="Normal 4 4 5" xfId="9967" xr:uid="{00000000-0005-0000-0000-0000F5300000}"/>
    <cellStyle name="Normal 4 4 5 2" xfId="9968" xr:uid="{00000000-0005-0000-0000-0000F6300000}"/>
    <cellStyle name="Normal 4 4 5 2 2" xfId="9969" xr:uid="{00000000-0005-0000-0000-0000F7300000}"/>
    <cellStyle name="Normal 4 4 5 2 2 2" xfId="21227" xr:uid="{8908850F-25AB-45D6-AFE2-35FBEDB0CF95}"/>
    <cellStyle name="Normal 4 4 5 2 3" xfId="9970" xr:uid="{00000000-0005-0000-0000-0000F8300000}"/>
    <cellStyle name="Normal 4 4 5 2 3 2" xfId="21228" xr:uid="{EA46DF70-5AEA-4ED0-A98B-FB92AC09F2CE}"/>
    <cellStyle name="Normal 4 4 5 2 4" xfId="15711" xr:uid="{00000000-0005-0000-0000-0000F9300000}"/>
    <cellStyle name="Normal 4 4 5 2 4 2" xfId="24494" xr:uid="{38F83CC3-C799-4285-A8B4-8D5232FDD45C}"/>
    <cellStyle name="Normal 4 4 5 2 5" xfId="15712" xr:uid="{00000000-0005-0000-0000-0000FA300000}"/>
    <cellStyle name="Normal 4 4 5 2 5 2" xfId="24495" xr:uid="{E8DEF7DF-5D30-4A38-9743-DEB0D1441708}"/>
    <cellStyle name="Normal 4 4 5 2 6" xfId="21226" xr:uid="{8EF31C54-BCBE-4BAD-A4DA-0805377016C1}"/>
    <cellStyle name="Normal 4 4 5 3" xfId="9971" xr:uid="{00000000-0005-0000-0000-0000FB300000}"/>
    <cellStyle name="Normal 4 4 5 3 2" xfId="21229" xr:uid="{89BFE09F-5D3F-474B-B24B-2B5CC75F6956}"/>
    <cellStyle name="Normal 4 4 5 4" xfId="9972" xr:uid="{00000000-0005-0000-0000-0000FC300000}"/>
    <cellStyle name="Normal 4 4 5 4 2" xfId="21230" xr:uid="{C494C762-BFBC-4442-9C7F-114F5911CE54}"/>
    <cellStyle name="Normal 4 4 5 5" xfId="15713" xr:uid="{00000000-0005-0000-0000-0000FD300000}"/>
    <cellStyle name="Normal 4 4 5 5 2" xfId="24496" xr:uid="{1C436F52-84D8-40C6-87A0-F3F7D59B862B}"/>
    <cellStyle name="Normal 4 4 5 6" xfId="15714" xr:uid="{00000000-0005-0000-0000-0000FE300000}"/>
    <cellStyle name="Normal 4 4 5 6 2" xfId="24497" xr:uid="{4D3C0899-973B-4AA2-802F-90E5C3F5FA3C}"/>
    <cellStyle name="Normal 4 4 5 7" xfId="21225" xr:uid="{CA00D9C7-3542-43CA-AAFB-7040282774B8}"/>
    <cellStyle name="Normal 4 4 6" xfId="9973" xr:uid="{00000000-0005-0000-0000-0000FF300000}"/>
    <cellStyle name="Normal 4 4 6 2" xfId="9974" xr:uid="{00000000-0005-0000-0000-000000310000}"/>
    <cellStyle name="Normal 4 4 6 2 2" xfId="9975" xr:uid="{00000000-0005-0000-0000-000001310000}"/>
    <cellStyle name="Normal 4 4 6 2 2 2" xfId="21233" xr:uid="{2C7AE9E3-CB89-40EB-81DD-7DC50E723FFC}"/>
    <cellStyle name="Normal 4 4 6 2 3" xfId="9976" xr:uid="{00000000-0005-0000-0000-000002310000}"/>
    <cellStyle name="Normal 4 4 6 2 3 2" xfId="21234" xr:uid="{0A1CABD0-D428-406B-B4C1-8DED0ED5FCE7}"/>
    <cellStyle name="Normal 4 4 6 2 4" xfId="15715" xr:uid="{00000000-0005-0000-0000-000003310000}"/>
    <cellStyle name="Normal 4 4 6 2 4 2" xfId="24498" xr:uid="{23F8451A-831E-4B00-A9FF-47F0F12260E5}"/>
    <cellStyle name="Normal 4 4 6 2 5" xfId="15716" xr:uid="{00000000-0005-0000-0000-000004310000}"/>
    <cellStyle name="Normal 4 4 6 2 5 2" xfId="24499" xr:uid="{3010ACD9-DD24-4A96-9FA8-51A445CC6576}"/>
    <cellStyle name="Normal 4 4 6 2 6" xfId="21232" xr:uid="{1E39290C-6068-4638-AC8B-3FA52D42757B}"/>
    <cellStyle name="Normal 4 4 6 3" xfId="9977" xr:uid="{00000000-0005-0000-0000-000005310000}"/>
    <cellStyle name="Normal 4 4 6 3 2" xfId="21235" xr:uid="{6B215A62-8F06-4569-B690-ECE7561CF11F}"/>
    <cellStyle name="Normal 4 4 6 4" xfId="9978" xr:uid="{00000000-0005-0000-0000-000006310000}"/>
    <cellStyle name="Normal 4 4 6 4 2" xfId="21236" xr:uid="{7A94E3AC-5E52-442B-8385-DA71BD4C464C}"/>
    <cellStyle name="Normal 4 4 6 5" xfId="15717" xr:uid="{00000000-0005-0000-0000-000007310000}"/>
    <cellStyle name="Normal 4 4 6 5 2" xfId="24500" xr:uid="{786A8D68-3F5B-4406-B0DE-6C6905BD00B4}"/>
    <cellStyle name="Normal 4 4 6 6" xfId="15718" xr:uid="{00000000-0005-0000-0000-000008310000}"/>
    <cellStyle name="Normal 4 4 6 6 2" xfId="24501" xr:uid="{933D041E-861C-42AE-A2E5-A77E69D09C02}"/>
    <cellStyle name="Normal 4 4 6 7" xfId="21231" xr:uid="{D9DCD0C2-AEE5-4EC8-8F6C-5AA28C37882F}"/>
    <cellStyle name="Normal 4 4 7" xfId="9979" xr:uid="{00000000-0005-0000-0000-000009310000}"/>
    <cellStyle name="Normal 4 4 7 2" xfId="9980" xr:uid="{00000000-0005-0000-0000-00000A310000}"/>
    <cellStyle name="Normal 4 4 7 2 2" xfId="9981" xr:uid="{00000000-0005-0000-0000-00000B310000}"/>
    <cellStyle name="Normal 4 4 7 2 2 2" xfId="21239" xr:uid="{057A7CC6-5818-4F18-9BB5-F496B38737FE}"/>
    <cellStyle name="Normal 4 4 7 2 3" xfId="9982" xr:uid="{00000000-0005-0000-0000-00000C310000}"/>
    <cellStyle name="Normal 4 4 7 2 3 2" xfId="21240" xr:uid="{1503D8B4-00C7-40C6-AE29-4C8183C263F2}"/>
    <cellStyle name="Normal 4 4 7 2 4" xfId="15719" xr:uid="{00000000-0005-0000-0000-00000D310000}"/>
    <cellStyle name="Normal 4 4 7 2 4 2" xfId="24502" xr:uid="{48E53162-478A-44EE-A0AC-1B0D5C317F61}"/>
    <cellStyle name="Normal 4 4 7 2 5" xfId="15720" xr:uid="{00000000-0005-0000-0000-00000E310000}"/>
    <cellStyle name="Normal 4 4 7 2 5 2" xfId="24503" xr:uid="{60C598CC-83F8-4D56-8E4C-736619618510}"/>
    <cellStyle name="Normal 4 4 7 2 6" xfId="21238" xr:uid="{36927995-0A5D-40DA-9B70-767FC5F391FA}"/>
    <cellStyle name="Normal 4 4 7 3" xfId="9983" xr:uid="{00000000-0005-0000-0000-00000F310000}"/>
    <cellStyle name="Normal 4 4 7 3 2" xfId="21241" xr:uid="{B2122CCA-F5D6-4C51-9008-73E13D108711}"/>
    <cellStyle name="Normal 4 4 7 4" xfId="9984" xr:uid="{00000000-0005-0000-0000-000010310000}"/>
    <cellStyle name="Normal 4 4 7 4 2" xfId="21242" xr:uid="{7D9CE3DC-272C-4E87-957E-415AAB7A81E5}"/>
    <cellStyle name="Normal 4 4 7 5" xfId="15721" xr:uid="{00000000-0005-0000-0000-000011310000}"/>
    <cellStyle name="Normal 4 4 7 5 2" xfId="24504" xr:uid="{F1F15C69-5036-42CA-911A-13ED42AC23A5}"/>
    <cellStyle name="Normal 4 4 7 6" xfId="15722" xr:uid="{00000000-0005-0000-0000-000012310000}"/>
    <cellStyle name="Normal 4 4 7 6 2" xfId="24505" xr:uid="{414AE4BC-5083-4D71-9218-F049331C5D3F}"/>
    <cellStyle name="Normal 4 4 7 7" xfId="21237" xr:uid="{7C524183-00B8-43FD-9999-81CD17CBCA49}"/>
    <cellStyle name="Normal 4 4 8" xfId="9985" xr:uid="{00000000-0005-0000-0000-000013310000}"/>
    <cellStyle name="Normal 4 4 8 2" xfId="9986" xr:uid="{00000000-0005-0000-0000-000014310000}"/>
    <cellStyle name="Normal 4 4 8 2 2" xfId="9987" xr:uid="{00000000-0005-0000-0000-000015310000}"/>
    <cellStyle name="Normal 4 4 8 2 2 2" xfId="21245" xr:uid="{DE5900CA-C1B7-4E64-AD78-8866C1513ADF}"/>
    <cellStyle name="Normal 4 4 8 2 3" xfId="9988" xr:uid="{00000000-0005-0000-0000-000016310000}"/>
    <cellStyle name="Normal 4 4 8 2 3 2" xfId="21246" xr:uid="{096D53D6-6D06-4B77-9775-E5AFC9CD6999}"/>
    <cellStyle name="Normal 4 4 8 2 4" xfId="15723" xr:uid="{00000000-0005-0000-0000-000017310000}"/>
    <cellStyle name="Normal 4 4 8 2 4 2" xfId="24506" xr:uid="{3BB17027-50C0-4A04-8502-093FFF56B54F}"/>
    <cellStyle name="Normal 4 4 8 2 5" xfId="15724" xr:uid="{00000000-0005-0000-0000-000018310000}"/>
    <cellStyle name="Normal 4 4 8 2 5 2" xfId="24507" xr:uid="{2371FD86-8464-4B82-BDBB-9DAE0599366E}"/>
    <cellStyle name="Normal 4 4 8 2 6" xfId="21244" xr:uid="{DAE7E628-0702-423C-B69F-E628FCB4A4D1}"/>
    <cellStyle name="Normal 4 4 8 3" xfId="9989" xr:uid="{00000000-0005-0000-0000-000019310000}"/>
    <cellStyle name="Normal 4 4 8 3 2" xfId="21247" xr:uid="{9A76CFF8-2C23-4221-A2EE-E56870F6B11A}"/>
    <cellStyle name="Normal 4 4 8 4" xfId="9990" xr:uid="{00000000-0005-0000-0000-00001A310000}"/>
    <cellStyle name="Normal 4 4 8 4 2" xfId="21248" xr:uid="{24896649-0004-414D-B7EE-F12D2A9722AE}"/>
    <cellStyle name="Normal 4 4 8 5" xfId="15725" xr:uid="{00000000-0005-0000-0000-00001B310000}"/>
    <cellStyle name="Normal 4 4 8 5 2" xfId="24508" xr:uid="{7A0CC9F0-4142-44DD-A19D-28DC5EC3B11F}"/>
    <cellStyle name="Normal 4 4 8 6" xfId="15726" xr:uid="{00000000-0005-0000-0000-00001C310000}"/>
    <cellStyle name="Normal 4 4 8 6 2" xfId="24509" xr:uid="{F324B7CC-D6D9-4D71-A88F-9B30A4B2CDB8}"/>
    <cellStyle name="Normal 4 4 8 7" xfId="21243" xr:uid="{48FEAEC5-8013-42D4-B8C0-CB9CA1A6917D}"/>
    <cellStyle name="Normal 4 4 9" xfId="9991" xr:uid="{00000000-0005-0000-0000-00001D310000}"/>
    <cellStyle name="Normal 4 4 9 2" xfId="9992" xr:uid="{00000000-0005-0000-0000-00001E310000}"/>
    <cellStyle name="Normal 4 4 9 2 2" xfId="21250" xr:uid="{154A5353-1D50-4BAE-A19E-2040BF673227}"/>
    <cellStyle name="Normal 4 4 9 3" xfId="9993" xr:uid="{00000000-0005-0000-0000-00001F310000}"/>
    <cellStyle name="Normal 4 4 9 3 2" xfId="21251" xr:uid="{04278FFF-C40E-4AB2-AB23-323492AC533F}"/>
    <cellStyle name="Normal 4 4 9 4" xfId="15727" xr:uid="{00000000-0005-0000-0000-000020310000}"/>
    <cellStyle name="Normal 4 4 9 4 2" xfId="24510" xr:uid="{49B8A265-D103-4226-B9AB-CE5A6DADB4A9}"/>
    <cellStyle name="Normal 4 4 9 5" xfId="15728" xr:uid="{00000000-0005-0000-0000-000021310000}"/>
    <cellStyle name="Normal 4 4 9 5 2" xfId="24511" xr:uid="{45A62805-D32A-4E4B-9968-90C416381248}"/>
    <cellStyle name="Normal 4 4 9 6" xfId="21249" xr:uid="{F8AF1D6C-A105-4961-988D-3CB0CADF6903}"/>
    <cellStyle name="Normal 4 4_ECO Targets" xfId="9994" xr:uid="{00000000-0005-0000-0000-000022310000}"/>
    <cellStyle name="Normal 4 5" xfId="9995" xr:uid="{00000000-0005-0000-0000-000023310000}"/>
    <cellStyle name="Normal 4 5 10" xfId="9996" xr:uid="{00000000-0005-0000-0000-000024310000}"/>
    <cellStyle name="Normal 4 5 10 2" xfId="21253" xr:uid="{F59A8ADC-3B09-486A-B3D4-D81DB6EE9F4E}"/>
    <cellStyle name="Normal 4 5 11" xfId="9997" xr:uid="{00000000-0005-0000-0000-000025310000}"/>
    <cellStyle name="Normal 4 5 11 2" xfId="21254" xr:uid="{38648F71-27A2-4231-9C55-E2E6FB08AFD1}"/>
    <cellStyle name="Normal 4 5 12" xfId="9998" xr:uid="{00000000-0005-0000-0000-000026310000}"/>
    <cellStyle name="Normal 4 5 12 2" xfId="21255" xr:uid="{C7274341-8F6F-4512-B10E-181AA8A1115F}"/>
    <cellStyle name="Normal 4 5 13" xfId="15729" xr:uid="{00000000-0005-0000-0000-000027310000}"/>
    <cellStyle name="Normal 4 5 13 2" xfId="24512" xr:uid="{A6C9EEC8-715B-44B6-8F0D-0767A35AB8B4}"/>
    <cellStyle name="Normal 4 5 2" xfId="9999" xr:uid="{00000000-0005-0000-0000-000028310000}"/>
    <cellStyle name="Normal 4 5 2 2" xfId="10000" xr:uid="{00000000-0005-0000-0000-000029310000}"/>
    <cellStyle name="Normal 4 5 2 2 2" xfId="10001" xr:uid="{00000000-0005-0000-0000-00002A310000}"/>
    <cellStyle name="Normal 4 5 2 2 2 2" xfId="21258" xr:uid="{45A84D25-C1A9-46A3-BAF8-D083E2089066}"/>
    <cellStyle name="Normal 4 5 2 2 3" xfId="10002" xr:uid="{00000000-0005-0000-0000-00002B310000}"/>
    <cellStyle name="Normal 4 5 2 2 3 2" xfId="21259" xr:uid="{61C16C36-DC73-4C38-9ACA-94DA5E292C23}"/>
    <cellStyle name="Normal 4 5 2 2 4" xfId="15730" xr:uid="{00000000-0005-0000-0000-00002C310000}"/>
    <cellStyle name="Normal 4 5 2 2 4 2" xfId="24513" xr:uid="{01AC2D0D-8CBB-4287-BC03-82A5B36A1BC1}"/>
    <cellStyle name="Normal 4 5 2 2 5" xfId="15731" xr:uid="{00000000-0005-0000-0000-00002D310000}"/>
    <cellStyle name="Normal 4 5 2 2 5 2" xfId="24514" xr:uid="{CEF8CF54-B3E7-4C29-9F21-F0A8D6351EC9}"/>
    <cellStyle name="Normal 4 5 2 2 6" xfId="21257" xr:uid="{44EBB750-08B3-4483-AABA-672214E1306B}"/>
    <cellStyle name="Normal 4 5 2 3" xfId="10003" xr:uid="{00000000-0005-0000-0000-00002E310000}"/>
    <cellStyle name="Normal 4 5 2 3 2" xfId="21260" xr:uid="{FD9C662B-BA94-41F4-B931-3C25040BC29F}"/>
    <cellStyle name="Normal 4 5 2 4" xfId="10004" xr:uid="{00000000-0005-0000-0000-00002F310000}"/>
    <cellStyle name="Normal 4 5 2 4 2" xfId="21261" xr:uid="{1D269BCA-CD53-4BE2-BB74-1BB6CD2670E8}"/>
    <cellStyle name="Normal 4 5 2 5" xfId="15732" xr:uid="{00000000-0005-0000-0000-000030310000}"/>
    <cellStyle name="Normal 4 5 2 5 2" xfId="24515" xr:uid="{FBCE2FD6-30FD-49BF-B1D4-10A0DEBEF32C}"/>
    <cellStyle name="Normal 4 5 2 6" xfId="15733" xr:uid="{00000000-0005-0000-0000-000031310000}"/>
    <cellStyle name="Normal 4 5 2 6 2" xfId="24516" xr:uid="{09A95307-792B-4ED5-84F9-EF4F107C5F4D}"/>
    <cellStyle name="Normal 4 5 2 7" xfId="21256" xr:uid="{FEF1AA35-5393-4C38-A7D6-961FD5BD4421}"/>
    <cellStyle name="Normal 4 5 2_Template A new" xfId="10005" xr:uid="{00000000-0005-0000-0000-000032310000}"/>
    <cellStyle name="Normal 4 5 3" xfId="10006" xr:uid="{00000000-0005-0000-0000-000033310000}"/>
    <cellStyle name="Normal 4 5 3 2" xfId="10007" xr:uid="{00000000-0005-0000-0000-000034310000}"/>
    <cellStyle name="Normal 4 5 3 2 2" xfId="10008" xr:uid="{00000000-0005-0000-0000-000035310000}"/>
    <cellStyle name="Normal 4 5 3 2 2 2" xfId="21265" xr:uid="{556D903F-2686-436B-8A97-652A35AD4B40}"/>
    <cellStyle name="Normal 4 5 3 2 3" xfId="10009" xr:uid="{00000000-0005-0000-0000-000036310000}"/>
    <cellStyle name="Normal 4 5 3 2 3 2" xfId="21266" xr:uid="{9695F01D-DE9E-4FAE-81CD-31C8F3A561EE}"/>
    <cellStyle name="Normal 4 5 3 2 4" xfId="15734" xr:uid="{00000000-0005-0000-0000-000037310000}"/>
    <cellStyle name="Normal 4 5 3 2 4 2" xfId="24517" xr:uid="{C19361E0-4483-45B9-86AD-394E4FEC57A7}"/>
    <cellStyle name="Normal 4 5 3 2 5" xfId="15735" xr:uid="{00000000-0005-0000-0000-000038310000}"/>
    <cellStyle name="Normal 4 5 3 2 5 2" xfId="24518" xr:uid="{18CD7AFF-1019-4F91-875F-26E50F396E8F}"/>
    <cellStyle name="Normal 4 5 3 2 6" xfId="21264" xr:uid="{9E8A220C-C3C1-47C3-9256-C89B7100C81A}"/>
    <cellStyle name="Normal 4 5 3 3" xfId="10010" xr:uid="{00000000-0005-0000-0000-000039310000}"/>
    <cellStyle name="Normal 4 5 3 3 2" xfId="21267" xr:uid="{50245020-93EC-4089-8138-0791F354BD38}"/>
    <cellStyle name="Normal 4 5 3 4" xfId="10011" xr:uid="{00000000-0005-0000-0000-00003A310000}"/>
    <cellStyle name="Normal 4 5 3 4 2" xfId="21268" xr:uid="{4EAA2922-9F27-4C6A-B801-398238838C82}"/>
    <cellStyle name="Normal 4 5 3 5" xfId="15736" xr:uid="{00000000-0005-0000-0000-00003B310000}"/>
    <cellStyle name="Normal 4 5 3 5 2" xfId="24519" xr:uid="{1EC30704-9C4B-44B8-82B1-D946205868FE}"/>
    <cellStyle name="Normal 4 5 3 6" xfId="15737" xr:uid="{00000000-0005-0000-0000-00003C310000}"/>
    <cellStyle name="Normal 4 5 3 6 2" xfId="24520" xr:uid="{3F20F570-D3A0-4DC1-BF7E-89A3C162C31D}"/>
    <cellStyle name="Normal 4 5 3 7" xfId="21263" xr:uid="{97C28442-CA2A-4085-90DC-AA897B071E35}"/>
    <cellStyle name="Normal 4 5 4" xfId="10012" xr:uid="{00000000-0005-0000-0000-00003D310000}"/>
    <cellStyle name="Normal 4 5 4 2" xfId="10013" xr:uid="{00000000-0005-0000-0000-00003E310000}"/>
    <cellStyle name="Normal 4 5 4 2 2" xfId="10014" xr:uid="{00000000-0005-0000-0000-00003F310000}"/>
    <cellStyle name="Normal 4 5 4 2 2 2" xfId="21271" xr:uid="{C989CB5D-1033-4E31-B644-050CC04797D8}"/>
    <cellStyle name="Normal 4 5 4 2 3" xfId="10015" xr:uid="{00000000-0005-0000-0000-000040310000}"/>
    <cellStyle name="Normal 4 5 4 2 3 2" xfId="21272" xr:uid="{9076C8C5-E0EC-4DA5-A085-6498E7A34D6C}"/>
    <cellStyle name="Normal 4 5 4 2 4" xfId="15738" xr:uid="{00000000-0005-0000-0000-000041310000}"/>
    <cellStyle name="Normal 4 5 4 2 4 2" xfId="24521" xr:uid="{C9F171F6-B60B-4275-93A4-0C64E69FC432}"/>
    <cellStyle name="Normal 4 5 4 2 5" xfId="15739" xr:uid="{00000000-0005-0000-0000-000042310000}"/>
    <cellStyle name="Normal 4 5 4 2 5 2" xfId="24522" xr:uid="{AEC1012C-0E8F-44E5-BA4C-06F1A80A87F1}"/>
    <cellStyle name="Normal 4 5 4 2 6" xfId="21270" xr:uid="{1862D90B-C41F-4653-8002-5A4D22779F99}"/>
    <cellStyle name="Normal 4 5 4 3" xfId="10016" xr:uid="{00000000-0005-0000-0000-000043310000}"/>
    <cellStyle name="Normal 4 5 4 3 2" xfId="21273" xr:uid="{584A0542-5E1E-4CB8-9AD4-8BEE5FB50D8D}"/>
    <cellStyle name="Normal 4 5 4 4" xfId="10017" xr:uid="{00000000-0005-0000-0000-000044310000}"/>
    <cellStyle name="Normal 4 5 4 4 2" xfId="21274" xr:uid="{16C784CC-7486-4FF0-ACF1-F3B2FCEA9912}"/>
    <cellStyle name="Normal 4 5 4 5" xfId="15740" xr:uid="{00000000-0005-0000-0000-000045310000}"/>
    <cellStyle name="Normal 4 5 4 5 2" xfId="24523" xr:uid="{BFE0F5D4-3B80-4687-A61E-E7FBF7973189}"/>
    <cellStyle name="Normal 4 5 4 6" xfId="15741" xr:uid="{00000000-0005-0000-0000-000046310000}"/>
    <cellStyle name="Normal 4 5 4 6 2" xfId="24524" xr:uid="{854C05C9-55F8-49B1-98B9-36693AB473CC}"/>
    <cellStyle name="Normal 4 5 4 7" xfId="21269" xr:uid="{FC8F369B-8E2D-400D-B498-0097DD12EBFA}"/>
    <cellStyle name="Normal 4 5 5" xfId="10018" xr:uid="{00000000-0005-0000-0000-000047310000}"/>
    <cellStyle name="Normal 4 5 5 2" xfId="10019" xr:uid="{00000000-0005-0000-0000-000048310000}"/>
    <cellStyle name="Normal 4 5 5 2 2" xfId="10020" xr:uid="{00000000-0005-0000-0000-000049310000}"/>
    <cellStyle name="Normal 4 5 5 2 2 2" xfId="21277" xr:uid="{845432E6-2D82-4867-B8D9-5B0112854333}"/>
    <cellStyle name="Normal 4 5 5 2 3" xfId="10021" xr:uid="{00000000-0005-0000-0000-00004A310000}"/>
    <cellStyle name="Normal 4 5 5 2 3 2" xfId="21278" xr:uid="{5B44821D-0215-40BA-902F-93A61B74EF67}"/>
    <cellStyle name="Normal 4 5 5 2 4" xfId="15742" xr:uid="{00000000-0005-0000-0000-00004B310000}"/>
    <cellStyle name="Normal 4 5 5 2 4 2" xfId="24525" xr:uid="{2201D90F-C661-4F7C-95AF-957A7DDBD601}"/>
    <cellStyle name="Normal 4 5 5 2 5" xfId="15743" xr:uid="{00000000-0005-0000-0000-00004C310000}"/>
    <cellStyle name="Normal 4 5 5 2 5 2" xfId="24526" xr:uid="{BA8C2854-26D1-495F-8D00-88E7EA05D8E2}"/>
    <cellStyle name="Normal 4 5 5 2 6" xfId="21276" xr:uid="{C54B9A49-99B8-435F-8554-39BBACA19F8F}"/>
    <cellStyle name="Normal 4 5 5 3" xfId="10022" xr:uid="{00000000-0005-0000-0000-00004D310000}"/>
    <cellStyle name="Normal 4 5 5 3 2" xfId="21279" xr:uid="{D7C4C2AB-D80E-4FB5-9ACC-CE55F168D3D8}"/>
    <cellStyle name="Normal 4 5 5 4" xfId="10023" xr:uid="{00000000-0005-0000-0000-00004E310000}"/>
    <cellStyle name="Normal 4 5 5 4 2" xfId="21280" xr:uid="{D242520F-FAF1-4622-A5F7-C03C5D3E508F}"/>
    <cellStyle name="Normal 4 5 5 5" xfId="15744" xr:uid="{00000000-0005-0000-0000-00004F310000}"/>
    <cellStyle name="Normal 4 5 5 5 2" xfId="24527" xr:uid="{565047F2-563D-4E68-A713-643F34B6D846}"/>
    <cellStyle name="Normal 4 5 5 6" xfId="15745" xr:uid="{00000000-0005-0000-0000-000050310000}"/>
    <cellStyle name="Normal 4 5 5 6 2" xfId="24528" xr:uid="{07644377-64E2-4B03-AA18-1F246C147C14}"/>
    <cellStyle name="Normal 4 5 5 7" xfId="21275" xr:uid="{BE7EB162-ADE7-4B2D-BC65-A997460B11F8}"/>
    <cellStyle name="Normal 4 5 6" xfId="10024" xr:uid="{00000000-0005-0000-0000-000051310000}"/>
    <cellStyle name="Normal 4 5 6 2" xfId="10025" xr:uid="{00000000-0005-0000-0000-000052310000}"/>
    <cellStyle name="Normal 4 5 6 2 2" xfId="10026" xr:uid="{00000000-0005-0000-0000-000053310000}"/>
    <cellStyle name="Normal 4 5 6 2 2 2" xfId="21283" xr:uid="{CAB68E15-13DD-47A0-B921-5B69D7841DB0}"/>
    <cellStyle name="Normal 4 5 6 2 3" xfId="10027" xr:uid="{00000000-0005-0000-0000-000054310000}"/>
    <cellStyle name="Normal 4 5 6 2 3 2" xfId="21284" xr:uid="{D244E866-EDA9-4BD6-81C5-F0F8CF5FCBC2}"/>
    <cellStyle name="Normal 4 5 6 2 4" xfId="15746" xr:uid="{00000000-0005-0000-0000-000055310000}"/>
    <cellStyle name="Normal 4 5 6 2 4 2" xfId="24529" xr:uid="{A7862DC6-4F0C-4883-B2B7-412B79A318CA}"/>
    <cellStyle name="Normal 4 5 6 2 5" xfId="15747" xr:uid="{00000000-0005-0000-0000-000056310000}"/>
    <cellStyle name="Normal 4 5 6 2 5 2" xfId="24530" xr:uid="{5D328973-5E82-4A8D-BA62-69C22E74499F}"/>
    <cellStyle name="Normal 4 5 6 2 6" xfId="21282" xr:uid="{733ED4C3-A0B2-44EA-9A65-7487352B63F4}"/>
    <cellStyle name="Normal 4 5 6 3" xfId="10028" xr:uid="{00000000-0005-0000-0000-000057310000}"/>
    <cellStyle name="Normal 4 5 6 3 2" xfId="21285" xr:uid="{5FD7965F-E5C4-468E-8E46-BFD5D28BE235}"/>
    <cellStyle name="Normal 4 5 6 4" xfId="10029" xr:uid="{00000000-0005-0000-0000-000058310000}"/>
    <cellStyle name="Normal 4 5 6 4 2" xfId="21286" xr:uid="{467E3CAA-3420-480C-8AC7-1DF910701114}"/>
    <cellStyle name="Normal 4 5 6 5" xfId="15748" xr:uid="{00000000-0005-0000-0000-000059310000}"/>
    <cellStyle name="Normal 4 5 6 5 2" xfId="24531" xr:uid="{9455AAB7-7649-4093-A977-B364E2C91DD7}"/>
    <cellStyle name="Normal 4 5 6 6" xfId="15749" xr:uid="{00000000-0005-0000-0000-00005A310000}"/>
    <cellStyle name="Normal 4 5 6 6 2" xfId="24532" xr:uid="{AEA68CAB-9967-4178-80E9-E194FE6DFBA7}"/>
    <cellStyle name="Normal 4 5 6 7" xfId="21281" xr:uid="{33CCB659-A2B1-4495-9FED-A1978140F7F9}"/>
    <cellStyle name="Normal 4 5 7" xfId="10030" xr:uid="{00000000-0005-0000-0000-00005B310000}"/>
    <cellStyle name="Normal 4 5 7 2" xfId="10031" xr:uid="{00000000-0005-0000-0000-00005C310000}"/>
    <cellStyle name="Normal 4 5 7 2 2" xfId="10032" xr:uid="{00000000-0005-0000-0000-00005D310000}"/>
    <cellStyle name="Normal 4 5 7 2 2 2" xfId="21289" xr:uid="{42ED8903-D595-4971-B592-0CD0381BFD2E}"/>
    <cellStyle name="Normal 4 5 7 2 3" xfId="10033" xr:uid="{00000000-0005-0000-0000-00005E310000}"/>
    <cellStyle name="Normal 4 5 7 2 3 2" xfId="21290" xr:uid="{E4AFB841-1E2D-4630-8ED7-D5A4FBC251C1}"/>
    <cellStyle name="Normal 4 5 7 2 4" xfId="15750" xr:uid="{00000000-0005-0000-0000-00005F310000}"/>
    <cellStyle name="Normal 4 5 7 2 4 2" xfId="24533" xr:uid="{3F401CEC-4E98-4D11-8BFA-99B2475801A8}"/>
    <cellStyle name="Normal 4 5 7 2 5" xfId="15751" xr:uid="{00000000-0005-0000-0000-000060310000}"/>
    <cellStyle name="Normal 4 5 7 2 5 2" xfId="24534" xr:uid="{232856CC-58A6-4135-9A51-7E451FBF33E6}"/>
    <cellStyle name="Normal 4 5 7 2 6" xfId="21288" xr:uid="{2A421BB6-24EC-42DD-8144-520428ADA9B1}"/>
    <cellStyle name="Normal 4 5 7 3" xfId="10034" xr:uid="{00000000-0005-0000-0000-000061310000}"/>
    <cellStyle name="Normal 4 5 7 3 2" xfId="21291" xr:uid="{4AE21792-32B2-4026-9131-1AB660145609}"/>
    <cellStyle name="Normal 4 5 7 4" xfId="10035" xr:uid="{00000000-0005-0000-0000-000062310000}"/>
    <cellStyle name="Normal 4 5 7 4 2" xfId="21292" xr:uid="{67A9FEF7-C33C-4E23-9B3F-B3919A877B3C}"/>
    <cellStyle name="Normal 4 5 7 5" xfId="15752" xr:uid="{00000000-0005-0000-0000-000063310000}"/>
    <cellStyle name="Normal 4 5 7 5 2" xfId="24535" xr:uid="{C5C9B87F-588C-4F01-9C97-B5C49E661EDA}"/>
    <cellStyle name="Normal 4 5 7 6" xfId="15753" xr:uid="{00000000-0005-0000-0000-000064310000}"/>
    <cellStyle name="Normal 4 5 7 6 2" xfId="24536" xr:uid="{B40CC9AF-3FBA-44AC-9341-419FA11BD772}"/>
    <cellStyle name="Normal 4 5 7 7" xfId="21287" xr:uid="{E727E731-14BB-4AA2-86D1-9B2F5DF6F1A9}"/>
    <cellStyle name="Normal 4 5 8" xfId="10036" xr:uid="{00000000-0005-0000-0000-000065310000}"/>
    <cellStyle name="Normal 4 5 8 2" xfId="10037" xr:uid="{00000000-0005-0000-0000-000066310000}"/>
    <cellStyle name="Normal 4 5 8 2 2" xfId="10038" xr:uid="{00000000-0005-0000-0000-000067310000}"/>
    <cellStyle name="Normal 4 5 8 2 2 2" xfId="21295" xr:uid="{32017023-6C85-43A9-BAE5-41F6C425E319}"/>
    <cellStyle name="Normal 4 5 8 2 3" xfId="10039" xr:uid="{00000000-0005-0000-0000-000068310000}"/>
    <cellStyle name="Normal 4 5 8 2 3 2" xfId="21296" xr:uid="{A07DB93C-2893-48F2-8902-A557D9C567F4}"/>
    <cellStyle name="Normal 4 5 8 2 4" xfId="15754" xr:uid="{00000000-0005-0000-0000-000069310000}"/>
    <cellStyle name="Normal 4 5 8 2 4 2" xfId="24537" xr:uid="{BACCDBF9-8CE8-4D63-A5E5-7BF34D56466A}"/>
    <cellStyle name="Normal 4 5 8 2 5" xfId="15755" xr:uid="{00000000-0005-0000-0000-00006A310000}"/>
    <cellStyle name="Normal 4 5 8 2 5 2" xfId="24538" xr:uid="{DF1B94F0-E850-4C2E-B6B1-564B426A4EE2}"/>
    <cellStyle name="Normal 4 5 8 2 6" xfId="21294" xr:uid="{13184642-29BE-471D-835F-5D9338F7A16D}"/>
    <cellStyle name="Normal 4 5 8 3" xfId="10040" xr:uid="{00000000-0005-0000-0000-00006B310000}"/>
    <cellStyle name="Normal 4 5 8 3 2" xfId="21297" xr:uid="{BEAF8E09-419F-4831-8CC1-16053DB14544}"/>
    <cellStyle name="Normal 4 5 8 4" xfId="10041" xr:uid="{00000000-0005-0000-0000-00006C310000}"/>
    <cellStyle name="Normal 4 5 8 4 2" xfId="21298" xr:uid="{A7D3F74B-C720-415B-B7E6-2F617B3D71F6}"/>
    <cellStyle name="Normal 4 5 8 5" xfId="15756" xr:uid="{00000000-0005-0000-0000-00006D310000}"/>
    <cellStyle name="Normal 4 5 8 5 2" xfId="24539" xr:uid="{4F7C8AC6-C8E1-4A06-95E3-6C7B80C9436A}"/>
    <cellStyle name="Normal 4 5 8 6" xfId="15757" xr:uid="{00000000-0005-0000-0000-00006E310000}"/>
    <cellStyle name="Normal 4 5 8 6 2" xfId="24540" xr:uid="{F0EE6ACF-6034-47F7-AE83-887346446651}"/>
    <cellStyle name="Normal 4 5 8 7" xfId="21293" xr:uid="{EB5F2A7C-4CC9-428E-8C80-837FB6AF342E}"/>
    <cellStyle name="Normal 4 5 9" xfId="10042" xr:uid="{00000000-0005-0000-0000-00006F310000}"/>
    <cellStyle name="Normal 4 5 9 2" xfId="10043" xr:uid="{00000000-0005-0000-0000-000070310000}"/>
    <cellStyle name="Normal 4 5 9 2 2" xfId="21300" xr:uid="{3DC673D1-4C57-430C-A2C9-EDC848081982}"/>
    <cellStyle name="Normal 4 5 9 3" xfId="10044" xr:uid="{00000000-0005-0000-0000-000071310000}"/>
    <cellStyle name="Normal 4 5 9 3 2" xfId="21301" xr:uid="{931E5FDC-153D-4F4B-869F-4330899A4AC2}"/>
    <cellStyle name="Normal 4 5 9 4" xfId="15758" xr:uid="{00000000-0005-0000-0000-000072310000}"/>
    <cellStyle name="Normal 4 5 9 4 2" xfId="24541" xr:uid="{F3A87313-FFA9-497D-8D29-F91BCE7ED41B}"/>
    <cellStyle name="Normal 4 5 9 5" xfId="15759" xr:uid="{00000000-0005-0000-0000-000073310000}"/>
    <cellStyle name="Normal 4 5 9 5 2" xfId="24542" xr:uid="{02B6ADA4-F4BA-4868-9488-CCE730BFA3A3}"/>
    <cellStyle name="Normal 4 5 9 6" xfId="21299" xr:uid="{AEA8706D-7E09-4851-9C0C-7640E2ACE85C}"/>
    <cellStyle name="Normal 4 5_ECO Targets" xfId="10045" xr:uid="{00000000-0005-0000-0000-000074310000}"/>
    <cellStyle name="Normal 4 6" xfId="10046" xr:uid="{00000000-0005-0000-0000-000075310000}"/>
    <cellStyle name="Normal 4 6 10" xfId="10047" xr:uid="{00000000-0005-0000-0000-000076310000}"/>
    <cellStyle name="Normal 4 6 10 2" xfId="21304" xr:uid="{1B0173C0-640B-469B-83A3-519987D3D88B}"/>
    <cellStyle name="Normal 4 6 11" xfId="10048" xr:uid="{00000000-0005-0000-0000-000077310000}"/>
    <cellStyle name="Normal 4 6 11 2" xfId="21305" xr:uid="{CCE43CAC-7D2D-4147-976D-81055BAD93F0}"/>
    <cellStyle name="Normal 4 6 12" xfId="15760" xr:uid="{00000000-0005-0000-0000-000078310000}"/>
    <cellStyle name="Normal 4 6 12 2" xfId="24543" xr:uid="{B0BD3906-EE61-4AAB-B873-F1DE8683448D}"/>
    <cellStyle name="Normal 4 6 13" xfId="15761" xr:uid="{00000000-0005-0000-0000-000079310000}"/>
    <cellStyle name="Normal 4 6 13 2" xfId="24544" xr:uid="{E9A61F32-8227-4CC5-BA30-FE0B2A54BB9E}"/>
    <cellStyle name="Normal 4 6 14" xfId="21303" xr:uid="{F9A18005-1C6A-4A47-92BF-8C6793018AF9}"/>
    <cellStyle name="Normal 4 6 2" xfId="10049" xr:uid="{00000000-0005-0000-0000-00007A310000}"/>
    <cellStyle name="Normal 4 6 2 2" xfId="10050" xr:uid="{00000000-0005-0000-0000-00007B310000}"/>
    <cellStyle name="Normal 4 6 2 2 2" xfId="10051" xr:uid="{00000000-0005-0000-0000-00007C310000}"/>
    <cellStyle name="Normal 4 6 2 2 2 2" xfId="21308" xr:uid="{5DE815B5-20A1-4A29-8E7A-D566990C28DD}"/>
    <cellStyle name="Normal 4 6 2 2 3" xfId="10052" xr:uid="{00000000-0005-0000-0000-00007D310000}"/>
    <cellStyle name="Normal 4 6 2 2 3 2" xfId="21309" xr:uid="{1D747F3F-7F91-494F-9388-9B172F217964}"/>
    <cellStyle name="Normal 4 6 2 2 4" xfId="15762" xr:uid="{00000000-0005-0000-0000-00007E310000}"/>
    <cellStyle name="Normal 4 6 2 2 4 2" xfId="24545" xr:uid="{9311A1DF-3D56-4B48-BC86-64409D8F0A46}"/>
    <cellStyle name="Normal 4 6 2 2 5" xfId="15763" xr:uid="{00000000-0005-0000-0000-00007F310000}"/>
    <cellStyle name="Normal 4 6 2 2 5 2" xfId="24546" xr:uid="{97649E60-C36B-45FC-BD4E-A51DFFDA70D3}"/>
    <cellStyle name="Normal 4 6 2 2 6" xfId="21307" xr:uid="{957DE5D0-C748-426D-ACA1-87B8A69AF4B8}"/>
    <cellStyle name="Normal 4 6 2 3" xfId="10053" xr:uid="{00000000-0005-0000-0000-000080310000}"/>
    <cellStyle name="Normal 4 6 2 3 2" xfId="21310" xr:uid="{634B76EF-FA85-43D1-A0BE-CD5DD1141636}"/>
    <cellStyle name="Normal 4 6 2 4" xfId="10054" xr:uid="{00000000-0005-0000-0000-000081310000}"/>
    <cellStyle name="Normal 4 6 2 4 2" xfId="21311" xr:uid="{9C34F0BA-2787-4FF8-BE08-7540621D94DB}"/>
    <cellStyle name="Normal 4 6 2 5" xfId="15764" xr:uid="{00000000-0005-0000-0000-000082310000}"/>
    <cellStyle name="Normal 4 6 2 5 2" xfId="24547" xr:uid="{90AD6CCE-1DE2-4A7F-B776-82B51D93F7D3}"/>
    <cellStyle name="Normal 4 6 2 6" xfId="15765" xr:uid="{00000000-0005-0000-0000-000083310000}"/>
    <cellStyle name="Normal 4 6 2 6 2" xfId="24548" xr:uid="{52F60519-4DA0-440F-8654-714BE02624AF}"/>
    <cellStyle name="Normal 4 6 2 7" xfId="21306" xr:uid="{7B3EC8B1-BD30-4EC0-900A-00624B8FA0E6}"/>
    <cellStyle name="Normal 4 6 2_Template A new" xfId="10055" xr:uid="{00000000-0005-0000-0000-000084310000}"/>
    <cellStyle name="Normal 4 6 3" xfId="10056" xr:uid="{00000000-0005-0000-0000-000085310000}"/>
    <cellStyle name="Normal 4 6 3 2" xfId="10057" xr:uid="{00000000-0005-0000-0000-000086310000}"/>
    <cellStyle name="Normal 4 6 3 2 2" xfId="10058" xr:uid="{00000000-0005-0000-0000-000087310000}"/>
    <cellStyle name="Normal 4 6 3 2 2 2" xfId="21315" xr:uid="{18DDF842-EC72-4563-AA72-B5A3858A0E0C}"/>
    <cellStyle name="Normal 4 6 3 2 3" xfId="10059" xr:uid="{00000000-0005-0000-0000-000088310000}"/>
    <cellStyle name="Normal 4 6 3 2 3 2" xfId="21316" xr:uid="{04BFC20E-DA7D-4DC6-BEAB-FFE11D0951E8}"/>
    <cellStyle name="Normal 4 6 3 2 4" xfId="15766" xr:uid="{00000000-0005-0000-0000-000089310000}"/>
    <cellStyle name="Normal 4 6 3 2 4 2" xfId="24549" xr:uid="{0901FA5F-0504-49F1-A187-77BC34564115}"/>
    <cellStyle name="Normal 4 6 3 2 5" xfId="15767" xr:uid="{00000000-0005-0000-0000-00008A310000}"/>
    <cellStyle name="Normal 4 6 3 2 5 2" xfId="24550" xr:uid="{92D760E0-94B8-436A-8BBE-ED222FA1D997}"/>
    <cellStyle name="Normal 4 6 3 2 6" xfId="21314" xr:uid="{4A258A31-30C6-452D-8704-9A7C13106C2D}"/>
    <cellStyle name="Normal 4 6 3 3" xfId="10060" xr:uid="{00000000-0005-0000-0000-00008B310000}"/>
    <cellStyle name="Normal 4 6 3 3 2" xfId="21317" xr:uid="{A962B397-5BF3-4CC4-9817-CF32791458AD}"/>
    <cellStyle name="Normal 4 6 3 4" xfId="10061" xr:uid="{00000000-0005-0000-0000-00008C310000}"/>
    <cellStyle name="Normal 4 6 3 4 2" xfId="21318" xr:uid="{9E35F46B-FF0D-45E6-9CD7-00E9593ECC35}"/>
    <cellStyle name="Normal 4 6 3 5" xfId="15768" xr:uid="{00000000-0005-0000-0000-00008D310000}"/>
    <cellStyle name="Normal 4 6 3 5 2" xfId="24551" xr:uid="{E79A647C-921D-4EBB-9956-8E86A0009FCF}"/>
    <cellStyle name="Normal 4 6 3 6" xfId="15769" xr:uid="{00000000-0005-0000-0000-00008E310000}"/>
    <cellStyle name="Normal 4 6 3 6 2" xfId="24552" xr:uid="{7E5559E7-5F6A-4B38-AB1C-E177F3576F7F}"/>
    <cellStyle name="Normal 4 6 3 7" xfId="21313" xr:uid="{1E1A0117-293F-41AC-BE1E-876CC3A0BAFB}"/>
    <cellStyle name="Normal 4 6 4" xfId="10062" xr:uid="{00000000-0005-0000-0000-00008F310000}"/>
    <cellStyle name="Normal 4 6 4 2" xfId="10063" xr:uid="{00000000-0005-0000-0000-000090310000}"/>
    <cellStyle name="Normal 4 6 4 2 2" xfId="10064" xr:uid="{00000000-0005-0000-0000-000091310000}"/>
    <cellStyle name="Normal 4 6 4 2 2 2" xfId="21321" xr:uid="{47E6424B-C1DE-465B-BEAD-C04E80612015}"/>
    <cellStyle name="Normal 4 6 4 2 3" xfId="10065" xr:uid="{00000000-0005-0000-0000-000092310000}"/>
    <cellStyle name="Normal 4 6 4 2 3 2" xfId="21322" xr:uid="{2E6BDC26-E6E8-455B-99BC-0554D610A64C}"/>
    <cellStyle name="Normal 4 6 4 2 4" xfId="15770" xr:uid="{00000000-0005-0000-0000-000093310000}"/>
    <cellStyle name="Normal 4 6 4 2 4 2" xfId="24553" xr:uid="{DCFABEA4-9FD5-4C31-A86B-0D90D70AFCD3}"/>
    <cellStyle name="Normal 4 6 4 2 5" xfId="15771" xr:uid="{00000000-0005-0000-0000-000094310000}"/>
    <cellStyle name="Normal 4 6 4 2 5 2" xfId="24554" xr:uid="{055A954D-A4C8-442A-9D3F-4F3CA1D0176F}"/>
    <cellStyle name="Normal 4 6 4 2 6" xfId="21320" xr:uid="{EC4A3B0C-363F-4326-B6F8-2290DB647379}"/>
    <cellStyle name="Normal 4 6 4 3" xfId="10066" xr:uid="{00000000-0005-0000-0000-000095310000}"/>
    <cellStyle name="Normal 4 6 4 3 2" xfId="21323" xr:uid="{7907DF9F-1AB4-49D7-9E58-6B72A4C2E9DE}"/>
    <cellStyle name="Normal 4 6 4 4" xfId="10067" xr:uid="{00000000-0005-0000-0000-000096310000}"/>
    <cellStyle name="Normal 4 6 4 4 2" xfId="21324" xr:uid="{565F71A7-8613-419E-A280-958637654AE4}"/>
    <cellStyle name="Normal 4 6 4 5" xfId="15772" xr:uid="{00000000-0005-0000-0000-000097310000}"/>
    <cellStyle name="Normal 4 6 4 5 2" xfId="24555" xr:uid="{22BB8C1A-44EC-45CF-89C4-DD5D96A53550}"/>
    <cellStyle name="Normal 4 6 4 6" xfId="15773" xr:uid="{00000000-0005-0000-0000-000098310000}"/>
    <cellStyle name="Normal 4 6 4 6 2" xfId="24556" xr:uid="{0A93D9B7-965A-4A4D-9067-FBA92D6CE782}"/>
    <cellStyle name="Normal 4 6 4 7" xfId="21319" xr:uid="{22CDB379-8D23-4E15-A7DD-2BD06194AD9E}"/>
    <cellStyle name="Normal 4 6 5" xfId="10068" xr:uid="{00000000-0005-0000-0000-000099310000}"/>
    <cellStyle name="Normal 4 6 5 2" xfId="10069" xr:uid="{00000000-0005-0000-0000-00009A310000}"/>
    <cellStyle name="Normal 4 6 5 2 2" xfId="10070" xr:uid="{00000000-0005-0000-0000-00009B310000}"/>
    <cellStyle name="Normal 4 6 5 2 2 2" xfId="21327" xr:uid="{567DA845-9ECF-4B2A-97F7-93B8CC94B37E}"/>
    <cellStyle name="Normal 4 6 5 2 3" xfId="10071" xr:uid="{00000000-0005-0000-0000-00009C310000}"/>
    <cellStyle name="Normal 4 6 5 2 3 2" xfId="21328" xr:uid="{C3A077FA-DEBB-442F-ACA3-BD5A06938DDD}"/>
    <cellStyle name="Normal 4 6 5 2 4" xfId="15774" xr:uid="{00000000-0005-0000-0000-00009D310000}"/>
    <cellStyle name="Normal 4 6 5 2 4 2" xfId="24557" xr:uid="{74DCA750-B801-4144-B39A-95EBD4943C34}"/>
    <cellStyle name="Normal 4 6 5 2 5" xfId="15775" xr:uid="{00000000-0005-0000-0000-00009E310000}"/>
    <cellStyle name="Normal 4 6 5 2 5 2" xfId="24558" xr:uid="{C6523048-FFAE-42AA-A47E-34A768C1A58D}"/>
    <cellStyle name="Normal 4 6 5 2 6" xfId="21326" xr:uid="{68056A4F-E247-4C1C-A1B9-C569141F5428}"/>
    <cellStyle name="Normal 4 6 5 3" xfId="10072" xr:uid="{00000000-0005-0000-0000-00009F310000}"/>
    <cellStyle name="Normal 4 6 5 3 2" xfId="21329" xr:uid="{544920C9-E961-439F-A1B2-3DDB7543E15D}"/>
    <cellStyle name="Normal 4 6 5 4" xfId="10073" xr:uid="{00000000-0005-0000-0000-0000A0310000}"/>
    <cellStyle name="Normal 4 6 5 4 2" xfId="21330" xr:uid="{8D44AB13-9541-471A-AF41-83E6BE89BE81}"/>
    <cellStyle name="Normal 4 6 5 5" xfId="15776" xr:uid="{00000000-0005-0000-0000-0000A1310000}"/>
    <cellStyle name="Normal 4 6 5 5 2" xfId="24559" xr:uid="{C173AAC1-AFEC-407C-8B9F-DCF48DE7DC3B}"/>
    <cellStyle name="Normal 4 6 5 6" xfId="15777" xr:uid="{00000000-0005-0000-0000-0000A2310000}"/>
    <cellStyle name="Normal 4 6 5 6 2" xfId="24560" xr:uid="{784DC7DE-C1A2-45A5-A32B-8DB7AA8E3E4D}"/>
    <cellStyle name="Normal 4 6 5 7" xfId="21325" xr:uid="{466DD47B-1451-4C10-BCEF-6BE0C4A114E6}"/>
    <cellStyle name="Normal 4 6 6" xfId="10074" xr:uid="{00000000-0005-0000-0000-0000A3310000}"/>
    <cellStyle name="Normal 4 6 6 2" xfId="10075" xr:uid="{00000000-0005-0000-0000-0000A4310000}"/>
    <cellStyle name="Normal 4 6 6 2 2" xfId="10076" xr:uid="{00000000-0005-0000-0000-0000A5310000}"/>
    <cellStyle name="Normal 4 6 6 2 2 2" xfId="21333" xr:uid="{FB79E0EC-A9F2-4553-81FB-A1FDDFE6E132}"/>
    <cellStyle name="Normal 4 6 6 2 3" xfId="10077" xr:uid="{00000000-0005-0000-0000-0000A6310000}"/>
    <cellStyle name="Normal 4 6 6 2 3 2" xfId="21334" xr:uid="{121EDDFC-626A-47AB-8360-AE026FBF54EC}"/>
    <cellStyle name="Normal 4 6 6 2 4" xfId="15778" xr:uid="{00000000-0005-0000-0000-0000A7310000}"/>
    <cellStyle name="Normal 4 6 6 2 4 2" xfId="24561" xr:uid="{89FC19EB-AE7D-4CC8-A0F9-B1C354A6295D}"/>
    <cellStyle name="Normal 4 6 6 2 5" xfId="15779" xr:uid="{00000000-0005-0000-0000-0000A8310000}"/>
    <cellStyle name="Normal 4 6 6 2 5 2" xfId="24562" xr:uid="{FFE10E0A-AAD4-4412-9C6C-127F8E1302E3}"/>
    <cellStyle name="Normal 4 6 6 2 6" xfId="21332" xr:uid="{69782E72-E741-4F47-9545-8DF15DB1378E}"/>
    <cellStyle name="Normal 4 6 6 3" xfId="10078" xr:uid="{00000000-0005-0000-0000-0000A9310000}"/>
    <cellStyle name="Normal 4 6 6 3 2" xfId="21335" xr:uid="{9FF179F8-6275-4EA4-B476-1444684FBA72}"/>
    <cellStyle name="Normal 4 6 6 4" xfId="10079" xr:uid="{00000000-0005-0000-0000-0000AA310000}"/>
    <cellStyle name="Normal 4 6 6 4 2" xfId="21336" xr:uid="{87A38F8D-3CCF-467E-AEB0-113153617CFC}"/>
    <cellStyle name="Normal 4 6 6 5" xfId="15780" xr:uid="{00000000-0005-0000-0000-0000AB310000}"/>
    <cellStyle name="Normal 4 6 6 5 2" xfId="24563" xr:uid="{FC0E633C-B9F2-4A5A-8BA2-3155116128AF}"/>
    <cellStyle name="Normal 4 6 6 6" xfId="15781" xr:uid="{00000000-0005-0000-0000-0000AC310000}"/>
    <cellStyle name="Normal 4 6 6 6 2" xfId="24564" xr:uid="{899980BC-2167-49B7-85F4-5429DEC24F44}"/>
    <cellStyle name="Normal 4 6 6 7" xfId="21331" xr:uid="{6FEC8F1F-1F3E-4702-BFFC-DB44A2F53602}"/>
    <cellStyle name="Normal 4 6 7" xfId="10080" xr:uid="{00000000-0005-0000-0000-0000AD310000}"/>
    <cellStyle name="Normal 4 6 7 2" xfId="10081" xr:uid="{00000000-0005-0000-0000-0000AE310000}"/>
    <cellStyle name="Normal 4 6 7 2 2" xfId="10082" xr:uid="{00000000-0005-0000-0000-0000AF310000}"/>
    <cellStyle name="Normal 4 6 7 2 2 2" xfId="21339" xr:uid="{60D0DCB2-AC6F-4134-AB42-48B488CC02C1}"/>
    <cellStyle name="Normal 4 6 7 2 3" xfId="10083" xr:uid="{00000000-0005-0000-0000-0000B0310000}"/>
    <cellStyle name="Normal 4 6 7 2 3 2" xfId="21340" xr:uid="{E984D2AA-9B0C-4112-8468-DD8757B2CA2D}"/>
    <cellStyle name="Normal 4 6 7 2 4" xfId="15782" xr:uid="{00000000-0005-0000-0000-0000B1310000}"/>
    <cellStyle name="Normal 4 6 7 2 4 2" xfId="24565" xr:uid="{00F32067-0FAB-468D-A8C8-7AAAF1F44574}"/>
    <cellStyle name="Normal 4 6 7 2 5" xfId="15783" xr:uid="{00000000-0005-0000-0000-0000B2310000}"/>
    <cellStyle name="Normal 4 6 7 2 5 2" xfId="24566" xr:uid="{B142652A-886A-4F60-843B-A4E050CD6BC4}"/>
    <cellStyle name="Normal 4 6 7 2 6" xfId="21338" xr:uid="{3B3010E1-7A2C-45FF-9884-EBF52E50E1BF}"/>
    <cellStyle name="Normal 4 6 7 3" xfId="10084" xr:uid="{00000000-0005-0000-0000-0000B3310000}"/>
    <cellStyle name="Normal 4 6 7 3 2" xfId="21341" xr:uid="{BD88B709-5806-43B2-B175-5E1DA43E7F26}"/>
    <cellStyle name="Normal 4 6 7 4" xfId="10085" xr:uid="{00000000-0005-0000-0000-0000B4310000}"/>
    <cellStyle name="Normal 4 6 7 4 2" xfId="21342" xr:uid="{4F430CB9-1CF6-4CC3-9368-A7533D98A4DD}"/>
    <cellStyle name="Normal 4 6 7 5" xfId="15784" xr:uid="{00000000-0005-0000-0000-0000B5310000}"/>
    <cellStyle name="Normal 4 6 7 5 2" xfId="24567" xr:uid="{287036E1-98CE-4142-A884-F2EA2733996B}"/>
    <cellStyle name="Normal 4 6 7 6" xfId="15785" xr:uid="{00000000-0005-0000-0000-0000B6310000}"/>
    <cellStyle name="Normal 4 6 7 6 2" xfId="24568" xr:uid="{014E1645-A76B-4B7F-9281-0048BE09C45F}"/>
    <cellStyle name="Normal 4 6 7 7" xfId="21337" xr:uid="{7DB88071-BB4E-4B19-92B3-0CDE189A80C3}"/>
    <cellStyle name="Normal 4 6 8" xfId="10086" xr:uid="{00000000-0005-0000-0000-0000B7310000}"/>
    <cellStyle name="Normal 4 6 8 2" xfId="10087" xr:uid="{00000000-0005-0000-0000-0000B8310000}"/>
    <cellStyle name="Normal 4 6 8 2 2" xfId="10088" xr:uid="{00000000-0005-0000-0000-0000B9310000}"/>
    <cellStyle name="Normal 4 6 8 2 2 2" xfId="21345" xr:uid="{ABCFE020-9A41-40FE-8349-A72D667BF23C}"/>
    <cellStyle name="Normal 4 6 8 2 3" xfId="10089" xr:uid="{00000000-0005-0000-0000-0000BA310000}"/>
    <cellStyle name="Normal 4 6 8 2 3 2" xfId="21346" xr:uid="{F83E7B9D-C338-4461-A584-F7AC55F8A36E}"/>
    <cellStyle name="Normal 4 6 8 2 4" xfId="15786" xr:uid="{00000000-0005-0000-0000-0000BB310000}"/>
    <cellStyle name="Normal 4 6 8 2 4 2" xfId="24569" xr:uid="{D7830B01-3002-49FB-99CF-81BA2C02C25B}"/>
    <cellStyle name="Normal 4 6 8 2 5" xfId="15787" xr:uid="{00000000-0005-0000-0000-0000BC310000}"/>
    <cellStyle name="Normal 4 6 8 2 5 2" xfId="24570" xr:uid="{89AAF9C4-2E1F-4BEF-8A36-0025FDCE1AC2}"/>
    <cellStyle name="Normal 4 6 8 2 6" xfId="21344" xr:uid="{5679D521-59FA-4904-B7DE-F43EE003D50C}"/>
    <cellStyle name="Normal 4 6 8 3" xfId="10090" xr:uid="{00000000-0005-0000-0000-0000BD310000}"/>
    <cellStyle name="Normal 4 6 8 3 2" xfId="21347" xr:uid="{504AD34E-857A-4D84-B7AD-30524DA9FD50}"/>
    <cellStyle name="Normal 4 6 8 4" xfId="10091" xr:uid="{00000000-0005-0000-0000-0000BE310000}"/>
    <cellStyle name="Normal 4 6 8 4 2" xfId="21348" xr:uid="{45BE3CD9-6149-4B85-8024-6E45096B5AE3}"/>
    <cellStyle name="Normal 4 6 8 5" xfId="15788" xr:uid="{00000000-0005-0000-0000-0000BF310000}"/>
    <cellStyle name="Normal 4 6 8 5 2" xfId="24571" xr:uid="{A4D358BC-4A98-4845-BCDC-030AB5D86D2F}"/>
    <cellStyle name="Normal 4 6 8 6" xfId="15789" xr:uid="{00000000-0005-0000-0000-0000C0310000}"/>
    <cellStyle name="Normal 4 6 8 6 2" xfId="24572" xr:uid="{C1EA7BD4-5A39-48CB-BF1A-BC5DDE4D8185}"/>
    <cellStyle name="Normal 4 6 8 7" xfId="21343" xr:uid="{2D672D76-3876-4281-B979-6FC3A20EAFBE}"/>
    <cellStyle name="Normal 4 6 9" xfId="10092" xr:uid="{00000000-0005-0000-0000-0000C1310000}"/>
    <cellStyle name="Normal 4 6 9 2" xfId="10093" xr:uid="{00000000-0005-0000-0000-0000C2310000}"/>
    <cellStyle name="Normal 4 6 9 2 2" xfId="21350" xr:uid="{27B75530-CB02-4872-B74D-CE1D35933919}"/>
    <cellStyle name="Normal 4 6 9 3" xfId="10094" xr:uid="{00000000-0005-0000-0000-0000C3310000}"/>
    <cellStyle name="Normal 4 6 9 3 2" xfId="21351" xr:uid="{C9A832B5-8CDC-45A5-BD56-6FD0F58FF2AD}"/>
    <cellStyle name="Normal 4 6 9 4" xfId="15790" xr:uid="{00000000-0005-0000-0000-0000C4310000}"/>
    <cellStyle name="Normal 4 6 9 4 2" xfId="24573" xr:uid="{2B6D9AF2-C2C0-4A31-BA7C-E434BBBF5257}"/>
    <cellStyle name="Normal 4 6 9 5" xfId="15791" xr:uid="{00000000-0005-0000-0000-0000C5310000}"/>
    <cellStyle name="Normal 4 6 9 5 2" xfId="24574" xr:uid="{7B0AB1DC-FC20-43EC-884B-5893FC0BBA53}"/>
    <cellStyle name="Normal 4 6 9 6" xfId="21349" xr:uid="{655DE80D-B2A1-43B7-911E-677C2CAE751F}"/>
    <cellStyle name="Normal 4 6_ECO Targets" xfId="10095" xr:uid="{00000000-0005-0000-0000-0000C6310000}"/>
    <cellStyle name="Normal 4 7" xfId="10096" xr:uid="{00000000-0005-0000-0000-0000C7310000}"/>
    <cellStyle name="Normal 4 7 2" xfId="10097" xr:uid="{00000000-0005-0000-0000-0000C8310000}"/>
    <cellStyle name="Normal 4 7 2 2" xfId="10098" xr:uid="{00000000-0005-0000-0000-0000C9310000}"/>
    <cellStyle name="Normal 4 7 2 2 2" xfId="21355" xr:uid="{FB5351C8-5D3D-4BC2-8455-E311E586D12D}"/>
    <cellStyle name="Normal 4 7 2 3" xfId="10099" xr:uid="{00000000-0005-0000-0000-0000CA310000}"/>
    <cellStyle name="Normal 4 7 2 3 2" xfId="21356" xr:uid="{4C76F219-1F7A-4683-9AEF-9628A0C2D7C1}"/>
    <cellStyle name="Normal 4 7 2 4" xfId="15792" xr:uid="{00000000-0005-0000-0000-0000CB310000}"/>
    <cellStyle name="Normal 4 7 2 4 2" xfId="24575" xr:uid="{79EA6020-9D9F-47A8-BE56-11F4E8893B6F}"/>
    <cellStyle name="Normal 4 7 2 5" xfId="15793" xr:uid="{00000000-0005-0000-0000-0000CC310000}"/>
    <cellStyle name="Normal 4 7 2 5 2" xfId="24576" xr:uid="{1B29767C-1481-4AFC-8C4D-5EE54885C78D}"/>
    <cellStyle name="Normal 4 7 2 6" xfId="21354" xr:uid="{EA0D748D-960A-4F72-B389-4F376C7C2161}"/>
    <cellStyle name="Normal 4 7 3" xfId="10100" xr:uid="{00000000-0005-0000-0000-0000CD310000}"/>
    <cellStyle name="Normal 4 7 3 2" xfId="21357" xr:uid="{DF53E60B-7084-47B3-9646-B3CFCF3BB91A}"/>
    <cellStyle name="Normal 4 7 4" xfId="10101" xr:uid="{00000000-0005-0000-0000-0000CE310000}"/>
    <cellStyle name="Normal 4 7 4 2" xfId="21358" xr:uid="{ACFF3BC3-8AC2-4158-B704-69B83443AEB7}"/>
    <cellStyle name="Normal 4 7 5" xfId="15794" xr:uid="{00000000-0005-0000-0000-0000CF310000}"/>
    <cellStyle name="Normal 4 7 5 2" xfId="24577" xr:uid="{B488B064-26BD-4D6D-A263-7C0E7FFEC698}"/>
    <cellStyle name="Normal 4 7 6" xfId="15795" xr:uid="{00000000-0005-0000-0000-0000D0310000}"/>
    <cellStyle name="Normal 4 7 6 2" xfId="24578" xr:uid="{4C771E7A-D923-409E-9197-5B20ED6844D0}"/>
    <cellStyle name="Normal 4 7 7" xfId="21353" xr:uid="{1DD4DA83-5C85-45C9-825E-020C0661EC8C}"/>
    <cellStyle name="Normal 4 7_Template A new" xfId="10102" xr:uid="{00000000-0005-0000-0000-0000D1310000}"/>
    <cellStyle name="Normal 4 8" xfId="10103" xr:uid="{00000000-0005-0000-0000-0000D2310000}"/>
    <cellStyle name="Normal 4 8 2" xfId="10104" xr:uid="{00000000-0005-0000-0000-0000D3310000}"/>
    <cellStyle name="Normal 4 8 2 2" xfId="10105" xr:uid="{00000000-0005-0000-0000-0000D4310000}"/>
    <cellStyle name="Normal 4 8 2 2 2" xfId="21362" xr:uid="{694BC605-087B-44D0-B3CB-85DD580C70FF}"/>
    <cellStyle name="Normal 4 8 2 3" xfId="10106" xr:uid="{00000000-0005-0000-0000-0000D5310000}"/>
    <cellStyle name="Normal 4 8 2 3 2" xfId="21363" xr:uid="{E98DC25B-68F4-4BD5-9181-86D88A713083}"/>
    <cellStyle name="Normal 4 8 2 4" xfId="15796" xr:uid="{00000000-0005-0000-0000-0000D6310000}"/>
    <cellStyle name="Normal 4 8 2 4 2" xfId="24579" xr:uid="{D3D0F1B7-CF8D-4335-9118-89F9277F7338}"/>
    <cellStyle name="Normal 4 8 2 5" xfId="15797" xr:uid="{00000000-0005-0000-0000-0000D7310000}"/>
    <cellStyle name="Normal 4 8 2 5 2" xfId="24580" xr:uid="{AEB98E4F-2C94-431F-B7E9-6B4A4420C94F}"/>
    <cellStyle name="Normal 4 8 2 6" xfId="21361" xr:uid="{167E9F73-0AA4-423B-BCB4-A38D3025C854}"/>
    <cellStyle name="Normal 4 8 3" xfId="10107" xr:uid="{00000000-0005-0000-0000-0000D8310000}"/>
    <cellStyle name="Normal 4 8 3 2" xfId="21364" xr:uid="{2015F850-EF92-4032-9C11-0129AA6DF007}"/>
    <cellStyle name="Normal 4 8 4" xfId="10108" xr:uid="{00000000-0005-0000-0000-0000D9310000}"/>
    <cellStyle name="Normal 4 8 4 2" xfId="21365" xr:uid="{B739BCB6-40DA-484D-BB61-3D32B96D54A8}"/>
    <cellStyle name="Normal 4 8 5" xfId="15798" xr:uid="{00000000-0005-0000-0000-0000DA310000}"/>
    <cellStyle name="Normal 4 8 5 2" xfId="24581" xr:uid="{8927C789-E9AB-4DDB-B3BB-EED9082A06DA}"/>
    <cellStyle name="Normal 4 8 6" xfId="15799" xr:uid="{00000000-0005-0000-0000-0000DB310000}"/>
    <cellStyle name="Normal 4 8 6 2" xfId="24582" xr:uid="{4B5CC064-1741-4D03-ABE3-894F41DFB984}"/>
    <cellStyle name="Normal 4 8 7" xfId="21360" xr:uid="{7375B864-2A5C-46C4-BA73-BDD7B767EB42}"/>
    <cellStyle name="Normal 4 9" xfId="10109" xr:uid="{00000000-0005-0000-0000-0000DC310000}"/>
    <cellStyle name="Normal 4 9 2" xfId="10110" xr:uid="{00000000-0005-0000-0000-0000DD310000}"/>
    <cellStyle name="Normal 4 9 2 2" xfId="10111" xr:uid="{00000000-0005-0000-0000-0000DE310000}"/>
    <cellStyle name="Normal 4 9 2 2 2" xfId="21368" xr:uid="{45D04F35-CF01-446D-AC48-34A3B5F6EC65}"/>
    <cellStyle name="Normal 4 9 2 3" xfId="10112" xr:uid="{00000000-0005-0000-0000-0000DF310000}"/>
    <cellStyle name="Normal 4 9 2 3 2" xfId="21369" xr:uid="{3DBA4359-71DC-44E3-87C3-6B533A456ECF}"/>
    <cellStyle name="Normal 4 9 2 4" xfId="15800" xr:uid="{00000000-0005-0000-0000-0000E0310000}"/>
    <cellStyle name="Normal 4 9 2 4 2" xfId="24583" xr:uid="{655B9265-4B93-4CF6-ABA5-7C94E589567C}"/>
    <cellStyle name="Normal 4 9 2 5" xfId="15801" xr:uid="{00000000-0005-0000-0000-0000E1310000}"/>
    <cellStyle name="Normal 4 9 2 5 2" xfId="24584" xr:uid="{47ACCC3C-A235-408E-84E8-06534051F0F6}"/>
    <cellStyle name="Normal 4 9 2 6" xfId="21367" xr:uid="{64EEEF1D-317E-414D-8A9E-E85B9A5DF17A}"/>
    <cellStyle name="Normal 4 9 3" xfId="10113" xr:uid="{00000000-0005-0000-0000-0000E2310000}"/>
    <cellStyle name="Normal 4 9 3 2" xfId="21370" xr:uid="{884CBE47-5A81-4B6E-AD3C-61980DFA0ABE}"/>
    <cellStyle name="Normal 4 9 4" xfId="10114" xr:uid="{00000000-0005-0000-0000-0000E3310000}"/>
    <cellStyle name="Normal 4 9 4 2" xfId="21371" xr:uid="{080619EE-1B8E-4CE1-8DA7-621E33FBCDD9}"/>
    <cellStyle name="Normal 4 9 5" xfId="15802" xr:uid="{00000000-0005-0000-0000-0000E4310000}"/>
    <cellStyle name="Normal 4 9 5 2" xfId="24585" xr:uid="{E77B4DE4-7139-4F0F-B2E8-AEFEDC3C72C9}"/>
    <cellStyle name="Normal 4 9 6" xfId="15803" xr:uid="{00000000-0005-0000-0000-0000E5310000}"/>
    <cellStyle name="Normal 4 9 6 2" xfId="24586" xr:uid="{9E294DE7-26BC-4560-96C1-AC865214F8C6}"/>
    <cellStyle name="Normal 4 9 7" xfId="21366" xr:uid="{23C75CA9-EFD9-46E9-8F4A-A51956372C5B}"/>
    <cellStyle name="Normal 4_ECO Targets" xfId="10115" xr:uid="{00000000-0005-0000-0000-0000E6310000}"/>
    <cellStyle name="Normal 40" xfId="10116" xr:uid="{00000000-0005-0000-0000-0000E7310000}"/>
    <cellStyle name="Normal 41" xfId="10117" xr:uid="{00000000-0005-0000-0000-0000E8310000}"/>
    <cellStyle name="Normal 42" xfId="10118" xr:uid="{00000000-0005-0000-0000-0000E9310000}"/>
    <cellStyle name="Normal 43" xfId="10119" xr:uid="{00000000-0005-0000-0000-0000EA310000}"/>
    <cellStyle name="Normal 44" xfId="10120" xr:uid="{00000000-0005-0000-0000-0000EB310000}"/>
    <cellStyle name="Normal 44 2" xfId="21376" xr:uid="{E86609F1-F513-4BC6-AF71-196F9383D8E4}"/>
    <cellStyle name="Normal 45" xfId="10121" xr:uid="{00000000-0005-0000-0000-0000EC310000}"/>
    <cellStyle name="Normal 45 2" xfId="21377" xr:uid="{661BEA1A-DCF1-454E-86D4-82296B17B8AB}"/>
    <cellStyle name="Normal 46" xfId="10122" xr:uid="{00000000-0005-0000-0000-0000ED310000}"/>
    <cellStyle name="Normal 46 2" xfId="21378" xr:uid="{D73BCD7E-8481-4CC3-89BC-83CDD6BD3EA7}"/>
    <cellStyle name="Normal 47" xfId="10123" xr:uid="{00000000-0005-0000-0000-0000EE310000}"/>
    <cellStyle name="Normal 47 2" xfId="21379" xr:uid="{C7658B01-3D9C-4668-AE40-F71C765504E2}"/>
    <cellStyle name="Normal 48" xfId="10124" xr:uid="{00000000-0005-0000-0000-0000EF310000}"/>
    <cellStyle name="Normal 49" xfId="10125" xr:uid="{00000000-0005-0000-0000-0000F0310000}"/>
    <cellStyle name="Normal 5" xfId="23" xr:uid="{00000000-0005-0000-0000-0000F1310000}"/>
    <cellStyle name="Normal 5 2" xfId="10126" xr:uid="{00000000-0005-0000-0000-0000F2310000}"/>
    <cellStyle name="Normal 5 2 2" xfId="10127" xr:uid="{00000000-0005-0000-0000-0000F3310000}"/>
    <cellStyle name="Normal 5 2 2 2" xfId="21382" xr:uid="{B7216653-E9F9-4E47-8326-B91EDB054291}"/>
    <cellStyle name="Normal 5 2 3" xfId="10128" xr:uid="{00000000-0005-0000-0000-0000F4310000}"/>
    <cellStyle name="Normal 5 2 3 2" xfId="21383" xr:uid="{CD5684B9-5164-4B0D-B9C2-1C7BFD666396}"/>
    <cellStyle name="Normal 5 2 4" xfId="10129" xr:uid="{00000000-0005-0000-0000-0000F5310000}"/>
    <cellStyle name="Normal 5 2 4 2" xfId="21384" xr:uid="{C106CC2A-B8F4-4B92-B151-C04B09DB31B4}"/>
    <cellStyle name="Normal 5 2 5" xfId="13208" xr:uid="{00000000-0005-0000-0000-0000F6310000}"/>
    <cellStyle name="Normal 5 3" xfId="10130" xr:uid="{00000000-0005-0000-0000-0000F7310000}"/>
    <cellStyle name="Normal 5 3 2" xfId="10131" xr:uid="{00000000-0005-0000-0000-0000F8310000}"/>
    <cellStyle name="Normal 5 3 2 2" xfId="21386" xr:uid="{624B026B-2E4C-4AF8-9F6A-DC3B6A751F8F}"/>
    <cellStyle name="Normal 5 3 3" xfId="10132" xr:uid="{00000000-0005-0000-0000-0000F9310000}"/>
    <cellStyle name="Normal 5 3 3 2" xfId="21387" xr:uid="{17304F65-C42F-4E3D-8E3B-412C249B880A}"/>
    <cellStyle name="Normal 5 3 4" xfId="10133" xr:uid="{00000000-0005-0000-0000-0000FA310000}"/>
    <cellStyle name="Normal 5 3 4 2" xfId="21388" xr:uid="{81D20E99-6B97-4F0F-9D72-ABDF99769531}"/>
    <cellStyle name="Normal 5 3 5" xfId="15804" xr:uid="{00000000-0005-0000-0000-0000FB310000}"/>
    <cellStyle name="Normal 5 3 5 2" xfId="24587" xr:uid="{8A3A868F-AB33-4650-AD46-9B6A8DFEC767}"/>
    <cellStyle name="Normal 5 4" xfId="10134" xr:uid="{00000000-0005-0000-0000-0000FC310000}"/>
    <cellStyle name="Normal 5 5" xfId="10135" xr:uid="{00000000-0005-0000-0000-0000FD310000}"/>
    <cellStyle name="Normal 5 6" xfId="10136" xr:uid="{00000000-0005-0000-0000-0000FE310000}"/>
    <cellStyle name="Normal 5 7" xfId="10137" xr:uid="{00000000-0005-0000-0000-0000FF310000}"/>
    <cellStyle name="Normal 5 8" xfId="10138" xr:uid="{00000000-0005-0000-0000-000000320000}"/>
    <cellStyle name="Normal 5_Sheet1" xfId="10139" xr:uid="{00000000-0005-0000-0000-000001320000}"/>
    <cellStyle name="Normal 50" xfId="10140" xr:uid="{00000000-0005-0000-0000-000002320000}"/>
    <cellStyle name="Normal 50 2" xfId="15805" xr:uid="{00000000-0005-0000-0000-000003320000}"/>
    <cellStyle name="Normal 51" xfId="13159" xr:uid="{00000000-0005-0000-0000-000004320000}"/>
    <cellStyle name="Normal 51 2" xfId="13180" xr:uid="{00000000-0005-0000-0000-000005320000}"/>
    <cellStyle name="Normal 51 2 2" xfId="13182" xr:uid="{00000000-0005-0000-0000-000006320000}"/>
    <cellStyle name="Normal 51 2 2 2" xfId="13191" xr:uid="{00000000-0005-0000-0000-000007320000}"/>
    <cellStyle name="Normal 51 2 2 2 2" xfId="13205" xr:uid="{00000000-0005-0000-0000-000008320000}"/>
    <cellStyle name="Normal 51 2 2 2 2 2" xfId="13213" xr:uid="{00000000-0005-0000-0000-000009320000}"/>
    <cellStyle name="Normal 51 2 2 2 2 2 2" xfId="13221" xr:uid="{00000000-0005-0000-0000-00000A320000}"/>
    <cellStyle name="Normal 51 2 2 2 2 2 2 2" xfId="13254" xr:uid="{00000000-0005-0000-0000-00000B320000}"/>
    <cellStyle name="Normal 51 2 2 2 2 2 2 2 2" xfId="13278" xr:uid="{00000000-0005-0000-0000-00000C320000}"/>
    <cellStyle name="Normal 51 2 2 2 2 2 2 2 2 2" xfId="13287" xr:uid="{00000000-0005-0000-0000-00000D320000}"/>
    <cellStyle name="Normal 51 2 2 2 2 2 2 2 2 2 2" xfId="16054" xr:uid="{00000000-0005-0000-0000-00000E320000}"/>
    <cellStyle name="Normal 51 2 2 2 2 2 2 2 2 2 2 2" xfId="16102" xr:uid="{00000000-0005-0000-0000-00000F320000}"/>
    <cellStyle name="Normal 51 2 2 2 2 2 2 2 2 2 2 2 2" xfId="16103" xr:uid="{00000000-0005-0000-0000-000010320000}"/>
    <cellStyle name="Normal 51 2 2 2 2 2 2 2 2 2 2 2 2 2" xfId="24886" xr:uid="{13DB5C9E-2440-43E5-AEEE-FEDE04D8CD4F}"/>
    <cellStyle name="Normal 51 2 2 2 2 2 2 2 2 2 2 2 3" xfId="24885" xr:uid="{76D1E076-909C-4C38-9D92-46F38D059A9C}"/>
    <cellStyle name="Normal 51 2 2 2 2 2 2 2 2 2 2 3" xfId="24837" xr:uid="{BF8ED6E4-4C2A-40D9-B200-EC943CE9456F}"/>
    <cellStyle name="Normal 51 2 2 2 2 2 2 2 2 2 2 3 2" xfId="16138" xr:uid="{00000000-0005-0000-0000-000011320000}"/>
    <cellStyle name="Normal 51 2 2 2 2 2 2 2 2 2 2 3 2 2" xfId="24921" xr:uid="{F98E5ABD-BD37-4376-A90B-A63D13F0ADC7}"/>
    <cellStyle name="Normal 51 2 2 2 2 2 2 2 2 2 2 3 2 2 2" xfId="16185" xr:uid="{B62E8C50-8A9E-41B2-864E-F7D25B932B58}"/>
    <cellStyle name="Normal 51 2 2 2 2 2 2 2 2 2 2 3 2 2 2 2" xfId="16200" xr:uid="{F0697B36-5C19-49CD-AD7E-202D4F2C8C06}"/>
    <cellStyle name="Normal 51 2 2 2 2 2 2 2 2 2 2 3 2 2 2 2 2" xfId="24983" xr:uid="{22A3BD22-93A8-4A2D-AA18-9C6C283619D0}"/>
    <cellStyle name="Normal 51 2 2 2 2 2 2 2 2 2 2 3 2 2 2 2 2 2" xfId="16241" xr:uid="{53C99AA3-FBDB-4395-8510-4F2D1C5D4AF7}"/>
    <cellStyle name="Normal 51 2 2 2 2 2 2 2 2 2 2 3 2 2 2 2 2 2 2" xfId="16252" xr:uid="{9D7BAF17-0016-4A8F-994F-A05055FFB8F5}"/>
    <cellStyle name="Normal 51 2 2 2 2 2 2 2 2 2 2 3 2 2 2 2 2 2 2 2" xfId="16262" xr:uid="{74689963-DC50-4949-80D8-2F7DC17CC691}"/>
    <cellStyle name="Normal 51 2 2 2 2 2 2 2 2 2 2 3 2 2 2 2 2 2 2 2 2" xfId="25045" xr:uid="{D3D19483-9F8A-422E-9B34-C38B9AD84981}"/>
    <cellStyle name="Normal 51 2 2 2 2 2 2 2 2 2 2 3 2 2 2 2 2 2 2 3" xfId="25035" xr:uid="{6BBF877F-D458-4316-8ED6-82E74F730153}"/>
    <cellStyle name="Normal 51 2 2 2 2 2 2 2 2 2 2 3 2 2 2 2 2 2 3" xfId="16297" xr:uid="{F086F83A-750B-48CB-9379-6B42370297E1}"/>
    <cellStyle name="Normal 51 2 2 2 2 2 2 2 2 2 2 3 2 2 2 2 2 2 3 2" xfId="16361" xr:uid="{98E4604D-5594-4D01-8F05-C324C5910A26}"/>
    <cellStyle name="Normal 51 2 2 2 2 2 2 2 2 2 2 3 2 2 2 2 2 2 3 2 2" xfId="25144" xr:uid="{688DCCDB-5842-472E-8A19-6AD3B443380D}"/>
    <cellStyle name="Normal 51 2 2 2 2 2 2 2 2 2 2 3 2 2 2 2 2 2 3 2 2 2" xfId="16388" xr:uid="{EBB8C5AD-4310-4BD7-9C57-C714482A54C4}"/>
    <cellStyle name="Normal 51 2 2 2 2 2 2 2 2 2 2 3 2 2 2 2 2 2 3 2 2 2 2" xfId="16414" xr:uid="{20A0C4B1-0012-4225-BB68-48079A01DFF0}"/>
    <cellStyle name="Normal 51 2 2 2 2 2 2 2 2 2 2 3 2 2 2 2 2 2 3 2 2 2 2 2" xfId="16439" xr:uid="{6D3125A0-F71D-4DEC-A731-6C6989D0041B}"/>
    <cellStyle name="Normal 51 2 2 2 2 2 2 2 2 2 2 3 2 2 2 2 2 2 3 2 2 2 2 2 2" xfId="16448" xr:uid="{B8D91EC8-7831-41AA-B3AC-C5CA9F6396ED}"/>
    <cellStyle name="Normal 51 2 2 2 2 2 2 2 2 2 2 3 2 2 2 2 2 2 3 2 2 2 2 2 2 2" xfId="16459" xr:uid="{CD427E62-AD6F-40FF-A9FB-D2ED99E9CDA4}"/>
    <cellStyle name="Normal 51 2 2 2 2 2 2 2 2 2 2 3 2 2 2 2 2 2 3 2 2 2 2 2 2 2 2" xfId="25242" xr:uid="{7CD678F2-81F0-43BA-A0EF-DB66742D888D}"/>
    <cellStyle name="Normal 51 2 2 2 2 2 2 2 2 2 2 3 2 2 2 2 2 2 3 2 2 2 2 2 2 2 2 2" xfId="16482" xr:uid="{4DD1565B-526A-40A2-B9F8-AB8056BF458C}"/>
    <cellStyle name="Normal 51 2 2 2 2 2 2 2 2 2 2 3 2 2 2 2 2 2 3 2 2 2 2 2 2 2 2 2 2" xfId="16507" xr:uid="{FDADFB59-3DB6-492F-A8C6-73045D785459}"/>
    <cellStyle name="Normal 51 2 2 2 2 2 2 2 2 2 2 3 2 2 2 2 2 2 3 2 2 2 2 2 2 2 2 2 2 2" xfId="16513" xr:uid="{077EFE64-5574-4EAC-8E9D-DE1658B20692}"/>
    <cellStyle name="Normal 51 2 2 2 2 2 2 2 2 2 2 3 2 2 2 2 2 2 3 2 2 2 2 2 2 2 2 2 2 2 2" xfId="25296" xr:uid="{2D28C9E4-926C-48D0-9E43-FE18A51E9422}"/>
    <cellStyle name="Normal 51 2 2 2 2 2 2 2 2 2 2 3 2 2 2 2 2 2 3 2 2 2 2 2 2 2 2 2 2 3" xfId="25290" xr:uid="{0BD5FE10-EF94-4DA4-8E0B-CCD4A2BAC9ED}"/>
    <cellStyle name="Normal 51 2 2 2 2 2 2 2 2 2 2 3 2 2 2 2 2 2 3 2 2 2 2 2 2 2 2 2 3" xfId="25265" xr:uid="{41163C80-755C-4201-9672-C1CCE22673A1}"/>
    <cellStyle name="Normal 51 2 2 2 2 2 2 2 2 2 2 3 2 2 2 2 2 2 3 2 2 2 2 2 2 3" xfId="25231" xr:uid="{0F4A6AA3-655F-4D45-8A8C-F733297BB1E4}"/>
    <cellStyle name="Normal 51 2 2 2 2 2 2 2 2 2 2 3 2 2 2 2 2 2 3 2 2 2 2 2 3" xfId="25222" xr:uid="{7A7E2B9B-29F9-48C2-B6D0-6D889DD57B25}"/>
    <cellStyle name="Normal 51 2 2 2 2 2 2 2 2 2 2 3 2 2 2 2 2 2 3 2 2 2 2 3" xfId="25197" xr:uid="{51F1CF61-A832-4400-9D9D-747AF378EA45}"/>
    <cellStyle name="Normal 51 2 2 2 2 2 2 2 2 2 2 3 2 2 2 2 2 2 3 2 2 2 3" xfId="25171" xr:uid="{5C34A33C-5E8B-4C6D-99D4-CCBAF1255719}"/>
    <cellStyle name="Normal 51 2 2 2 2 2 2 2 2 2 2 3 2 2 2 2 2 2 3 3" xfId="16367" xr:uid="{50190487-0C22-4ECF-B2EA-94DC3BBF32CF}"/>
    <cellStyle name="Normal 51 2 2 2 2 2 2 2 2 2 2 3 2 2 2 2 2 2 3 3 2" xfId="25150" xr:uid="{2FF78D2B-C28F-4285-9149-7E91D21720AE}"/>
    <cellStyle name="Normal 51 2 2 2 2 2 2 2 2 2 2 3 2 2 2 2 2 2 3 4" xfId="25080" xr:uid="{B2B91983-48CB-4BDF-B09A-5577A04FFC7D}"/>
    <cellStyle name="Normal 51 2 2 2 2 2 2 2 2 2 2 3 2 2 2 2 2 2 4" xfId="25024" xr:uid="{D0FC0881-D536-4910-80B2-97F4D19C2792}"/>
    <cellStyle name="Normal 51 2 2 2 2 2 2 2 2 2 2 3 2 2 2 3" xfId="16215" xr:uid="{6D030386-4314-4EB7-A745-EDB93B18E49F}"/>
    <cellStyle name="Normal 51 2 2 2 2 2 2 2 2 2 2 3 2 2 2 3 2" xfId="16289" xr:uid="{CB443906-676A-4FB6-87D7-81675A1F184B}"/>
    <cellStyle name="Normal 51 2 2 2 2 2 2 2 2 2 2 3 2 2 2 3 2 2" xfId="16354" xr:uid="{36799DFD-BAB8-4265-8A5A-A9726029BFA9}"/>
    <cellStyle name="Normal 51 2 2 2 2 2 2 2 2 2 2 3 2 2 2 3 2 2 2" xfId="25137" xr:uid="{00A63AA0-B726-40D5-BB6D-FBB61B92BD54}"/>
    <cellStyle name="Normal 51 2 2 2 2 2 2 2 2 2 2 3 2 2 2 3 2 3" xfId="25072" xr:uid="{7DDFBA29-A5CE-43CE-B109-844BFA5E2BFF}"/>
    <cellStyle name="Normal 51 2 2 2 2 2 2 2 2 2 2 3 2 2 2 3 3" xfId="24998" xr:uid="{1CF40FE6-2888-456C-A1CF-267C79B55C31}"/>
    <cellStyle name="Normal 51 2 2 2 2 2 2 2 2 2 2 3 2 2 2 4" xfId="24968" xr:uid="{8CB157E3-4DB7-47B0-9E70-5869CD7A9143}"/>
    <cellStyle name="Normal 51 2 2 2 2 2 2 2 2 2 3" xfId="22075" xr:uid="{288D691B-1B91-4D4D-8F85-FD326E8B1BC8}"/>
    <cellStyle name="Normal 51 2 2 2 2 2 2 2 2 3" xfId="22066" xr:uid="{C99D6D2F-6B8E-45E6-BDFD-FDC0839787EC}"/>
    <cellStyle name="Normal 51 2 2 2 2 2 2 2 3" xfId="13288" xr:uid="{00000000-0005-0000-0000-000012320000}"/>
    <cellStyle name="Normal 51 2 2 2 2 2 2 2 3 2" xfId="16052" xr:uid="{00000000-0005-0000-0000-000013320000}"/>
    <cellStyle name="Normal 51 2 2 2 2 2 2 2 3 2 2" xfId="16087" xr:uid="{00000000-0005-0000-0000-000014320000}"/>
    <cellStyle name="Normal 51 2 2 2 2 2 2 2 3 2 2 2" xfId="24870" xr:uid="{1B4DB9EE-83C7-491A-A728-B52183AA0BBB}"/>
    <cellStyle name="Normal 51 2 2 2 2 2 2 2 3 2 2 2 2" xfId="16128" xr:uid="{00000000-0005-0000-0000-000015320000}"/>
    <cellStyle name="Normal 51 2 2 2 2 2 2 2 3 2 2 2 2 2" xfId="16140" xr:uid="{00000000-0005-0000-0000-000016320000}"/>
    <cellStyle name="Normal 51 2 2 2 2 2 2 2 3 2 2 2 2 2 2" xfId="24923" xr:uid="{545E3EAC-014C-4411-B04B-3863888BC759}"/>
    <cellStyle name="Normal 51 2 2 2 2 2 2 2 3 2 2 2 2 3" xfId="16198" xr:uid="{722BE2ED-387D-442C-9498-C2259088D948}"/>
    <cellStyle name="Normal 51 2 2 2 2 2 2 2 3 2 2 2 2 3 2" xfId="16187" xr:uid="{CCEFB516-CBCB-4BB4-8491-C23EAC1EFC35}"/>
    <cellStyle name="Normal 51 2 2 2 2 2 2 2 3 2 2 2 2 3 2 2" xfId="16202" xr:uid="{7C793EFD-5DD9-4358-B36E-D53C9654A30B}"/>
    <cellStyle name="Normal 51 2 2 2 2 2 2 2 3 2 2 2 2 3 2 2 2" xfId="24985" xr:uid="{1909F5E7-D84C-4D43-B09F-A5D86EB2AAA6}"/>
    <cellStyle name="Normal 51 2 2 2 2 2 2 2 3 2 2 2 2 3 2 3" xfId="16217" xr:uid="{2F37DED5-39CA-4E2A-B7A9-0C3A4B2D372A}"/>
    <cellStyle name="Normal 51 2 2 2 2 2 2 2 3 2 2 2 2 3 2 3 2" xfId="16291" xr:uid="{05C09ACC-1FC0-4DD1-A344-552A37B30E5D}"/>
    <cellStyle name="Normal 51 2 2 2 2 2 2 2 3 2 2 2 2 3 2 3 2 2" xfId="16356" xr:uid="{948F1702-D944-4D51-8C7C-104A0BDF0609}"/>
    <cellStyle name="Normal 51 2 2 2 2 2 2 2 3 2 2 2 2 3 2 3 2 2 2" xfId="25139" xr:uid="{3E0B847E-E221-48CD-AC73-FF334CC891F8}"/>
    <cellStyle name="Normal 51 2 2 2 2 2 2 2 3 2 2 2 2 3 2 3 2 3" xfId="25074" xr:uid="{DF47B53A-6ED9-4A36-89F2-6FC00632A34A}"/>
    <cellStyle name="Normal 51 2 2 2 2 2 2 2 3 2 2 2 2 3 2 3 3" xfId="25000" xr:uid="{A2CFC2DC-F92A-4EE1-9CA8-FCDE538EF30B}"/>
    <cellStyle name="Normal 51 2 2 2 2 2 2 2 3 2 2 2 2 3 2 4" xfId="24970" xr:uid="{DEC0A5C4-4DE2-4637-822E-7E1EA85C22FA}"/>
    <cellStyle name="Normal 51 2 2 2 2 2 2 2 3 2 2 2 2 3 3" xfId="16305" xr:uid="{46F25A26-08D6-4C9B-A905-1BDFB041B95A}"/>
    <cellStyle name="Normal 51 2 2 2 2 2 2 2 3 2 2 2 2 3 3 2" xfId="25088" xr:uid="{DCD27D36-3219-4516-8F25-EE9EFA3C5377}"/>
    <cellStyle name="Normal 51 2 2 2 2 2 2 2 3 2 2 2 2 3 4" xfId="24981" xr:uid="{CCD7D5B4-607F-4C91-B657-C2C3302674B5}"/>
    <cellStyle name="Normal 51 2 2 2 2 2 2 2 3 2 2 2 2 4" xfId="24911" xr:uid="{565DDE3E-9993-46AD-84C4-911C7D4BBE16}"/>
    <cellStyle name="Normal 51 2 2 2 2 2 2 2 3 2 3" xfId="24835" xr:uid="{E49F58D1-5A6C-4719-B1E0-193CA5165EB9}"/>
    <cellStyle name="Normal 51 2 2 2 2 2 2 2 3 3" xfId="22076" xr:uid="{30D37BF7-8CB7-4A05-BAE4-2EFE39B4DE65}"/>
    <cellStyle name="Normal 51 2 2 2 2 2 2 2 4" xfId="22042" xr:uid="{7C71B069-2BD2-45A9-8842-7CB0D9A9FBE3}"/>
    <cellStyle name="Normal 51 2 2 2 2 2 2 3" xfId="13259" xr:uid="{00000000-0005-0000-0000-000017320000}"/>
    <cellStyle name="Normal 51 2 2 2 2 2 2 3 2" xfId="13279" xr:uid="{00000000-0005-0000-0000-000018320000}"/>
    <cellStyle name="Normal 51 2 2 2 2 2 2 3 2 2" xfId="13289" xr:uid="{00000000-0005-0000-0000-000019320000}"/>
    <cellStyle name="Normal 51 2 2 2 2 2 2 3 2 2 2" xfId="16070" xr:uid="{00000000-0005-0000-0000-00001A320000}"/>
    <cellStyle name="Normal 51 2 2 2 2 2 2 3 2 2 2 2" xfId="16060" xr:uid="{00000000-0005-0000-0000-00001B320000}"/>
    <cellStyle name="Normal 51 2 2 2 2 2 2 3 2 2 2 2 2" xfId="16104" xr:uid="{00000000-0005-0000-0000-00001C320000}"/>
    <cellStyle name="Normal 51 2 2 2 2 2 2 3 2 2 2 2 2 2" xfId="16105" xr:uid="{00000000-0005-0000-0000-00001D320000}"/>
    <cellStyle name="Normal 51 2 2 2 2 2 2 3 2 2 2 2 2 2 2" xfId="24888" xr:uid="{DB9D690A-C761-4069-AB4C-28E115018DBA}"/>
    <cellStyle name="Normal 51 2 2 2 2 2 2 3 2 2 2 2 2 3" xfId="24887" xr:uid="{FDEE7C33-F296-4503-B439-38871AB5FBB4}"/>
    <cellStyle name="Normal 51 2 2 2 2 2 2 3 2 2 2 2 3" xfId="24843" xr:uid="{09C3B440-C659-446C-A352-31F962F21FCE}"/>
    <cellStyle name="Normal 51 2 2 2 2 2 2 3 2 2 2 2 3 2" xfId="16142" xr:uid="{00000000-0005-0000-0000-00001E320000}"/>
    <cellStyle name="Normal 51 2 2 2 2 2 2 3 2 2 2 2 3 2 2" xfId="24925" xr:uid="{28C8DEFA-0375-450C-9D0D-FBEA1B0D042E}"/>
    <cellStyle name="Normal 51 2 2 2 2 2 2 3 2 2 2 2 3 2 2 2" xfId="16189" xr:uid="{B76C5CD6-0D8A-46C9-8B4B-4FF3FD263731}"/>
    <cellStyle name="Normal 51 2 2 2 2 2 2 3 2 2 2 2 3 2 2 2 2" xfId="16208" xr:uid="{08042033-545F-4578-B874-118247C1BAAB}"/>
    <cellStyle name="Normal 51 2 2 2 2 2 2 3 2 2 2 2 3 2 2 2 2 2" xfId="24991" xr:uid="{005C7513-9357-45C5-AE6C-9BEE30A8365D}"/>
    <cellStyle name="Normal 51 2 2 2 2 2 2 3 2 2 2 2 3 2 2 2 2 2 2" xfId="16239" xr:uid="{7AAFCC1F-5A38-4924-A1AE-BEEA467917E3}"/>
    <cellStyle name="Normal 51 2 2 2 2 2 2 3 2 2 2 2 3 2 2 2 2 2 2 2" xfId="16250" xr:uid="{56CE3311-F19C-4736-B512-02449C582431}"/>
    <cellStyle name="Normal 51 2 2 2 2 2 2 3 2 2 2 2 3 2 2 2 2 2 2 2 2" xfId="16260" xr:uid="{61BAB3B3-B7C2-4060-A620-AE10E3FE0E1A}"/>
    <cellStyle name="Normal 51 2 2 2 2 2 2 3 2 2 2 2 3 2 2 2 2 2 2 2 2 2" xfId="25043" xr:uid="{A1A16629-344F-4AE7-A0A2-2FEF16E48EC8}"/>
    <cellStyle name="Normal 51 2 2 2 2 2 2 3 2 2 2 2 3 2 2 2 2 2 2 2 3" xfId="25033" xr:uid="{E5D69778-67B5-4E8E-A84E-898C6C32E3F0}"/>
    <cellStyle name="Normal 51 2 2 2 2 2 2 3 2 2 2 2 3 2 2 2 2 2 2 3" xfId="16295" xr:uid="{D6818439-7DF4-4CDE-94A9-BD68CD7D820C}"/>
    <cellStyle name="Normal 51 2 2 2 2 2 2 3 2 2 2 2 3 2 2 2 2 2 2 3 2" xfId="16359" xr:uid="{7DBA246F-D50B-40B4-934E-CADEE8935F0C}"/>
    <cellStyle name="Normal 51 2 2 2 2 2 2 3 2 2 2 2 3 2 2 2 2 2 2 3 2 2" xfId="25142" xr:uid="{2E6BAA36-D486-46C5-A3B4-13FCE02EAB0D}"/>
    <cellStyle name="Normal 51 2 2 2 2 2 2 3 2 2 2 2 3 2 2 2 2 2 2 3 3" xfId="16365" xr:uid="{3F93DABE-77A0-429B-A77B-F424FCBA2E70}"/>
    <cellStyle name="Normal 51 2 2 2 2 2 2 3 2 2 2 2 3 2 2 2 2 2 2 3 3 2" xfId="16372" xr:uid="{31BEBF7D-CB89-4949-8169-DD4F514426DD}"/>
    <cellStyle name="Normal 51 2 2 2 2 2 2 3 2 2 2 2 3 2 2 2 2 2 2 3 3 2 2" xfId="16400" xr:uid="{816DB80A-6A2A-4C61-B0DB-F4607F7E097F}"/>
    <cellStyle name="Normal 51 2 2 2 2 2 2 3 2 2 2 2 3 2 2 2 2 2 2 3 3 2 2 2" xfId="25183" xr:uid="{5310762B-D492-4E1F-99CA-723941F2EA77}"/>
    <cellStyle name="Normal 51 2 2 2 2 2 2 3 2 2 2 2 3 2 2 2 2 2 2 3 3 2 3" xfId="25155" xr:uid="{4AE1BACD-0A99-476B-8D62-469BC3DA0126}"/>
    <cellStyle name="Normal 51 2 2 2 2 2 2 3 2 2 2 2 3 2 2 2 2 2 2 3 3 3" xfId="25148" xr:uid="{829D3B68-5CA1-4E22-B6D3-5AAA43BAC415}"/>
    <cellStyle name="Normal 51 2 2 2 2 2 2 3 2 2 2 2 3 2 2 2 2 2 2 3 4" xfId="25078" xr:uid="{4DAF51F1-C024-4AB8-A52F-78DB93202B14}"/>
    <cellStyle name="Normal 51 2 2 2 2 2 2 3 2 2 2 2 3 2 2 2 2 2 2 4" xfId="25022" xr:uid="{E057AC14-E8C1-4FFF-AE59-19ED502A189C}"/>
    <cellStyle name="Normal 51 2 2 2 2 2 2 3 2 2 2 2 3 2 2 2 3" xfId="24972" xr:uid="{EC62D9B7-702E-4126-956F-BF43BDD363ED}"/>
    <cellStyle name="Normal 51 2 2 2 2 2 2 3 2 2 2 3" xfId="24853" xr:uid="{2E394E19-FD75-4276-ABF8-B9D1795621DB}"/>
    <cellStyle name="Normal 51 2 2 2 2 2 2 3 2 2 3" xfId="22077" xr:uid="{5ECC8A18-90A0-4CFC-9AF8-C560C74F9C2F}"/>
    <cellStyle name="Normal 51 2 2 2 2 2 2 3 2 3" xfId="22067" xr:uid="{904B93CE-2403-4FE5-A0AE-C16BDB0D7174}"/>
    <cellStyle name="Normal 51 2 2 2 2 2 2 3 3" xfId="22047" xr:uid="{78B8D9B6-6153-4E16-9C4B-C6484AC65EB6}"/>
    <cellStyle name="Normal 51 2 2 2 2 2 2 4" xfId="22010" xr:uid="{D47975A5-748C-4D21-A840-0660CC8E0F0B}"/>
    <cellStyle name="Normal 51 2 2 2 2 2 3" xfId="22002" xr:uid="{766F364A-1E2B-4827-A4C4-8186E06FE6FE}"/>
    <cellStyle name="Normal 51 2 2 2 2 3" xfId="21997" xr:uid="{391DE93F-0EBE-4610-87BC-3803E5C63183}"/>
    <cellStyle name="Normal 51 2 2 2 3" xfId="21989" xr:uid="{A6EF5BB6-8AA6-481D-9B77-D2D588FBAD5B}"/>
    <cellStyle name="Normal 51 2 2 3" xfId="13260" xr:uid="{00000000-0005-0000-0000-00001F320000}"/>
    <cellStyle name="Normal 51 2 2 3 2" xfId="13290" xr:uid="{00000000-0005-0000-0000-000020320000}"/>
    <cellStyle name="Normal 51 2 2 3 2 2" xfId="16071" xr:uid="{00000000-0005-0000-0000-000021320000}"/>
    <cellStyle name="Normal 51 2 2 3 2 2 2" xfId="16059" xr:uid="{00000000-0005-0000-0000-000022320000}"/>
    <cellStyle name="Normal 51 2 2 3 2 2 2 2" xfId="16106" xr:uid="{00000000-0005-0000-0000-000023320000}"/>
    <cellStyle name="Normal 51 2 2 3 2 2 2 2 2" xfId="16107" xr:uid="{00000000-0005-0000-0000-000024320000}"/>
    <cellStyle name="Normal 51 2 2 3 2 2 2 2 2 2" xfId="24890" xr:uid="{0020CD7A-324E-4D6E-B7B7-EC50E1F61F07}"/>
    <cellStyle name="Normal 51 2 2 3 2 2 2 2 3" xfId="24889" xr:uid="{02016118-0A8D-4751-B10F-D5EA4B8FC292}"/>
    <cellStyle name="Normal 51 2 2 3 2 2 2 3" xfId="16131" xr:uid="{00000000-0005-0000-0000-000025320000}"/>
    <cellStyle name="Normal 51 2 2 3 2 2 2 3 2" xfId="16141" xr:uid="{00000000-0005-0000-0000-000026320000}"/>
    <cellStyle name="Normal 51 2 2 3 2 2 2 3 2 2" xfId="24924" xr:uid="{B02A6D84-5DAC-4001-BF21-094366131E74}"/>
    <cellStyle name="Normal 51 2 2 3 2 2 2 3 2 2 2" xfId="16188" xr:uid="{5AE20DB2-DD3A-4702-90BB-245F53CD2FA8}"/>
    <cellStyle name="Normal 51 2 2 3 2 2 2 3 2 2 2 2" xfId="16207" xr:uid="{F36C4058-387F-43F8-9F60-8BA8B73B8046}"/>
    <cellStyle name="Normal 51 2 2 3 2 2 2 3 2 2 2 2 2" xfId="24990" xr:uid="{7F167BCB-B08D-4396-90C2-C3A5186253C6}"/>
    <cellStyle name="Normal 51 2 2 3 2 2 2 3 2 2 2 2 2 2" xfId="16238" xr:uid="{D625B478-CB26-401E-B7C6-297DE3F640BA}"/>
    <cellStyle name="Normal 51 2 2 3 2 2 2 3 2 2 2 2 2 2 2" xfId="16249" xr:uid="{C5B54205-51A4-4A5A-9530-70B47CABA075}"/>
    <cellStyle name="Normal 51 2 2 3 2 2 2 3 2 2 2 2 2 2 2 2" xfId="16259" xr:uid="{80EEE75F-36AD-412F-BD66-E631379D7268}"/>
    <cellStyle name="Normal 51 2 2 3 2 2 2 3 2 2 2 2 2 2 2 2 2" xfId="25042" xr:uid="{DA6FE07C-3851-48AE-8E84-4BB2506D3FA1}"/>
    <cellStyle name="Normal 51 2 2 3 2 2 2 3 2 2 2 2 2 2 2 3" xfId="25032" xr:uid="{30AD369A-F37A-4A93-95D3-DDD884854834}"/>
    <cellStyle name="Normal 51 2 2 3 2 2 2 3 2 2 2 2 2 2 3" xfId="16294" xr:uid="{C525086D-9FF2-4C49-8F0A-66FEE8A6AD0B}"/>
    <cellStyle name="Normal 51 2 2 3 2 2 2 3 2 2 2 2 2 2 3 2" xfId="16358" xr:uid="{7B9A490C-81EA-4E21-BB40-29F29A1ABD2E}"/>
    <cellStyle name="Normal 51 2 2 3 2 2 2 3 2 2 2 2 2 2 3 2 2" xfId="25141" xr:uid="{F6AC7716-7199-4C64-AD6C-1CDA33A28D0B}"/>
    <cellStyle name="Normal 51 2 2 3 2 2 2 3 2 2 2 2 2 2 3 3" xfId="16364" xr:uid="{E6D170B4-EC83-4C04-B383-C67AA831A885}"/>
    <cellStyle name="Normal 51 2 2 3 2 2 2 3 2 2 2 2 2 2 3 3 2" xfId="16371" xr:uid="{72495350-45DE-4EB8-A734-EC7CA4E7306F}"/>
    <cellStyle name="Normal 51 2 2 3 2 2 2 3 2 2 2 2 2 2 3 3 2 2" xfId="16399" xr:uid="{BB079755-41C8-4B85-A73A-78A29F84AA2C}"/>
    <cellStyle name="Normal 51 2 2 3 2 2 2 3 2 2 2 2 2 2 3 3 2 2 2" xfId="25182" xr:uid="{BF9BC43E-F189-4639-91AD-E9DC9F17489B}"/>
    <cellStyle name="Normal 51 2 2 3 2 2 2 3 2 2 2 2 2 2 3 3 2 3" xfId="25154" xr:uid="{E6D68939-168E-4736-818D-882F8486BCE0}"/>
    <cellStyle name="Normal 51 2 2 3 2 2 2 3 2 2 2 2 2 2 3 3 3" xfId="25147" xr:uid="{41DDF0D3-E131-4503-90C2-50BE95C59226}"/>
    <cellStyle name="Normal 51 2 2 3 2 2 2 3 2 2 2 2 2 2 3 4" xfId="25077" xr:uid="{D29F0447-8D38-4E46-B5B2-C484ABDC5D05}"/>
    <cellStyle name="Normal 51 2 2 3 2 2 2 3 2 2 2 2 2 2 4" xfId="25021" xr:uid="{5D6724B3-2A87-4EB9-84DA-93F69E7FE917}"/>
    <cellStyle name="Normal 51 2 2 3 2 2 2 3 2 2 2 3" xfId="24971" xr:uid="{E11458AF-B9F6-443C-BF43-0787BF78F18D}"/>
    <cellStyle name="Normal 51 2 2 3 2 2 2 3 3" xfId="16204" xr:uid="{340626B1-EFE7-4B73-B3DC-11CA34AA7F8C}"/>
    <cellStyle name="Normal 51 2 2 3 2 2 2 3 3 2" xfId="16219" xr:uid="{F8B42B72-5B8E-46CD-8FAD-3C75E9078C46}"/>
    <cellStyle name="Normal 51 2 2 3 2 2 2 3 3 2 2" xfId="16300" xr:uid="{587FCAB9-E1E8-4E86-B612-05B36B411294}"/>
    <cellStyle name="Normal 51 2 2 3 2 2 2 3 3 2 2 2" xfId="25083" xr:uid="{55054DE6-03EB-4781-BD30-1B9D9B90CD82}"/>
    <cellStyle name="Normal 51 2 2 3 2 2 2 3 3 2 2 2 2" xfId="16347" xr:uid="{10E9B9F7-8562-4FC1-BE99-DA720969A306}"/>
    <cellStyle name="Normal 51 2 2 3 2 2 2 3 3 2 2 2 2 2" xfId="25130" xr:uid="{79549B5B-36CC-49EA-9F2B-E8445E0925DD}"/>
    <cellStyle name="Normal 51 2 2 3 2 2 2 3 3 2 2 2 2 2 2" xfId="16391" xr:uid="{4134973B-D0FA-4BD7-BCC1-1FB54F90E8D2}"/>
    <cellStyle name="Normal 51 2 2 3 2 2 2 3 3 2 2 2 2 2 2 2" xfId="16417" xr:uid="{00582E7B-65ED-4F00-A001-4F5823321C7A}"/>
    <cellStyle name="Normal 51 2 2 3 2 2 2 3 3 2 2 2 2 2 2 2 2" xfId="16440" xr:uid="{72ACF995-189E-4AFC-B7DD-9DBD3ADBA2FB}"/>
    <cellStyle name="Normal 51 2 2 3 2 2 2 3 3 2 2 2 2 2 2 2 2 2" xfId="16449" xr:uid="{5041C25C-B314-42F5-A030-05B9AE38768A}"/>
    <cellStyle name="Normal 51 2 2 3 2 2 2 3 3 2 2 2 2 2 2 2 2 2 2" xfId="16460" xr:uid="{A25D0239-20A8-409B-B434-ED7C549C58D4}"/>
    <cellStyle name="Normal 51 2 2 3 2 2 2 3 3 2 2 2 2 2 2 2 2 2 2 2" xfId="25243" xr:uid="{3F8AE2E0-7657-454A-9910-D13E8A91CAC3}"/>
    <cellStyle name="Normal 51 2 2 3 2 2 2 3 3 2 2 2 2 2 2 2 2 2 2 2 2" xfId="16483" xr:uid="{B6223202-2A1F-41EB-85D8-F4859852F5B5}"/>
    <cellStyle name="Normal 51 2 2 3 2 2 2 3 3 2 2 2 2 2 2 2 2 2 2 2 2 2" xfId="16508" xr:uid="{79C04BCC-651E-4FAF-B152-60D225267E41}"/>
    <cellStyle name="Normal 51 2 2 3 2 2 2 3 3 2 2 2 2 2 2 2 2 2 2 2 2 2 2" xfId="16514" xr:uid="{705308AE-343F-465D-B3ED-C677470DE878}"/>
    <cellStyle name="Normal 51 2 2 3 2 2 2 3 3 2 2 2 2 2 2 2 2 2 2 2 2 2 2 2" xfId="16533" xr:uid="{A8F53311-FE18-4348-848A-0F76E98967FB}"/>
    <cellStyle name="Normal 51 2 2 3 2 2 2 3 3 2 2 2 2 2 2 2 2 2 2 2 2 2 2 2 2" xfId="16536" xr:uid="{2F90498E-6978-40EC-A63A-DED0DB32AD7C}"/>
    <cellStyle name="Normal 51 2 2 3 2 2 2 3 3 2 2 2 2 2 2 2 2 2 2 2 2 2 2 2 2 2" xfId="25319" xr:uid="{520CA889-F0AB-4210-A76E-00544AD84F54}"/>
    <cellStyle name="Normal 51 2 2 3 2 2 2 3 3 2 2 2 2 2 2 2 2 2 2 2 2 2 2 2 3" xfId="16551" xr:uid="{F2007C73-2967-44FB-A62B-2A70ED71A582}"/>
    <cellStyle name="Normal 51 2 2 3 2 2 2 3 3 2 2 2 2 2 2 2 2 2 2 2 2 2 2 2 3 2" xfId="16554" xr:uid="{905B599F-DBBB-405D-A274-2C17A88B9A3E}"/>
    <cellStyle name="Normal 51 2 2 3 2 2 2 3 3 2 2 2 2 2 2 2 2 2 2 2 2 2 2 2 3 2 2" xfId="16605" xr:uid="{40F4BE21-4F68-4EEE-B03C-E108C2312907}"/>
    <cellStyle name="Normal 51 2 2 3 2 2 2 3 3 2 2 2 2 2 2 2 2 2 2 2 2 2 2 2 3 2 2 2" xfId="16616" xr:uid="{511F074D-9525-4F57-B70D-5F58E251ADD6}"/>
    <cellStyle name="Normal 51 2 2 3 2 2 2 3 3 2 2 2 2 2 2 2 2 2 2 2 2 2 2 2 4" xfId="25316" xr:uid="{FF0FD345-302E-4C51-A006-646D50BC3653}"/>
    <cellStyle name="Normal 51 2 2 3 2 2 2 3 3 2 2 2 2 2 2 2 2 2 2 2 2 2 2 3" xfId="25297" xr:uid="{1001A32B-E56F-4480-90C5-4EE7A216CB62}"/>
    <cellStyle name="Normal 51 2 2 3 2 2 2 3 3 2 2 2 2 2 2 2 2 2 2 2 2 2 3" xfId="25291" xr:uid="{2B5A3799-0C07-4C87-9AE8-9CB4B94B4813}"/>
    <cellStyle name="Normal 51 2 2 3 2 2 2 3 3 2 2 2 2 2 2 2 2 2 2 2 2 3" xfId="25266" xr:uid="{92A848C8-9D7B-42C4-9AF4-4521A49891B0}"/>
    <cellStyle name="Normal 51 2 2 3 2 2 2 3 3 2 2 2 2 2 2 2 2 2 3" xfId="25232" xr:uid="{7988E2B7-5145-47EC-A63A-008AE273BB06}"/>
    <cellStyle name="Normal 51 2 2 3 2 2 2 3 3 2 2 2 2 2 2 2 2 3" xfId="25223" xr:uid="{5D135DD2-4D17-4E13-B3A8-A3409843AEE7}"/>
    <cellStyle name="Normal 51 2 2 3 2 2 2 3 3 2 2 2 2 2 2 2 3" xfId="25200" xr:uid="{54D009D0-416F-44B3-9410-3CBB26F5E337}"/>
    <cellStyle name="Normal 51 2 2 3 2 2 2 3 3 2 2 2 2 2 2 3" xfId="25174" xr:uid="{D363EA8D-C1D9-43D2-A156-44EC2F46CC7F}"/>
    <cellStyle name="Normal 51 2 2 3 2 2 2 3 3 2 3" xfId="16308" xr:uid="{ADCFA9F3-8B33-4BAF-8C5D-00D67DF2D36C}"/>
    <cellStyle name="Normal 51 2 2 3 2 2 2 3 3 2 3 2" xfId="16340" xr:uid="{5CF59669-972B-45A6-AC45-DC18111CADC3}"/>
    <cellStyle name="Normal 51 2 2 3 2 2 2 3 3 2 3 2 2" xfId="16393" xr:uid="{22411ECA-0892-441A-AA00-6C7F8FC714E0}"/>
    <cellStyle name="Normal 51 2 2 3 2 2 2 3 3 2 3 2 2 2" xfId="16456" xr:uid="{E9408374-2E88-4F8A-8B6A-70282511FD2F}"/>
    <cellStyle name="Normal 51 2 2 3 2 2 2 3 3 2 3 2 2 2 2" xfId="25239" xr:uid="{5A9AA43D-533E-47BE-A5E3-0D2EC5D9C078}"/>
    <cellStyle name="Normal 51 2 2 3 2 2 2 3 3 2 3 2 2 3" xfId="25176" xr:uid="{29AFE269-B9F6-4E24-B93E-FEF6F1B79A57}"/>
    <cellStyle name="Normal 51 2 2 3 2 2 2 3 3 2 3 2 3" xfId="25123" xr:uid="{ED87D60A-FC30-4425-961B-EE00116053BD}"/>
    <cellStyle name="Normal 51 2 2 3 2 2 2 3 3 2 3 3" xfId="25091" xr:uid="{4C793139-ABCD-41ED-B096-1D5D48888292}"/>
    <cellStyle name="Normal 51 2 2 3 2 2 2 3 3 2 4" xfId="25002" xr:uid="{85D9C7EF-7676-495E-A8BD-E7D98B1C0170}"/>
    <cellStyle name="Normal 51 2 2 3 2 2 2 3 3 3" xfId="16223" xr:uid="{80A7890C-DF1B-4E83-880C-E45D5649D843}"/>
    <cellStyle name="Normal 51 2 2 3 2 2 2 3 3 3 2" xfId="25006" xr:uid="{D2BDAEDE-F84B-4915-A21D-EB3B1C8B2D0E}"/>
    <cellStyle name="Normal 51 2 2 3 2 2 2 3 3 4" xfId="16256" xr:uid="{05AA12E5-9435-4E2D-85DD-4297B5174563}"/>
    <cellStyle name="Normal 51 2 2 3 2 2 2 3 3 4 2" xfId="25039" xr:uid="{A2A94D0A-97C0-46C2-B349-A5D6D83494C1}"/>
    <cellStyle name="Normal 51 2 2 3 2 2 2 3 3 5" xfId="24987" xr:uid="{C00E4FD6-7F6E-48F9-B19A-0468A51B06E8}"/>
    <cellStyle name="Normal 51 2 2 3 2 2 2 3 4" xfId="24914" xr:uid="{34B4DE31-AAA7-4263-866A-8EE2DF2E6385}"/>
    <cellStyle name="Normal 51 2 2 3 2 2 2 4" xfId="24842" xr:uid="{225DED5A-E89A-4270-B4E6-573391656D5E}"/>
    <cellStyle name="Normal 51 2 2 3 2 2 3" xfId="24854" xr:uid="{C0A56687-6F1F-4D02-98A3-85034F888F16}"/>
    <cellStyle name="Normal 51 2 2 3 2 3" xfId="16056" xr:uid="{00000000-0005-0000-0000-000027320000}"/>
    <cellStyle name="Normal 51 2 2 3 2 3 2" xfId="16089" xr:uid="{00000000-0005-0000-0000-000028320000}"/>
    <cellStyle name="Normal 51 2 2 3 2 3 2 2" xfId="16130" xr:uid="{00000000-0005-0000-0000-000029320000}"/>
    <cellStyle name="Normal 51 2 2 3 2 3 2 2 2" xfId="16203" xr:uid="{663C92BB-1DD5-454D-B266-D26A1C4526E8}"/>
    <cellStyle name="Normal 51 2 2 3 2 3 2 2 2 2" xfId="16218" xr:uid="{826E6AEB-4D4D-4B1F-971F-4F9E610E6245}"/>
    <cellStyle name="Normal 51 2 2 3 2 3 2 2 2 2 2" xfId="25001" xr:uid="{C6534614-E485-4C18-A07C-3F47FDA6DE2A}"/>
    <cellStyle name="Normal 51 2 2 3 2 3 2 2 2 3" xfId="16222" xr:uid="{E7F8D7D5-51BC-487B-AAE5-C8AF66FB2316}"/>
    <cellStyle name="Normal 51 2 2 3 2 3 2 2 2 3 2" xfId="16307" xr:uid="{F6E20A71-39C5-4829-9798-EAE35D54CE0F}"/>
    <cellStyle name="Normal 51 2 2 3 2 3 2 2 2 3 2 2" xfId="16339" xr:uid="{B794ABE5-6D75-4EF1-A041-BF3BA2F8A45B}"/>
    <cellStyle name="Normal 51 2 2 3 2 3 2 2 2 3 2 2 2" xfId="25122" xr:uid="{A0D6D517-3388-4DFD-A940-37995F62B136}"/>
    <cellStyle name="Normal 51 2 2 3 2 3 2 2 2 3 2 3" xfId="25090" xr:uid="{DE7F649B-C60F-4B37-90A9-74A90E96CB2A}"/>
    <cellStyle name="Normal 51 2 2 3 2 3 2 2 2 3 2 4" xfId="26540" xr:uid="{1C1EA0B7-5AF6-4330-BC91-2934A8B9AA68}"/>
    <cellStyle name="Normal 51 2 2 3 2 3 2 2 2 3 3" xfId="25005" xr:uid="{6F748F23-C977-406D-98ED-8DAA339636B8}"/>
    <cellStyle name="Normal 51 2 2 3 2 3 2 2 2 4" xfId="16255" xr:uid="{8F1E3BF4-D4E7-4FB3-A3A1-16BDDCB94385}"/>
    <cellStyle name="Normal 51 2 2 3 2 3 2 2 2 4 2" xfId="16299" xr:uid="{857F7558-1A69-4F48-A47B-6EB7BB2C479C}"/>
    <cellStyle name="Normal 51 2 2 3 2 3 2 2 2 4 2 2" xfId="25082" xr:uid="{6F9ACC75-6CCD-4225-8610-7EB687DC5A5A}"/>
    <cellStyle name="Normal 51 2 2 3 2 3 2 2 2 4 2 2 2" xfId="16349" xr:uid="{DF178934-723B-4857-AAEC-5CE45803C78B}"/>
    <cellStyle name="Normal 51 2 2 3 2 3 2 2 2 4 2 2 2 2" xfId="25132" xr:uid="{300541D8-B48D-4192-AE65-CE29A06EBAB9}"/>
    <cellStyle name="Normal 51 2 2 3 2 3 2 2 2 4 2 2 2 2 2" xfId="16390" xr:uid="{D55E75D4-01D1-4D0E-825E-4BAE485DC9E6}"/>
    <cellStyle name="Normal 51 2 2 3 2 3 2 2 2 4 2 2 2 2 2 2" xfId="16416" xr:uid="{48370DC5-C300-43A1-B681-37B4A13B1B49}"/>
    <cellStyle name="Normal 51 2 2 3 2 3 2 2 2 4 2 2 2 2 2 2 2" xfId="16438" xr:uid="{52BDC054-D71A-4674-B19E-650CB063EB00}"/>
    <cellStyle name="Normal 51 2 2 3 2 3 2 2 2 4 2 2 2 2 2 2 2 2" xfId="16447" xr:uid="{B72A1A45-E6F9-4359-8E4F-9E38D6AD480E}"/>
    <cellStyle name="Normal 51 2 2 3 2 3 2 2 2 4 2 2 2 2 2 2 2 2 2" xfId="16458" xr:uid="{D39231BE-05FD-4782-82A6-D90F7F303AB6}"/>
    <cellStyle name="Normal 51 2 2 3 2 3 2 2 2 4 2 2 2 2 2 2 2 2 2 2" xfId="25241" xr:uid="{EE86EAA0-D959-4CB8-9486-B5F599001FA8}"/>
    <cellStyle name="Normal 51 2 2 3 2 3 2 2 2 4 2 2 2 2 2 2 2 2 2 2 2" xfId="16481" xr:uid="{303C49B0-9D4B-4ED1-9ACA-568E1C4107CE}"/>
    <cellStyle name="Normal 51 2 2 3 2 3 2 2 2 4 2 2 2 2 2 2 2 2 2 2 2 2" xfId="16506" xr:uid="{18497E99-3306-41A7-B46C-14BB7B3D98E4}"/>
    <cellStyle name="Normal 51 2 2 3 2 3 2 2 2 4 2 2 2 2 2 2 2 2 2 2 2 2 2" xfId="16512" xr:uid="{3C96EAB3-B0CA-4731-A928-C4AC14A28BA3}"/>
    <cellStyle name="Normal 51 2 2 3 2 3 2 2 2 4 2 2 2 2 2 2 2 2 2 2 2 2 2 2" xfId="16532" xr:uid="{C8F249B2-86F4-49EA-8AAE-37714D5B5255}"/>
    <cellStyle name="Normal 51 2 2 3 2 3 2 2 2 4 2 2 2 2 2 2 2 2 2 2 2 2 2 2 2" xfId="16535" xr:uid="{1B041262-A10F-41BC-A904-BE077E815E73}"/>
    <cellStyle name="Normal 51 2 2 3 2 3 2 2 2 4 2 2 2 2 2 2 2 2 2 2 2 2 2 2 2 2" xfId="25318" xr:uid="{A2C94406-E017-446B-BC02-B4E43B685640}"/>
    <cellStyle name="Normal 51 2 2 3 2 3 2 2 2 4 2 2 2 2 2 2 2 2 2 2 2 2 2 2 3" xfId="16550" xr:uid="{E6F772B0-06DD-4463-A1FE-F34495914BF4}"/>
    <cellStyle name="Normal 51 2 2 3 2 3 2 2 2 4 2 2 2 2 2 2 2 2 2 2 2 2 2 2 3 2" xfId="16553" xr:uid="{5DB3362F-7980-40DD-9093-2440F5D25A01}"/>
    <cellStyle name="Normal 51 2 2 3 2 3 2 2 2 4 2 2 2 2 2 2 2 2 2 2 2 2 2 2 3 2 2" xfId="16604" xr:uid="{B143C115-D3AF-4FC9-997C-6DD34BF8E8BF}"/>
    <cellStyle name="Normal 51 2 2 3 2 3 2 2 2 4 2 2 2 2 2 2 2 2 2 2 2 2 2 2 3 2 2 2" xfId="16615" xr:uid="{2FA05536-0F26-4EC2-850C-B10477A16F4F}"/>
    <cellStyle name="Normal 51 2 2 3 2 3 2 2 2 4 2 2 2 2 2 2 2 2 2 2 2 2 2 2 4" xfId="25315" xr:uid="{43FEB153-0AB2-428E-941C-FBD7D6EE1E8D}"/>
    <cellStyle name="Normal 51 2 2 3 2 3 2 2 2 4 2 2 2 2 2 2 2 2 2 2 2 2 2 3" xfId="25295" xr:uid="{FEAB38C7-1FA4-4CED-9890-4AE09BB43B16}"/>
    <cellStyle name="Normal 51 2 2 3 2 3 2 2 2 4 2 2 2 2 2 2 2 2 2 2 2 2 3" xfId="25289" xr:uid="{491E8DC6-C8E3-4041-8DB5-2092BBC38A2C}"/>
    <cellStyle name="Normal 51 2 2 3 2 3 2 2 2 4 2 2 2 2 2 2 2 2 2 2 2 3" xfId="25264" xr:uid="{DF61855D-71C1-4BCF-8ECF-71B4F5672BFD}"/>
    <cellStyle name="Normal 51 2 2 3 2 3 2 2 2 4 2 2 2 2 2 2 2 2 3" xfId="25230" xr:uid="{0A816535-9407-4B45-B7E1-9E279ECFEC61}"/>
    <cellStyle name="Normal 51 2 2 3 2 3 2 2 2 4 2 2 2 2 2 2 2 3" xfId="25221" xr:uid="{9F84C087-A6E1-46DA-B280-F5DD5DA1373B}"/>
    <cellStyle name="Normal 51 2 2 3 2 3 2 2 2 4 2 2 2 2 2 2 3" xfId="25199" xr:uid="{5F0BF3D1-52A0-498C-AF39-1868B7DBAB22}"/>
    <cellStyle name="Normal 51 2 2 3 2 3 2 2 2 4 2 2 2 2 2 3" xfId="16455" xr:uid="{3B28ED09-61AE-4F8B-B39E-DD7684A12482}"/>
    <cellStyle name="Normal 51 2 2 3 2 3 2 2 2 4 2 2 2 2 2 3 2" xfId="25238" xr:uid="{F80684A3-94F7-4EE8-A570-4A8E05B851A7}"/>
    <cellStyle name="Normal 51 2 2 3 2 3 2 2 2 4 2 2 2 2 2 3 3" xfId="26542" xr:uid="{93EE2C1D-9FE8-45E8-AD85-326F32A2CE89}"/>
    <cellStyle name="Normal 51 2 2 3 2 3 2 2 2 4 2 2 2 2 2 4" xfId="25173" xr:uid="{FCA3D189-EB24-40F1-B540-2C87D3C9FF31}"/>
    <cellStyle name="Normal 51 2 2 3 2 3 2 2 2 4 3" xfId="16311" xr:uid="{FC46B249-E4F2-4A6D-891B-E4F9218783CF}"/>
    <cellStyle name="Normal 51 2 2 3 2 3 2 2 2 4 3 2" xfId="16338" xr:uid="{2F35D5F8-A706-40AE-95DB-AB20F29002E2}"/>
    <cellStyle name="Normal 51 2 2 3 2 3 2 2 2 4 3 2 2" xfId="16392" xr:uid="{DFAF0716-FFB5-409F-95AE-C7467E788DB8}"/>
    <cellStyle name="Normal 51 2 2 3 2 3 2 2 2 4 3 2 2 2" xfId="16454" xr:uid="{C017FE80-8555-43A6-A01F-A881193D1011}"/>
    <cellStyle name="Normal 51 2 2 3 2 3 2 2 2 4 3 2 2 2 2" xfId="25237" xr:uid="{E0BCD444-BBDA-4256-99F3-227832F6C80C}"/>
    <cellStyle name="Normal 51 2 2 3 2 3 2 2 2 4 3 2 2 3" xfId="25175" xr:uid="{D6388B57-1F2C-4544-968D-70E162D00AC2}"/>
    <cellStyle name="Normal 51 2 2 3 2 3 2 2 2 4 3 2 3" xfId="25121" xr:uid="{4E8B837F-A32A-4568-BD39-0976DAB691A8}"/>
    <cellStyle name="Normal 51 2 2 3 2 3 2 2 2 4 3 3" xfId="25094" xr:uid="{C6E68C16-853C-48F8-9283-AE683E1269DC}"/>
    <cellStyle name="Normal 51 2 2 3 2 3 2 2 2 4 4" xfId="25038" xr:uid="{52A4627B-D2A6-4F70-9DBF-FB1F537A0039}"/>
    <cellStyle name="Normal 51 2 2 3 2 3 2 2 2 5" xfId="24986" xr:uid="{E2D8B64A-6724-4C24-939E-4DFE4D69BF33}"/>
    <cellStyle name="Normal 51 2 2 3 2 3 2 2 3" xfId="24913" xr:uid="{1426BC75-5E31-4CFD-B594-6628F3AED9C4}"/>
    <cellStyle name="Normal 51 2 2 3 2 3 2 3" xfId="24872" xr:uid="{00F320EB-E08A-4EC6-BA2C-EEECF7853626}"/>
    <cellStyle name="Normal 51 2 2 3 2 3 3" xfId="24839" xr:uid="{D137B1F7-063D-44F3-AAED-32143A0AC331}"/>
    <cellStyle name="Normal 51 2 2 3 2 4" xfId="22078" xr:uid="{6DBC3BD4-7094-4D81-857A-95F07932277D}"/>
    <cellStyle name="Normal 51 2 2 3 3" xfId="22048" xr:uid="{7B1C1E02-8B67-4B68-ACC1-170480D14418}"/>
    <cellStyle name="Normal 51 2 2 4" xfId="13291" xr:uid="{00000000-0005-0000-0000-00002A320000}"/>
    <cellStyle name="Normal 51 2 2 4 2" xfId="16051" xr:uid="{00000000-0005-0000-0000-00002B320000}"/>
    <cellStyle name="Normal 51 2 2 4 2 2" xfId="16086" xr:uid="{00000000-0005-0000-0000-00002C320000}"/>
    <cellStyle name="Normal 51 2 2 4 2 2 2" xfId="16126" xr:uid="{00000000-0005-0000-0000-00002D320000}"/>
    <cellStyle name="Normal 51 2 2 4 2 2 2 2" xfId="16197" xr:uid="{07DA2933-5675-4409-856C-DBBD93D07A88}"/>
    <cellStyle name="Normal 51 2 2 4 2 2 2 2 2" xfId="16304" xr:uid="{A90963C9-D5CE-460A-83BC-B3BFDDF1B620}"/>
    <cellStyle name="Normal 51 2 2 4 2 2 2 2 2 2" xfId="25087" xr:uid="{C3C8D354-2676-4CF4-8C8A-28A6814AC969}"/>
    <cellStyle name="Normal 51 2 2 4 2 2 2 2 2 3" xfId="26541" xr:uid="{FDD36297-D974-4626-9410-09D225D60B2B}"/>
    <cellStyle name="Normal 51 2 2 4 2 2 2 2 3" xfId="24980" xr:uid="{F17E0C41-FEDA-4A16-928A-96F2065805A5}"/>
    <cellStyle name="Normal 51 2 2 4 2 2 2 3" xfId="24909" xr:uid="{0DF86D77-786D-4702-83D3-34263275EDA5}"/>
    <cellStyle name="Normal 51 2 2 4 2 2 3" xfId="24869" xr:uid="{8C20476F-AA38-42EF-95ED-550965EAF04B}"/>
    <cellStyle name="Normal 51 2 2 4 2 3" xfId="24834" xr:uid="{ED82AD41-3F73-4285-8A82-56BA30A04A7D}"/>
    <cellStyle name="Normal 51 2 2 4 3" xfId="22079" xr:uid="{C1EA1BA4-DAE1-4A09-AA58-A886866EEB90}"/>
    <cellStyle name="Normal 51 2 2 5" xfId="21981" xr:uid="{A4836A26-C743-48C4-87DB-4D9CB608D8E0}"/>
    <cellStyle name="Normal 51 2 3" xfId="21979" xr:uid="{15BE5FFD-A4B1-4D34-ABAD-C1C746D2F988}"/>
    <cellStyle name="Normal 51 3" xfId="21966" xr:uid="{F16DC10E-9620-4CA0-866A-400FF5E1BE6E}"/>
    <cellStyle name="Normal 52" xfId="13164" xr:uid="{00000000-0005-0000-0000-00002E320000}"/>
    <cellStyle name="Normal 52 2" xfId="13187" xr:uid="{00000000-0005-0000-0000-00002F320000}"/>
    <cellStyle name="Normal 53" xfId="13166" xr:uid="{00000000-0005-0000-0000-000030320000}"/>
    <cellStyle name="Normal 54" xfId="13167" xr:uid="{00000000-0005-0000-0000-000031320000}"/>
    <cellStyle name="Normal 55" xfId="13168" xr:uid="{00000000-0005-0000-0000-000032320000}"/>
    <cellStyle name="Normal 56" xfId="13169" xr:uid="{00000000-0005-0000-0000-000033320000}"/>
    <cellStyle name="Normal 57" xfId="13165" xr:uid="{00000000-0005-0000-0000-000034320000}"/>
    <cellStyle name="Normal 58" xfId="13170" xr:uid="{00000000-0005-0000-0000-000035320000}"/>
    <cellStyle name="Normal 59" xfId="13179" xr:uid="{00000000-0005-0000-0000-000036320000}"/>
    <cellStyle name="Normal 59 2" xfId="13280" xr:uid="{00000000-0005-0000-0000-000037320000}"/>
    <cellStyle name="Normal 59 2 2" xfId="22068" xr:uid="{E40B9469-1780-43D7-974E-A4108E08ACA9}"/>
    <cellStyle name="Normal 59 3" xfId="21978" xr:uid="{DDC8ACD7-C3AE-4D4F-9687-D2D4B30709CC}"/>
    <cellStyle name="Normal 6" xfId="24" xr:uid="{00000000-0005-0000-0000-000038320000}"/>
    <cellStyle name="Normal 6 10" xfId="10141" xr:uid="{00000000-0005-0000-0000-000039320000}"/>
    <cellStyle name="Normal 6 10 2" xfId="10142" xr:uid="{00000000-0005-0000-0000-00003A320000}"/>
    <cellStyle name="Normal 6 11" xfId="10143" xr:uid="{00000000-0005-0000-0000-00003B320000}"/>
    <cellStyle name="Normal 6 11 2" xfId="10144" xr:uid="{00000000-0005-0000-0000-00003C320000}"/>
    <cellStyle name="Normal 6 12" xfId="10145" xr:uid="{00000000-0005-0000-0000-00003D320000}"/>
    <cellStyle name="Normal 6 12 2" xfId="10146" xr:uid="{00000000-0005-0000-0000-00003E320000}"/>
    <cellStyle name="Normal 6 13" xfId="10147" xr:uid="{00000000-0005-0000-0000-00003F320000}"/>
    <cellStyle name="Normal 6 13 2" xfId="10148" xr:uid="{00000000-0005-0000-0000-000040320000}"/>
    <cellStyle name="Normal 6 14" xfId="10149" xr:uid="{00000000-0005-0000-0000-000041320000}"/>
    <cellStyle name="Normal 6 14 2" xfId="10150" xr:uid="{00000000-0005-0000-0000-000042320000}"/>
    <cellStyle name="Normal 6 15" xfId="10151" xr:uid="{00000000-0005-0000-0000-000043320000}"/>
    <cellStyle name="Normal 6 15 2" xfId="10152" xr:uid="{00000000-0005-0000-0000-000044320000}"/>
    <cellStyle name="Normal 6 15 2 2" xfId="21405" xr:uid="{BE5F179B-C5D8-4955-8D3F-AA7E383B8728}"/>
    <cellStyle name="Normal 6 15 3" xfId="10153" xr:uid="{00000000-0005-0000-0000-000045320000}"/>
    <cellStyle name="Normal 6 15 3 2" xfId="21406" xr:uid="{41962DCA-55EF-48EB-B3C7-5D93F6AB1C6A}"/>
    <cellStyle name="Normal 6 15 4" xfId="15806" xr:uid="{00000000-0005-0000-0000-000046320000}"/>
    <cellStyle name="Normal 6 15 4 2" xfId="24589" xr:uid="{81E6FFBB-68CA-45D9-90B2-353A4A7EF4BE}"/>
    <cellStyle name="Normal 6 15 5" xfId="15807" xr:uid="{00000000-0005-0000-0000-000047320000}"/>
    <cellStyle name="Normal 6 15 5 2" xfId="24590" xr:uid="{C36E43E2-6E6E-424F-A532-C3FADC885728}"/>
    <cellStyle name="Normal 6 15 6" xfId="21404" xr:uid="{FB812979-736B-4094-BE22-05A14C74425E}"/>
    <cellStyle name="Normal 6 16" xfId="10154" xr:uid="{00000000-0005-0000-0000-000048320000}"/>
    <cellStyle name="Normal 6 16 2" xfId="10155" xr:uid="{00000000-0005-0000-0000-000049320000}"/>
    <cellStyle name="Normal 6 16 2 2" xfId="21408" xr:uid="{9AD9C254-79BB-4FA2-A743-F0357E37D8AB}"/>
    <cellStyle name="Normal 6 16 3" xfId="10156" xr:uid="{00000000-0005-0000-0000-00004A320000}"/>
    <cellStyle name="Normal 6 16 3 2" xfId="21409" xr:uid="{565DDB3C-410D-4B85-A996-0DF455702AF4}"/>
    <cellStyle name="Normal 6 16 4" xfId="15808" xr:uid="{00000000-0005-0000-0000-00004B320000}"/>
    <cellStyle name="Normal 6 16 4 2" xfId="24591" xr:uid="{9ACB6762-23C3-4706-9A6A-6995375FCC89}"/>
    <cellStyle name="Normal 6 16 5" xfId="15809" xr:uid="{00000000-0005-0000-0000-00004C320000}"/>
    <cellStyle name="Normal 6 16 5 2" xfId="24592" xr:uid="{5FAD10D7-D958-4164-B13B-F50C353236A7}"/>
    <cellStyle name="Normal 6 16 6" xfId="21407" xr:uid="{1C77A872-B73B-44B8-A01A-C58EC5E5FA9C}"/>
    <cellStyle name="Normal 6 17" xfId="10157" xr:uid="{00000000-0005-0000-0000-00004D320000}"/>
    <cellStyle name="Normal 6 2" xfId="10158" xr:uid="{00000000-0005-0000-0000-00004E320000}"/>
    <cellStyle name="Normal 6 2 2" xfId="10159" xr:uid="{00000000-0005-0000-0000-00004F320000}"/>
    <cellStyle name="Normal 6 2 3" xfId="10160" xr:uid="{00000000-0005-0000-0000-000050320000}"/>
    <cellStyle name="Normal 6 2 4" xfId="13211" xr:uid="{00000000-0005-0000-0000-000051320000}"/>
    <cellStyle name="Normal 6 2_Template A new" xfId="10161" xr:uid="{00000000-0005-0000-0000-000052320000}"/>
    <cellStyle name="Normal 6 3" xfId="10162" xr:uid="{00000000-0005-0000-0000-000053320000}"/>
    <cellStyle name="Normal 6 3 2" xfId="10163" xr:uid="{00000000-0005-0000-0000-000054320000}"/>
    <cellStyle name="Normal 6 3 3" xfId="10164" xr:uid="{00000000-0005-0000-0000-000055320000}"/>
    <cellStyle name="Normal 6 3_Template A new" xfId="10165" xr:uid="{00000000-0005-0000-0000-000056320000}"/>
    <cellStyle name="Normal 6 4" xfId="10166" xr:uid="{00000000-0005-0000-0000-000057320000}"/>
    <cellStyle name="Normal 6 4 2" xfId="10167" xr:uid="{00000000-0005-0000-0000-000058320000}"/>
    <cellStyle name="Normal 6 5" xfId="10168" xr:uid="{00000000-0005-0000-0000-000059320000}"/>
    <cellStyle name="Normal 6 5 2" xfId="10169" xr:uid="{00000000-0005-0000-0000-00005A320000}"/>
    <cellStyle name="Normal 6 6" xfId="10170" xr:uid="{00000000-0005-0000-0000-00005B320000}"/>
    <cellStyle name="Normal 6 6 2" xfId="10171" xr:uid="{00000000-0005-0000-0000-00005C320000}"/>
    <cellStyle name="Normal 6 7" xfId="10172" xr:uid="{00000000-0005-0000-0000-00005D320000}"/>
    <cellStyle name="Normal 6 7 2" xfId="10173" xr:uid="{00000000-0005-0000-0000-00005E320000}"/>
    <cellStyle name="Normal 6 8" xfId="10174" xr:uid="{00000000-0005-0000-0000-00005F320000}"/>
    <cellStyle name="Normal 6 8 2" xfId="10175" xr:uid="{00000000-0005-0000-0000-000060320000}"/>
    <cellStyle name="Normal 6 9" xfId="10176" xr:uid="{00000000-0005-0000-0000-000061320000}"/>
    <cellStyle name="Normal 6 9 2" xfId="10177" xr:uid="{00000000-0005-0000-0000-000062320000}"/>
    <cellStyle name="Normal 6_ECO Targets" xfId="10178" xr:uid="{00000000-0005-0000-0000-000063320000}"/>
    <cellStyle name="Normal 60" xfId="13184" xr:uid="{00000000-0005-0000-0000-000064320000}"/>
    <cellStyle name="Normal 60 2" xfId="13195" xr:uid="{00000000-0005-0000-0000-000065320000}"/>
    <cellStyle name="Normal 60 2 2" xfId="16182" xr:uid="{6C47669E-D16C-4A07-9646-99D80113DA98}"/>
    <cellStyle name="Normal 60 2 2 2" xfId="24965" xr:uid="{D108F06D-C181-4C2D-8F9E-B5F28D16A5A0}"/>
    <cellStyle name="Normal 60 2 3" xfId="21993" xr:uid="{D699A923-807B-4732-9414-208A5F071570}"/>
    <cellStyle name="Normal 60 3" xfId="21983" xr:uid="{D1CEC221-C4E1-4C3F-8DFA-735A3ED7FDD6}"/>
    <cellStyle name="Normal 61" xfId="13210" xr:uid="{00000000-0005-0000-0000-000066320000}"/>
    <cellStyle name="Normal 61 2" xfId="13245" xr:uid="{00000000-0005-0000-0000-000067320000}"/>
    <cellStyle name="Normal 61 2 2" xfId="22033" xr:uid="{8C1A8B2E-1348-4112-A93E-3E7917D935F0}"/>
    <cellStyle name="Normal 61 3" xfId="16083" xr:uid="{00000000-0005-0000-0000-000068320000}"/>
    <cellStyle name="Normal 61 3 2" xfId="24866" xr:uid="{E79DBE8E-14A2-497E-BACF-669C24262E91}"/>
    <cellStyle name="Normal 61 4" xfId="22001" xr:uid="{056A6F44-40F7-4A21-8606-419F35AB6E73}"/>
    <cellStyle name="Normal 62" xfId="13240" xr:uid="{00000000-0005-0000-0000-000069320000}"/>
    <cellStyle name="Normal 62 2" xfId="16073" xr:uid="{00000000-0005-0000-0000-00006A320000}"/>
    <cellStyle name="Normal 62 2 2" xfId="16114" xr:uid="{00000000-0005-0000-0000-00006B320000}"/>
    <cellStyle name="Normal 62 2 2 2" xfId="24897" xr:uid="{78C4559C-D45F-4B03-B6EB-AEC157ACC14B}"/>
    <cellStyle name="Normal 62 2 3" xfId="16281" xr:uid="{5CA7F94B-7B38-4054-946C-8B9A39261A03}"/>
    <cellStyle name="Normal 62 2 3 2" xfId="16327" xr:uid="{7BBD0DE2-544A-4368-99A3-4ABBBF5B7A34}"/>
    <cellStyle name="Normal 62 2 3 2 2" xfId="25110" xr:uid="{88AF037D-0F1B-4146-9C01-E5B10C5070ED}"/>
    <cellStyle name="Normal 62 2 3 3" xfId="16419" xr:uid="{97F84823-529F-47C2-A0D0-1726CC53096A}"/>
    <cellStyle name="Normal 62 2 3 3 2" xfId="25333" xr:uid="{9E4D8F98-802E-4A57-9341-65A709C99FF8}"/>
    <cellStyle name="Normal 62 2 3 3 3" xfId="25202" xr:uid="{51A81A88-D01C-4DB1-90FA-726DBE85D683}"/>
    <cellStyle name="Normal 62 2 3 4" xfId="25064" xr:uid="{F98CA7A1-BC03-46C3-A279-F07898C86B3D}"/>
    <cellStyle name="Normal 62 2 4" xfId="24856" xr:uid="{E9628B93-C6A0-4081-A6F8-990BE2EFC862}"/>
    <cellStyle name="Normal 62 3" xfId="22029" xr:uid="{F29B4D1F-482C-46AA-A7F0-9879A700A3FB}"/>
    <cellStyle name="Normal 63" xfId="16044" xr:uid="{00000000-0005-0000-0000-00006C320000}"/>
    <cellStyle name="Normal 63 2" xfId="16050" xr:uid="{00000000-0005-0000-0000-00006D320000}"/>
    <cellStyle name="Normal 63 2 2" xfId="16108" xr:uid="{00000000-0005-0000-0000-00006E320000}"/>
    <cellStyle name="Normal 63 2 2 2" xfId="16109" xr:uid="{00000000-0005-0000-0000-00006F320000}"/>
    <cellStyle name="Normal 63 2 2 2 2" xfId="24892" xr:uid="{4D9C8D71-469A-4EF9-96DA-4BBF6A3ACE1B}"/>
    <cellStyle name="Normal 63 2 2 3" xfId="24891" xr:uid="{44301790-90A9-4C31-B9B9-1729DAC0AD72}"/>
    <cellStyle name="Normal 63 2 3" xfId="24833" xr:uid="{7F682EAE-60E1-45D8-A4DF-BDFA81EB1DE6}"/>
    <cellStyle name="Normal 63 2 3 2" xfId="16137" xr:uid="{00000000-0005-0000-0000-000070320000}"/>
    <cellStyle name="Normal 63 2 3 2 2" xfId="24920" xr:uid="{C760BA1F-1C2E-480C-9264-FD3D375CB3BF}"/>
    <cellStyle name="Normal 63 2 3 2 2 2" xfId="16184" xr:uid="{D98731DC-9FB5-40A7-A75C-ACCBBC8EC3F5}"/>
    <cellStyle name="Normal 63 2 3 2 2 2 2" xfId="16196" xr:uid="{5F1FB691-CBC7-41D4-B38D-ABE180479ABC}"/>
    <cellStyle name="Normal 63 2 3 2 2 2 2 2" xfId="16246" xr:uid="{D2F0C4B0-66C8-40E4-B3CF-530AC77C5824}"/>
    <cellStyle name="Normal 63 2 3 2 2 2 2 2 2" xfId="16247" xr:uid="{4E37A55D-D44E-4DDC-954F-59D2A88C459D}"/>
    <cellStyle name="Normal 63 2 3 2 2 2 2 2 2 2" xfId="16257" xr:uid="{8707F6FB-E4A8-48F0-95A6-68015FC54EA4}"/>
    <cellStyle name="Normal 63 2 3 2 2 2 2 2 2 2 2" xfId="25040" xr:uid="{7F836FBD-F251-40D4-BFB4-2D2F39E17439}"/>
    <cellStyle name="Normal 63 2 3 2 2 2 2 2 2 2 2 2" xfId="16316" xr:uid="{AFE03068-BACA-43D3-9C45-A12BE437D06B}"/>
    <cellStyle name="Normal 63 2 3 2 2 2 2 2 2 2 2 2 2" xfId="16352" xr:uid="{E8D1311A-840E-4CE2-B159-39FA2168A118}"/>
    <cellStyle name="Normal 63 2 3 2 2 2 2 2 2 2 2 2 2 2" xfId="25135" xr:uid="{1BC9F263-D5AD-41A0-A605-5B87A954716A}"/>
    <cellStyle name="Normal 63 2 3 2 2 2 2 2 2 2 2 2 3" xfId="25099" xr:uid="{A5458949-1FB4-473C-AFA5-EF25A6E82C48}"/>
    <cellStyle name="Normal 63 2 3 2 2 2 2 2 2 3" xfId="25030" xr:uid="{8FC2B358-CB6F-43F3-BC59-1B0FBCFA4008}"/>
    <cellStyle name="Normal 63 2 3 2 2 2 2 2 3" xfId="25029" xr:uid="{3937793A-DB66-4E0B-A3ED-FB1025BA5D9E}"/>
    <cellStyle name="Normal 63 2 3 2 2 2 2 3" xfId="24979" xr:uid="{5D1690A6-182A-4993-8F1A-DE2301B43E79}"/>
    <cellStyle name="Normal 63 2 3 2 2 2 3" xfId="24967" xr:uid="{80B97A4B-15E2-41FB-841F-3FDCBECD077E}"/>
    <cellStyle name="Normal 63 3" xfId="16049" xr:uid="{00000000-0005-0000-0000-000071320000}"/>
    <cellStyle name="Normal 63 3 2" xfId="16085" xr:uid="{00000000-0005-0000-0000-000072320000}"/>
    <cellStyle name="Normal 63 3 2 2" xfId="16125" xr:uid="{00000000-0005-0000-0000-000073320000}"/>
    <cellStyle name="Normal 63 3 2 2 2" xfId="16195" xr:uid="{81DE80A8-427A-4E1F-ACCF-5A976E9BED30}"/>
    <cellStyle name="Normal 63 3 2 2 2 2" xfId="24978" xr:uid="{7E19E514-D695-4EA0-8BA4-59748F1C6DB3}"/>
    <cellStyle name="Normal 63 3 2 2 3" xfId="24908" xr:uid="{E7347589-EF99-4B7E-A93F-6B09DDEE0BA6}"/>
    <cellStyle name="Normal 63 3 2 3" xfId="24868" xr:uid="{EF8EFFD2-0B30-40D1-B9C9-E55C695D24E9}"/>
    <cellStyle name="Normal 63 3 3" xfId="24832" xr:uid="{EC1AD6C9-5B92-41EC-BD87-19EEFD605754}"/>
    <cellStyle name="Normal 63 4" xfId="24827" xr:uid="{D0BBA432-7178-484B-B7DF-E954D16D300A}"/>
    <cellStyle name="Normal 64" xfId="16193" xr:uid="{1D2F77B3-3C81-408C-ACC2-66C0C434CF77}"/>
    <cellStyle name="Normal 64 2" xfId="16211" xr:uid="{5C6C72B5-6D61-46C6-8BE2-199E9FE24EC5}"/>
    <cellStyle name="Normal 64 2 2" xfId="16313" xr:uid="{32C20716-0237-43D2-8C23-AAF6A00F2B2C}"/>
    <cellStyle name="Normal 64 2 2 2" xfId="16350" xr:uid="{00438013-D350-4208-8BA7-2C5D38BC23F6}"/>
    <cellStyle name="Normal 64 2 2 2 2" xfId="25133" xr:uid="{903214A5-B2ED-471A-835B-5E866E058F66}"/>
    <cellStyle name="Normal 64 2 2 3" xfId="25096" xr:uid="{DB378F25-0850-46DA-B5C4-26D5BF034301}"/>
    <cellStyle name="Normal 64 2 3" xfId="24994" xr:uid="{C98F47B8-B1B2-4BF4-BC5E-AA2ABE78D3A0}"/>
    <cellStyle name="Normal 64 3" xfId="24976" xr:uid="{4BAE6BC1-36C0-4E18-9004-245994403F93}"/>
    <cellStyle name="Normal 65" xfId="16213" xr:uid="{934D4535-516C-4EB2-B73B-9E71652BB1CE}"/>
    <cellStyle name="Normal 65 2" xfId="16248" xr:uid="{DE8154F1-BC5F-4ED2-96C3-CB99D8F2A8F6}"/>
    <cellStyle name="Normal 65 2 2" xfId="16258" xr:uid="{1AD93F42-D7D7-4FB1-BB06-2B18C51C6E15}"/>
    <cellStyle name="Normal 65 2 2 2" xfId="25041" xr:uid="{AAB4D5E7-6ED0-4FAC-A6A5-D088378E6D40}"/>
    <cellStyle name="Normal 65 2 2 2 2" xfId="16315" xr:uid="{AA532748-964D-419E-8F4E-3D13A05F243E}"/>
    <cellStyle name="Normal 65 2 2 2 2 2" xfId="16353" xr:uid="{60763F89-F467-4F8B-97F9-1CAAB642971B}"/>
    <cellStyle name="Normal 65 2 2 2 2 2 2" xfId="25136" xr:uid="{FB2C8C0B-860C-428F-9383-E43844970093}"/>
    <cellStyle name="Normal 65 2 2 2 2 3" xfId="25098" xr:uid="{E0FF4238-FF11-45AE-827C-273C181DF180}"/>
    <cellStyle name="Normal 65 2 3" xfId="25031" xr:uid="{4DB3434E-CABF-4A37-AA0F-20188B61E820}"/>
    <cellStyle name="Normal 65 3" xfId="24996" xr:uid="{01292F9E-A4A6-4886-8FAF-55EBF7311A5F}"/>
    <cellStyle name="Normal 66" xfId="16214" xr:uid="{E86FFEFE-5BEF-4CF1-AF0C-F6B6607149BC}"/>
    <cellStyle name="Normal 66 2" xfId="16292" xr:uid="{10172259-2E68-4207-B8EF-23DF059C403A}"/>
    <cellStyle name="Normal 66 2 2" xfId="16357" xr:uid="{3CAB56E9-3914-4E11-8993-4341446FC8A7}"/>
    <cellStyle name="Normal 66 2 2 2" xfId="25140" xr:uid="{505EA7BA-0F22-4D9B-82D9-BB2F252FF9FF}"/>
    <cellStyle name="Normal 66 2 3" xfId="25075" xr:uid="{E0261028-A439-47DB-9C36-860C179513E2}"/>
    <cellStyle name="Normal 66 3" xfId="24997" xr:uid="{56B430F2-CA65-4A17-BB8F-5DF560209AE2}"/>
    <cellStyle name="Normal 67" xfId="16226" xr:uid="{4F0B3217-EB60-4819-8D92-195359B3C89D}"/>
    <cellStyle name="Normal 67 2" xfId="25009" xr:uid="{CDAEB278-438D-40E1-B71A-5C899AE5ADED}"/>
    <cellStyle name="Normal 68" xfId="16237" xr:uid="{BA03F7E0-484F-4ADB-98AA-9F8E1E4BDADC}"/>
    <cellStyle name="Normal 68 2" xfId="25020" xr:uid="{382B57A5-C1CB-4951-ADC1-6A9F34354DDC}"/>
    <cellStyle name="Normal 69" xfId="16254" xr:uid="{DDE43675-6223-44CB-AB05-513407D17193}"/>
    <cellStyle name="Normal 69 2" xfId="16312" xr:uid="{AE086947-E3CC-4C91-8672-847D7EE05D31}"/>
    <cellStyle name="Normal 69 2 2" xfId="16318" xr:uid="{41041A23-FEA2-4770-8D6A-9427EAD389C4}"/>
    <cellStyle name="Normal 69 2 2 2" xfId="25101" xr:uid="{FD37BF4D-CA73-404D-83A7-21AB29FEEB20}"/>
    <cellStyle name="Normal 69 2 2 2 2" xfId="16346" xr:uid="{E82FD6A6-DE7D-49D2-A5A9-A60FAB773ABE}"/>
    <cellStyle name="Normal 69 2 2 2 2 2" xfId="25129" xr:uid="{DCA104E9-86AB-4A52-BFD1-35E823FB9071}"/>
    <cellStyle name="Normal 69 2 2 2 2 2 2" xfId="16389" xr:uid="{3395D12F-6C49-4059-A0DF-70A437AF8530}"/>
    <cellStyle name="Normal 69 2 2 2 2 2 2 2" xfId="16415" xr:uid="{1BB7B85C-FCFA-4809-89CE-5253140216E7}"/>
    <cellStyle name="Normal 69 2 2 2 2 2 2 2 2" xfId="16437" xr:uid="{9095D68F-9483-4567-9651-3CC8A4CE4509}"/>
    <cellStyle name="Normal 69 2 2 2 2 2 2 2 2 2" xfId="16446" xr:uid="{92DFDDE1-3D87-4B47-A17D-09E04463C40C}"/>
    <cellStyle name="Normal 69 2 2 2 2 2 2 2 2 2 2" xfId="16453" xr:uid="{EB6FEBE6-B543-4F3D-BB64-CAD4CFFC2EA4}"/>
    <cellStyle name="Normal 69 2 2 2 2 2 2 2 2 2 2 2" xfId="25236" xr:uid="{9C896028-2176-402C-9C15-D4308C22868A}"/>
    <cellStyle name="Normal 69 2 2 2 2 2 2 2 2 2 2 2 2" xfId="16480" xr:uid="{A1472C80-32C9-4AC1-A45D-93DA6B82DDC4}"/>
    <cellStyle name="Normal 69 2 2 2 2 2 2 2 2 2 2 2 2 2" xfId="16505" xr:uid="{7591E8C6-7767-4CEE-AA2C-49127A2134BC}"/>
    <cellStyle name="Normal 69 2 2 2 2 2 2 2 2 2 2 2 2 2 2" xfId="16511" xr:uid="{C92339F9-EBE4-4B27-B24D-ECE946F8E23D}"/>
    <cellStyle name="Normal 69 2 2 2 2 2 2 2 2 2 2 2 2 2 2 2" xfId="25294" xr:uid="{B62E5264-CC49-48A9-8453-CEB79B78B08D}"/>
    <cellStyle name="Normal 69 2 2 2 2 2 2 2 2 2 2 2 2 2 3" xfId="25288" xr:uid="{6951AA5C-D889-4192-85B6-36822E476AB6}"/>
    <cellStyle name="Normal 69 2 2 2 2 2 2 2 2 2 2 2 2 3" xfId="16517" xr:uid="{3575A596-EE10-42D5-9032-C78C9B24A8CE}"/>
    <cellStyle name="Normal 69 2 2 2 2 2 2 2 2 2 2 2 2 3 2" xfId="25300" xr:uid="{BEF1D1A2-D339-4E5D-A5F0-18E421377B22}"/>
    <cellStyle name="Normal 69 2 2 2 2 2 2 2 2 2 2 2 2 4" xfId="25263" xr:uid="{9F181FF5-2A74-41EB-893F-B8244917D06B}"/>
    <cellStyle name="Normal 69 2 2 2 2 2 2 2 2 2 3" xfId="25229" xr:uid="{6BC88DD1-F19F-41D7-9A5E-95689539E168}"/>
    <cellStyle name="Normal 69 2 2 2 2 2 2 2 2 3" xfId="25220" xr:uid="{2253FCC6-3750-415C-A488-7EA668091DEF}"/>
    <cellStyle name="Normal 69 2 2 2 2 2 2 2 3" xfId="25198" xr:uid="{1F7A8EF9-17CD-4099-BAD9-513E12DF4235}"/>
    <cellStyle name="Normal 69 2 2 2 2 2 2 3" xfId="25172" xr:uid="{23141D88-FC9C-4054-8608-168002A8BBD2}"/>
    <cellStyle name="Normal 69 2 3" xfId="25095" xr:uid="{18825BE4-651A-4E36-9899-0A99918F4B08}"/>
    <cellStyle name="Normal 69 2 3 2" xfId="16345" xr:uid="{476D05DA-7DA4-4F81-8157-4627E62804F7}"/>
    <cellStyle name="Normal 69 2 3 2 2" xfId="25128" xr:uid="{9C8318C1-44C4-4D8A-95B8-179278F15659}"/>
    <cellStyle name="Normal 69 2 3 2 2 2" xfId="16387" xr:uid="{CCE9A077-1769-4B8A-BD48-E2D2B1C9A2F9}"/>
    <cellStyle name="Normal 69 2 3 2 2 2 2" xfId="16413" xr:uid="{2AD09660-DCB5-4371-9410-D4F6E9E819F1}"/>
    <cellStyle name="Normal 69 2 3 2 2 2 2 2" xfId="16436" xr:uid="{9FB5EF7D-8CEA-43C8-9951-0861EBB6FF16}"/>
    <cellStyle name="Normal 69 2 3 2 2 2 2 2 2" xfId="16445" xr:uid="{9ED1E89D-B9A0-47C7-BD1E-DB21201BAA73}"/>
    <cellStyle name="Normal 69 2 3 2 2 2 2 2 2 2" xfId="16452" xr:uid="{21C2DADC-E1BE-4918-9EF8-EB2B396FBDAC}"/>
    <cellStyle name="Normal 69 2 3 2 2 2 2 2 2 2 2" xfId="25235" xr:uid="{F048F1C9-EE75-4CAB-9FBA-A35E8A96C2D6}"/>
    <cellStyle name="Normal 69 2 3 2 2 2 2 2 2 2 2 2" xfId="16478" xr:uid="{C3BB43D6-928A-4BAF-A869-3A60609B6FAA}"/>
    <cellStyle name="Normal 69 2 3 2 2 2 2 2 2 2 2 2 2" xfId="16503" xr:uid="{3100E86E-DBE2-493E-96E6-EF86B7EF5DFA}"/>
    <cellStyle name="Normal 69 2 3 2 2 2 2 2 2 2 2 2 2 2" xfId="16509" xr:uid="{08BE7829-A876-4C9D-B104-048327618EAD}"/>
    <cellStyle name="Normal 69 2 3 2 2 2 2 2 2 2 2 2 2 2 2" xfId="16531" xr:uid="{3CA1D7C1-69F9-4616-9504-F7BD7C3E8E94}"/>
    <cellStyle name="Normal 69 2 3 2 2 2 2 2 2 2 2 2 2 2 2 2" xfId="16534" xr:uid="{582C1CC2-B6E6-4FDE-8A25-42BBA55146B8}"/>
    <cellStyle name="Normal 69 2 3 2 2 2 2 2 2 2 2 2 2 2 2 2 2" xfId="16549" xr:uid="{9FC688C9-3343-495A-9BED-0C31729BB767}"/>
    <cellStyle name="Normal 69 2 3 2 2 2 2 2 2 2 2 2 2 2 2 2 2 2" xfId="16552" xr:uid="{DE8C706D-283C-46EB-89D3-E6B0A9372512}"/>
    <cellStyle name="Normal 69 2 3 2 2 2 2 2 2 2 2 2 2 2 2 2 2 2 2" xfId="16591" xr:uid="{3418D218-BAAB-47E0-85E8-B53833D2566C}"/>
    <cellStyle name="Normal 69 2 3 2 2 2 2 2 2 2 2 2 2 2 2 2 2 2 2 2" xfId="16612" xr:uid="{424E6446-FCBC-4FA4-A5A3-03C100DC7F40}"/>
    <cellStyle name="Normal 69 2 3 2 2 2 2 2 2 2 2 2 2 2 2 2 3" xfId="25317" xr:uid="{863BC828-3F8B-4FE1-9A7E-3B3181F6D792}"/>
    <cellStyle name="Normal 69 2 3 2 2 2 2 2 2 2 2 2 2 2 2 3" xfId="25314" xr:uid="{6C526355-C25D-4DBB-9DD2-8132A3393F1D}"/>
    <cellStyle name="Normal 69 2 3 2 2 2 2 2 2 2 2 2 2 2 3" xfId="25292" xr:uid="{55CFB067-0073-4368-942C-49C1C88092B0}"/>
    <cellStyle name="Normal 69 2 3 2 2 2 2 2 2 2 2 2 2 3" xfId="25286" xr:uid="{A0784F89-4C66-4B06-A637-5BF718F779EC}"/>
    <cellStyle name="Normal 69 2 3 2 2 2 2 2 2 2 2 2 3" xfId="16515" xr:uid="{DDD06C6C-61D0-46F0-9D4B-BD88BD0FC5B1}"/>
    <cellStyle name="Normal 69 2 3 2 2 2 2 2 2 2 2 2 3 2" xfId="25298" xr:uid="{6E019AC5-E40A-4DAA-B0D1-904B1473BEF5}"/>
    <cellStyle name="Normal 69 2 3 2 2 2 2 2 2 2 2 2 4" xfId="25261" xr:uid="{2B176895-F2C2-441B-97AC-3CE8D330D858}"/>
    <cellStyle name="Normal 69 2 3 2 2 2 2 2 2 3" xfId="25228" xr:uid="{FB59A7A1-5FB1-4D30-ABDE-EFC671B450A3}"/>
    <cellStyle name="Normal 69 2 3 2 2 2 2 2 3" xfId="25219" xr:uid="{72EFD4F8-2134-4C21-8A18-9F0996EB4170}"/>
    <cellStyle name="Normal 69 2 3 2 2 2 2 3" xfId="25196" xr:uid="{316B1016-8ED1-411E-B8D9-5DAEB5987E07}"/>
    <cellStyle name="Normal 69 2 3 2 2 2 3" xfId="25170" xr:uid="{D3AC1BEC-31B8-441A-89AD-70DA64FDC464}"/>
    <cellStyle name="Normal 69 3" xfId="25037" xr:uid="{79A2330A-009B-4407-BE1A-23DB93A74216}"/>
    <cellStyle name="Normal 7" xfId="25" xr:uid="{00000000-0005-0000-0000-000074320000}"/>
    <cellStyle name="Normal 7 2" xfId="10179" xr:uid="{00000000-0005-0000-0000-000075320000}"/>
    <cellStyle name="Normal 7 2 2" xfId="10180" xr:uid="{00000000-0005-0000-0000-000076320000}"/>
    <cellStyle name="Normal 7 2 2 2" xfId="21417" xr:uid="{25AAC2E9-6B99-422A-8734-55CFD997438D}"/>
    <cellStyle name="Normal 7 2 3" xfId="10181" xr:uid="{00000000-0005-0000-0000-000077320000}"/>
    <cellStyle name="Normal 7 2 3 2" xfId="21418" xr:uid="{D7A2C1CF-8A7C-4006-90D2-87D943891F30}"/>
    <cellStyle name="Normal 7 2 4" xfId="10182" xr:uid="{00000000-0005-0000-0000-000078320000}"/>
    <cellStyle name="Normal 7 2 4 2" xfId="21419" xr:uid="{6A5E67D5-1CE5-49BF-906B-E3B22B6CFA26}"/>
    <cellStyle name="Normal 7 2 5" xfId="15810" xr:uid="{00000000-0005-0000-0000-000079320000}"/>
    <cellStyle name="Normal 7 2 5 2" xfId="24593" xr:uid="{8FA5362B-ED64-4406-ADA8-8CB1AC1DDDA4}"/>
    <cellStyle name="Normal 7 3" xfId="10183" xr:uid="{00000000-0005-0000-0000-00007A320000}"/>
    <cellStyle name="Normal 7 3 2" xfId="10184" xr:uid="{00000000-0005-0000-0000-00007B320000}"/>
    <cellStyle name="Normal 7 3 2 2" xfId="21421" xr:uid="{8B49C634-A70C-40AD-8F28-3FE308ED4180}"/>
    <cellStyle name="Normal 7 3 3" xfId="10185" xr:uid="{00000000-0005-0000-0000-00007C320000}"/>
    <cellStyle name="Normal 7 3 3 2" xfId="21422" xr:uid="{17F09F19-38AA-43C4-933E-23DFA8D6C6B5}"/>
    <cellStyle name="Normal 7 3 4" xfId="15811" xr:uid="{00000000-0005-0000-0000-00007D320000}"/>
    <cellStyle name="Normal 7 3 4 2" xfId="24594" xr:uid="{3075FBD0-8402-4D56-AC98-7D3C4BDB9683}"/>
    <cellStyle name="Normal 7 3 5" xfId="15812" xr:uid="{00000000-0005-0000-0000-00007E320000}"/>
    <cellStyle name="Normal 7 3 5 2" xfId="24595" xr:uid="{0E45EE2C-7E7F-41C3-82C3-07B2E0F9315E}"/>
    <cellStyle name="Normal 7 3 6" xfId="21420" xr:uid="{2F98A1C5-6A7F-425C-A8F8-51B5483EFBDF}"/>
    <cellStyle name="Normal 7 4" xfId="10186" xr:uid="{00000000-0005-0000-0000-00007F320000}"/>
    <cellStyle name="Normal 7 4 2" xfId="21423" xr:uid="{E80CAC26-B012-4CA6-A159-7A6FC4EC0491}"/>
    <cellStyle name="Normal 7_Sheet1" xfId="10187" xr:uid="{00000000-0005-0000-0000-000080320000}"/>
    <cellStyle name="Normal 70" xfId="16269" xr:uid="{A4DCC06E-BE02-4E40-B5E2-47412009F675}"/>
    <cellStyle name="Normal 70 2" xfId="25052" xr:uid="{24D2D822-ED6A-4D32-865C-CE2F7779C88B}"/>
    <cellStyle name="Normal 71" xfId="16284" xr:uid="{0888622F-89A4-416E-93FF-43B9782596B2}"/>
    <cellStyle name="Normal 71 2" xfId="16323" xr:uid="{92B05133-25DC-4BAC-8A62-DBCC68405C41}"/>
    <cellStyle name="Normal 71 2 2" xfId="16377" xr:uid="{04F22A56-E93E-47F0-9DD0-96EB9A4FC292}"/>
    <cellStyle name="Normal 71 2 2 2" xfId="16404" xr:uid="{B9409699-D3AC-4D46-A95C-92BDEDF12079}"/>
    <cellStyle name="Normal 71 2 2 2 2" xfId="16424" xr:uid="{35F14A12-A7E9-4F96-8E13-BF97D481DBB7}"/>
    <cellStyle name="Normal 71 2 2 2 2 2" xfId="16463" xr:uid="{D8035FF0-49A7-46B0-9D37-5025FA190FB2}"/>
    <cellStyle name="Normal 71 2 2 2 2 2 2" xfId="16476" xr:uid="{8442CC4F-7BCB-4A3E-BF65-D73C5B606258}"/>
    <cellStyle name="Normal 71 2 2 2 2 2 2 2" xfId="16519" xr:uid="{A53BDBE5-E991-45CD-B376-00A99551D5B0}"/>
    <cellStyle name="Normal 71 2 2 2 2 2 2 2 2" xfId="16538" xr:uid="{42D666CE-364D-4025-9857-D29F7AE60AE4}"/>
    <cellStyle name="Normal 71 2 2 2 2 2 2 2 2 2" xfId="16556" xr:uid="{1B7A0609-7181-4538-804E-6FCCC7EC70E9}"/>
    <cellStyle name="Normal 71 2 2 2 2 2 2 2 2 2 2" xfId="16653" xr:uid="{421B5DE2-9800-4257-989D-D6C6BDE1455A}"/>
    <cellStyle name="Normal 71 2 2 2 2 2 2 2 2 3" xfId="25321" xr:uid="{C407FDB0-68B3-4C29-BA8D-ACE0D30B6A50}"/>
    <cellStyle name="Normal 71 2 2 2 2 2 2 2 3" xfId="25302" xr:uid="{F7A558FC-719B-458E-B2F7-78A523B7E0CE}"/>
    <cellStyle name="Normal 71 2 2 2 2 2 2 3" xfId="25259" xr:uid="{682AFB1E-3BE6-490B-8C13-CA124951D788}"/>
    <cellStyle name="Normal 71 2 2 2 2 2 3" xfId="25246" xr:uid="{00C5CF0F-E032-4132-8214-68249426867D}"/>
    <cellStyle name="Normal 71 2 2 2 2 3" xfId="25207" xr:uid="{CCC5E208-8A21-4C03-9D29-234CA541225B}"/>
    <cellStyle name="Normal 71 2 2 2 3" xfId="25187" xr:uid="{FE218312-5986-4215-8C04-88F041FE41F9}"/>
    <cellStyle name="Normal 71 2 2 3" xfId="25160" xr:uid="{8AB8E054-7BC4-4DB4-84D7-CE52F0835D10}"/>
    <cellStyle name="Normal 71 2 3" xfId="25106" xr:uid="{9C9C928E-2B03-470E-863B-6102B8647973}"/>
    <cellStyle name="Normal 71 3" xfId="25067" xr:uid="{CB50C046-73E7-4059-AF03-836F890A084D}"/>
    <cellStyle name="Normal 72" xfId="16285" xr:uid="{35551D9B-9AC6-4EA5-9AF3-78E6ABA51AC5}"/>
    <cellStyle name="Normal 72 2" xfId="25068" xr:uid="{B16B5C64-C8A8-42A3-A8C3-3B9C3D0008AF}"/>
    <cellStyle name="Normal 73" xfId="16286" xr:uid="{F177B9AE-9FC3-4DD9-AA08-DA01AE0EB622}"/>
    <cellStyle name="Normal 73 2" xfId="25069" xr:uid="{4272EEF7-DD54-4323-B392-3B51AC7B4D1A}"/>
    <cellStyle name="Normal 74" xfId="16287" xr:uid="{24539020-E273-4D69-99FD-0B3E2647AAC8}"/>
    <cellStyle name="Normal 74 2" xfId="25070" xr:uid="{6EF31079-DEE3-416C-B5AC-2A908A43C045}"/>
    <cellStyle name="Normal 75" xfId="16288" xr:uid="{A2D0C228-08DC-4AC5-A6E3-50CB3FB43E67}"/>
    <cellStyle name="Normal 75 2" xfId="16333" xr:uid="{DA08F5D7-9D17-48BF-9ED9-AE8BDA85136C}"/>
    <cellStyle name="Normal 75 2 2" xfId="16383" xr:uid="{5F83DCB7-79F6-4398-8E78-B50417E1C44A}"/>
    <cellStyle name="Normal 75 2 2 2" xfId="25166" xr:uid="{218A4460-E117-4A73-AF28-CB656F19A009}"/>
    <cellStyle name="Normal 75 2 3" xfId="25116" xr:uid="{2E192C53-0A41-4CB0-94A1-155F08AA8496}"/>
    <cellStyle name="Normal 75 3" xfId="25071" xr:uid="{AFA1689E-2C61-499A-A8C4-302E59BA0B64}"/>
    <cellStyle name="Normal 76" xfId="16293" xr:uid="{576FB041-52E4-4C28-BC57-556B9E77311C}"/>
    <cellStyle name="Normal 76 2" xfId="16362" xr:uid="{7096FA16-1AEE-4B8B-B06D-A0256C51A557}"/>
    <cellStyle name="Normal 76 2 2" xfId="25145" xr:uid="{ABED62F0-3F81-4207-80B1-CE2192E83D75}"/>
    <cellStyle name="Normal 76 3" xfId="16369" xr:uid="{10930EA8-0F80-486E-9160-E02FEE398657}"/>
    <cellStyle name="Normal 76 3 2" xfId="25152" xr:uid="{8CF7E931-B9F5-441D-B501-314CDEF85962}"/>
    <cellStyle name="Normal 76 4" xfId="25076" xr:uid="{CA2C4A29-13F0-4147-95D6-251CB7649C20}"/>
    <cellStyle name="Normal 77" xfId="16317" xr:uid="{5ED994BB-2A47-4F0F-B54E-2B63081E88D9}"/>
    <cellStyle name="Normal 77 2" xfId="16368" xr:uid="{E0323407-0DFE-4E8A-916F-8189DC036C97}"/>
    <cellStyle name="Normal 77 2 2" xfId="16348" xr:uid="{ABF33262-495F-4AD7-8025-0AD9BAEFE93D}"/>
    <cellStyle name="Normal 77 2 2 2" xfId="25131" xr:uid="{3367BC99-A3E1-485D-B969-465D6236A2C7}"/>
    <cellStyle name="Normal 77 2 3" xfId="25151" xr:uid="{927AA68F-A4E5-4969-AB0A-A1257DB29AC2}"/>
    <cellStyle name="Normal 77 3" xfId="25100" xr:uid="{A6DFA491-1653-4456-96E3-FB8EF491AC47}"/>
    <cellStyle name="Normal 78" xfId="16321" xr:uid="{9221FC6C-1D21-43FE-9B30-920C1A6983C4}"/>
    <cellStyle name="Normal 78 2" xfId="25104" xr:uid="{B09169F9-70B3-4260-8EF1-330E7D0F8A62}"/>
    <cellStyle name="Normal 79" xfId="16337" xr:uid="{75DB0782-0359-4361-8C6E-C6DC2563FCE5}"/>
    <cellStyle name="Normal 79 2" xfId="25120" xr:uid="{E20A1A1E-394C-48FA-AA45-F68DADD13517}"/>
    <cellStyle name="Normal 8" xfId="26" xr:uid="{00000000-0005-0000-0000-000081320000}"/>
    <cellStyle name="Normal 8 2" xfId="10188" xr:uid="{00000000-0005-0000-0000-000082320000}"/>
    <cellStyle name="Normal 8 2 2" xfId="10189" xr:uid="{00000000-0005-0000-0000-000083320000}"/>
    <cellStyle name="Normal 8 2 2 2" xfId="21426" xr:uid="{9698E5D1-8312-4185-ACB8-7244D1D18742}"/>
    <cellStyle name="Normal 8 2 3" xfId="10190" xr:uid="{00000000-0005-0000-0000-000084320000}"/>
    <cellStyle name="Normal 8 2 3 2" xfId="21427" xr:uid="{5FFE16AB-D911-4182-BB1B-3F58AA5911E5}"/>
    <cellStyle name="Normal 8 2 4" xfId="10191" xr:uid="{00000000-0005-0000-0000-000085320000}"/>
    <cellStyle name="Normal 8 2 5" xfId="15813" xr:uid="{00000000-0005-0000-0000-000086320000}"/>
    <cellStyle name="Normal 8 2 5 2" xfId="24596" xr:uid="{2A4EE818-0133-46C4-893D-EC958C2B1248}"/>
    <cellStyle name="Normal 8 2 6" xfId="15814" xr:uid="{00000000-0005-0000-0000-000087320000}"/>
    <cellStyle name="Normal 8 2 6 2" xfId="24597" xr:uid="{614A0DC0-DF40-4812-8B1C-E949D7B7A755}"/>
    <cellStyle name="Normal 8 2 7" xfId="21425" xr:uid="{EF0F2A71-8427-47DF-9F7F-43EB3C4A3442}"/>
    <cellStyle name="Normal 8 3" xfId="10192" xr:uid="{00000000-0005-0000-0000-000088320000}"/>
    <cellStyle name="Normal 8 3 2" xfId="10193" xr:uid="{00000000-0005-0000-0000-000089320000}"/>
    <cellStyle name="Normal 8 3 2 2" xfId="21430" xr:uid="{02CDB018-A32F-46E8-BC1E-19BD1C97CE38}"/>
    <cellStyle name="Normal 8 3 3" xfId="10194" xr:uid="{00000000-0005-0000-0000-00008A320000}"/>
    <cellStyle name="Normal 8 3 3 2" xfId="21431" xr:uid="{8DA250F0-2125-4ECA-AF50-DE5114F31772}"/>
    <cellStyle name="Normal 8 3 4" xfId="15815" xr:uid="{00000000-0005-0000-0000-00008B320000}"/>
    <cellStyle name="Normal 8 3 4 2" xfId="24598" xr:uid="{BD854A42-9CAB-4912-B199-2ABE2BE5BD89}"/>
    <cellStyle name="Normal 8 3 5" xfId="15816" xr:uid="{00000000-0005-0000-0000-00008C320000}"/>
    <cellStyle name="Normal 8 3 5 2" xfId="24599" xr:uid="{3F845A5C-242B-429E-A2C9-727EACEACFDA}"/>
    <cellStyle name="Normal 8 3 6" xfId="21429" xr:uid="{639EA12D-EFAE-4C5D-9DB3-1631353D297E}"/>
    <cellStyle name="Normal 8 4" xfId="10195" xr:uid="{00000000-0005-0000-0000-00008D320000}"/>
    <cellStyle name="Normal 8_Sheet1" xfId="10196" xr:uid="{00000000-0005-0000-0000-00008E320000}"/>
    <cellStyle name="Normal 80" xfId="16441" xr:uid="{D52EE767-24C5-4FDB-89B7-F090B11AD751}"/>
    <cellStyle name="Normal 80 2" xfId="25224" xr:uid="{C2DE61F5-9F03-4486-8802-2451DB8DF3D6}"/>
    <cellStyle name="Normal 81" xfId="16442" xr:uid="{8EC7501A-45A6-4153-9251-C60B6ACE9D71}"/>
    <cellStyle name="Normal 81 2" xfId="25225" xr:uid="{3DF4661C-03A3-4776-8B13-DB3681B56C01}"/>
    <cellStyle name="Normal 82" xfId="16443" xr:uid="{537E8A2A-4B31-4A09-B369-19CE89C62912}"/>
    <cellStyle name="Normal 82 2" xfId="16464" xr:uid="{5568D4BE-C3C9-42F2-9F82-CA7CF8021356}"/>
    <cellStyle name="Normal 82 2 2" xfId="16474" xr:uid="{6CDC4D04-F83A-47ED-A086-92DE9ADDE352}"/>
    <cellStyle name="Normal 82 2 2 2" xfId="16520" xr:uid="{7138E4E0-D077-4CF5-A0FF-2403FF59A5F9}"/>
    <cellStyle name="Normal 82 2 2 2 2" xfId="16539" xr:uid="{B22A6BA4-ED9E-4B7C-9F2A-711709245B9A}"/>
    <cellStyle name="Normal 82 2 2 2 2 2" xfId="16557" xr:uid="{B46E0113-EF39-46EE-A3BB-1D6955BA2F5F}"/>
    <cellStyle name="Normal 82 2 2 2 2 2 2" xfId="16654" xr:uid="{64BF0F6D-DC5E-451C-936A-85DD730A935E}"/>
    <cellStyle name="Normal 82 2 2 2 2 3" xfId="25322" xr:uid="{CFBAB8CA-58AE-4C04-9266-C1DC2DD0E3D8}"/>
    <cellStyle name="Normal 82 2 2 2 3" xfId="25303" xr:uid="{945C4006-80AD-4AC1-9458-6FC873532DB7}"/>
    <cellStyle name="Normal 82 2 2 3" xfId="25257" xr:uid="{C2161001-1B4A-40D9-BBE8-BD76209D8387}"/>
    <cellStyle name="Normal 82 2 3" xfId="25247" xr:uid="{337FF4A8-DD5B-499B-A0FB-83A4951308C8}"/>
    <cellStyle name="Normal 82 3" xfId="25226" xr:uid="{E49FB346-C7EE-4F88-9560-4629CA0C806A}"/>
    <cellStyle name="Normal 83" xfId="16492" xr:uid="{DAE1F426-14BD-4C96-BB7A-64A488DADCB7}"/>
    <cellStyle name="Normal 83 2" xfId="25332" xr:uid="{C6C432B2-E3C3-4CE7-B06A-EBE61E76C215}"/>
    <cellStyle name="Normal 83 3" xfId="25275" xr:uid="{D4CB1234-18F2-41D9-B761-893831D35A40}"/>
    <cellStyle name="Normal 84" xfId="16493" xr:uid="{1C6ABD2C-BA0A-49CA-BED9-6F3F2CF68139}"/>
    <cellStyle name="Normal 84 2" xfId="16523" xr:uid="{ABE9C3C0-ACC0-4C11-B09F-F1C7058DEC49}"/>
    <cellStyle name="Normal 84 2 2" xfId="16541" xr:uid="{B1BE4DEF-04A3-4D12-A0E7-4C11BF1443FF}"/>
    <cellStyle name="Normal 84 2 2 2" xfId="16559" xr:uid="{EC024CDF-56CE-4EA0-8BF8-B657234D6386}"/>
    <cellStyle name="Normal 84 2 2 2 2" xfId="16656" xr:uid="{A77F9185-4DC5-4851-A898-2160628A4A8B}"/>
    <cellStyle name="Normal 84 2 2 3" xfId="25324" xr:uid="{417F46CF-5FDF-4514-A970-DB33D585A7C1}"/>
    <cellStyle name="Normal 84 2 3" xfId="25306" xr:uid="{CEEA350F-79B9-448B-9AA2-AACDBC58A81A}"/>
    <cellStyle name="Normal 84 3" xfId="25276" xr:uid="{F48A2D05-4F52-4D12-BA30-981474C99EF2}"/>
    <cellStyle name="Normal 85" xfId="16494" xr:uid="{28AC4364-0B43-4909-9B3F-CC34AC2F080A}"/>
    <cellStyle name="Normal 85 2" xfId="25277" xr:uid="{00D2C7AA-9201-4A26-AB05-E6C58623D0D0}"/>
    <cellStyle name="Normal 86" xfId="16495" xr:uid="{89F508E2-B5C6-40A6-B53D-1C257C1B6797}"/>
    <cellStyle name="Normal 86 2" xfId="16529" xr:uid="{CC176B4C-8B74-4E22-90D4-E3E16EE8B823}"/>
    <cellStyle name="Normal 86 2 2" xfId="16547" xr:uid="{5A80428F-DA1F-4256-A0D2-E57AB0649317}"/>
    <cellStyle name="Normal 86 2 2 2" xfId="16565" xr:uid="{72736719-19A7-4F41-8DBF-8C6BE881634B}"/>
    <cellStyle name="Normal 86 2 2 2 2" xfId="16662" xr:uid="{D3142843-3ABC-4D69-B220-A6B63831C637}"/>
    <cellStyle name="Normal 86 2 2 3" xfId="25330" xr:uid="{C5929164-3708-445C-8595-00BA9615DA00}"/>
    <cellStyle name="Normal 86 2 3" xfId="25312" xr:uid="{D69F6A01-57F9-469E-962D-D3B798D0921A}"/>
    <cellStyle name="Normal 86 3" xfId="25278" xr:uid="{93D989C6-ADE2-4382-99B3-824AEA5486AE}"/>
    <cellStyle name="Normal 87" xfId="16496" xr:uid="{4FF2EB12-25C0-4D38-A25E-FB062B29DC43}"/>
    <cellStyle name="Normal 87 2" xfId="25279" xr:uid="{5F4ED404-3D09-4CF2-A497-532AF4D2D7B5}"/>
    <cellStyle name="Normal 88" xfId="16497" xr:uid="{A684DE57-21C3-414A-829D-7963BD3DC10F}"/>
    <cellStyle name="Normal 88 2" xfId="25280" xr:uid="{1318B80F-BC15-4305-8161-F12B1CD56294}"/>
    <cellStyle name="Normal 89" xfId="16498" xr:uid="{96552B26-D53A-43A9-997F-2EEF19246729}"/>
    <cellStyle name="Normal 89 2" xfId="25281" xr:uid="{00102FEB-E005-42D6-9B30-707D497395D9}"/>
    <cellStyle name="Normal 9" xfId="27" xr:uid="{00000000-0005-0000-0000-00008F320000}"/>
    <cellStyle name="Normal 9 2" xfId="10197" xr:uid="{00000000-0005-0000-0000-000090320000}"/>
    <cellStyle name="Normal 9 2 2" xfId="10198" xr:uid="{00000000-0005-0000-0000-000091320000}"/>
    <cellStyle name="Normal 9 2 2 2" xfId="21435" xr:uid="{C07178CC-D9A8-45C7-AFA7-701BDE488697}"/>
    <cellStyle name="Normal 9 2 3" xfId="10199" xr:uid="{00000000-0005-0000-0000-000092320000}"/>
    <cellStyle name="Normal 9 2 3 2" xfId="21436" xr:uid="{3881C5BF-B299-41D9-83E2-B5D1C9578098}"/>
    <cellStyle name="Normal 9 2 4" xfId="10200" xr:uid="{00000000-0005-0000-0000-000093320000}"/>
    <cellStyle name="Normal 9 2 5" xfId="10201" xr:uid="{00000000-0005-0000-0000-000094320000}"/>
    <cellStyle name="Normal 9 2 5 2" xfId="21438" xr:uid="{FB1E9F4F-0EE7-4580-A2C0-5369DF5248AB}"/>
    <cellStyle name="Normal 9 2 6" xfId="15817" xr:uid="{00000000-0005-0000-0000-000095320000}"/>
    <cellStyle name="Normal 9 2 6 2" xfId="24600" xr:uid="{6322E907-5F21-4399-9987-8A26EFB4A3BF}"/>
    <cellStyle name="Normal 9 3" xfId="10202" xr:uid="{00000000-0005-0000-0000-000096320000}"/>
    <cellStyle name="Normal 9 3 2" xfId="10203" xr:uid="{00000000-0005-0000-0000-000097320000}"/>
    <cellStyle name="Normal 9 3 3" xfId="21439" xr:uid="{AFE35550-C4D3-40D5-9F9E-1DBA7F522B8E}"/>
    <cellStyle name="Normal 9 4" xfId="10204" xr:uid="{00000000-0005-0000-0000-000098320000}"/>
    <cellStyle name="Normal 9 4 2" xfId="21441" xr:uid="{B5F48854-15DF-446B-809F-43C727AB5CBE}"/>
    <cellStyle name="Normal 9 5" xfId="10205" xr:uid="{00000000-0005-0000-0000-000099320000}"/>
    <cellStyle name="Normal 9 6" xfId="10206" xr:uid="{00000000-0005-0000-0000-00009A320000}"/>
    <cellStyle name="Normal 9 6 2" xfId="21443" xr:uid="{04A8811C-B6A9-4646-A04E-1A14B89CC7BD}"/>
    <cellStyle name="Normal 9 7" xfId="15818" xr:uid="{00000000-0005-0000-0000-00009B320000}"/>
    <cellStyle name="Normal 9 7 2" xfId="24601" xr:uid="{B2CA57D8-8DEC-4DF0-BD6F-6DC3E7F3BF88}"/>
    <cellStyle name="Normal 9_2011 LE3 PKB Schedule" xfId="10207" xr:uid="{00000000-0005-0000-0000-00009C320000}"/>
    <cellStyle name="Normal 90" xfId="16499" xr:uid="{3420870E-885E-436D-80CE-8BE024561267}"/>
    <cellStyle name="Normal 90 2" xfId="25282" xr:uid="{4B44C445-D204-41EE-A19A-CDFA9F6F9C49}"/>
    <cellStyle name="Normal 91" xfId="16567" xr:uid="{C5465D49-C504-403F-8CB4-A45DC07FB4F5}"/>
    <cellStyle name="Normal 91 2" xfId="16592" xr:uid="{24B6DEB7-FA09-4F4B-A218-DBA7C3DBD5AB}"/>
    <cellStyle name="Normal 92" xfId="16568" xr:uid="{E87BB3DA-49CD-4C69-B580-776C162FF145}"/>
    <cellStyle name="Normal 92 2" xfId="16593" xr:uid="{402002D0-E603-4122-83AB-AB33C29F2F96}"/>
    <cellStyle name="Normal 93" xfId="16569" xr:uid="{D50D5ADB-B121-4379-A8E2-9EFF238FCAFB}"/>
    <cellStyle name="Normal 93 2" xfId="16594" xr:uid="{8CA7B74C-A1C5-4A56-A94F-1B40CDDD5F40}"/>
    <cellStyle name="Normal 94" xfId="16570" xr:uid="{3EEF15CF-7055-41DF-B89F-0755F0AA67DA}"/>
    <cellStyle name="Normal 94 2" xfId="16595" xr:uid="{ED12D5EE-FD95-47F2-BF0A-6802437036F1}"/>
    <cellStyle name="Normal 94 2 2" xfId="16613" xr:uid="{D0A83AB5-5E31-45C7-82EE-0BDE07DA49AF}"/>
    <cellStyle name="Normal 95" xfId="16571" xr:uid="{471E583E-C205-4D66-8E38-96A470009F8D}"/>
    <cellStyle name="Normal 95 2" xfId="16596" xr:uid="{8116A601-054A-485B-894F-F8E3DCB1FB85}"/>
    <cellStyle name="Normal 96" xfId="16572" xr:uid="{0793C4E1-6A74-427D-9110-E6AFADD9E9F8}"/>
    <cellStyle name="Normal 97" xfId="16573" xr:uid="{9F7E9A96-1DE3-4C0A-A6B7-933FDD7E63E3}"/>
    <cellStyle name="Normal 97 2" xfId="16601" xr:uid="{D6F1E574-E0A6-40E3-9797-45D6FCEA476B}"/>
    <cellStyle name="Normal 98" xfId="16574" xr:uid="{DAF3C073-CCA5-4BA4-A771-D08888827425}"/>
    <cellStyle name="Normal 98 2" xfId="16602" xr:uid="{E8952CAA-C68A-4EFE-88FF-E70EE735817C}"/>
    <cellStyle name="Normal 99" xfId="16575" xr:uid="{93BCAD5A-2211-42C0-B07B-EBA2573D4495}"/>
    <cellStyle name="Normal 99 2" xfId="16597" xr:uid="{A87E83F5-2FB6-4BDC-A80E-4BBA01C76455}"/>
    <cellStyle name="Normal6" xfId="10208" xr:uid="{00000000-0005-0000-0000-00009D320000}"/>
    <cellStyle name="Normal6 2" xfId="10209" xr:uid="{00000000-0005-0000-0000-00009E320000}"/>
    <cellStyle name="Normal6 3" xfId="10210" xr:uid="{00000000-0005-0000-0000-00009F320000}"/>
    <cellStyle name="Normal6 4" xfId="10211" xr:uid="{00000000-0005-0000-0000-0000A0320000}"/>
    <cellStyle name="Normal6 5" xfId="10212" xr:uid="{00000000-0005-0000-0000-0000A1320000}"/>
    <cellStyle name="Normal6 6" xfId="10213" xr:uid="{00000000-0005-0000-0000-0000A2320000}"/>
    <cellStyle name="Normal6 7" xfId="10214" xr:uid="{00000000-0005-0000-0000-0000A3320000}"/>
    <cellStyle name="Normal6_0311 CERT v1" xfId="10215" xr:uid="{00000000-0005-0000-0000-0000A4320000}"/>
    <cellStyle name="Normal6Red" xfId="10216" xr:uid="{00000000-0005-0000-0000-0000A5320000}"/>
    <cellStyle name="Notas" xfId="10217" xr:uid="{00000000-0005-0000-0000-0000A6320000}"/>
    <cellStyle name="Notas 2" xfId="10218" xr:uid="{00000000-0005-0000-0000-0000A7320000}"/>
    <cellStyle name="Notas 2 2" xfId="25346" xr:uid="{D87B488C-6509-42F4-A5FE-73E41D802481}"/>
    <cellStyle name="Notas 2 3" xfId="19929" xr:uid="{0902C0FF-9255-46E6-826F-902B0FA670BB}"/>
    <cellStyle name="Notas 3" xfId="25345" xr:uid="{024E943B-10E1-427F-935E-6BEEEAB109FD}"/>
    <cellStyle name="Notas 4" xfId="26522" xr:uid="{153ADFDB-3ABA-4E30-A4F1-8F8FC9CB7995}"/>
    <cellStyle name="Note 10" xfId="10219" xr:uid="{00000000-0005-0000-0000-0000A8320000}"/>
    <cellStyle name="Note 10 10" xfId="10220" xr:uid="{00000000-0005-0000-0000-0000A9320000}"/>
    <cellStyle name="Note 10 10 2" xfId="25347" xr:uid="{1DC639D2-9675-44C9-9DF5-E3AACAE80D7A}"/>
    <cellStyle name="Note 10 10 3" xfId="26521" xr:uid="{DFAD4598-52C7-471D-BB9A-032E200BAC38}"/>
    <cellStyle name="Note 10 11" xfId="10221" xr:uid="{00000000-0005-0000-0000-0000AA320000}"/>
    <cellStyle name="Note 10 11 2" xfId="25348" xr:uid="{E20264E2-77A8-4549-A884-AEB8D9ADFB5D}"/>
    <cellStyle name="Note 10 11 3" xfId="26520" xr:uid="{36605EDD-2A08-42C4-9B38-295DB5146A11}"/>
    <cellStyle name="Note 10 12" xfId="10222" xr:uid="{00000000-0005-0000-0000-0000AB320000}"/>
    <cellStyle name="Note 10 12 2" xfId="25349" xr:uid="{B8819B25-6A99-4C26-8976-6A60BBF06948}"/>
    <cellStyle name="Note 10 12 3" xfId="19930" xr:uid="{CFCB5168-B4EE-4589-92A6-992B15D9EB7D}"/>
    <cellStyle name="Note 10 13" xfId="10223" xr:uid="{00000000-0005-0000-0000-0000AC320000}"/>
    <cellStyle name="Note 10 13 2" xfId="25350" xr:uid="{C7D86809-8A86-4007-A3D4-D2D74DCCAE67}"/>
    <cellStyle name="Note 10 13 3" xfId="19931" xr:uid="{F1F5013C-1C3C-42B2-8D7F-8BCBC1AB5F58}"/>
    <cellStyle name="Note 10 14" xfId="10224" xr:uid="{00000000-0005-0000-0000-0000AD320000}"/>
    <cellStyle name="Note 10 14 2" xfId="25351" xr:uid="{E599EE0A-F6F4-49E1-B9CB-D69817B954CB}"/>
    <cellStyle name="Note 10 14 3" xfId="19932" xr:uid="{2441E3DF-A777-45A7-B344-71BC08C71064}"/>
    <cellStyle name="Note 10 15" xfId="10225" xr:uid="{00000000-0005-0000-0000-0000AE320000}"/>
    <cellStyle name="Note 10 15 2" xfId="25352" xr:uid="{E13F4973-9373-466D-905C-7AE003E841F0}"/>
    <cellStyle name="Note 10 15 3" xfId="19933" xr:uid="{6320E041-6F75-4DD7-BA04-E38757E98F3D}"/>
    <cellStyle name="Note 10 16" xfId="10226" xr:uid="{00000000-0005-0000-0000-0000AF320000}"/>
    <cellStyle name="Note 10 16 2" xfId="25353" xr:uid="{77AC2FEA-A35B-4D7B-A37E-200ACDC2082C}"/>
    <cellStyle name="Note 10 16 3" xfId="19934" xr:uid="{2A84BD8E-8814-45F2-885A-02728F6C5628}"/>
    <cellStyle name="Note 10 2" xfId="10227" xr:uid="{00000000-0005-0000-0000-0000B0320000}"/>
    <cellStyle name="Note 10 2 2" xfId="25354" xr:uid="{6F4F78C0-8EF8-4F44-B4B6-966AE6B42FBF}"/>
    <cellStyle name="Note 10 2 3" xfId="26519" xr:uid="{C16BEF02-B720-45BC-A2C7-E9CEB57AA9CB}"/>
    <cellStyle name="Note 10 3" xfId="10228" xr:uid="{00000000-0005-0000-0000-0000B1320000}"/>
    <cellStyle name="Note 10 3 2" xfId="25355" xr:uid="{7087FD14-4A85-4537-AF2B-E53B15FDCFC3}"/>
    <cellStyle name="Note 10 3 3" xfId="26518" xr:uid="{FB8DA239-D1AE-4F1B-92D2-AB7310C2F829}"/>
    <cellStyle name="Note 10 4" xfId="10229" xr:uid="{00000000-0005-0000-0000-0000B2320000}"/>
    <cellStyle name="Note 10 4 2" xfId="25356" xr:uid="{45AE7596-7CF6-4E5F-87B5-0CDEC24108B0}"/>
    <cellStyle name="Note 10 4 3" xfId="19935" xr:uid="{56C82056-835C-41F5-95F6-B72A5F7FE014}"/>
    <cellStyle name="Note 10 5" xfId="10230" xr:uid="{00000000-0005-0000-0000-0000B3320000}"/>
    <cellStyle name="Note 10 5 2" xfId="25357" xr:uid="{F09D8432-03D6-4172-B9DF-3ADD3CE83559}"/>
    <cellStyle name="Note 10 5 3" xfId="19936" xr:uid="{BB444A39-BE3F-4EC9-9B35-B09E55F7A960}"/>
    <cellStyle name="Note 10 6" xfId="10231" xr:uid="{00000000-0005-0000-0000-0000B4320000}"/>
    <cellStyle name="Note 10 6 2" xfId="25358" xr:uid="{A81B98DD-544B-4772-B4BC-7B211FFCE487}"/>
    <cellStyle name="Note 10 6 3" xfId="26517" xr:uid="{B127706F-0349-49C5-8AE3-90E0AB6C9939}"/>
    <cellStyle name="Note 10 7" xfId="10232" xr:uid="{00000000-0005-0000-0000-0000B5320000}"/>
    <cellStyle name="Note 10 7 2" xfId="25359" xr:uid="{4B18EAB8-8AF4-4630-925F-5F5039972FC6}"/>
    <cellStyle name="Note 10 7 3" xfId="26516" xr:uid="{F1B3E3EA-ABA3-4572-A4C2-4F30C333DB7C}"/>
    <cellStyle name="Note 10 8" xfId="10233" xr:uid="{00000000-0005-0000-0000-0000B6320000}"/>
    <cellStyle name="Note 10 8 2" xfId="25360" xr:uid="{C6466F9D-5DBF-4CFB-B9ED-E49D553F4AA0}"/>
    <cellStyle name="Note 10 8 3" xfId="19937" xr:uid="{934B0792-891C-4FC5-9E33-3D407C658907}"/>
    <cellStyle name="Note 10 9" xfId="10234" xr:uid="{00000000-0005-0000-0000-0000B7320000}"/>
    <cellStyle name="Note 10 9 2" xfId="25361" xr:uid="{B77572FF-64AC-48DB-AC7F-8D48FD5C0138}"/>
    <cellStyle name="Note 10 9 3" xfId="19938" xr:uid="{C8FCD8D3-78AB-4A14-9D97-5407BD6548C0}"/>
    <cellStyle name="Note 10_Model ECO1" xfId="10235" xr:uid="{00000000-0005-0000-0000-0000B8320000}"/>
    <cellStyle name="Note 100" xfId="10236" xr:uid="{00000000-0005-0000-0000-0000B9320000}"/>
    <cellStyle name="Note 100 2" xfId="25362" xr:uid="{CC599889-3875-4D12-922C-F94EAB1308F6}"/>
    <cellStyle name="Note 100 3" xfId="19939" xr:uid="{8A3E1E9C-11A5-41F3-B72D-DE9714A9E5A0}"/>
    <cellStyle name="Note 101" xfId="10237" xr:uid="{00000000-0005-0000-0000-0000BA320000}"/>
    <cellStyle name="Note 101 2" xfId="25363" xr:uid="{0538C6E0-3B91-44EF-881E-E06CF8D71A76}"/>
    <cellStyle name="Note 101 3" xfId="26515" xr:uid="{DBBC6BB8-E1AF-4DC5-9EAF-44DE763BB102}"/>
    <cellStyle name="Note 102" xfId="10238" xr:uid="{00000000-0005-0000-0000-0000BB320000}"/>
    <cellStyle name="Note 102 2" xfId="25364" xr:uid="{72CC8069-0499-4689-9F84-35C4031DDE73}"/>
    <cellStyle name="Note 102 3" xfId="19940" xr:uid="{281D94E7-C03D-4BE1-969E-7ED47B80EB11}"/>
    <cellStyle name="Note 103" xfId="10239" xr:uid="{00000000-0005-0000-0000-0000BC320000}"/>
    <cellStyle name="Note 103 2" xfId="25365" xr:uid="{A1E5F834-1021-47C8-92E7-3C5B623D4C63}"/>
    <cellStyle name="Note 103 3" xfId="19941" xr:uid="{32375048-30D5-40B4-85BF-CFD16F0E7398}"/>
    <cellStyle name="Note 104" xfId="10240" xr:uid="{00000000-0005-0000-0000-0000BD320000}"/>
    <cellStyle name="Note 104 2" xfId="25366" xr:uid="{33FFC90C-8863-4E26-AD23-58A914C4F890}"/>
    <cellStyle name="Note 104 3" xfId="19942" xr:uid="{3ADC2264-7A3C-47C2-8E33-4CA53A7F6244}"/>
    <cellStyle name="Note 105" xfId="10241" xr:uid="{00000000-0005-0000-0000-0000BE320000}"/>
    <cellStyle name="Note 105 2" xfId="25367" xr:uid="{0B473BF7-65B2-4E7A-918E-401DD97A44A1}"/>
    <cellStyle name="Note 105 3" xfId="19943" xr:uid="{C4FE444F-4C79-4954-820D-0D0E01A1FDB3}"/>
    <cellStyle name="Note 106" xfId="10242" xr:uid="{00000000-0005-0000-0000-0000BF320000}"/>
    <cellStyle name="Note 106 2" xfId="25368" xr:uid="{4CDFA098-0AD5-47DE-B57A-FAE9083C15C6}"/>
    <cellStyle name="Note 106 3" xfId="19944" xr:uid="{5AE2D81E-0048-4C1B-B9B0-08D205175585}"/>
    <cellStyle name="Note 107" xfId="10243" xr:uid="{00000000-0005-0000-0000-0000C0320000}"/>
    <cellStyle name="Note 107 2" xfId="25369" xr:uid="{5C40C73F-4966-4F18-901B-78066859E741}"/>
    <cellStyle name="Note 107 3" xfId="19945" xr:uid="{D6B7D657-7CFF-42A4-91C5-50FE1C096D3E}"/>
    <cellStyle name="Note 108" xfId="10244" xr:uid="{00000000-0005-0000-0000-0000C1320000}"/>
    <cellStyle name="Note 108 2" xfId="25370" xr:uid="{42FC8DAD-E1E6-4AA1-BD53-073669394AE4}"/>
    <cellStyle name="Note 108 3" xfId="19946" xr:uid="{D0379D46-4B8F-4A12-BCB8-ED97467CA6AC}"/>
    <cellStyle name="Note 109" xfId="10245" xr:uid="{00000000-0005-0000-0000-0000C2320000}"/>
    <cellStyle name="Note 109 2" xfId="25371" xr:uid="{6F2779ED-F768-4803-A326-37CA78A862DD}"/>
    <cellStyle name="Note 109 3" xfId="19947" xr:uid="{F879BA22-7CE9-4998-A62E-6025464C0945}"/>
    <cellStyle name="Note 11" xfId="10246" xr:uid="{00000000-0005-0000-0000-0000C3320000}"/>
    <cellStyle name="Note 11 10" xfId="10247" xr:uid="{00000000-0005-0000-0000-0000C4320000}"/>
    <cellStyle name="Note 11 10 2" xfId="25372" xr:uid="{1F5D08A2-7A65-457F-A194-A734F6F7D533}"/>
    <cellStyle name="Note 11 10 3" xfId="19948" xr:uid="{E6967CDF-C3A0-466E-B839-81E4D5E2251E}"/>
    <cellStyle name="Note 11 11" xfId="10248" xr:uid="{00000000-0005-0000-0000-0000C5320000}"/>
    <cellStyle name="Note 11 11 2" xfId="25373" xr:uid="{24284BA1-1F74-44C5-97C6-E2953871C52D}"/>
    <cellStyle name="Note 11 11 3" xfId="19949" xr:uid="{2E7B542C-21B8-463A-BC22-674DA93BF3B3}"/>
    <cellStyle name="Note 11 12" xfId="10249" xr:uid="{00000000-0005-0000-0000-0000C6320000}"/>
    <cellStyle name="Note 11 12 2" xfId="25374" xr:uid="{8A36B8B0-9092-4B7E-85D8-51DC96B07915}"/>
    <cellStyle name="Note 11 12 3" xfId="19950" xr:uid="{1EE5345C-BD77-406A-BAC1-4F842ED5D043}"/>
    <cellStyle name="Note 11 13" xfId="10250" xr:uid="{00000000-0005-0000-0000-0000C7320000}"/>
    <cellStyle name="Note 11 13 2" xfId="25375" xr:uid="{BEBEB991-3316-4AD2-B6E1-7C7F8F63EB7D}"/>
    <cellStyle name="Note 11 13 3" xfId="19951" xr:uid="{FB60998A-C858-42E1-ABCE-257B87729F39}"/>
    <cellStyle name="Note 11 14" xfId="10251" xr:uid="{00000000-0005-0000-0000-0000C8320000}"/>
    <cellStyle name="Note 11 14 2" xfId="25376" xr:uid="{8FCE6293-D06E-4C10-AFD8-4E39A2BD05C6}"/>
    <cellStyle name="Note 11 14 3" xfId="19952" xr:uid="{62197471-E4DC-4531-8EEF-49CB29700971}"/>
    <cellStyle name="Note 11 15" xfId="10252" xr:uid="{00000000-0005-0000-0000-0000C9320000}"/>
    <cellStyle name="Note 11 15 2" xfId="25377" xr:uid="{E3DF733F-F937-4D24-8C91-5A17BF59AF90}"/>
    <cellStyle name="Note 11 15 3" xfId="19953" xr:uid="{E79AE5F1-049E-4EDB-A418-810F69BD7C60}"/>
    <cellStyle name="Note 11 16" xfId="10253" xr:uid="{00000000-0005-0000-0000-0000CA320000}"/>
    <cellStyle name="Note 11 16 2" xfId="25378" xr:uid="{2F4826E8-E8DB-46C4-B3D3-4F2D83A74FDC}"/>
    <cellStyle name="Note 11 16 3" xfId="26514" xr:uid="{A8836539-9DE2-455F-83B4-FBFC9015EDEA}"/>
    <cellStyle name="Note 11 17" xfId="15819" xr:uid="{00000000-0005-0000-0000-0000CB320000}"/>
    <cellStyle name="Note 11 17 2" xfId="24602" xr:uid="{9830886F-A517-436A-9FFD-D74D7FD6F9E5}"/>
    <cellStyle name="Note 11 18" xfId="15820" xr:uid="{00000000-0005-0000-0000-0000CC320000}"/>
    <cellStyle name="Note 11 18 2" xfId="24603" xr:uid="{F6B933C9-C4C0-45D2-B455-07D11B3CE43C}"/>
    <cellStyle name="Note 11 19" xfId="21478" xr:uid="{6F2B4553-8963-4420-BDB3-127086C260C6}"/>
    <cellStyle name="Note 11 2" xfId="10254" xr:uid="{00000000-0005-0000-0000-0000CD320000}"/>
    <cellStyle name="Note 11 3" xfId="10255" xr:uid="{00000000-0005-0000-0000-0000CE320000}"/>
    <cellStyle name="Note 11 3 2" xfId="10256" xr:uid="{00000000-0005-0000-0000-0000CF320000}"/>
    <cellStyle name="Note 11 3 2 2" xfId="25379" xr:uid="{3D8CA5F1-DBA5-40C9-9314-D9CCA57C58FA}"/>
    <cellStyle name="Note 11 3 2 3" xfId="19954" xr:uid="{A1E5782D-D539-45E8-8EEF-50C845036D8E}"/>
    <cellStyle name="Note 11 3 3" xfId="21486" xr:uid="{3DFA864E-78B8-4DA8-86CB-ED45E90A088A}"/>
    <cellStyle name="Note 11 4" xfId="10257" xr:uid="{00000000-0005-0000-0000-0000D0320000}"/>
    <cellStyle name="Note 11 4 2" xfId="10258" xr:uid="{00000000-0005-0000-0000-0000D1320000}"/>
    <cellStyle name="Note 11 4 2 2" xfId="25380" xr:uid="{52E343E8-B3D0-4839-9F18-7F64B4DE8ECD}"/>
    <cellStyle name="Note 11 4 2 3" xfId="26513" xr:uid="{123E42D4-00BB-405B-9FE4-AC2F22984E62}"/>
    <cellStyle name="Note 11 4 3" xfId="21487" xr:uid="{481AE785-3891-41F2-A321-01F7AAB66340}"/>
    <cellStyle name="Note 11 5" xfId="10259" xr:uid="{00000000-0005-0000-0000-0000D2320000}"/>
    <cellStyle name="Note 11 5 2" xfId="25381" xr:uid="{C7A9EB31-6EA7-414C-A804-3082C0040416}"/>
    <cellStyle name="Note 11 5 3" xfId="26512" xr:uid="{2A2FD063-7833-4F7C-9D69-C5FC07912CC6}"/>
    <cellStyle name="Note 11 6" xfId="10260" xr:uid="{00000000-0005-0000-0000-0000D3320000}"/>
    <cellStyle name="Note 11 6 2" xfId="25382" xr:uid="{C37E093D-9203-4C7A-9DA3-D302D5287BBD}"/>
    <cellStyle name="Note 11 6 3" xfId="19955" xr:uid="{DAFE40EC-609B-4718-AEA8-C8490DE38823}"/>
    <cellStyle name="Note 11 7" xfId="10261" xr:uid="{00000000-0005-0000-0000-0000D4320000}"/>
    <cellStyle name="Note 11 7 2" xfId="25383" xr:uid="{FF38E59F-C438-4E8F-B0C0-A6BD7A825DE1}"/>
    <cellStyle name="Note 11 7 3" xfId="19956" xr:uid="{2076040E-352F-4415-8674-77AD3EBAC132}"/>
    <cellStyle name="Note 11 8" xfId="10262" xr:uid="{00000000-0005-0000-0000-0000D5320000}"/>
    <cellStyle name="Note 11 8 2" xfId="25384" xr:uid="{40985AD4-77B5-4E85-BB46-E5BB817A2140}"/>
    <cellStyle name="Note 11 8 3" xfId="26511" xr:uid="{B7924C96-B1D5-4F8C-8373-E8B1DDF5A29D}"/>
    <cellStyle name="Note 11 9" xfId="10263" xr:uid="{00000000-0005-0000-0000-0000D6320000}"/>
    <cellStyle name="Note 11 9 2" xfId="25385" xr:uid="{D164C348-1207-4887-A7EC-100041C12021}"/>
    <cellStyle name="Note 11 9 3" xfId="26510" xr:uid="{A1CDE08E-E150-4E0E-8370-A2DBEFA499BC}"/>
    <cellStyle name="Note 11_Model ECO1" xfId="10264" xr:uid="{00000000-0005-0000-0000-0000D7320000}"/>
    <cellStyle name="Note 110" xfId="10265" xr:uid="{00000000-0005-0000-0000-0000D8320000}"/>
    <cellStyle name="Note 110 2" xfId="25386" xr:uid="{164128B1-3020-4682-B2AC-E3F27BC474A9}"/>
    <cellStyle name="Note 110 3" xfId="19957" xr:uid="{C4AF04BF-A060-4F59-930A-C9CDFEC34D56}"/>
    <cellStyle name="Note 111" xfId="10266" xr:uid="{00000000-0005-0000-0000-0000D9320000}"/>
    <cellStyle name="Note 111 2" xfId="25387" xr:uid="{31780371-6213-4532-9FF5-49C9D4CB4FFF}"/>
    <cellStyle name="Note 111 3" xfId="19958" xr:uid="{C35542D0-ABA1-4EAE-900E-075BA3A683B7}"/>
    <cellStyle name="Note 112" xfId="10267" xr:uid="{00000000-0005-0000-0000-0000DA320000}"/>
    <cellStyle name="Note 112 2" xfId="25388" xr:uid="{95C4F68F-6255-454B-A42D-7D7B0397E118}"/>
    <cellStyle name="Note 112 3" xfId="19959" xr:uid="{7553629E-B584-47C0-B999-57FD23DF0D3B}"/>
    <cellStyle name="Note 113" xfId="10268" xr:uid="{00000000-0005-0000-0000-0000DB320000}"/>
    <cellStyle name="Note 113 2" xfId="25389" xr:uid="{1F667AD5-B348-4067-98B0-9D33F09A47A8}"/>
    <cellStyle name="Note 113 3" xfId="26509" xr:uid="{9765AC35-BAB2-47D2-8B4C-B28A1ACFF8C9}"/>
    <cellStyle name="Note 114" xfId="10269" xr:uid="{00000000-0005-0000-0000-0000DC320000}"/>
    <cellStyle name="Note 114 2" xfId="25390" xr:uid="{1AF002A8-0F77-48A7-89DE-BEDDEE6AC57C}"/>
    <cellStyle name="Note 114 3" xfId="26508" xr:uid="{336CD8ED-20FC-4F98-88B1-FCD24B7CB958}"/>
    <cellStyle name="Note 115" xfId="10270" xr:uid="{00000000-0005-0000-0000-0000DD320000}"/>
    <cellStyle name="Note 115 2" xfId="25391" xr:uid="{F4BB0A35-4DC7-472D-A954-F65C3DC16326}"/>
    <cellStyle name="Note 115 3" xfId="19960" xr:uid="{4B980AE9-4F8B-449F-85DF-2B9F9FCEEFC1}"/>
    <cellStyle name="Note 116" xfId="10271" xr:uid="{00000000-0005-0000-0000-0000DE320000}"/>
    <cellStyle name="Note 116 2" xfId="25392" xr:uid="{6533AFF1-5166-42F4-92AD-1269DDB415CE}"/>
    <cellStyle name="Note 116 3" xfId="19961" xr:uid="{87C2A1C7-163F-4F15-A45F-FED1511433FB}"/>
    <cellStyle name="Note 117" xfId="10272" xr:uid="{00000000-0005-0000-0000-0000DF320000}"/>
    <cellStyle name="Note 117 2" xfId="25393" xr:uid="{AB2C7AEC-5D9A-49A9-A6EB-6420F72E4F62}"/>
    <cellStyle name="Note 117 3" xfId="26507" xr:uid="{4A844D0F-D6AA-42E0-8F75-442078EB937D}"/>
    <cellStyle name="Note 118" xfId="10273" xr:uid="{00000000-0005-0000-0000-0000E0320000}"/>
    <cellStyle name="Note 118 2" xfId="25394" xr:uid="{4C68E374-A8DC-4527-9AF4-77AFA3636018}"/>
    <cellStyle name="Note 118 3" xfId="26506" xr:uid="{56D3DF4C-0D5C-4401-886C-D78F01E46839}"/>
    <cellStyle name="Note 119" xfId="10274" xr:uid="{00000000-0005-0000-0000-0000E1320000}"/>
    <cellStyle name="Note 119 2" xfId="25395" xr:uid="{2EB2F089-6E77-4812-A409-354435F6FDE4}"/>
    <cellStyle name="Note 119 3" xfId="19962" xr:uid="{6D4076C1-08D8-4927-99EE-73DA200E1EE5}"/>
    <cellStyle name="Note 12" xfId="10275" xr:uid="{00000000-0005-0000-0000-0000E2320000}"/>
    <cellStyle name="Note 12 10" xfId="10276" xr:uid="{00000000-0005-0000-0000-0000E3320000}"/>
    <cellStyle name="Note 12 10 2" xfId="25396" xr:uid="{C35D8D8C-5199-4A87-8BAA-BEB8D00E9069}"/>
    <cellStyle name="Note 12 10 3" xfId="19963" xr:uid="{9808026B-483D-48EE-8EDD-99E14593096F}"/>
    <cellStyle name="Note 12 11" xfId="10277" xr:uid="{00000000-0005-0000-0000-0000E4320000}"/>
    <cellStyle name="Note 12 11 2" xfId="25397" xr:uid="{292A7B0D-6CAF-4F76-8325-B734C7143620}"/>
    <cellStyle name="Note 12 11 3" xfId="19964" xr:uid="{EA95BEE4-EFE5-4316-9873-26993B2DC756}"/>
    <cellStyle name="Note 12 12" xfId="10278" xr:uid="{00000000-0005-0000-0000-0000E5320000}"/>
    <cellStyle name="Note 12 12 2" xfId="25398" xr:uid="{FBC7BCA4-6E04-4506-96AD-0BCA0531D3F4}"/>
    <cellStyle name="Note 12 12 3" xfId="26505" xr:uid="{F056F619-615C-472E-B17F-796357D94EB7}"/>
    <cellStyle name="Note 12 13" xfId="10279" xr:uid="{00000000-0005-0000-0000-0000E6320000}"/>
    <cellStyle name="Note 12 13 2" xfId="25399" xr:uid="{8C2AA357-9CD7-4D61-B3BF-F9A99EAE4F12}"/>
    <cellStyle name="Note 12 13 3" xfId="26504" xr:uid="{081AD7E8-58D8-4B1E-8C07-E27F1C1D4CF6}"/>
    <cellStyle name="Note 12 14" xfId="10280" xr:uid="{00000000-0005-0000-0000-0000E7320000}"/>
    <cellStyle name="Note 12 14 2" xfId="25400" xr:uid="{2E99457D-6294-408A-B5C4-AA6F02AD4B28}"/>
    <cellStyle name="Note 12 14 3" xfId="19965" xr:uid="{7ADE47B9-BA62-4D76-9146-096A2CF98AF4}"/>
    <cellStyle name="Note 12 15" xfId="10281" xr:uid="{00000000-0005-0000-0000-0000E8320000}"/>
    <cellStyle name="Note 12 15 2" xfId="25401" xr:uid="{B8A977EE-4682-436F-B8D4-5AF08148938A}"/>
    <cellStyle name="Note 12 15 3" xfId="19966" xr:uid="{0C40983A-D804-4E21-848D-62C761363B1C}"/>
    <cellStyle name="Note 12 16" xfId="10282" xr:uid="{00000000-0005-0000-0000-0000E9320000}"/>
    <cellStyle name="Note 12 16 2" xfId="25402" xr:uid="{7B5926B2-5CF9-499C-8105-6CD04CD9D3BE}"/>
    <cellStyle name="Note 12 16 3" xfId="26503" xr:uid="{CBF68A4E-6F2F-4EBD-90B6-8AE7680C998D}"/>
    <cellStyle name="Note 12 17" xfId="15821" xr:uid="{00000000-0005-0000-0000-0000EA320000}"/>
    <cellStyle name="Note 12 17 2" xfId="24604" xr:uid="{4217FDBB-9957-41F5-9887-836F1D0EBF82}"/>
    <cellStyle name="Note 12 18" xfId="15822" xr:uid="{00000000-0005-0000-0000-0000EB320000}"/>
    <cellStyle name="Note 12 18 2" xfId="24605" xr:uid="{4EA9CED2-23D9-4C29-8C2B-5CDAA33D11E3}"/>
    <cellStyle name="Note 12 19" xfId="21501" xr:uid="{20FD664A-AA32-451A-815A-FC01C4128B44}"/>
    <cellStyle name="Note 12 2" xfId="10283" xr:uid="{00000000-0005-0000-0000-0000EC320000}"/>
    <cellStyle name="Note 12 3" xfId="10284" xr:uid="{00000000-0005-0000-0000-0000ED320000}"/>
    <cellStyle name="Note 12 3 2" xfId="10285" xr:uid="{00000000-0005-0000-0000-0000EE320000}"/>
    <cellStyle name="Note 12 3 2 2" xfId="25403" xr:uid="{1D41D44D-DD79-449B-8EFD-76E85E1522FC}"/>
    <cellStyle name="Note 12 3 2 3" xfId="19967" xr:uid="{DA50EA98-F6E0-4511-AC69-101ACE5C48B4}"/>
    <cellStyle name="Note 12 3 3" xfId="21508" xr:uid="{96C304E6-3A4B-4BDC-A1DA-AED6A4AFED29}"/>
    <cellStyle name="Note 12 4" xfId="10286" xr:uid="{00000000-0005-0000-0000-0000EF320000}"/>
    <cellStyle name="Note 12 4 2" xfId="10287" xr:uid="{00000000-0005-0000-0000-0000F0320000}"/>
    <cellStyle name="Note 12 4 2 2" xfId="25404" xr:uid="{6D424A02-CCF0-4D17-A67C-B48DB26C1C9E}"/>
    <cellStyle name="Note 12 4 2 3" xfId="19968" xr:uid="{A0F0D0F6-3DDA-441D-B464-D12029710069}"/>
    <cellStyle name="Note 12 4 3" xfId="21509" xr:uid="{F862F25E-56D1-417B-8A18-8480C71F4E2A}"/>
    <cellStyle name="Note 12 5" xfId="10288" xr:uid="{00000000-0005-0000-0000-0000F1320000}"/>
    <cellStyle name="Note 12 5 2" xfId="25405" xr:uid="{7A0A7E9F-783D-4FDF-9616-3EA412FAB754}"/>
    <cellStyle name="Note 12 5 3" xfId="26502" xr:uid="{BD626E45-2AB9-4EF3-AA2B-AF8D30202EDF}"/>
    <cellStyle name="Note 12 6" xfId="10289" xr:uid="{00000000-0005-0000-0000-0000F2320000}"/>
    <cellStyle name="Note 12 6 2" xfId="25406" xr:uid="{5F2B67E8-1B31-4390-B320-51736271190B}"/>
    <cellStyle name="Note 12 6 3" xfId="19969" xr:uid="{1C28E5A3-523D-4CE5-B9E3-D009236053A8}"/>
    <cellStyle name="Note 12 7" xfId="10290" xr:uid="{00000000-0005-0000-0000-0000F3320000}"/>
    <cellStyle name="Note 12 7 2" xfId="25407" xr:uid="{8792F870-A935-4857-BFD2-F4940264AA20}"/>
    <cellStyle name="Note 12 7 3" xfId="19970" xr:uid="{42EFA4E4-9EB9-4383-A8A0-45C86B7BE617}"/>
    <cellStyle name="Note 12 8" xfId="10291" xr:uid="{00000000-0005-0000-0000-0000F4320000}"/>
    <cellStyle name="Note 12 8 2" xfId="25408" xr:uid="{51C787DC-431A-49F1-A8CA-D6531B8524E6}"/>
    <cellStyle name="Note 12 8 3" xfId="19971" xr:uid="{BBC34DF1-1FA9-44C2-8DE6-13000523BF6B}"/>
    <cellStyle name="Note 12 9" xfId="10292" xr:uid="{00000000-0005-0000-0000-0000F5320000}"/>
    <cellStyle name="Note 12 9 2" xfId="25409" xr:uid="{145F5891-B7B8-4292-9854-2123C1F6C538}"/>
    <cellStyle name="Note 12 9 3" xfId="26501" xr:uid="{64AE9B55-31EB-4778-B2CA-A34408C747E8}"/>
    <cellStyle name="Note 12_Model ECO1" xfId="10293" xr:uid="{00000000-0005-0000-0000-0000F6320000}"/>
    <cellStyle name="Note 120" xfId="10294" xr:uid="{00000000-0005-0000-0000-0000F7320000}"/>
    <cellStyle name="Note 120 2" xfId="25410" xr:uid="{61F4AFBA-1966-4068-B9CE-AF090C7AB25C}"/>
    <cellStyle name="Note 120 3" xfId="19972" xr:uid="{AB525A15-FC27-470D-9426-3DC625799DA7}"/>
    <cellStyle name="Note 121" xfId="10295" xr:uid="{00000000-0005-0000-0000-0000F8320000}"/>
    <cellStyle name="Note 121 2" xfId="25411" xr:uid="{7F3A09AF-EA97-43FA-876D-1695A90CD790}"/>
    <cellStyle name="Note 121 3" xfId="19973" xr:uid="{AD73DA83-9CB2-4B69-9345-41A860D2DFD7}"/>
    <cellStyle name="Note 122" xfId="10296" xr:uid="{00000000-0005-0000-0000-0000F9320000}"/>
    <cellStyle name="Note 122 2" xfId="25412" xr:uid="{EFB940D4-DC16-4969-A2C3-AFEE492C8398}"/>
    <cellStyle name="Note 122 3" xfId="19974" xr:uid="{0C755917-A724-4F4C-BF37-D7C2A1472681}"/>
    <cellStyle name="Note 123" xfId="10297" xr:uid="{00000000-0005-0000-0000-0000FA320000}"/>
    <cellStyle name="Note 123 2" xfId="25413" xr:uid="{A953EF8F-FEA7-4321-861E-5333A6FE36EE}"/>
    <cellStyle name="Note 123 3" xfId="19975" xr:uid="{955247B0-5FFF-4E03-AC42-26F257682A29}"/>
    <cellStyle name="Note 124" xfId="10298" xr:uid="{00000000-0005-0000-0000-0000FB320000}"/>
    <cellStyle name="Note 124 2" xfId="25414" xr:uid="{E95EA104-2EAD-4CA9-BD55-9EBF7F0EC0E2}"/>
    <cellStyle name="Note 124 3" xfId="26500" xr:uid="{196390FA-E098-4E43-B452-1E6E01D09780}"/>
    <cellStyle name="Note 125" xfId="10299" xr:uid="{00000000-0005-0000-0000-0000FC320000}"/>
    <cellStyle name="Note 125 2" xfId="25415" xr:uid="{3C2DF708-1682-4854-A0F5-313D4E48F659}"/>
    <cellStyle name="Note 125 3" xfId="19976" xr:uid="{95243C39-70C0-4CD8-AD50-A1C651815895}"/>
    <cellStyle name="Note 126" xfId="10300" xr:uid="{00000000-0005-0000-0000-0000FD320000}"/>
    <cellStyle name="Note 126 2" xfId="25416" xr:uid="{B7C158BF-1B3E-4508-991D-064473913835}"/>
    <cellStyle name="Note 126 3" xfId="19977" xr:uid="{57EDA6B1-CE46-4C80-9227-CFA8FB2A5C00}"/>
    <cellStyle name="Note 127" xfId="10301" xr:uid="{00000000-0005-0000-0000-0000FE320000}"/>
    <cellStyle name="Note 127 2" xfId="25417" xr:uid="{6D7559F3-DAE7-4290-9131-2BC32BE9EDA7}"/>
    <cellStyle name="Note 127 3" xfId="19978" xr:uid="{B0D64683-C7E4-406A-B2EF-05B8637397D6}"/>
    <cellStyle name="Note 128" xfId="10302" xr:uid="{00000000-0005-0000-0000-0000FF320000}"/>
    <cellStyle name="Note 128 2" xfId="25418" xr:uid="{0C2E4BE4-A973-4C33-ABFE-704285ABD911}"/>
    <cellStyle name="Note 128 3" xfId="26499" xr:uid="{AEE1E1AE-B1C6-4702-B221-324A637EF976}"/>
    <cellStyle name="Note 129" xfId="10303" xr:uid="{00000000-0005-0000-0000-000000330000}"/>
    <cellStyle name="Note 129 2" xfId="25419" xr:uid="{4D6C06AE-1468-4ED5-B15B-12E08A7A5DCA}"/>
    <cellStyle name="Note 129 3" xfId="26498" xr:uid="{2675CAC5-C4D5-4B9F-BE0B-16FA2CC53788}"/>
    <cellStyle name="Note 13" xfId="10304" xr:uid="{00000000-0005-0000-0000-000001330000}"/>
    <cellStyle name="Note 13 10" xfId="10305" xr:uid="{00000000-0005-0000-0000-000002330000}"/>
    <cellStyle name="Note 13 10 2" xfId="25420" xr:uid="{C94C13F6-060C-4AAD-9698-D41E147349F7}"/>
    <cellStyle name="Note 13 10 3" xfId="19979" xr:uid="{4385171A-1D06-4AE0-B806-E50FB46B63D8}"/>
    <cellStyle name="Note 13 11" xfId="10306" xr:uid="{00000000-0005-0000-0000-000003330000}"/>
    <cellStyle name="Note 13 11 2" xfId="25421" xr:uid="{FADB6074-700B-4999-9711-A2A041C0CCEF}"/>
    <cellStyle name="Note 13 11 3" xfId="19980" xr:uid="{C8268BFE-7588-4203-B2A1-29C86EFDB2D7}"/>
    <cellStyle name="Note 13 12" xfId="10307" xr:uid="{00000000-0005-0000-0000-000004330000}"/>
    <cellStyle name="Note 13 12 2" xfId="25422" xr:uid="{56FA56ED-1B84-4B46-98AA-23C7687A64A6}"/>
    <cellStyle name="Note 13 12 3" xfId="19981" xr:uid="{1153983A-B849-47B5-B69F-474C1F36A582}"/>
    <cellStyle name="Note 13 13" xfId="10308" xr:uid="{00000000-0005-0000-0000-000005330000}"/>
    <cellStyle name="Note 13 13 2" xfId="25423" xr:uid="{52B9ED24-2EAE-4B85-88D4-881D70FFA732}"/>
    <cellStyle name="Note 13 13 3" xfId="26497" xr:uid="{D9BAF967-223A-4081-A7EE-4574F1216CED}"/>
    <cellStyle name="Note 13 14" xfId="10309" xr:uid="{00000000-0005-0000-0000-000006330000}"/>
    <cellStyle name="Note 13 14 2" xfId="25424" xr:uid="{73A759E4-994F-4571-BBA2-649DBC52D2FE}"/>
    <cellStyle name="Note 13 14 3" xfId="19982" xr:uid="{9460CA24-5471-4FBF-8FA1-A5357D35170D}"/>
    <cellStyle name="Note 13 15" xfId="10310" xr:uid="{00000000-0005-0000-0000-000007330000}"/>
    <cellStyle name="Note 13 15 2" xfId="25425" xr:uid="{4051521A-78D6-447A-979C-B66FEA705074}"/>
    <cellStyle name="Note 13 15 3" xfId="19983" xr:uid="{E0706413-9141-4D09-BED7-762828017C97}"/>
    <cellStyle name="Note 13 16" xfId="10311" xr:uid="{00000000-0005-0000-0000-000008330000}"/>
    <cellStyle name="Note 13 16 2" xfId="25426" xr:uid="{E62DFE54-A051-4312-B26D-36E832520976}"/>
    <cellStyle name="Note 13 16 3" xfId="19984" xr:uid="{1BE9B945-3F3C-4C4B-BFD0-2A5494C0850C}"/>
    <cellStyle name="Note 13 17" xfId="15823" xr:uid="{00000000-0005-0000-0000-000009330000}"/>
    <cellStyle name="Note 13 17 2" xfId="24606" xr:uid="{B8D8D5FD-D057-4805-8373-9AC5EC299D74}"/>
    <cellStyle name="Note 13 18" xfId="15824" xr:uid="{00000000-0005-0000-0000-00000A330000}"/>
    <cellStyle name="Note 13 18 2" xfId="24607" xr:uid="{BE92E9BF-8B34-43BE-8C93-6F49DD451749}"/>
    <cellStyle name="Note 13 19" xfId="21527" xr:uid="{1F4FFACB-3F8C-410F-8F47-48BF3BB5BF1B}"/>
    <cellStyle name="Note 13 2" xfId="10312" xr:uid="{00000000-0005-0000-0000-00000B330000}"/>
    <cellStyle name="Note 13 3" xfId="10313" xr:uid="{00000000-0005-0000-0000-00000C330000}"/>
    <cellStyle name="Note 13 3 2" xfId="10314" xr:uid="{00000000-0005-0000-0000-00000D330000}"/>
    <cellStyle name="Note 13 3 2 2" xfId="25427" xr:uid="{421905C1-B3CC-47F9-8EA6-FB50D7B62DFB}"/>
    <cellStyle name="Note 13 3 2 3" xfId="19985" xr:uid="{4DF9385E-1E0B-4ED7-96F9-0BF64469A24D}"/>
    <cellStyle name="Note 13 3 3" xfId="21536" xr:uid="{73D8489A-B9D4-4CC7-ACC2-A5518A3714EE}"/>
    <cellStyle name="Note 13 4" xfId="10315" xr:uid="{00000000-0005-0000-0000-00000E330000}"/>
    <cellStyle name="Note 13 4 2" xfId="10316" xr:uid="{00000000-0005-0000-0000-00000F330000}"/>
    <cellStyle name="Note 13 4 2 2" xfId="25428" xr:uid="{96192147-8EBD-4A85-B432-CEC54DBAF065}"/>
    <cellStyle name="Note 13 4 2 3" xfId="19986" xr:uid="{14FDD513-20EE-454C-AE9D-9AD7CBD0D0C8}"/>
    <cellStyle name="Note 13 4 3" xfId="21537" xr:uid="{7C45E682-2BB8-4194-97DF-26FA7D8CA150}"/>
    <cellStyle name="Note 13 5" xfId="10317" xr:uid="{00000000-0005-0000-0000-000010330000}"/>
    <cellStyle name="Note 13 5 2" xfId="25429" xr:uid="{99650317-52AD-417F-BFDC-2371752389F7}"/>
    <cellStyle name="Note 13 5 3" xfId="19987" xr:uid="{FDA72708-D130-456F-AAC5-08001D897BF1}"/>
    <cellStyle name="Note 13 6" xfId="10318" xr:uid="{00000000-0005-0000-0000-000011330000}"/>
    <cellStyle name="Note 13 6 2" xfId="25430" xr:uid="{D6557177-C870-43B0-8533-E1B450086903}"/>
    <cellStyle name="Note 13 6 3" xfId="19988" xr:uid="{9B8833AE-7B55-4536-95EF-65BCB00D8B28}"/>
    <cellStyle name="Note 13 7" xfId="10319" xr:uid="{00000000-0005-0000-0000-000012330000}"/>
    <cellStyle name="Note 13 7 2" xfId="25431" xr:uid="{627626FD-0DB8-4D34-9094-A14DA1B6324C}"/>
    <cellStyle name="Note 13 7 3" xfId="26496" xr:uid="{508604D7-83D4-4792-AA26-C30ABF21EE37}"/>
    <cellStyle name="Note 13 8" xfId="10320" xr:uid="{00000000-0005-0000-0000-000013330000}"/>
    <cellStyle name="Note 13 8 2" xfId="25432" xr:uid="{047C6324-0DD2-4F9D-B71B-01E466824B30}"/>
    <cellStyle name="Note 13 8 3" xfId="19989" xr:uid="{6111C6CC-93AD-4C45-B09B-99D0F87595CB}"/>
    <cellStyle name="Note 13 9" xfId="10321" xr:uid="{00000000-0005-0000-0000-000014330000}"/>
    <cellStyle name="Note 13 9 2" xfId="25433" xr:uid="{3FF5C965-7D2B-4FD3-A598-A2D8DA9819DD}"/>
    <cellStyle name="Note 13 9 3" xfId="19990" xr:uid="{1CC54F51-5D39-40D7-981D-15626A46109C}"/>
    <cellStyle name="Note 13_Model ECO1" xfId="10322" xr:uid="{00000000-0005-0000-0000-000015330000}"/>
    <cellStyle name="Note 130" xfId="10323" xr:uid="{00000000-0005-0000-0000-000016330000}"/>
    <cellStyle name="Note 130 2" xfId="25434" xr:uid="{34F8FC11-7CE4-431C-9BB3-4B1324B2D1CB}"/>
    <cellStyle name="Note 130 3" xfId="26495" xr:uid="{6A5AA4DE-BE69-48CD-8FA5-5260FFED65BD}"/>
    <cellStyle name="Note 14" xfId="10324" xr:uid="{00000000-0005-0000-0000-000017330000}"/>
    <cellStyle name="Note 14 10" xfId="10325" xr:uid="{00000000-0005-0000-0000-000018330000}"/>
    <cellStyle name="Note 14 10 2" xfId="25435" xr:uid="{B82A520E-87DC-4E86-B741-A8065D49B1D3}"/>
    <cellStyle name="Note 14 10 3" xfId="19991" xr:uid="{71FDDDC4-F66E-4DEF-885D-21AC4F1CD530}"/>
    <cellStyle name="Note 14 11" xfId="10326" xr:uid="{00000000-0005-0000-0000-000019330000}"/>
    <cellStyle name="Note 14 11 2" xfId="25436" xr:uid="{B3F5A4CB-B1C8-479B-BB6E-CBE5AF2A7590}"/>
    <cellStyle name="Note 14 11 3" xfId="19992" xr:uid="{85593AC0-6FA5-4AF2-83AC-2BE2124D5BA0}"/>
    <cellStyle name="Note 14 12" xfId="10327" xr:uid="{00000000-0005-0000-0000-00001A330000}"/>
    <cellStyle name="Note 14 12 2" xfId="25437" xr:uid="{2632C627-F91E-482C-982B-88974FFFE7E0}"/>
    <cellStyle name="Note 14 12 3" xfId="19993" xr:uid="{E3C5F67C-C31A-4AA6-A768-0CBDD71653B1}"/>
    <cellStyle name="Note 14 13" xfId="10328" xr:uid="{00000000-0005-0000-0000-00001B330000}"/>
    <cellStyle name="Note 14 13 2" xfId="25438" xr:uid="{D92124D5-78CD-4AF7-A695-8F7CB025A6AE}"/>
    <cellStyle name="Note 14 13 3" xfId="19994" xr:uid="{D9FAAC36-432F-4946-A45A-B1ABFE3BECF7}"/>
    <cellStyle name="Note 14 14" xfId="10329" xr:uid="{00000000-0005-0000-0000-00001C330000}"/>
    <cellStyle name="Note 14 14 2" xfId="25439" xr:uid="{8359E023-C0D0-4D07-98B1-C6926697DA6C}"/>
    <cellStyle name="Note 14 14 3" xfId="26494" xr:uid="{5535F6EE-0924-45C6-A507-D9EE18B277DB}"/>
    <cellStyle name="Note 14 15" xfId="10330" xr:uid="{00000000-0005-0000-0000-00001D330000}"/>
    <cellStyle name="Note 14 15 2" xfId="25440" xr:uid="{D0795DC3-726C-4D7A-973C-C272444B51EF}"/>
    <cellStyle name="Note 14 15 3" xfId="19995" xr:uid="{45F77B9A-FF5E-458B-9A0D-C93522E1EA4B}"/>
    <cellStyle name="Note 14 16" xfId="10331" xr:uid="{00000000-0005-0000-0000-00001E330000}"/>
    <cellStyle name="Note 14 16 2" xfId="25441" xr:uid="{24AAE4C4-7BC2-46EB-9468-C0695754B2C2}"/>
    <cellStyle name="Note 14 16 3" xfId="19996" xr:uid="{CC45C658-5476-4539-90D3-E73CCE47BC13}"/>
    <cellStyle name="Note 14 17" xfId="15825" xr:uid="{00000000-0005-0000-0000-00001F330000}"/>
    <cellStyle name="Note 14 17 2" xfId="24608" xr:uid="{61F88AC1-3C37-481E-8973-FADAF4C852CA}"/>
    <cellStyle name="Note 14 18" xfId="15826" xr:uid="{00000000-0005-0000-0000-000020330000}"/>
    <cellStyle name="Note 14 18 2" xfId="24609" xr:uid="{DD0DCD1E-36F1-40BE-80EC-4AD79DD71484}"/>
    <cellStyle name="Note 14 19" xfId="21538" xr:uid="{65C988AA-A6EA-4738-82D2-B66695A3099C}"/>
    <cellStyle name="Note 14 2" xfId="10332" xr:uid="{00000000-0005-0000-0000-000021330000}"/>
    <cellStyle name="Note 14 3" xfId="10333" xr:uid="{00000000-0005-0000-0000-000022330000}"/>
    <cellStyle name="Note 14 3 2" xfId="10334" xr:uid="{00000000-0005-0000-0000-000023330000}"/>
    <cellStyle name="Note 14 3 2 2" xfId="25442" xr:uid="{05CB0FB2-6076-42B9-B7A9-8BA174557679}"/>
    <cellStyle name="Note 14 3 2 3" xfId="19997" xr:uid="{4BB26E7D-883E-4844-82E0-6AD705AFF629}"/>
    <cellStyle name="Note 14 3 3" xfId="21542" xr:uid="{C43A8B72-9D6D-418F-BCF5-F080A31FF178}"/>
    <cellStyle name="Note 14 4" xfId="10335" xr:uid="{00000000-0005-0000-0000-000024330000}"/>
    <cellStyle name="Note 14 4 2" xfId="10336" xr:uid="{00000000-0005-0000-0000-000025330000}"/>
    <cellStyle name="Note 14 4 2 2" xfId="25443" xr:uid="{1AE4B243-D638-4D8B-9292-A499E5B1DC04}"/>
    <cellStyle name="Note 14 4 2 3" xfId="19998" xr:uid="{6AB9A371-D200-483D-8272-F057DB81E1BB}"/>
    <cellStyle name="Note 14 4 3" xfId="21543" xr:uid="{D7699F50-3C61-4ED1-9E76-974D69F3DCEB}"/>
    <cellStyle name="Note 14 5" xfId="10337" xr:uid="{00000000-0005-0000-0000-000026330000}"/>
    <cellStyle name="Note 14 5 2" xfId="25444" xr:uid="{37B8CB27-5C37-49BB-A434-BD8A27A40948}"/>
    <cellStyle name="Note 14 5 3" xfId="19999" xr:uid="{68779F19-F5A3-4B8C-B376-2DCBC80296D4}"/>
    <cellStyle name="Note 14 6" xfId="10338" xr:uid="{00000000-0005-0000-0000-000027330000}"/>
    <cellStyle name="Note 14 6 2" xfId="25445" xr:uid="{2228094A-F010-43CA-8757-7DD10138C63A}"/>
    <cellStyle name="Note 14 6 3" xfId="20000" xr:uid="{1E9F4387-8F09-4479-BC08-4E9819C635E3}"/>
    <cellStyle name="Note 14 7" xfId="10339" xr:uid="{00000000-0005-0000-0000-000028330000}"/>
    <cellStyle name="Note 14 7 2" xfId="25446" xr:uid="{1866AFB8-16FE-42CA-9878-6FC3A1691653}"/>
    <cellStyle name="Note 14 7 3" xfId="20001" xr:uid="{CBE611C4-38F3-4CCB-89C9-E910E6645BDB}"/>
    <cellStyle name="Note 14 8" xfId="10340" xr:uid="{00000000-0005-0000-0000-000029330000}"/>
    <cellStyle name="Note 14 8 2" xfId="25447" xr:uid="{DF11CFD5-682E-4EC5-9638-FBFC6CE137D6}"/>
    <cellStyle name="Note 14 8 3" xfId="20002" xr:uid="{D10A24FD-8F82-4A92-ABBD-A9B9D1B08587}"/>
    <cellStyle name="Note 14 9" xfId="10341" xr:uid="{00000000-0005-0000-0000-00002A330000}"/>
    <cellStyle name="Note 14 9 2" xfId="25448" xr:uid="{44AF08AF-5256-4A26-AAE9-D817B8D5FD71}"/>
    <cellStyle name="Note 14 9 3" xfId="20003" xr:uid="{25737B92-6071-443A-AD18-186EBEC914E2}"/>
    <cellStyle name="Note 14_Model ECO1" xfId="10342" xr:uid="{00000000-0005-0000-0000-00002B330000}"/>
    <cellStyle name="Note 15" xfId="10343" xr:uid="{00000000-0005-0000-0000-00002C330000}"/>
    <cellStyle name="Note 15 10" xfId="10344" xr:uid="{00000000-0005-0000-0000-00002D330000}"/>
    <cellStyle name="Note 15 10 2" xfId="25449" xr:uid="{CD14E53C-20E2-44F5-9300-E57C08311A84}"/>
    <cellStyle name="Note 15 10 3" xfId="20004" xr:uid="{F1DDC91E-B680-4EE3-92E4-9A12FD1811B6}"/>
    <cellStyle name="Note 15 11" xfId="10345" xr:uid="{00000000-0005-0000-0000-00002E330000}"/>
    <cellStyle name="Note 15 11 2" xfId="25450" xr:uid="{70BA29AE-49DE-43A6-B961-199AA66AE407}"/>
    <cellStyle name="Note 15 11 3" xfId="26493" xr:uid="{7204346A-4491-4C77-B417-D91D683FF1A4}"/>
    <cellStyle name="Note 15 12" xfId="10346" xr:uid="{00000000-0005-0000-0000-00002F330000}"/>
    <cellStyle name="Note 15 12 2" xfId="25451" xr:uid="{1A360463-0C7E-46D1-8623-033FF3E06168}"/>
    <cellStyle name="Note 15 12 3" xfId="26492" xr:uid="{23DE1BBE-1F4F-4FBB-9369-06B9F19CA34C}"/>
    <cellStyle name="Note 15 13" xfId="10347" xr:uid="{00000000-0005-0000-0000-000030330000}"/>
    <cellStyle name="Note 15 13 2" xfId="25452" xr:uid="{6F26DE2F-1B51-421D-B872-1100BB588C4F}"/>
    <cellStyle name="Note 15 13 3" xfId="20005" xr:uid="{EB976E8B-B632-4787-AD9D-32BA95964BFC}"/>
    <cellStyle name="Note 15 14" xfId="10348" xr:uid="{00000000-0005-0000-0000-000031330000}"/>
    <cellStyle name="Note 15 14 2" xfId="25453" xr:uid="{99506B45-E6FE-49D4-A5EA-F4B2578DF8F1}"/>
    <cellStyle name="Note 15 14 3" xfId="20006" xr:uid="{E36CA902-66EF-4D17-A416-43A8F1A7CC87}"/>
    <cellStyle name="Note 15 15" xfId="10349" xr:uid="{00000000-0005-0000-0000-000032330000}"/>
    <cellStyle name="Note 15 15 2" xfId="25454" xr:uid="{A908473D-920B-47A9-A368-CEBB8047ADB8}"/>
    <cellStyle name="Note 15 15 3" xfId="26491" xr:uid="{ADFEC5D0-3594-433C-9F68-AAF1DF656E16}"/>
    <cellStyle name="Note 15 16" xfId="10350" xr:uid="{00000000-0005-0000-0000-000033330000}"/>
    <cellStyle name="Note 15 16 2" xfId="25455" xr:uid="{76979F24-53D2-4121-8079-55E681DC2AFF}"/>
    <cellStyle name="Note 15 16 3" xfId="26490" xr:uid="{EBFC693B-EE90-4098-9B8D-56ADC7C60A11}"/>
    <cellStyle name="Note 15 17" xfId="15827" xr:uid="{00000000-0005-0000-0000-000034330000}"/>
    <cellStyle name="Note 15 17 2" xfId="24610" xr:uid="{7D299E16-47CF-4616-B620-6DB3FE294991}"/>
    <cellStyle name="Note 15 18" xfId="15828" xr:uid="{00000000-0005-0000-0000-000035330000}"/>
    <cellStyle name="Note 15 18 2" xfId="24611" xr:uid="{160CC00C-5F26-4C6A-AF9E-CE826EF4775D}"/>
    <cellStyle name="Note 15 19" xfId="21544" xr:uid="{CFDCDC62-E7B2-4C9D-BB26-B51D04C80DE6}"/>
    <cellStyle name="Note 15 2" xfId="10351" xr:uid="{00000000-0005-0000-0000-000036330000}"/>
    <cellStyle name="Note 15 3" xfId="10352" xr:uid="{00000000-0005-0000-0000-000037330000}"/>
    <cellStyle name="Note 15 3 2" xfId="10353" xr:uid="{00000000-0005-0000-0000-000038330000}"/>
    <cellStyle name="Note 15 3 2 2" xfId="25456" xr:uid="{E7FA5330-72CB-40BE-B732-78A6039796A6}"/>
    <cellStyle name="Note 15 3 2 3" xfId="20007" xr:uid="{217B93B5-E922-4F64-995D-9131DD996E1B}"/>
    <cellStyle name="Note 15 3 3" xfId="21545" xr:uid="{63941A08-C77E-43A6-A234-B49CD62A2A38}"/>
    <cellStyle name="Note 15 4" xfId="10354" xr:uid="{00000000-0005-0000-0000-000039330000}"/>
    <cellStyle name="Note 15 4 2" xfId="10355" xr:uid="{00000000-0005-0000-0000-00003A330000}"/>
    <cellStyle name="Note 15 4 2 2" xfId="25457" xr:uid="{7E2B5349-4DE0-4838-AD0B-C2EE1AE29952}"/>
    <cellStyle name="Note 15 4 2 3" xfId="26489" xr:uid="{4BFD205D-7E6A-4A7C-95AF-962EFCD84EE5}"/>
    <cellStyle name="Note 15 4 3" xfId="21546" xr:uid="{F7A8B354-EC0F-47F9-B473-891D3D277754}"/>
    <cellStyle name="Note 15 5" xfId="10356" xr:uid="{00000000-0005-0000-0000-00003B330000}"/>
    <cellStyle name="Note 15 5 2" xfId="25458" xr:uid="{C626FB7E-7EB7-443B-9EAD-17A94A24CB88}"/>
    <cellStyle name="Note 15 5 3" xfId="26488" xr:uid="{40DC3E2E-883B-4C38-A0B1-3D7E21C6A609}"/>
    <cellStyle name="Note 15 6" xfId="10357" xr:uid="{00000000-0005-0000-0000-00003C330000}"/>
    <cellStyle name="Note 15 6 2" xfId="25459" xr:uid="{2E8DD329-067B-41D3-8921-579687E0B9FF}"/>
    <cellStyle name="Note 15 6 3" xfId="20008" xr:uid="{822746E1-AA8D-4B17-81B3-D9D711D33322}"/>
    <cellStyle name="Note 15 7" xfId="10358" xr:uid="{00000000-0005-0000-0000-00003D330000}"/>
    <cellStyle name="Note 15 7 2" xfId="25460" xr:uid="{5FCBD14B-7CAC-4B36-8B91-F606D762F265}"/>
    <cellStyle name="Note 15 7 3" xfId="20009" xr:uid="{C89EA3BE-CBF1-4B30-9EF5-F527B2A52BCA}"/>
    <cellStyle name="Note 15 8" xfId="10359" xr:uid="{00000000-0005-0000-0000-00003E330000}"/>
    <cellStyle name="Note 15 8 2" xfId="25461" xr:uid="{DCF239E8-BF00-47A6-9298-BC2A7C1ABF48}"/>
    <cellStyle name="Note 15 8 3" xfId="26487" xr:uid="{640246F3-8ABF-4284-8E5D-A60380F353E5}"/>
    <cellStyle name="Note 15 9" xfId="10360" xr:uid="{00000000-0005-0000-0000-00003F330000}"/>
    <cellStyle name="Note 15 9 2" xfId="25462" xr:uid="{91675714-F219-48E4-A7D9-46781E6E7720}"/>
    <cellStyle name="Note 15 9 3" xfId="26486" xr:uid="{CA73F6E8-D88D-4A9B-BF63-FCE4BC569E9C}"/>
    <cellStyle name="Note 15_Model ECO1" xfId="10361" xr:uid="{00000000-0005-0000-0000-000040330000}"/>
    <cellStyle name="Note 16" xfId="10362" xr:uid="{00000000-0005-0000-0000-000041330000}"/>
    <cellStyle name="Note 16 10" xfId="10363" xr:uid="{00000000-0005-0000-0000-000042330000}"/>
    <cellStyle name="Note 16 10 2" xfId="25463" xr:uid="{E0F0E893-422F-4E8A-88B1-B19286B37128}"/>
    <cellStyle name="Note 16 10 3" xfId="20010" xr:uid="{BBC7A028-200F-4464-9E02-014F61EDB8C6}"/>
    <cellStyle name="Note 16 11" xfId="10364" xr:uid="{00000000-0005-0000-0000-000043330000}"/>
    <cellStyle name="Note 16 11 2" xfId="25464" xr:uid="{BF69658B-548A-4A8B-BDEF-725EDABEBB64}"/>
    <cellStyle name="Note 16 11 3" xfId="20011" xr:uid="{341B4B46-1D70-498F-9A7B-0E26C9C54098}"/>
    <cellStyle name="Note 16 12" xfId="10365" xr:uid="{00000000-0005-0000-0000-000044330000}"/>
    <cellStyle name="Note 16 12 2" xfId="25465" xr:uid="{836B2FC0-CFDF-4DB1-96A4-443FF1DD2D05}"/>
    <cellStyle name="Note 16 12 3" xfId="26485" xr:uid="{7CB3A03A-4E1B-4944-9AE9-7902D7E80C51}"/>
    <cellStyle name="Note 16 13" xfId="10366" xr:uid="{00000000-0005-0000-0000-000045330000}"/>
    <cellStyle name="Note 16 13 2" xfId="25466" xr:uid="{4EF5FC6B-799E-40E1-B15C-D3F97CF91B76}"/>
    <cellStyle name="Note 16 13 3" xfId="26484" xr:uid="{5318C34C-C76A-408B-BB53-6BE680478CFB}"/>
    <cellStyle name="Note 16 14" xfId="10367" xr:uid="{00000000-0005-0000-0000-000046330000}"/>
    <cellStyle name="Note 16 14 2" xfId="25467" xr:uid="{16B51F70-0236-4E35-901C-89345E2BBFF4}"/>
    <cellStyle name="Note 16 14 3" xfId="20012" xr:uid="{8A482470-DDD8-4A4A-800F-6151C6512E41}"/>
    <cellStyle name="Note 16 15" xfId="10368" xr:uid="{00000000-0005-0000-0000-000047330000}"/>
    <cellStyle name="Note 16 15 2" xfId="25468" xr:uid="{B94E9FBF-D11E-4AE1-B053-790E287633EE}"/>
    <cellStyle name="Note 16 15 3" xfId="20013" xr:uid="{98BECA28-B855-4574-BB99-D42E68E1FDBE}"/>
    <cellStyle name="Note 16 16" xfId="10369" xr:uid="{00000000-0005-0000-0000-000048330000}"/>
    <cellStyle name="Note 16 16 2" xfId="25469" xr:uid="{32897841-4693-4089-9591-CFADBA178C99}"/>
    <cellStyle name="Note 16 16 3" xfId="26483" xr:uid="{49FB5E83-5D71-4480-91A9-D35E0C2A249D}"/>
    <cellStyle name="Note 16 17" xfId="15829" xr:uid="{00000000-0005-0000-0000-000049330000}"/>
    <cellStyle name="Note 16 17 2" xfId="24612" xr:uid="{3D47C6A8-C58B-42EC-9A79-8B09E0351D5C}"/>
    <cellStyle name="Note 16 18" xfId="15830" xr:uid="{00000000-0005-0000-0000-00004A330000}"/>
    <cellStyle name="Note 16 18 2" xfId="24613" xr:uid="{96902541-BCAF-439A-BF5D-3D2EA07D4E37}"/>
    <cellStyle name="Note 16 19" xfId="21547" xr:uid="{743F384D-D5A3-4635-9F3E-8E8B7F2E98A4}"/>
    <cellStyle name="Note 16 2" xfId="10370" xr:uid="{00000000-0005-0000-0000-00004B330000}"/>
    <cellStyle name="Note 16 3" xfId="10371" xr:uid="{00000000-0005-0000-0000-00004C330000}"/>
    <cellStyle name="Note 16 3 2" xfId="10372" xr:uid="{00000000-0005-0000-0000-00004D330000}"/>
    <cellStyle name="Note 16 3 2 2" xfId="25470" xr:uid="{5D6E5E59-5AD4-430A-8F0C-975FDA8AFAFD}"/>
    <cellStyle name="Note 16 3 2 3" xfId="20014" xr:uid="{02927315-7CAE-42C4-A17F-E2AFE4398B3A}"/>
    <cellStyle name="Note 16 3 3" xfId="21548" xr:uid="{BA68C6EA-912E-41A2-A984-186E8FCCA6C9}"/>
    <cellStyle name="Note 16 4" xfId="10373" xr:uid="{00000000-0005-0000-0000-00004E330000}"/>
    <cellStyle name="Note 16 4 2" xfId="10374" xr:uid="{00000000-0005-0000-0000-00004F330000}"/>
    <cellStyle name="Note 16 4 2 2" xfId="25471" xr:uid="{B1A37432-FBD9-485F-B392-782BB39A9DC2}"/>
    <cellStyle name="Note 16 4 2 3" xfId="20015" xr:uid="{C3866F85-D486-4F74-9B5C-9E904C544362}"/>
    <cellStyle name="Note 16 4 3" xfId="21549" xr:uid="{AA726F87-B09F-42C3-8B78-2C397BAFEDB2}"/>
    <cellStyle name="Note 16 5" xfId="10375" xr:uid="{00000000-0005-0000-0000-000050330000}"/>
    <cellStyle name="Note 16 5 2" xfId="25472" xr:uid="{CD9B1BCA-0FCA-482C-B5EC-B6228C56D224}"/>
    <cellStyle name="Note 16 5 3" xfId="26482" xr:uid="{4E71EE53-584B-42F0-AC4C-447753F3E683}"/>
    <cellStyle name="Note 16 6" xfId="10376" xr:uid="{00000000-0005-0000-0000-000051330000}"/>
    <cellStyle name="Note 16 6 2" xfId="25473" xr:uid="{1F395956-8732-44B1-804F-E94372CB3A54}"/>
    <cellStyle name="Note 16 6 3" xfId="26481" xr:uid="{A06F6C4D-9224-4D96-8687-57F03A98BC6B}"/>
    <cellStyle name="Note 16 7" xfId="10377" xr:uid="{00000000-0005-0000-0000-000052330000}"/>
    <cellStyle name="Note 16 7 2" xfId="25474" xr:uid="{F4961924-00C3-429F-AC9B-1D08625086BE}"/>
    <cellStyle name="Note 16 7 3" xfId="20016" xr:uid="{E0A9934F-9445-4A95-A52D-CE0544A08F9F}"/>
    <cellStyle name="Note 16 8" xfId="10378" xr:uid="{00000000-0005-0000-0000-000053330000}"/>
    <cellStyle name="Note 16 8 2" xfId="25475" xr:uid="{01922E0B-BDE7-426A-82E4-4FE738BD8871}"/>
    <cellStyle name="Note 16 8 3" xfId="20017" xr:uid="{417040C4-EF1B-43EB-A7BC-C82F7DDFB544}"/>
    <cellStyle name="Note 16 9" xfId="10379" xr:uid="{00000000-0005-0000-0000-000054330000}"/>
    <cellStyle name="Note 16 9 2" xfId="25476" xr:uid="{DBF7C34D-33F0-4C05-8173-F3CF20F9DF0E}"/>
    <cellStyle name="Note 16 9 3" xfId="26480" xr:uid="{524AE4EE-42AC-4EBF-85DC-4814954A1AA7}"/>
    <cellStyle name="Note 16_Model ECO1" xfId="10380" xr:uid="{00000000-0005-0000-0000-000055330000}"/>
    <cellStyle name="Note 17" xfId="10381" xr:uid="{00000000-0005-0000-0000-000056330000}"/>
    <cellStyle name="Note 17 10" xfId="10382" xr:uid="{00000000-0005-0000-0000-000057330000}"/>
    <cellStyle name="Note 17 10 2" xfId="25477" xr:uid="{569BD81B-003C-4B27-9FFE-E98D64C5BE47}"/>
    <cellStyle name="Note 17 10 3" xfId="20018" xr:uid="{A4FC3A7F-948B-448E-8BB0-6CF9C94E349E}"/>
    <cellStyle name="Note 17 11" xfId="10383" xr:uid="{00000000-0005-0000-0000-000058330000}"/>
    <cellStyle name="Note 17 11 2" xfId="25478" xr:uid="{F479981F-27F8-4FDD-8310-6A993140F03F}"/>
    <cellStyle name="Note 17 11 3" xfId="20019" xr:uid="{74AFFB84-C662-4DB5-BDCB-198F48643F77}"/>
    <cellStyle name="Note 17 12" xfId="10384" xr:uid="{00000000-0005-0000-0000-000059330000}"/>
    <cellStyle name="Note 17 12 2" xfId="25479" xr:uid="{DB5D1AD4-F056-475D-8CCB-86017FAE7C3E}"/>
    <cellStyle name="Note 17 12 3" xfId="20020" xr:uid="{7409C9E1-490C-4EED-901A-68F620778742}"/>
    <cellStyle name="Note 17 13" xfId="10385" xr:uid="{00000000-0005-0000-0000-00005A330000}"/>
    <cellStyle name="Note 17 13 2" xfId="25480" xr:uid="{C7ED5CD7-EFB9-40C8-B628-4C4DCCAAFF46}"/>
    <cellStyle name="Note 17 13 3" xfId="26479" xr:uid="{0FD6E882-77C3-4AD3-A4B3-60FB68B78CDE}"/>
    <cellStyle name="Note 17 14" xfId="10386" xr:uid="{00000000-0005-0000-0000-00005B330000}"/>
    <cellStyle name="Note 17 14 2" xfId="25481" xr:uid="{23D61F7A-9D50-47F2-B388-174D4F818CE4}"/>
    <cellStyle name="Note 17 14 3" xfId="20021" xr:uid="{C8DA5852-5140-47D0-9555-52AD3972CBBA}"/>
    <cellStyle name="Note 17 15" xfId="10387" xr:uid="{00000000-0005-0000-0000-00005C330000}"/>
    <cellStyle name="Note 17 15 2" xfId="25482" xr:uid="{C790C053-DCFF-4F8E-A76B-7576BAEC3333}"/>
    <cellStyle name="Note 17 15 3" xfId="20022" xr:uid="{7767F303-DBEB-4A43-9328-08D27A213294}"/>
    <cellStyle name="Note 17 16" xfId="10388" xr:uid="{00000000-0005-0000-0000-00005D330000}"/>
    <cellStyle name="Note 17 16 2" xfId="25483" xr:uid="{1FDF7D00-605C-4AA4-B28D-CF9EBA58CAEB}"/>
    <cellStyle name="Note 17 16 3" xfId="20023" xr:uid="{9E1412FB-F996-493A-8208-EE6756A1378D}"/>
    <cellStyle name="Note 17 17" xfId="15831" xr:uid="{00000000-0005-0000-0000-00005E330000}"/>
    <cellStyle name="Note 17 17 2" xfId="24614" xr:uid="{33ED5270-A313-4C77-BD63-3DA77C33C29F}"/>
    <cellStyle name="Note 17 18" xfId="15832" xr:uid="{00000000-0005-0000-0000-00005F330000}"/>
    <cellStyle name="Note 17 18 2" xfId="24615" xr:uid="{EA4DAB72-2FCD-4933-8782-CEE6E710CBB9}"/>
    <cellStyle name="Note 17 19" xfId="21556" xr:uid="{3E0C799B-AF02-466D-AB0A-3C0FE4F78C81}"/>
    <cellStyle name="Note 17 2" xfId="10389" xr:uid="{00000000-0005-0000-0000-000060330000}"/>
    <cellStyle name="Note 17 3" xfId="10390" xr:uid="{00000000-0005-0000-0000-000061330000}"/>
    <cellStyle name="Note 17 3 2" xfId="10391" xr:uid="{00000000-0005-0000-0000-000062330000}"/>
    <cellStyle name="Note 17 3 2 2" xfId="25484" xr:uid="{8BEBC52B-572C-4DED-997C-1C3219944E55}"/>
    <cellStyle name="Note 17 3 2 3" xfId="20024" xr:uid="{36D3A7BF-550E-4574-9133-F4296F342691}"/>
    <cellStyle name="Note 17 3 3" xfId="21559" xr:uid="{61A1AE1E-96B5-425F-A240-D16293EDE624}"/>
    <cellStyle name="Note 17 4" xfId="10392" xr:uid="{00000000-0005-0000-0000-000063330000}"/>
    <cellStyle name="Note 17 4 2" xfId="10393" xr:uid="{00000000-0005-0000-0000-000064330000}"/>
    <cellStyle name="Note 17 4 2 2" xfId="25485" xr:uid="{B4226BC0-9658-4911-8B36-7E26C2D792D3}"/>
    <cellStyle name="Note 17 4 2 3" xfId="20025" xr:uid="{5D7F035D-B59D-4AB5-9204-74F5D0E256F5}"/>
    <cellStyle name="Note 17 4 3" xfId="21560" xr:uid="{152A15E6-B369-47D5-86A6-F4C8795F4EBA}"/>
    <cellStyle name="Note 17 5" xfId="10394" xr:uid="{00000000-0005-0000-0000-000065330000}"/>
    <cellStyle name="Note 17 5 2" xfId="25486" xr:uid="{A5D12607-AA48-4970-84CC-343F63A1F201}"/>
    <cellStyle name="Note 17 5 3" xfId="20026" xr:uid="{9FF824CC-8070-40A3-8B54-5C33184A167B}"/>
    <cellStyle name="Note 17 6" xfId="10395" xr:uid="{00000000-0005-0000-0000-000066330000}"/>
    <cellStyle name="Note 17 6 2" xfId="25487" xr:uid="{BE7E6144-5333-478C-8A5B-1C298A5783E8}"/>
    <cellStyle name="Note 17 6 3" xfId="26478" xr:uid="{1F5910A8-8BB6-4193-BAE0-00B02C3108DA}"/>
    <cellStyle name="Note 17 7" xfId="10396" xr:uid="{00000000-0005-0000-0000-000067330000}"/>
    <cellStyle name="Note 17 7 2" xfId="25488" xr:uid="{84C15C1A-3949-440F-8768-300947C96499}"/>
    <cellStyle name="Note 17 7 3" xfId="20027" xr:uid="{12767D0C-FBBD-44D1-B34A-1C0BF7D37042}"/>
    <cellStyle name="Note 17 8" xfId="10397" xr:uid="{00000000-0005-0000-0000-000068330000}"/>
    <cellStyle name="Note 17 8 2" xfId="25489" xr:uid="{042EA66E-AB25-4824-A6FB-28F9AFF3EAA6}"/>
    <cellStyle name="Note 17 8 3" xfId="20028" xr:uid="{EFEEA622-F4C6-456E-8163-9D6DF0C96CAC}"/>
    <cellStyle name="Note 17 9" xfId="10398" xr:uid="{00000000-0005-0000-0000-000069330000}"/>
    <cellStyle name="Note 17 9 2" xfId="25490" xr:uid="{220249F7-DAE7-4219-95DC-8856022D8DC2}"/>
    <cellStyle name="Note 17 9 3" xfId="20029" xr:uid="{1CD718DB-3922-4B58-BB5F-03DBEEFC90C3}"/>
    <cellStyle name="Note 17_Model ECO1" xfId="10399" xr:uid="{00000000-0005-0000-0000-00006A330000}"/>
    <cellStyle name="Note 18" xfId="10400" xr:uid="{00000000-0005-0000-0000-00006B330000}"/>
    <cellStyle name="Note 18 10" xfId="10401" xr:uid="{00000000-0005-0000-0000-00006C330000}"/>
    <cellStyle name="Note 18 10 2" xfId="25491" xr:uid="{899FB088-02AB-4BCD-83DA-63A95A38A3F2}"/>
    <cellStyle name="Note 18 10 3" xfId="20030" xr:uid="{235EFFA2-0244-42E9-867C-0339983E69C1}"/>
    <cellStyle name="Note 18 11" xfId="10402" xr:uid="{00000000-0005-0000-0000-00006D330000}"/>
    <cellStyle name="Note 18 11 2" xfId="25492" xr:uid="{DF594E8F-D10F-49C0-810A-EDEF46EEC1BB}"/>
    <cellStyle name="Note 18 11 3" xfId="20031" xr:uid="{9487FE87-85D6-4C7F-BA53-CAA78D2A4D82}"/>
    <cellStyle name="Note 18 12" xfId="10403" xr:uid="{00000000-0005-0000-0000-00006E330000}"/>
    <cellStyle name="Note 18 12 2" xfId="25493" xr:uid="{CC8622B7-B85F-4DD8-847D-5A6BE9EFBF34}"/>
    <cellStyle name="Note 18 12 3" xfId="20032" xr:uid="{B9907225-941B-4F9A-A8BD-B9B145F0BE06}"/>
    <cellStyle name="Note 18 13" xfId="10404" xr:uid="{00000000-0005-0000-0000-00006F330000}"/>
    <cellStyle name="Note 18 13 2" xfId="25494" xr:uid="{E5614C71-1EDB-47B5-AED2-BCEB585C33E7}"/>
    <cellStyle name="Note 18 13 3" xfId="20033" xr:uid="{09C17919-1772-4149-A20C-79746A4287D4}"/>
    <cellStyle name="Note 18 14" xfId="10405" xr:uid="{00000000-0005-0000-0000-000070330000}"/>
    <cellStyle name="Note 18 14 2" xfId="25495" xr:uid="{FF1DC1A3-D85F-4382-8173-CCB9C8077FFE}"/>
    <cellStyle name="Note 18 14 3" xfId="26477" xr:uid="{829B98E4-1463-44A5-B078-9A6D52C32C5C}"/>
    <cellStyle name="Note 18 15" xfId="10406" xr:uid="{00000000-0005-0000-0000-000071330000}"/>
    <cellStyle name="Note 18 15 2" xfId="25496" xr:uid="{56BC63FB-F05B-40DD-9E78-DF73F60922DE}"/>
    <cellStyle name="Note 18 15 3" xfId="20034" xr:uid="{4F76DE0A-6A9D-4B04-ACB9-01A00B32C635}"/>
    <cellStyle name="Note 18 16" xfId="10407" xr:uid="{00000000-0005-0000-0000-000072330000}"/>
    <cellStyle name="Note 18 16 2" xfId="25497" xr:uid="{61DE7E24-FD63-466C-ADDB-B9875098DCF8}"/>
    <cellStyle name="Note 18 16 3" xfId="20035" xr:uid="{4FD53133-0E77-4217-819E-CC65F6BB5CFB}"/>
    <cellStyle name="Note 18 17" xfId="15833" xr:uid="{00000000-0005-0000-0000-000073330000}"/>
    <cellStyle name="Note 18 17 2" xfId="24616" xr:uid="{370CE92B-3F3F-450B-810B-FC9BD24846EB}"/>
    <cellStyle name="Note 18 18" xfId="15834" xr:uid="{00000000-0005-0000-0000-000074330000}"/>
    <cellStyle name="Note 18 18 2" xfId="24617" xr:uid="{F3A09765-FB3E-4674-B343-1688FB427813}"/>
    <cellStyle name="Note 18 19" xfId="21561" xr:uid="{1604A728-136B-456C-9161-BF1CE9118F21}"/>
    <cellStyle name="Note 18 2" xfId="10408" xr:uid="{00000000-0005-0000-0000-000075330000}"/>
    <cellStyle name="Note 18 3" xfId="10409" xr:uid="{00000000-0005-0000-0000-000076330000}"/>
    <cellStyle name="Note 18 3 2" xfId="10410" xr:uid="{00000000-0005-0000-0000-000077330000}"/>
    <cellStyle name="Note 18 3 2 2" xfId="25498" xr:uid="{2BBBEC09-5679-4C42-A7B7-90A869DB6BE8}"/>
    <cellStyle name="Note 18 3 2 3" xfId="26476" xr:uid="{69C44E92-A1E9-4181-8DCC-F63DF60C983B}"/>
    <cellStyle name="Note 18 3 3" xfId="21562" xr:uid="{C6821422-522B-4F21-8A04-279E113F7D0E}"/>
    <cellStyle name="Note 18 4" xfId="10411" xr:uid="{00000000-0005-0000-0000-000078330000}"/>
    <cellStyle name="Note 18 4 2" xfId="10412" xr:uid="{00000000-0005-0000-0000-000079330000}"/>
    <cellStyle name="Note 18 4 2 2" xfId="25499" xr:uid="{15F9D01A-366F-4F4C-B1BE-AA7715249259}"/>
    <cellStyle name="Note 18 4 2 3" xfId="20036" xr:uid="{012AA196-9B06-4E24-B34E-5F6FC55C7961}"/>
    <cellStyle name="Note 18 4 3" xfId="21563" xr:uid="{3EEA5A1A-E23C-478E-BC81-362B83FA1EDB}"/>
    <cellStyle name="Note 18 5" xfId="10413" xr:uid="{00000000-0005-0000-0000-00007A330000}"/>
    <cellStyle name="Note 18 5 2" xfId="25500" xr:uid="{37864F71-88C8-4872-9904-6CD9E03A37CC}"/>
    <cellStyle name="Note 18 5 3" xfId="20037" xr:uid="{40E19A22-7D8D-4AF1-A172-795674439811}"/>
    <cellStyle name="Note 18 6" xfId="10414" xr:uid="{00000000-0005-0000-0000-00007B330000}"/>
    <cellStyle name="Note 18 6 2" xfId="25501" xr:uid="{A00B2142-C860-4EF6-8E73-8C7C406F03C8}"/>
    <cellStyle name="Note 18 6 3" xfId="20038" xr:uid="{247281FE-EC2D-4A04-9799-6BAB13939798}"/>
    <cellStyle name="Note 18 7" xfId="10415" xr:uid="{00000000-0005-0000-0000-00007C330000}"/>
    <cellStyle name="Note 18 7 2" xfId="25502" xr:uid="{3E2BEEAA-719E-47E4-8D5D-F46D1CC40B27}"/>
    <cellStyle name="Note 18 7 3" xfId="20039" xr:uid="{F278EE9C-8F9F-4F16-B712-DACAE32886FE}"/>
    <cellStyle name="Note 18 8" xfId="10416" xr:uid="{00000000-0005-0000-0000-00007D330000}"/>
    <cellStyle name="Note 18 8 2" xfId="25503" xr:uid="{5CE976F6-AC42-4850-9DF5-F8A9060BEC72}"/>
    <cellStyle name="Note 18 8 3" xfId="26475" xr:uid="{9C182866-5098-42AA-A6B2-9A211FC8BF49}"/>
    <cellStyle name="Note 18 9" xfId="10417" xr:uid="{00000000-0005-0000-0000-00007E330000}"/>
    <cellStyle name="Note 18 9 2" xfId="25504" xr:uid="{B0CE3D06-649D-4D63-998D-92F73A4B91C3}"/>
    <cellStyle name="Note 18 9 3" xfId="20040" xr:uid="{C841276B-6C2E-4670-A792-9F7C0E29596B}"/>
    <cellStyle name="Note 18_Model ECO1" xfId="10418" xr:uid="{00000000-0005-0000-0000-00007F330000}"/>
    <cellStyle name="Note 19" xfId="10419" xr:uid="{00000000-0005-0000-0000-000080330000}"/>
    <cellStyle name="Note 19 10" xfId="10420" xr:uid="{00000000-0005-0000-0000-000081330000}"/>
    <cellStyle name="Note 19 10 2" xfId="25505" xr:uid="{CB8CEC3A-8BAE-40E2-A7FB-11241A5BAABF}"/>
    <cellStyle name="Note 19 10 3" xfId="26474" xr:uid="{9C89462E-CCEB-48AE-8642-9A2FC256BF0C}"/>
    <cellStyle name="Note 19 11" xfId="10421" xr:uid="{00000000-0005-0000-0000-000082330000}"/>
    <cellStyle name="Note 19 11 2" xfId="25506" xr:uid="{6F0CEC37-C0CD-43FD-998B-72A7BC8BA571}"/>
    <cellStyle name="Note 19 11 3" xfId="26473" xr:uid="{36B69202-9604-4242-B960-3DF33ADDD212}"/>
    <cellStyle name="Note 19 12" xfId="10422" xr:uid="{00000000-0005-0000-0000-000083330000}"/>
    <cellStyle name="Note 19 12 2" xfId="25507" xr:uid="{3F4F31C6-FE02-48E9-99AD-EC54DFB7EBAB}"/>
    <cellStyle name="Note 19 12 3" xfId="20041" xr:uid="{7B979BA8-0CB8-4956-ACCF-E3005D9A8C10}"/>
    <cellStyle name="Note 19 13" xfId="10423" xr:uid="{00000000-0005-0000-0000-000084330000}"/>
    <cellStyle name="Note 19 13 2" xfId="25508" xr:uid="{9C433224-44CB-4564-AC34-06F62DF7F1B5}"/>
    <cellStyle name="Note 19 13 3" xfId="20042" xr:uid="{5C8C85B9-588C-46AD-8637-9B28028EAB45}"/>
    <cellStyle name="Note 19 14" xfId="10424" xr:uid="{00000000-0005-0000-0000-000085330000}"/>
    <cellStyle name="Note 19 14 2" xfId="25509" xr:uid="{6AF8F6D5-3961-47B4-B7DA-1FDE58FFF4B9}"/>
    <cellStyle name="Note 19 14 3" xfId="20043" xr:uid="{F55B6514-C390-48EA-A8B7-0617FEDAEAA4}"/>
    <cellStyle name="Note 19 15" xfId="10425" xr:uid="{00000000-0005-0000-0000-000086330000}"/>
    <cellStyle name="Note 19 15 2" xfId="25510" xr:uid="{817DB8CB-DDAD-46A5-A324-852932AF8992}"/>
    <cellStyle name="Note 19 15 3" xfId="20044" xr:uid="{FBCAA246-3C67-415B-AF99-22CD441A0317}"/>
    <cellStyle name="Note 19 16" xfId="10426" xr:uid="{00000000-0005-0000-0000-000087330000}"/>
    <cellStyle name="Note 19 16 2" xfId="25511" xr:uid="{D9605B8B-0310-489C-AD91-9A5EBC2EFA17}"/>
    <cellStyle name="Note 19 16 3" xfId="26472" xr:uid="{F04CEDCF-61F1-444B-A329-CD3E44EC4FC4}"/>
    <cellStyle name="Note 19 17" xfId="15835" xr:uid="{00000000-0005-0000-0000-000088330000}"/>
    <cellStyle name="Note 19 17 2" xfId="24618" xr:uid="{C2525AE6-C156-4CDF-A26B-FDB313B19928}"/>
    <cellStyle name="Note 19 18" xfId="15836" xr:uid="{00000000-0005-0000-0000-000089330000}"/>
    <cellStyle name="Note 19 18 2" xfId="24619" xr:uid="{DD058B72-4857-48B0-B1FF-0B6A358FBE34}"/>
    <cellStyle name="Note 19 19" xfId="21564" xr:uid="{6C76CA48-BC64-4AC0-B265-2FD9FDAB4BD8}"/>
    <cellStyle name="Note 19 2" xfId="10427" xr:uid="{00000000-0005-0000-0000-00008A330000}"/>
    <cellStyle name="Note 19 3" xfId="10428" xr:uid="{00000000-0005-0000-0000-00008B330000}"/>
    <cellStyle name="Note 19 3 2" xfId="10429" xr:uid="{00000000-0005-0000-0000-00008C330000}"/>
    <cellStyle name="Note 19 3 2 2" xfId="25512" xr:uid="{9942CC67-C81B-4FFE-A8A3-F56A5F177D08}"/>
    <cellStyle name="Note 19 3 2 3" xfId="20045" xr:uid="{1C7F2638-2B01-44E6-A590-2CF2FD5A439A}"/>
    <cellStyle name="Note 19 3 3" xfId="21565" xr:uid="{83FF15B1-A713-4C2D-B842-AD0C5323450F}"/>
    <cellStyle name="Note 19 4" xfId="10430" xr:uid="{00000000-0005-0000-0000-00008D330000}"/>
    <cellStyle name="Note 19 4 2" xfId="10431" xr:uid="{00000000-0005-0000-0000-00008E330000}"/>
    <cellStyle name="Note 19 4 2 2" xfId="25513" xr:uid="{E44FF743-33A0-4EF9-9D97-7241A9504ECB}"/>
    <cellStyle name="Note 19 4 2 3" xfId="26471" xr:uid="{CA1D4695-2897-4587-B80D-733A9C25C14A}"/>
    <cellStyle name="Note 19 4 3" xfId="21566" xr:uid="{396FE35F-77A7-4289-8598-107AB89D620F}"/>
    <cellStyle name="Note 19 5" xfId="10432" xr:uid="{00000000-0005-0000-0000-00008F330000}"/>
    <cellStyle name="Note 19 5 2" xfId="25514" xr:uid="{C663967A-FEFF-42E0-A44C-1B1E238E8304}"/>
    <cellStyle name="Note 19 5 3" xfId="20046" xr:uid="{780A2B75-E6F7-4B7B-96BF-03969C559898}"/>
    <cellStyle name="Note 19 6" xfId="10433" xr:uid="{00000000-0005-0000-0000-000090330000}"/>
    <cellStyle name="Note 19 6 2" xfId="25515" xr:uid="{122B7A4F-39BB-4E43-BDAB-45B57C42B112}"/>
    <cellStyle name="Note 19 6 3" xfId="20047" xr:uid="{D2FDBD78-2308-4917-A3D4-3524226C0294}"/>
    <cellStyle name="Note 19 7" xfId="10434" xr:uid="{00000000-0005-0000-0000-000091330000}"/>
    <cellStyle name="Note 19 7 2" xfId="25516" xr:uid="{D38C5AC5-C3ED-4B65-A952-04CCF55BF000}"/>
    <cellStyle name="Note 19 7 3" xfId="20048" xr:uid="{4A440918-E91F-4836-8926-FECFF620CD8B}"/>
    <cellStyle name="Note 19 8" xfId="10435" xr:uid="{00000000-0005-0000-0000-000092330000}"/>
    <cellStyle name="Note 19 8 2" xfId="25517" xr:uid="{F77C27A3-34A3-4E22-AB2C-D019B00BAAB8}"/>
    <cellStyle name="Note 19 8 3" xfId="26470" xr:uid="{0237A7F3-214D-4931-B710-90D989B184B4}"/>
    <cellStyle name="Note 19 9" xfId="10436" xr:uid="{00000000-0005-0000-0000-000093330000}"/>
    <cellStyle name="Note 19 9 2" xfId="25518" xr:uid="{113D7596-73B1-401B-AAC6-28AA28329029}"/>
    <cellStyle name="Note 19 9 3" xfId="26469" xr:uid="{98787F84-5D7A-4696-8204-6F3C4C0D092C}"/>
    <cellStyle name="Note 19_Model ECO1" xfId="10437" xr:uid="{00000000-0005-0000-0000-000094330000}"/>
    <cellStyle name="Note 2" xfId="10438" xr:uid="{00000000-0005-0000-0000-000095330000}"/>
    <cellStyle name="Note 2 10" xfId="10439" xr:uid="{00000000-0005-0000-0000-000096330000}"/>
    <cellStyle name="Note 2 10 10" xfId="10440" xr:uid="{00000000-0005-0000-0000-000097330000}"/>
    <cellStyle name="Note 2 10 10 2" xfId="21568" xr:uid="{32474188-8C46-4944-BEED-F542B450DF80}"/>
    <cellStyle name="Note 2 10 11" xfId="10441" xr:uid="{00000000-0005-0000-0000-000098330000}"/>
    <cellStyle name="Note 2 10 11 2" xfId="21569" xr:uid="{11120E1B-42C1-43AF-80BF-02D29B91C496}"/>
    <cellStyle name="Note 2 10 12" xfId="15837" xr:uid="{00000000-0005-0000-0000-000099330000}"/>
    <cellStyle name="Note 2 10 12 2" xfId="24620" xr:uid="{AB5940E8-491F-4F0A-8FA2-5B178525573A}"/>
    <cellStyle name="Note 2 10 13" xfId="15838" xr:uid="{00000000-0005-0000-0000-00009A330000}"/>
    <cellStyle name="Note 2 10 13 2" xfId="24621" xr:uid="{06156EC4-F6A1-4A24-BCE0-E9CFF431E9D8}"/>
    <cellStyle name="Note 2 10 14" xfId="21567" xr:uid="{5C4FAF96-0607-4145-83CA-C1F238FF1FAC}"/>
    <cellStyle name="Note 2 10 2" xfId="10442" xr:uid="{00000000-0005-0000-0000-00009B330000}"/>
    <cellStyle name="Note 2 10 2 2" xfId="10443" xr:uid="{00000000-0005-0000-0000-00009C330000}"/>
    <cellStyle name="Note 2 10 2 3" xfId="10444" xr:uid="{00000000-0005-0000-0000-00009D330000}"/>
    <cellStyle name="Note 2 10 2 3 2" xfId="21571" xr:uid="{37A86B07-12DE-4964-B852-EA020F33CC05}"/>
    <cellStyle name="Note 2 10 2 4" xfId="10445" xr:uid="{00000000-0005-0000-0000-00009E330000}"/>
    <cellStyle name="Note 2 10 2 4 2" xfId="21572" xr:uid="{E00C20CA-F517-4C0F-BD76-062D16CF2271}"/>
    <cellStyle name="Note 2 10 2 5" xfId="15839" xr:uid="{00000000-0005-0000-0000-00009F330000}"/>
    <cellStyle name="Note 2 10 2 5 2" xfId="24622" xr:uid="{BACEEF78-F935-44C0-88AB-DEF4A290038B}"/>
    <cellStyle name="Note 2 10 2 6" xfId="15840" xr:uid="{00000000-0005-0000-0000-0000A0330000}"/>
    <cellStyle name="Note 2 10 2 6 2" xfId="24623" xr:uid="{1942144B-0F88-455D-90A3-88739451A62E}"/>
    <cellStyle name="Note 2 10 2 7" xfId="21570" xr:uid="{B746AF5D-9BB9-4A32-859B-7F785AF92916}"/>
    <cellStyle name="Note 2 10 2_Template A new" xfId="10446" xr:uid="{00000000-0005-0000-0000-0000A1330000}"/>
    <cellStyle name="Note 2 10 3" xfId="10447" xr:uid="{00000000-0005-0000-0000-0000A2330000}"/>
    <cellStyle name="Note 2 10 3 2" xfId="10448" xr:uid="{00000000-0005-0000-0000-0000A3330000}"/>
    <cellStyle name="Note 2 10 3 3" xfId="10449" xr:uid="{00000000-0005-0000-0000-0000A4330000}"/>
    <cellStyle name="Note 2 10 3 3 2" xfId="21574" xr:uid="{F44ED8D0-4CE8-48BF-AFDD-6D10FB016316}"/>
    <cellStyle name="Note 2 10 3 4" xfId="10450" xr:uid="{00000000-0005-0000-0000-0000A5330000}"/>
    <cellStyle name="Note 2 10 3 4 2" xfId="21575" xr:uid="{BE658EAD-E965-43BD-B396-8F5CB1F3C5CB}"/>
    <cellStyle name="Note 2 10 3 5" xfId="15841" xr:uid="{00000000-0005-0000-0000-0000A6330000}"/>
    <cellStyle name="Note 2 10 3 5 2" xfId="24624" xr:uid="{91C06D4E-AF5A-4001-97EA-321F5F831EAC}"/>
    <cellStyle name="Note 2 10 3 6" xfId="15842" xr:uid="{00000000-0005-0000-0000-0000A7330000}"/>
    <cellStyle name="Note 2 10 3 6 2" xfId="24625" xr:uid="{B9CD4C56-DAA4-47AE-84EC-D5C71EABBFE5}"/>
    <cellStyle name="Note 2 10 3 7" xfId="21573" xr:uid="{AFE27589-4197-4C77-9532-CB17C06564F9}"/>
    <cellStyle name="Note 2 10 4" xfId="10451" xr:uid="{00000000-0005-0000-0000-0000A8330000}"/>
    <cellStyle name="Note 2 10 4 2" xfId="10452" xr:uid="{00000000-0005-0000-0000-0000A9330000}"/>
    <cellStyle name="Note 2 10 4 3" xfId="10453" xr:uid="{00000000-0005-0000-0000-0000AA330000}"/>
    <cellStyle name="Note 2 10 4 3 2" xfId="21577" xr:uid="{CF831BDD-16F9-435F-A089-E7510A7C7D7F}"/>
    <cellStyle name="Note 2 10 4 4" xfId="10454" xr:uid="{00000000-0005-0000-0000-0000AB330000}"/>
    <cellStyle name="Note 2 10 4 4 2" xfId="21578" xr:uid="{29564B66-C928-4C14-8CEF-5324F5841C4B}"/>
    <cellStyle name="Note 2 10 4 5" xfId="15843" xr:uid="{00000000-0005-0000-0000-0000AC330000}"/>
    <cellStyle name="Note 2 10 4 5 2" xfId="24626" xr:uid="{340E6D66-77C7-4944-850A-BF916DD79933}"/>
    <cellStyle name="Note 2 10 4 6" xfId="15844" xr:uid="{00000000-0005-0000-0000-0000AD330000}"/>
    <cellStyle name="Note 2 10 4 6 2" xfId="24627" xr:uid="{C740757B-7200-4175-A8CB-15B808FFD512}"/>
    <cellStyle name="Note 2 10 4 7" xfId="21576" xr:uid="{1CC93A38-EF11-4AE6-AA93-F560CA7804B6}"/>
    <cellStyle name="Note 2 10 5" xfId="10455" xr:uid="{00000000-0005-0000-0000-0000AE330000}"/>
    <cellStyle name="Note 2 10 5 2" xfId="10456" xr:uid="{00000000-0005-0000-0000-0000AF330000}"/>
    <cellStyle name="Note 2 10 5 3" xfId="10457" xr:uid="{00000000-0005-0000-0000-0000B0330000}"/>
    <cellStyle name="Note 2 10 5 3 2" xfId="21580" xr:uid="{C00BDAD2-B80E-499A-A568-7688B6BA500E}"/>
    <cellStyle name="Note 2 10 5 4" xfId="10458" xr:uid="{00000000-0005-0000-0000-0000B1330000}"/>
    <cellStyle name="Note 2 10 5 4 2" xfId="21581" xr:uid="{294E3513-C4B2-4599-868C-F8970D115AC9}"/>
    <cellStyle name="Note 2 10 5 5" xfId="15845" xr:uid="{00000000-0005-0000-0000-0000B2330000}"/>
    <cellStyle name="Note 2 10 5 5 2" xfId="24628" xr:uid="{6B172C4B-A253-4E6B-BB26-60813EB13C5C}"/>
    <cellStyle name="Note 2 10 5 6" xfId="15846" xr:uid="{00000000-0005-0000-0000-0000B3330000}"/>
    <cellStyle name="Note 2 10 5 6 2" xfId="24629" xr:uid="{5E99CF5C-6A57-4EB4-A7D9-1BC97C57AF9B}"/>
    <cellStyle name="Note 2 10 5 7" xfId="21579" xr:uid="{23B10900-7D00-4CC4-8AE6-B7E4ED8CB6F0}"/>
    <cellStyle name="Note 2 10 6" xfId="10459" xr:uid="{00000000-0005-0000-0000-0000B4330000}"/>
    <cellStyle name="Note 2 10 6 2" xfId="10460" xr:uid="{00000000-0005-0000-0000-0000B5330000}"/>
    <cellStyle name="Note 2 10 6 3" xfId="10461" xr:uid="{00000000-0005-0000-0000-0000B6330000}"/>
    <cellStyle name="Note 2 10 6 3 2" xfId="21583" xr:uid="{F363606F-9FF4-4639-8C5E-951CC474B1BE}"/>
    <cellStyle name="Note 2 10 6 4" xfId="10462" xr:uid="{00000000-0005-0000-0000-0000B7330000}"/>
    <cellStyle name="Note 2 10 6 4 2" xfId="21584" xr:uid="{F06BB6B2-70BD-482B-BA57-58514E169CD9}"/>
    <cellStyle name="Note 2 10 6 5" xfId="15847" xr:uid="{00000000-0005-0000-0000-0000B8330000}"/>
    <cellStyle name="Note 2 10 6 5 2" xfId="24630" xr:uid="{9AB81B2B-F9AE-4651-87BB-736EFFCE0EB5}"/>
    <cellStyle name="Note 2 10 6 6" xfId="15848" xr:uid="{00000000-0005-0000-0000-0000B9330000}"/>
    <cellStyle name="Note 2 10 6 6 2" xfId="24631" xr:uid="{75FD34B7-2960-4960-ADE3-20ABE9A4FD73}"/>
    <cellStyle name="Note 2 10 6 7" xfId="21582" xr:uid="{A0B36359-2CF7-4CC8-AA14-22F9A30D4517}"/>
    <cellStyle name="Note 2 10 7" xfId="10463" xr:uid="{00000000-0005-0000-0000-0000BA330000}"/>
    <cellStyle name="Note 2 10 7 2" xfId="10464" xr:uid="{00000000-0005-0000-0000-0000BB330000}"/>
    <cellStyle name="Note 2 10 7 3" xfId="10465" xr:uid="{00000000-0005-0000-0000-0000BC330000}"/>
    <cellStyle name="Note 2 10 7 3 2" xfId="21586" xr:uid="{FF6DC8D9-FD86-4E85-BBF1-79396789BC68}"/>
    <cellStyle name="Note 2 10 7 4" xfId="10466" xr:uid="{00000000-0005-0000-0000-0000BD330000}"/>
    <cellStyle name="Note 2 10 7 4 2" xfId="21587" xr:uid="{4A0CA6E3-84F1-4BD5-94C2-D98456260445}"/>
    <cellStyle name="Note 2 10 7 5" xfId="15849" xr:uid="{00000000-0005-0000-0000-0000BE330000}"/>
    <cellStyle name="Note 2 10 7 5 2" xfId="24632" xr:uid="{A978B114-D1A8-445F-892A-75CBB0AC50D9}"/>
    <cellStyle name="Note 2 10 7 6" xfId="15850" xr:uid="{00000000-0005-0000-0000-0000BF330000}"/>
    <cellStyle name="Note 2 10 7 6 2" xfId="24633" xr:uid="{681AE2B4-7D3E-4F6C-BE2B-98A1CD630BF6}"/>
    <cellStyle name="Note 2 10 7 7" xfId="21585" xr:uid="{7FAC1E40-0A54-458E-95D6-A024F1E1BF24}"/>
    <cellStyle name="Note 2 10 8" xfId="10467" xr:uid="{00000000-0005-0000-0000-0000C0330000}"/>
    <cellStyle name="Note 2 10 8 2" xfId="10468" xr:uid="{00000000-0005-0000-0000-0000C1330000}"/>
    <cellStyle name="Note 2 10 8 3" xfId="10469" xr:uid="{00000000-0005-0000-0000-0000C2330000}"/>
    <cellStyle name="Note 2 10 8 3 2" xfId="21589" xr:uid="{34F9F95F-A183-4272-BAF4-075C80DC153B}"/>
    <cellStyle name="Note 2 10 8 4" xfId="10470" xr:uid="{00000000-0005-0000-0000-0000C3330000}"/>
    <cellStyle name="Note 2 10 8 4 2" xfId="21590" xr:uid="{BD3B4E1A-3E15-4F7B-9FE7-9A785397C722}"/>
    <cellStyle name="Note 2 10 8 5" xfId="15851" xr:uid="{00000000-0005-0000-0000-0000C4330000}"/>
    <cellStyle name="Note 2 10 8 5 2" xfId="24634" xr:uid="{806DE628-598A-4547-95E0-143B3D93CB70}"/>
    <cellStyle name="Note 2 10 8 6" xfId="15852" xr:uid="{00000000-0005-0000-0000-0000C5330000}"/>
    <cellStyle name="Note 2 10 8 6 2" xfId="24635" xr:uid="{E1D6AEFC-59C0-4FB8-8865-4B03901C8376}"/>
    <cellStyle name="Note 2 10 8 7" xfId="21588" xr:uid="{FEB14324-B7DE-4B3F-A01D-3EC443C1D25D}"/>
    <cellStyle name="Note 2 10 9" xfId="10471" xr:uid="{00000000-0005-0000-0000-0000C6330000}"/>
    <cellStyle name="Note 2 10_ECO Targets" xfId="10472" xr:uid="{00000000-0005-0000-0000-0000C7330000}"/>
    <cellStyle name="Note 2 11" xfId="10473" xr:uid="{00000000-0005-0000-0000-0000C8330000}"/>
    <cellStyle name="Note 2 11 2" xfId="10474" xr:uid="{00000000-0005-0000-0000-0000C9330000}"/>
    <cellStyle name="Note 2 11_Template A new" xfId="10475" xr:uid="{00000000-0005-0000-0000-0000CA330000}"/>
    <cellStyle name="Note 2 12" xfId="10476" xr:uid="{00000000-0005-0000-0000-0000CB330000}"/>
    <cellStyle name="Note 2 12 2" xfId="10477" xr:uid="{00000000-0005-0000-0000-0000CC330000}"/>
    <cellStyle name="Note 2 12_Template A new" xfId="10478" xr:uid="{00000000-0005-0000-0000-0000CD330000}"/>
    <cellStyle name="Note 2 13" xfId="10479" xr:uid="{00000000-0005-0000-0000-0000CE330000}"/>
    <cellStyle name="Note 2 13 2" xfId="10480" xr:uid="{00000000-0005-0000-0000-0000CF330000}"/>
    <cellStyle name="Note 2 13_Template A new" xfId="10481" xr:uid="{00000000-0005-0000-0000-0000D0330000}"/>
    <cellStyle name="Note 2 14" xfId="10482" xr:uid="{00000000-0005-0000-0000-0000D1330000}"/>
    <cellStyle name="Note 2 14 2" xfId="10483" xr:uid="{00000000-0005-0000-0000-0000D2330000}"/>
    <cellStyle name="Note 2 14_Template A new" xfId="10484" xr:uid="{00000000-0005-0000-0000-0000D3330000}"/>
    <cellStyle name="Note 2 15" xfId="10485" xr:uid="{00000000-0005-0000-0000-0000D4330000}"/>
    <cellStyle name="Note 2 15 2" xfId="10486" xr:uid="{00000000-0005-0000-0000-0000D5330000}"/>
    <cellStyle name="Note 2 15_Template A new" xfId="10487" xr:uid="{00000000-0005-0000-0000-0000D6330000}"/>
    <cellStyle name="Note 2 16" xfId="10488" xr:uid="{00000000-0005-0000-0000-0000D7330000}"/>
    <cellStyle name="Note 2 16 2" xfId="10489" xr:uid="{00000000-0005-0000-0000-0000D8330000}"/>
    <cellStyle name="Note 2 16_Template A new" xfId="10490" xr:uid="{00000000-0005-0000-0000-0000D9330000}"/>
    <cellStyle name="Note 2 17" xfId="10491" xr:uid="{00000000-0005-0000-0000-0000DA330000}"/>
    <cellStyle name="Note 2 17 2" xfId="10492" xr:uid="{00000000-0005-0000-0000-0000DB330000}"/>
    <cellStyle name="Note 2 17_Template A new" xfId="10493" xr:uid="{00000000-0005-0000-0000-0000DC330000}"/>
    <cellStyle name="Note 2 18" xfId="10494" xr:uid="{00000000-0005-0000-0000-0000DD330000}"/>
    <cellStyle name="Note 2 18 2" xfId="10495" xr:uid="{00000000-0005-0000-0000-0000DE330000}"/>
    <cellStyle name="Note 2 18_Template A new" xfId="10496" xr:uid="{00000000-0005-0000-0000-0000DF330000}"/>
    <cellStyle name="Note 2 19" xfId="10497" xr:uid="{00000000-0005-0000-0000-0000E0330000}"/>
    <cellStyle name="Note 2 19 2" xfId="10498" xr:uid="{00000000-0005-0000-0000-0000E1330000}"/>
    <cellStyle name="Note 2 19_Template A new" xfId="10499" xr:uid="{00000000-0005-0000-0000-0000E2330000}"/>
    <cellStyle name="Note 2 2" xfId="10500" xr:uid="{00000000-0005-0000-0000-0000E3330000}"/>
    <cellStyle name="Note 2 2 10" xfId="10501" xr:uid="{00000000-0005-0000-0000-0000E4330000}"/>
    <cellStyle name="Note 2 2 10 2" xfId="10502" xr:uid="{00000000-0005-0000-0000-0000E5330000}"/>
    <cellStyle name="Note 2 2 10 3" xfId="10503" xr:uid="{00000000-0005-0000-0000-0000E6330000}"/>
    <cellStyle name="Note 2 2 10 3 2" xfId="21594" xr:uid="{0A94BD8A-4BDC-4EAD-9119-D31A02C6316A}"/>
    <cellStyle name="Note 2 2 10 4" xfId="10504" xr:uid="{00000000-0005-0000-0000-0000E7330000}"/>
    <cellStyle name="Note 2 2 10 4 2" xfId="21595" xr:uid="{0511C10C-5DE6-4EE9-B357-A6A44773B5D1}"/>
    <cellStyle name="Note 2 2 10 5" xfId="15853" xr:uid="{00000000-0005-0000-0000-0000E8330000}"/>
    <cellStyle name="Note 2 2 10 5 2" xfId="24636" xr:uid="{13E2AA3F-F21A-4CE0-8CE3-A8C84506A4CA}"/>
    <cellStyle name="Note 2 2 10 6" xfId="15854" xr:uid="{00000000-0005-0000-0000-0000E9330000}"/>
    <cellStyle name="Note 2 2 10 6 2" xfId="24637" xr:uid="{1A3D467E-070C-420F-AFE6-142F73FED7C4}"/>
    <cellStyle name="Note 2 2 10 7" xfId="21593" xr:uid="{95400E58-EE76-4FA2-A2D7-CAC9B10CE58B}"/>
    <cellStyle name="Note 2 2 10_Template A new" xfId="10505" xr:uid="{00000000-0005-0000-0000-0000EA330000}"/>
    <cellStyle name="Note 2 2 11" xfId="10506" xr:uid="{00000000-0005-0000-0000-0000EB330000}"/>
    <cellStyle name="Note 2 2 11 2" xfId="10507" xr:uid="{00000000-0005-0000-0000-0000EC330000}"/>
    <cellStyle name="Note 2 2 11 3" xfId="10508" xr:uid="{00000000-0005-0000-0000-0000ED330000}"/>
    <cellStyle name="Note 2 2 11 3 2" xfId="21597" xr:uid="{A4037B3C-E029-4212-ABC2-EDBB4E81F863}"/>
    <cellStyle name="Note 2 2 11 4" xfId="10509" xr:uid="{00000000-0005-0000-0000-0000EE330000}"/>
    <cellStyle name="Note 2 2 11 4 2" xfId="21598" xr:uid="{DCD7063A-0336-41D4-94C7-154DA77715CA}"/>
    <cellStyle name="Note 2 2 11 5" xfId="15855" xr:uid="{00000000-0005-0000-0000-0000EF330000}"/>
    <cellStyle name="Note 2 2 11 5 2" xfId="24638" xr:uid="{6C752B76-CB85-4919-AFB2-213BB3497AAD}"/>
    <cellStyle name="Note 2 2 11 6" xfId="15856" xr:uid="{00000000-0005-0000-0000-0000F0330000}"/>
    <cellStyle name="Note 2 2 11 6 2" xfId="24639" xr:uid="{45001A40-413D-4F90-AD3F-2DC17E5DED0D}"/>
    <cellStyle name="Note 2 2 11 7" xfId="21596" xr:uid="{57D78002-324F-4D04-942D-0671C61FC71B}"/>
    <cellStyle name="Note 2 2 11_Template A new" xfId="10510" xr:uid="{00000000-0005-0000-0000-0000F1330000}"/>
    <cellStyle name="Note 2 2 12" xfId="10511" xr:uid="{00000000-0005-0000-0000-0000F2330000}"/>
    <cellStyle name="Note 2 2 12 2" xfId="10512" xr:uid="{00000000-0005-0000-0000-0000F3330000}"/>
    <cellStyle name="Note 2 2 12 3" xfId="10513" xr:uid="{00000000-0005-0000-0000-0000F4330000}"/>
    <cellStyle name="Note 2 2 12 3 2" xfId="21600" xr:uid="{062E1D63-BCB2-4D65-A506-58340372E98E}"/>
    <cellStyle name="Note 2 2 12 4" xfId="10514" xr:uid="{00000000-0005-0000-0000-0000F5330000}"/>
    <cellStyle name="Note 2 2 12 4 2" xfId="21601" xr:uid="{8AD04797-4BF1-4028-9B62-C7237344E721}"/>
    <cellStyle name="Note 2 2 12 5" xfId="15857" xr:uid="{00000000-0005-0000-0000-0000F6330000}"/>
    <cellStyle name="Note 2 2 12 5 2" xfId="24640" xr:uid="{A00D1C1F-1B0B-4015-9848-AFED981556BC}"/>
    <cellStyle name="Note 2 2 12 6" xfId="15858" xr:uid="{00000000-0005-0000-0000-0000F7330000}"/>
    <cellStyle name="Note 2 2 12 6 2" xfId="24641" xr:uid="{E66F25D1-F196-41BF-85CD-B610718C7ED0}"/>
    <cellStyle name="Note 2 2 12 7" xfId="21599" xr:uid="{69005B92-8C65-4D53-8BDA-D48F0E76C491}"/>
    <cellStyle name="Note 2 2 12_Template A new" xfId="10515" xr:uid="{00000000-0005-0000-0000-0000F8330000}"/>
    <cellStyle name="Note 2 2 13" xfId="10516" xr:uid="{00000000-0005-0000-0000-0000F9330000}"/>
    <cellStyle name="Note 2 2 13 2" xfId="10517" xr:uid="{00000000-0005-0000-0000-0000FA330000}"/>
    <cellStyle name="Note 2 2 13 3" xfId="10518" xr:uid="{00000000-0005-0000-0000-0000FB330000}"/>
    <cellStyle name="Note 2 2 13 3 2" xfId="21603" xr:uid="{A8A08B49-BD67-4031-B521-3CE3CB219C27}"/>
    <cellStyle name="Note 2 2 13 4" xfId="10519" xr:uid="{00000000-0005-0000-0000-0000FC330000}"/>
    <cellStyle name="Note 2 2 13 4 2" xfId="21604" xr:uid="{7C118428-AD7D-4D2C-A76D-9B767BC251F7}"/>
    <cellStyle name="Note 2 2 13 5" xfId="15859" xr:uid="{00000000-0005-0000-0000-0000FD330000}"/>
    <cellStyle name="Note 2 2 13 5 2" xfId="24642" xr:uid="{10A35F13-E7F6-49CB-8DCF-A5D712222280}"/>
    <cellStyle name="Note 2 2 13 6" xfId="15860" xr:uid="{00000000-0005-0000-0000-0000FE330000}"/>
    <cellStyle name="Note 2 2 13 6 2" xfId="24643" xr:uid="{CF93E54E-F637-44CD-94FF-0165B635455D}"/>
    <cellStyle name="Note 2 2 13 7" xfId="21602" xr:uid="{3B80235E-74FB-40D9-817A-E19AA3A96428}"/>
    <cellStyle name="Note 2 2 13_Template A new" xfId="10520" xr:uid="{00000000-0005-0000-0000-0000FF330000}"/>
    <cellStyle name="Note 2 2 14" xfId="10521" xr:uid="{00000000-0005-0000-0000-000000340000}"/>
    <cellStyle name="Note 2 2 14 2" xfId="10522" xr:uid="{00000000-0005-0000-0000-000001340000}"/>
    <cellStyle name="Note 2 2 14 3" xfId="10523" xr:uid="{00000000-0005-0000-0000-000002340000}"/>
    <cellStyle name="Note 2 2 14 3 2" xfId="21606" xr:uid="{23EF1683-A17E-4799-BAF3-27444E26216D}"/>
    <cellStyle name="Note 2 2 14 4" xfId="10524" xr:uid="{00000000-0005-0000-0000-000003340000}"/>
    <cellStyle name="Note 2 2 14 4 2" xfId="21607" xr:uid="{DDA587FC-74B4-45DB-86FF-1A812E003CCD}"/>
    <cellStyle name="Note 2 2 14 5" xfId="15861" xr:uid="{00000000-0005-0000-0000-000004340000}"/>
    <cellStyle name="Note 2 2 14 5 2" xfId="24644" xr:uid="{19BC4142-2912-4F29-96D5-A2864007E36C}"/>
    <cellStyle name="Note 2 2 14 6" xfId="15862" xr:uid="{00000000-0005-0000-0000-000005340000}"/>
    <cellStyle name="Note 2 2 14 6 2" xfId="24645" xr:uid="{971FE8A8-45F9-479A-B746-75497DE4CB42}"/>
    <cellStyle name="Note 2 2 14 7" xfId="21605" xr:uid="{228A15BE-9107-4820-AB5B-812C401CE5FA}"/>
    <cellStyle name="Note 2 2 14_Template A new" xfId="10525" xr:uid="{00000000-0005-0000-0000-000006340000}"/>
    <cellStyle name="Note 2 2 15" xfId="10526" xr:uid="{00000000-0005-0000-0000-000007340000}"/>
    <cellStyle name="Note 2 2 16" xfId="10527" xr:uid="{00000000-0005-0000-0000-000008340000}"/>
    <cellStyle name="Note 2 2 16 2" xfId="25519" xr:uid="{13A5103D-C342-4B14-97A3-1C71E60BA7C0}"/>
    <cellStyle name="Note 2 2 16 3" xfId="20049" xr:uid="{E8C5C1F2-BC14-4F56-8420-7ED87C95AF58}"/>
    <cellStyle name="Note 2 2 17" xfId="10528" xr:uid="{00000000-0005-0000-0000-000009340000}"/>
    <cellStyle name="Note 2 2 18" xfId="10529" xr:uid="{00000000-0005-0000-0000-00000A340000}"/>
    <cellStyle name="Note 2 2 19" xfId="10530" xr:uid="{00000000-0005-0000-0000-00000B340000}"/>
    <cellStyle name="Note 2 2 2" xfId="10531" xr:uid="{00000000-0005-0000-0000-00000C340000}"/>
    <cellStyle name="Note 2 2 2 2" xfId="10532" xr:uid="{00000000-0005-0000-0000-00000D340000}"/>
    <cellStyle name="Note 2 2 2 3" xfId="10533" xr:uid="{00000000-0005-0000-0000-00000E340000}"/>
    <cellStyle name="Note 2 2 2 3 2" xfId="21609" xr:uid="{33F1A29C-50F8-4395-86ED-FF4E3CE87DC2}"/>
    <cellStyle name="Note 2 2 2 4" xfId="10534" xr:uid="{00000000-0005-0000-0000-00000F340000}"/>
    <cellStyle name="Note 2 2 2 4 2" xfId="21610" xr:uid="{73616646-6B8B-4B4C-8BCF-616C817824AB}"/>
    <cellStyle name="Note 2 2 2 5" xfId="15863" xr:uid="{00000000-0005-0000-0000-000010340000}"/>
    <cellStyle name="Note 2 2 2 5 2" xfId="24646" xr:uid="{D9CE7DAE-B622-4D75-910F-51D767C4E630}"/>
    <cellStyle name="Note 2 2 2 6" xfId="15864" xr:uid="{00000000-0005-0000-0000-000011340000}"/>
    <cellStyle name="Note 2 2 2 6 2" xfId="24647" xr:uid="{046EDE34-1E01-4CDD-9A5C-38B5CF272D4B}"/>
    <cellStyle name="Note 2 2 2 7" xfId="21608" xr:uid="{C14BBD6F-64CB-4726-833E-F5C480047207}"/>
    <cellStyle name="Note 2 2 2_Sheet1" xfId="10535" xr:uid="{00000000-0005-0000-0000-000012340000}"/>
    <cellStyle name="Note 2 2 3" xfId="10536" xr:uid="{00000000-0005-0000-0000-000013340000}"/>
    <cellStyle name="Note 2 2 3 2" xfId="10537" xr:uid="{00000000-0005-0000-0000-000014340000}"/>
    <cellStyle name="Note 2 2 3 3" xfId="10538" xr:uid="{00000000-0005-0000-0000-000015340000}"/>
    <cellStyle name="Note 2 2 3 3 2" xfId="21612" xr:uid="{971D7299-DDDE-4F62-942B-3C18AA5462AD}"/>
    <cellStyle name="Note 2 2 3 4" xfId="10539" xr:uid="{00000000-0005-0000-0000-000016340000}"/>
    <cellStyle name="Note 2 2 3 4 2" xfId="21613" xr:uid="{C2D19754-08C4-4721-9555-D79E1E36D482}"/>
    <cellStyle name="Note 2 2 3 5" xfId="15865" xr:uid="{00000000-0005-0000-0000-000017340000}"/>
    <cellStyle name="Note 2 2 3 5 2" xfId="24648" xr:uid="{BD937938-1CDB-4AFE-AB26-D1A3A2F67C6C}"/>
    <cellStyle name="Note 2 2 3 6" xfId="15866" xr:uid="{00000000-0005-0000-0000-000018340000}"/>
    <cellStyle name="Note 2 2 3 6 2" xfId="24649" xr:uid="{62C19FEA-D5BD-4B0C-B33E-6FCC71EC8DF6}"/>
    <cellStyle name="Note 2 2 3 7" xfId="21611" xr:uid="{4B99C4C5-1680-4648-A276-D57E5A8A98B3}"/>
    <cellStyle name="Note 2 2 3_Template A new" xfId="10540" xr:uid="{00000000-0005-0000-0000-000019340000}"/>
    <cellStyle name="Note 2 2 4" xfId="10541" xr:uid="{00000000-0005-0000-0000-00001A340000}"/>
    <cellStyle name="Note 2 2 4 2" xfId="10542" xr:uid="{00000000-0005-0000-0000-00001B340000}"/>
    <cellStyle name="Note 2 2 4 3" xfId="10543" xr:uid="{00000000-0005-0000-0000-00001C340000}"/>
    <cellStyle name="Note 2 2 4 3 2" xfId="21615" xr:uid="{9F9C7D9A-6DE8-4A28-8997-53C956241C39}"/>
    <cellStyle name="Note 2 2 4 4" xfId="10544" xr:uid="{00000000-0005-0000-0000-00001D340000}"/>
    <cellStyle name="Note 2 2 4 4 2" xfId="21616" xr:uid="{B559E00A-CA56-4C7A-8FD2-DF984FF7316E}"/>
    <cellStyle name="Note 2 2 4 5" xfId="15867" xr:uid="{00000000-0005-0000-0000-00001E340000}"/>
    <cellStyle name="Note 2 2 4 5 2" xfId="24650" xr:uid="{E70EC93C-383D-44C2-AE07-580ADF49A2A6}"/>
    <cellStyle name="Note 2 2 4 6" xfId="15868" xr:uid="{00000000-0005-0000-0000-00001F340000}"/>
    <cellStyle name="Note 2 2 4 6 2" xfId="24651" xr:uid="{0B7A3B06-C4ED-4322-95F8-498980AEE176}"/>
    <cellStyle name="Note 2 2 4 7" xfId="21614" xr:uid="{04D3A37C-0111-4041-9CF0-600BFAE97E4C}"/>
    <cellStyle name="Note 2 2 4_Template A new" xfId="10545" xr:uid="{00000000-0005-0000-0000-000020340000}"/>
    <cellStyle name="Note 2 2 5" xfId="10546" xr:uid="{00000000-0005-0000-0000-000021340000}"/>
    <cellStyle name="Note 2 2 5 2" xfId="10547" xr:uid="{00000000-0005-0000-0000-000022340000}"/>
    <cellStyle name="Note 2 2 5 3" xfId="10548" xr:uid="{00000000-0005-0000-0000-000023340000}"/>
    <cellStyle name="Note 2 2 5 3 2" xfId="21618" xr:uid="{B04A0295-B109-4DA8-A71B-92C960E0131E}"/>
    <cellStyle name="Note 2 2 5 4" xfId="10549" xr:uid="{00000000-0005-0000-0000-000024340000}"/>
    <cellStyle name="Note 2 2 5 4 2" xfId="21619" xr:uid="{6C315EB6-1504-47F8-A118-70A1E40C8E66}"/>
    <cellStyle name="Note 2 2 5 5" xfId="15869" xr:uid="{00000000-0005-0000-0000-000025340000}"/>
    <cellStyle name="Note 2 2 5 5 2" xfId="24652" xr:uid="{5A968385-7614-4147-A396-46CEB97B569A}"/>
    <cellStyle name="Note 2 2 5 6" xfId="15870" xr:uid="{00000000-0005-0000-0000-000026340000}"/>
    <cellStyle name="Note 2 2 5 6 2" xfId="24653" xr:uid="{6A328FF9-B922-4F21-8220-F53B58C695E4}"/>
    <cellStyle name="Note 2 2 5 7" xfId="21617" xr:uid="{15688638-63BB-4267-B4CF-0897C85331D8}"/>
    <cellStyle name="Note 2 2 5_Template A new" xfId="10550" xr:uid="{00000000-0005-0000-0000-000027340000}"/>
    <cellStyle name="Note 2 2 6" xfId="10551" xr:uid="{00000000-0005-0000-0000-000028340000}"/>
    <cellStyle name="Note 2 2 6 2" xfId="10552" xr:uid="{00000000-0005-0000-0000-000029340000}"/>
    <cellStyle name="Note 2 2 6 3" xfId="10553" xr:uid="{00000000-0005-0000-0000-00002A340000}"/>
    <cellStyle name="Note 2 2 6 3 2" xfId="21621" xr:uid="{36E39949-3ED2-4628-9252-D5F9DB535294}"/>
    <cellStyle name="Note 2 2 6 4" xfId="10554" xr:uid="{00000000-0005-0000-0000-00002B340000}"/>
    <cellStyle name="Note 2 2 6 4 2" xfId="21622" xr:uid="{4024C158-5266-4FDE-BE06-63ED4DCECF52}"/>
    <cellStyle name="Note 2 2 6 5" xfId="15871" xr:uid="{00000000-0005-0000-0000-00002C340000}"/>
    <cellStyle name="Note 2 2 6 5 2" xfId="24654" xr:uid="{1B97D614-2D2D-43FA-BCAA-68159F53D1B6}"/>
    <cellStyle name="Note 2 2 6 6" xfId="15872" xr:uid="{00000000-0005-0000-0000-00002D340000}"/>
    <cellStyle name="Note 2 2 6 6 2" xfId="24655" xr:uid="{372AE9C3-F455-4C16-B1C5-AEEC48D03703}"/>
    <cellStyle name="Note 2 2 6 7" xfId="21620" xr:uid="{E22F5714-6A54-453D-9E8A-7DD946BD3373}"/>
    <cellStyle name="Note 2 2 6_Template A new" xfId="10555" xr:uid="{00000000-0005-0000-0000-00002E340000}"/>
    <cellStyle name="Note 2 2 7" xfId="10556" xr:uid="{00000000-0005-0000-0000-00002F340000}"/>
    <cellStyle name="Note 2 2 7 2" xfId="10557" xr:uid="{00000000-0005-0000-0000-000030340000}"/>
    <cellStyle name="Note 2 2 7 3" xfId="10558" xr:uid="{00000000-0005-0000-0000-000031340000}"/>
    <cellStyle name="Note 2 2 7 3 2" xfId="21624" xr:uid="{E415DE85-4A45-445C-B1B2-28647BBB3EA7}"/>
    <cellStyle name="Note 2 2 7 4" xfId="10559" xr:uid="{00000000-0005-0000-0000-000032340000}"/>
    <cellStyle name="Note 2 2 7 4 2" xfId="21625" xr:uid="{1D9C03CD-110F-4719-9DE4-45D08291712E}"/>
    <cellStyle name="Note 2 2 7 5" xfId="15873" xr:uid="{00000000-0005-0000-0000-000033340000}"/>
    <cellStyle name="Note 2 2 7 5 2" xfId="24656" xr:uid="{B40B0B28-E511-4AE2-A2DD-2D3F7FA6C929}"/>
    <cellStyle name="Note 2 2 7 6" xfId="15874" xr:uid="{00000000-0005-0000-0000-000034340000}"/>
    <cellStyle name="Note 2 2 7 6 2" xfId="24657" xr:uid="{BD61CD5D-DC08-44DE-AD34-4FF9CABDC3B6}"/>
    <cellStyle name="Note 2 2 7 7" xfId="21623" xr:uid="{9958AA7D-6F04-4AEB-ABBA-41B0E221C1AA}"/>
    <cellStyle name="Note 2 2 7_Template A new" xfId="10560" xr:uid="{00000000-0005-0000-0000-000035340000}"/>
    <cellStyle name="Note 2 2 8" xfId="10561" xr:uid="{00000000-0005-0000-0000-000036340000}"/>
    <cellStyle name="Note 2 2 8 2" xfId="10562" xr:uid="{00000000-0005-0000-0000-000037340000}"/>
    <cellStyle name="Note 2 2 8 3" xfId="10563" xr:uid="{00000000-0005-0000-0000-000038340000}"/>
    <cellStyle name="Note 2 2 8 3 2" xfId="21627" xr:uid="{EC0242F5-3FC2-4904-8E3C-727EBA45A6EC}"/>
    <cellStyle name="Note 2 2 8 4" xfId="10564" xr:uid="{00000000-0005-0000-0000-000039340000}"/>
    <cellStyle name="Note 2 2 8 4 2" xfId="21628" xr:uid="{0070ED23-237E-4003-8339-7437AB1897AF}"/>
    <cellStyle name="Note 2 2 8 5" xfId="15875" xr:uid="{00000000-0005-0000-0000-00003A340000}"/>
    <cellStyle name="Note 2 2 8 5 2" xfId="24658" xr:uid="{9FF538D2-6FE8-4D7F-A446-C1B8FDB48E2F}"/>
    <cellStyle name="Note 2 2 8 6" xfId="15876" xr:uid="{00000000-0005-0000-0000-00003B340000}"/>
    <cellStyle name="Note 2 2 8 6 2" xfId="24659" xr:uid="{9A21359E-A311-4619-B57D-307E112DDB80}"/>
    <cellStyle name="Note 2 2 8 7" xfId="21626" xr:uid="{4EB57E8E-5339-4480-9758-51722E7C0FF9}"/>
    <cellStyle name="Note 2 2 8_Template A new" xfId="10565" xr:uid="{00000000-0005-0000-0000-00003C340000}"/>
    <cellStyle name="Note 2 2 9" xfId="10566" xr:uid="{00000000-0005-0000-0000-00003D340000}"/>
    <cellStyle name="Note 2 2 9 2" xfId="10567" xr:uid="{00000000-0005-0000-0000-00003E340000}"/>
    <cellStyle name="Note 2 2 9 3" xfId="10568" xr:uid="{00000000-0005-0000-0000-00003F340000}"/>
    <cellStyle name="Note 2 2 9 3 2" xfId="21630" xr:uid="{A3A080FE-8BF8-4338-986A-54E8221E3246}"/>
    <cellStyle name="Note 2 2 9 4" xfId="10569" xr:uid="{00000000-0005-0000-0000-000040340000}"/>
    <cellStyle name="Note 2 2 9 4 2" xfId="21631" xr:uid="{A9098B81-AB3A-4807-ADB6-37FC12309663}"/>
    <cellStyle name="Note 2 2 9 5" xfId="15877" xr:uid="{00000000-0005-0000-0000-000041340000}"/>
    <cellStyle name="Note 2 2 9 5 2" xfId="24660" xr:uid="{2033FC5F-DA07-4A1C-BA1A-24F04EFF24CC}"/>
    <cellStyle name="Note 2 2 9 6" xfId="15878" xr:uid="{00000000-0005-0000-0000-000042340000}"/>
    <cellStyle name="Note 2 2 9 6 2" xfId="24661" xr:uid="{82E23A1E-B1E5-428C-976C-1762542EF466}"/>
    <cellStyle name="Note 2 2 9 7" xfId="21629" xr:uid="{B76DCF9E-06CF-4C7E-A76A-48EC423AF8F8}"/>
    <cellStyle name="Note 2 2 9_Template A new" xfId="10570" xr:uid="{00000000-0005-0000-0000-000043340000}"/>
    <cellStyle name="Note 2 2_ECO Targets" xfId="10571" xr:uid="{00000000-0005-0000-0000-000044340000}"/>
    <cellStyle name="Note 2 20" xfId="10572" xr:uid="{00000000-0005-0000-0000-000045340000}"/>
    <cellStyle name="Note 2 20 2" xfId="10573" xr:uid="{00000000-0005-0000-0000-000046340000}"/>
    <cellStyle name="Note 2 20_Template A new" xfId="10574" xr:uid="{00000000-0005-0000-0000-000047340000}"/>
    <cellStyle name="Note 2 21" xfId="10575" xr:uid="{00000000-0005-0000-0000-000048340000}"/>
    <cellStyle name="Note 2 21 2" xfId="10576" xr:uid="{00000000-0005-0000-0000-000049340000}"/>
    <cellStyle name="Note 2 21_Template A new" xfId="10577" xr:uid="{00000000-0005-0000-0000-00004A340000}"/>
    <cellStyle name="Note 2 22" xfId="10578" xr:uid="{00000000-0005-0000-0000-00004B340000}"/>
    <cellStyle name="Note 2 22 2" xfId="10579" xr:uid="{00000000-0005-0000-0000-00004C340000}"/>
    <cellStyle name="Note 2 22_Template A new" xfId="10580" xr:uid="{00000000-0005-0000-0000-00004D340000}"/>
    <cellStyle name="Note 2 23" xfId="10581" xr:uid="{00000000-0005-0000-0000-00004E340000}"/>
    <cellStyle name="Note 2 3" xfId="10582" xr:uid="{00000000-0005-0000-0000-00004F340000}"/>
    <cellStyle name="Note 2 3 10" xfId="10583" xr:uid="{00000000-0005-0000-0000-000050340000}"/>
    <cellStyle name="Note 2 3 10 2" xfId="10584" xr:uid="{00000000-0005-0000-0000-000051340000}"/>
    <cellStyle name="Note 2 3 10 2 2" xfId="25520" xr:uid="{6257A626-BCB4-43A1-8352-C703E059EF0A}"/>
    <cellStyle name="Note 2 3 10 2 3" xfId="26468" xr:uid="{EA31B251-D3D0-4367-A6D0-36DBF1D353E0}"/>
    <cellStyle name="Note 2 3 10 3" xfId="21632" xr:uid="{99E844F6-388A-4DCF-9065-98FF8619B946}"/>
    <cellStyle name="Note 2 3 11" xfId="10585" xr:uid="{00000000-0005-0000-0000-000052340000}"/>
    <cellStyle name="Note 2 3 11 2" xfId="21633" xr:uid="{8D0B282C-B6A9-4F3A-9A63-1E5319F089F6}"/>
    <cellStyle name="Note 2 3 12" xfId="10586" xr:uid="{00000000-0005-0000-0000-000053340000}"/>
    <cellStyle name="Note 2 3 12 2" xfId="21634" xr:uid="{9528CB14-31E7-44EC-AF87-A6480CC7244F}"/>
    <cellStyle name="Note 2 3 13" xfId="15879" xr:uid="{00000000-0005-0000-0000-000054340000}"/>
    <cellStyle name="Note 2 3 13 2" xfId="24662" xr:uid="{65260186-24AE-48B8-A109-58B0B6EF50E5}"/>
    <cellStyle name="Note 2 3 2" xfId="10587" xr:uid="{00000000-0005-0000-0000-000055340000}"/>
    <cellStyle name="Note 2 3 2 2" xfId="10588" xr:uid="{00000000-0005-0000-0000-000056340000}"/>
    <cellStyle name="Note 2 3 2 3" xfId="10589" xr:uid="{00000000-0005-0000-0000-000057340000}"/>
    <cellStyle name="Note 2 3 2 3 2" xfId="21636" xr:uid="{3E183085-9573-49EB-8165-C5211F41A05D}"/>
    <cellStyle name="Note 2 3 2 4" xfId="10590" xr:uid="{00000000-0005-0000-0000-000058340000}"/>
    <cellStyle name="Note 2 3 2 4 2" xfId="21637" xr:uid="{F2A54C3B-7984-462B-B94D-66F33DE2A2DB}"/>
    <cellStyle name="Note 2 3 2 5" xfId="15880" xr:uid="{00000000-0005-0000-0000-000059340000}"/>
    <cellStyle name="Note 2 3 2 5 2" xfId="24663" xr:uid="{EA598780-2A5B-473D-A406-07C63B522758}"/>
    <cellStyle name="Note 2 3 2 6" xfId="15881" xr:uid="{00000000-0005-0000-0000-00005A340000}"/>
    <cellStyle name="Note 2 3 2 6 2" xfId="24664" xr:uid="{A7B3EBB5-8609-49CA-9C93-F4252AEBB7C5}"/>
    <cellStyle name="Note 2 3 2 7" xfId="21635" xr:uid="{2E74E604-6E83-4A5F-AB4D-8C0555073D58}"/>
    <cellStyle name="Note 2 3 2_Sheet1" xfId="10591" xr:uid="{00000000-0005-0000-0000-00005B340000}"/>
    <cellStyle name="Note 2 3 3" xfId="10592" xr:uid="{00000000-0005-0000-0000-00005C340000}"/>
    <cellStyle name="Note 2 3 3 2" xfId="10593" xr:uid="{00000000-0005-0000-0000-00005D340000}"/>
    <cellStyle name="Note 2 3 3 3" xfId="10594" xr:uid="{00000000-0005-0000-0000-00005E340000}"/>
    <cellStyle name="Note 2 3 3 3 2" xfId="21639" xr:uid="{7372E047-4EBD-448C-80CD-8899105EA26D}"/>
    <cellStyle name="Note 2 3 3 4" xfId="10595" xr:uid="{00000000-0005-0000-0000-00005F340000}"/>
    <cellStyle name="Note 2 3 3 4 2" xfId="21640" xr:uid="{65A7A51A-395F-4DF3-84E1-CC2FEE2AF190}"/>
    <cellStyle name="Note 2 3 3 5" xfId="15882" xr:uid="{00000000-0005-0000-0000-000060340000}"/>
    <cellStyle name="Note 2 3 3 5 2" xfId="24665" xr:uid="{2EB4F113-A01B-433A-ABA6-DBD906F5744E}"/>
    <cellStyle name="Note 2 3 3 6" xfId="15883" xr:uid="{00000000-0005-0000-0000-000061340000}"/>
    <cellStyle name="Note 2 3 3 6 2" xfId="24666" xr:uid="{7FF2CBE1-92F1-480C-8CDB-C78E61DA4E73}"/>
    <cellStyle name="Note 2 3 3 7" xfId="21638" xr:uid="{E8973B01-4D90-4803-B285-2BC5BAA7F8DE}"/>
    <cellStyle name="Note 2 3 3_Template A new" xfId="10596" xr:uid="{00000000-0005-0000-0000-000062340000}"/>
    <cellStyle name="Note 2 3 4" xfId="10597" xr:uid="{00000000-0005-0000-0000-000063340000}"/>
    <cellStyle name="Note 2 3 4 2" xfId="10598" xr:uid="{00000000-0005-0000-0000-000064340000}"/>
    <cellStyle name="Note 2 3 4 3" xfId="10599" xr:uid="{00000000-0005-0000-0000-000065340000}"/>
    <cellStyle name="Note 2 3 4 3 2" xfId="21642" xr:uid="{E7E54374-48D6-43AF-A320-35589AD166D2}"/>
    <cellStyle name="Note 2 3 4 4" xfId="10600" xr:uid="{00000000-0005-0000-0000-000066340000}"/>
    <cellStyle name="Note 2 3 4 4 2" xfId="21643" xr:uid="{B32D3DE8-D369-4E2C-A9D7-6E5E8902CE0E}"/>
    <cellStyle name="Note 2 3 4 5" xfId="15884" xr:uid="{00000000-0005-0000-0000-000067340000}"/>
    <cellStyle name="Note 2 3 4 5 2" xfId="24667" xr:uid="{4020CF71-E28E-40B4-8559-C09360761B91}"/>
    <cellStyle name="Note 2 3 4 6" xfId="15885" xr:uid="{00000000-0005-0000-0000-000068340000}"/>
    <cellStyle name="Note 2 3 4 6 2" xfId="24668" xr:uid="{6BF7C4FC-976F-4F24-8DE4-3F724BA954D9}"/>
    <cellStyle name="Note 2 3 4 7" xfId="21641" xr:uid="{02418277-F0F6-472E-A88B-ED6FE5C66E50}"/>
    <cellStyle name="Note 2 3 4_Template A new" xfId="10601" xr:uid="{00000000-0005-0000-0000-000069340000}"/>
    <cellStyle name="Note 2 3 5" xfId="10602" xr:uid="{00000000-0005-0000-0000-00006A340000}"/>
    <cellStyle name="Note 2 3 5 2" xfId="10603" xr:uid="{00000000-0005-0000-0000-00006B340000}"/>
    <cellStyle name="Note 2 3 5 3" xfId="10604" xr:uid="{00000000-0005-0000-0000-00006C340000}"/>
    <cellStyle name="Note 2 3 5 3 2" xfId="21645" xr:uid="{DC256F99-A87F-4787-9FF7-60777F1BE9D0}"/>
    <cellStyle name="Note 2 3 5 4" xfId="10605" xr:uid="{00000000-0005-0000-0000-00006D340000}"/>
    <cellStyle name="Note 2 3 5 4 2" xfId="21646" xr:uid="{BA1E673C-64C8-4DCE-A5BF-75CBA37C5AEA}"/>
    <cellStyle name="Note 2 3 5 5" xfId="15886" xr:uid="{00000000-0005-0000-0000-00006E340000}"/>
    <cellStyle name="Note 2 3 5 5 2" xfId="24669" xr:uid="{BDF93778-CC70-4ADA-AE9B-3C0F0F9CEFC7}"/>
    <cellStyle name="Note 2 3 5 6" xfId="15887" xr:uid="{00000000-0005-0000-0000-00006F340000}"/>
    <cellStyle name="Note 2 3 5 6 2" xfId="24670" xr:uid="{FE86E490-82E5-4ECB-A161-A06E47AF6946}"/>
    <cellStyle name="Note 2 3 5 7" xfId="21644" xr:uid="{C8838CDC-36C5-4AD2-AA8B-2BFC1628E915}"/>
    <cellStyle name="Note 2 3 5_Template A new" xfId="10606" xr:uid="{00000000-0005-0000-0000-000070340000}"/>
    <cellStyle name="Note 2 3 6" xfId="10607" xr:uid="{00000000-0005-0000-0000-000071340000}"/>
    <cellStyle name="Note 2 3 6 2" xfId="10608" xr:uid="{00000000-0005-0000-0000-000072340000}"/>
    <cellStyle name="Note 2 3 6 3" xfId="10609" xr:uid="{00000000-0005-0000-0000-000073340000}"/>
    <cellStyle name="Note 2 3 6 3 2" xfId="21648" xr:uid="{B91E4563-E3EF-479A-90A7-2AC07719F4C2}"/>
    <cellStyle name="Note 2 3 6 4" xfId="10610" xr:uid="{00000000-0005-0000-0000-000074340000}"/>
    <cellStyle name="Note 2 3 6 4 2" xfId="21649" xr:uid="{940345AA-CA02-4A92-A9E0-417313C2A6A1}"/>
    <cellStyle name="Note 2 3 6 5" xfId="15888" xr:uid="{00000000-0005-0000-0000-000075340000}"/>
    <cellStyle name="Note 2 3 6 5 2" xfId="24671" xr:uid="{56745BFF-FD19-4D7E-BCCE-A36AF4728F6F}"/>
    <cellStyle name="Note 2 3 6 6" xfId="15889" xr:uid="{00000000-0005-0000-0000-000076340000}"/>
    <cellStyle name="Note 2 3 6 6 2" xfId="24672" xr:uid="{4E944F9D-B6E2-4EBE-AAEF-8ADC3396558B}"/>
    <cellStyle name="Note 2 3 6 7" xfId="21647" xr:uid="{0CA4F3BE-B87D-4EDF-8A3D-40692809169E}"/>
    <cellStyle name="Note 2 3 6_Template A new" xfId="10611" xr:uid="{00000000-0005-0000-0000-000077340000}"/>
    <cellStyle name="Note 2 3 7" xfId="10612" xr:uid="{00000000-0005-0000-0000-000078340000}"/>
    <cellStyle name="Note 2 3 7 2" xfId="10613" xr:uid="{00000000-0005-0000-0000-000079340000}"/>
    <cellStyle name="Note 2 3 7 3" xfId="10614" xr:uid="{00000000-0005-0000-0000-00007A340000}"/>
    <cellStyle name="Note 2 3 7 3 2" xfId="21651" xr:uid="{C09A98EA-3E11-41D0-893B-2A48BF7D8B08}"/>
    <cellStyle name="Note 2 3 7 4" xfId="10615" xr:uid="{00000000-0005-0000-0000-00007B340000}"/>
    <cellStyle name="Note 2 3 7 4 2" xfId="21652" xr:uid="{580E3C75-1DF2-4BEB-AB20-B6947701D187}"/>
    <cellStyle name="Note 2 3 7 5" xfId="15890" xr:uid="{00000000-0005-0000-0000-00007C340000}"/>
    <cellStyle name="Note 2 3 7 5 2" xfId="24673" xr:uid="{9BC813BE-539C-4F79-AD6E-A5713B2C6BE7}"/>
    <cellStyle name="Note 2 3 7 6" xfId="15891" xr:uid="{00000000-0005-0000-0000-00007D340000}"/>
    <cellStyle name="Note 2 3 7 6 2" xfId="24674" xr:uid="{DB934EEE-5EF0-4880-BAF2-84A0461863C8}"/>
    <cellStyle name="Note 2 3 7 7" xfId="21650" xr:uid="{E95E1E15-058B-4251-BED5-2EE2598ECE9D}"/>
    <cellStyle name="Note 2 3 7_Template A new" xfId="10616" xr:uid="{00000000-0005-0000-0000-00007E340000}"/>
    <cellStyle name="Note 2 3 8" xfId="10617" xr:uid="{00000000-0005-0000-0000-00007F340000}"/>
    <cellStyle name="Note 2 3 8 2" xfId="10618" xr:uid="{00000000-0005-0000-0000-000080340000}"/>
    <cellStyle name="Note 2 3 8 3" xfId="10619" xr:uid="{00000000-0005-0000-0000-000081340000}"/>
    <cellStyle name="Note 2 3 8 3 2" xfId="21654" xr:uid="{4BBC1690-8888-40D1-B996-CD62D930DAB8}"/>
    <cellStyle name="Note 2 3 8 4" xfId="10620" xr:uid="{00000000-0005-0000-0000-000082340000}"/>
    <cellStyle name="Note 2 3 8 4 2" xfId="21655" xr:uid="{0101BFA1-20C0-421A-8AB8-AB6FFCD82947}"/>
    <cellStyle name="Note 2 3 8 5" xfId="15892" xr:uid="{00000000-0005-0000-0000-000083340000}"/>
    <cellStyle name="Note 2 3 8 5 2" xfId="24675" xr:uid="{3BD03761-A854-4BFC-AF63-3B6FA6A21885}"/>
    <cellStyle name="Note 2 3 8 6" xfId="15893" xr:uid="{00000000-0005-0000-0000-000084340000}"/>
    <cellStyle name="Note 2 3 8 6 2" xfId="24676" xr:uid="{ED4C7E85-FBD7-41F9-8B91-0F523178291D}"/>
    <cellStyle name="Note 2 3 8 7" xfId="21653" xr:uid="{805CFA8D-6C38-460C-9960-F668FF0BE882}"/>
    <cellStyle name="Note 2 3 8_Template A new" xfId="10621" xr:uid="{00000000-0005-0000-0000-000085340000}"/>
    <cellStyle name="Note 2 3 9" xfId="10622" xr:uid="{00000000-0005-0000-0000-000086340000}"/>
    <cellStyle name="Note 2 3_ECO Targets" xfId="10623" xr:uid="{00000000-0005-0000-0000-000087340000}"/>
    <cellStyle name="Note 2 4" xfId="10624" xr:uid="{00000000-0005-0000-0000-000088340000}"/>
    <cellStyle name="Note 2 4 10" xfId="10625" xr:uid="{00000000-0005-0000-0000-000089340000}"/>
    <cellStyle name="Note 2 4 10 2" xfId="21656" xr:uid="{5A3B9A75-3AB5-4008-B793-6317555663C5}"/>
    <cellStyle name="Note 2 4 11" xfId="10626" xr:uid="{00000000-0005-0000-0000-00008A340000}"/>
    <cellStyle name="Note 2 4 11 2" xfId="21657" xr:uid="{601152C0-F225-4480-86A2-8644496909FA}"/>
    <cellStyle name="Note 2 4 12" xfId="10627" xr:uid="{00000000-0005-0000-0000-00008B340000}"/>
    <cellStyle name="Note 2 4 12 2" xfId="21658" xr:uid="{E2E83B87-8AC9-4411-B7F6-7558DC47F1D0}"/>
    <cellStyle name="Note 2 4 13" xfId="15894" xr:uid="{00000000-0005-0000-0000-00008C340000}"/>
    <cellStyle name="Note 2 4 13 2" xfId="24677" xr:uid="{9CFF00FE-4B3B-4E19-B379-34EFAF0AA403}"/>
    <cellStyle name="Note 2 4 2" xfId="10628" xr:uid="{00000000-0005-0000-0000-00008D340000}"/>
    <cellStyle name="Note 2 4 2 2" xfId="10629" xr:uid="{00000000-0005-0000-0000-00008E340000}"/>
    <cellStyle name="Note 2 4 2 3" xfId="10630" xr:uid="{00000000-0005-0000-0000-00008F340000}"/>
    <cellStyle name="Note 2 4 2 3 2" xfId="21660" xr:uid="{C11C8CAC-0B85-42D7-9188-9491847A22F9}"/>
    <cellStyle name="Note 2 4 2 4" xfId="10631" xr:uid="{00000000-0005-0000-0000-000090340000}"/>
    <cellStyle name="Note 2 4 2 4 2" xfId="21661" xr:uid="{8F702B90-54F1-4B1B-830E-3385714856E6}"/>
    <cellStyle name="Note 2 4 2 5" xfId="15895" xr:uid="{00000000-0005-0000-0000-000091340000}"/>
    <cellStyle name="Note 2 4 2 5 2" xfId="24678" xr:uid="{B5494D7C-5BC9-4317-AC42-0EC8246AC0DE}"/>
    <cellStyle name="Note 2 4 2 6" xfId="15896" xr:uid="{00000000-0005-0000-0000-000092340000}"/>
    <cellStyle name="Note 2 4 2 6 2" xfId="24679" xr:uid="{2A03285D-6C56-4388-B320-D5E6BC36EB7E}"/>
    <cellStyle name="Note 2 4 2 7" xfId="21659" xr:uid="{EEDDC04A-8D4B-432C-B4B3-477A42DF4D45}"/>
    <cellStyle name="Note 2 4 2_Sheet1" xfId="10632" xr:uid="{00000000-0005-0000-0000-000093340000}"/>
    <cellStyle name="Note 2 4 3" xfId="10633" xr:uid="{00000000-0005-0000-0000-000094340000}"/>
    <cellStyle name="Note 2 4 3 2" xfId="10634" xr:uid="{00000000-0005-0000-0000-000095340000}"/>
    <cellStyle name="Note 2 4 3 3" xfId="10635" xr:uid="{00000000-0005-0000-0000-000096340000}"/>
    <cellStyle name="Note 2 4 3 3 2" xfId="21663" xr:uid="{11E3B1BF-B664-4F4A-AFC6-3D4EB6A9DB12}"/>
    <cellStyle name="Note 2 4 3 4" xfId="10636" xr:uid="{00000000-0005-0000-0000-000097340000}"/>
    <cellStyle name="Note 2 4 3 4 2" xfId="21664" xr:uid="{5E89C81D-A275-4B72-A31F-9F23810CF1C2}"/>
    <cellStyle name="Note 2 4 3 5" xfId="15897" xr:uid="{00000000-0005-0000-0000-000098340000}"/>
    <cellStyle name="Note 2 4 3 5 2" xfId="24680" xr:uid="{3F05700C-49C0-4B3F-AA9A-D608438B6DA8}"/>
    <cellStyle name="Note 2 4 3 6" xfId="15898" xr:uid="{00000000-0005-0000-0000-000099340000}"/>
    <cellStyle name="Note 2 4 3 6 2" xfId="24681" xr:uid="{9700D70A-7BB2-4D53-A35B-C9DA01EAFE68}"/>
    <cellStyle name="Note 2 4 3 7" xfId="21662" xr:uid="{2FDB2D6D-E7F9-4D7F-B744-B31E1589F19C}"/>
    <cellStyle name="Note 2 4 3_Template A new" xfId="10637" xr:uid="{00000000-0005-0000-0000-00009A340000}"/>
    <cellStyle name="Note 2 4 4" xfId="10638" xr:uid="{00000000-0005-0000-0000-00009B340000}"/>
    <cellStyle name="Note 2 4 4 2" xfId="10639" xr:uid="{00000000-0005-0000-0000-00009C340000}"/>
    <cellStyle name="Note 2 4 4 3" xfId="10640" xr:uid="{00000000-0005-0000-0000-00009D340000}"/>
    <cellStyle name="Note 2 4 4 3 2" xfId="21666" xr:uid="{4C8784EB-BBF6-4525-AA3F-375F0D4C53A5}"/>
    <cellStyle name="Note 2 4 4 4" xfId="10641" xr:uid="{00000000-0005-0000-0000-00009E340000}"/>
    <cellStyle name="Note 2 4 4 4 2" xfId="21667" xr:uid="{DCC1BCC7-010F-4220-8BCA-491E225FA93C}"/>
    <cellStyle name="Note 2 4 4 5" xfId="15899" xr:uid="{00000000-0005-0000-0000-00009F340000}"/>
    <cellStyle name="Note 2 4 4 5 2" xfId="24682" xr:uid="{9A41EBF1-C504-47F6-B430-CDD69939F7FE}"/>
    <cellStyle name="Note 2 4 4 6" xfId="15900" xr:uid="{00000000-0005-0000-0000-0000A0340000}"/>
    <cellStyle name="Note 2 4 4 6 2" xfId="24683" xr:uid="{D4759364-44DE-40DD-89CA-15B8324C028D}"/>
    <cellStyle name="Note 2 4 4 7" xfId="21665" xr:uid="{A95E6115-7FAD-4813-A52F-556D9FEFCD6E}"/>
    <cellStyle name="Note 2 4 4_Template A new" xfId="10642" xr:uid="{00000000-0005-0000-0000-0000A1340000}"/>
    <cellStyle name="Note 2 4 5" xfId="10643" xr:uid="{00000000-0005-0000-0000-0000A2340000}"/>
    <cellStyle name="Note 2 4 5 2" xfId="10644" xr:uid="{00000000-0005-0000-0000-0000A3340000}"/>
    <cellStyle name="Note 2 4 5 3" xfId="10645" xr:uid="{00000000-0005-0000-0000-0000A4340000}"/>
    <cellStyle name="Note 2 4 5 3 2" xfId="21669" xr:uid="{ADE8465E-6D86-4573-B80E-FCBA83F7647F}"/>
    <cellStyle name="Note 2 4 5 4" xfId="10646" xr:uid="{00000000-0005-0000-0000-0000A5340000}"/>
    <cellStyle name="Note 2 4 5 4 2" xfId="21670" xr:uid="{D7FF708B-073F-4F11-8E35-C2710917F8E3}"/>
    <cellStyle name="Note 2 4 5 5" xfId="15901" xr:uid="{00000000-0005-0000-0000-0000A6340000}"/>
    <cellStyle name="Note 2 4 5 5 2" xfId="24684" xr:uid="{80438F81-2F48-4DB7-8A22-50C5540F0EC2}"/>
    <cellStyle name="Note 2 4 5 6" xfId="15902" xr:uid="{00000000-0005-0000-0000-0000A7340000}"/>
    <cellStyle name="Note 2 4 5 6 2" xfId="24685" xr:uid="{A6DD8932-DE94-491D-9C41-515589728373}"/>
    <cellStyle name="Note 2 4 5 7" xfId="21668" xr:uid="{E0D2C660-53C8-41BF-9DF9-25C887FC7AD8}"/>
    <cellStyle name="Note 2 4 5_Template A new" xfId="10647" xr:uid="{00000000-0005-0000-0000-0000A8340000}"/>
    <cellStyle name="Note 2 4 6" xfId="10648" xr:uid="{00000000-0005-0000-0000-0000A9340000}"/>
    <cellStyle name="Note 2 4 6 2" xfId="10649" xr:uid="{00000000-0005-0000-0000-0000AA340000}"/>
    <cellStyle name="Note 2 4 6 3" xfId="10650" xr:uid="{00000000-0005-0000-0000-0000AB340000}"/>
    <cellStyle name="Note 2 4 6 3 2" xfId="21672" xr:uid="{1ABC4873-B234-4F14-8924-D7C96A12CC09}"/>
    <cellStyle name="Note 2 4 6 4" xfId="10651" xr:uid="{00000000-0005-0000-0000-0000AC340000}"/>
    <cellStyle name="Note 2 4 6 4 2" xfId="21673" xr:uid="{6B938D4A-9487-452E-BDEA-B87B897C108C}"/>
    <cellStyle name="Note 2 4 6 5" xfId="15903" xr:uid="{00000000-0005-0000-0000-0000AD340000}"/>
    <cellStyle name="Note 2 4 6 5 2" xfId="24686" xr:uid="{87B65114-9493-472A-88A4-0DB472D08E86}"/>
    <cellStyle name="Note 2 4 6 6" xfId="15904" xr:uid="{00000000-0005-0000-0000-0000AE340000}"/>
    <cellStyle name="Note 2 4 6 6 2" xfId="24687" xr:uid="{C03E1E83-13C3-4AC4-A643-821F7190B35F}"/>
    <cellStyle name="Note 2 4 6 7" xfId="21671" xr:uid="{0923A37B-432E-4714-AE4A-803B0C93368A}"/>
    <cellStyle name="Note 2 4 6_Template A new" xfId="10652" xr:uid="{00000000-0005-0000-0000-0000AF340000}"/>
    <cellStyle name="Note 2 4 7" xfId="10653" xr:uid="{00000000-0005-0000-0000-0000B0340000}"/>
    <cellStyle name="Note 2 4 7 2" xfId="10654" xr:uid="{00000000-0005-0000-0000-0000B1340000}"/>
    <cellStyle name="Note 2 4 7 3" xfId="10655" xr:uid="{00000000-0005-0000-0000-0000B2340000}"/>
    <cellStyle name="Note 2 4 7 3 2" xfId="21675" xr:uid="{6839265D-8B7A-41CC-9CE2-47831855ED8E}"/>
    <cellStyle name="Note 2 4 7 4" xfId="10656" xr:uid="{00000000-0005-0000-0000-0000B3340000}"/>
    <cellStyle name="Note 2 4 7 4 2" xfId="21676" xr:uid="{E29E4BE9-B3AC-4439-9243-0D9F01DA8053}"/>
    <cellStyle name="Note 2 4 7 5" xfId="15905" xr:uid="{00000000-0005-0000-0000-0000B4340000}"/>
    <cellStyle name="Note 2 4 7 5 2" xfId="24688" xr:uid="{5122FAE4-59F6-4C20-B4CD-D39527A79C3A}"/>
    <cellStyle name="Note 2 4 7 6" xfId="15906" xr:uid="{00000000-0005-0000-0000-0000B5340000}"/>
    <cellStyle name="Note 2 4 7 6 2" xfId="24689" xr:uid="{FFACEFEB-3872-4AAD-A4DE-2F81CAF4D1A8}"/>
    <cellStyle name="Note 2 4 7 7" xfId="21674" xr:uid="{50BB8E86-66D8-462C-8980-A06F67CC399E}"/>
    <cellStyle name="Note 2 4 7_Template A new" xfId="10657" xr:uid="{00000000-0005-0000-0000-0000B6340000}"/>
    <cellStyle name="Note 2 4 8" xfId="10658" xr:uid="{00000000-0005-0000-0000-0000B7340000}"/>
    <cellStyle name="Note 2 4 8 2" xfId="10659" xr:uid="{00000000-0005-0000-0000-0000B8340000}"/>
    <cellStyle name="Note 2 4 8 3" xfId="10660" xr:uid="{00000000-0005-0000-0000-0000B9340000}"/>
    <cellStyle name="Note 2 4 8 3 2" xfId="21678" xr:uid="{1060B65C-ED06-48BA-A74E-DE33BBAD63E1}"/>
    <cellStyle name="Note 2 4 8 4" xfId="10661" xr:uid="{00000000-0005-0000-0000-0000BA340000}"/>
    <cellStyle name="Note 2 4 8 4 2" xfId="21679" xr:uid="{2429E99B-98ED-479A-9153-ED6A86FAFE01}"/>
    <cellStyle name="Note 2 4 8 5" xfId="15907" xr:uid="{00000000-0005-0000-0000-0000BB340000}"/>
    <cellStyle name="Note 2 4 8 5 2" xfId="24690" xr:uid="{58783360-FF12-4B8D-8FF8-02F15D41C8DF}"/>
    <cellStyle name="Note 2 4 8 6" xfId="15908" xr:uid="{00000000-0005-0000-0000-0000BC340000}"/>
    <cellStyle name="Note 2 4 8 6 2" xfId="24691" xr:uid="{9639D7E6-6CDE-4BA4-954D-5FA6FC40DB38}"/>
    <cellStyle name="Note 2 4 8 7" xfId="21677" xr:uid="{F49579F2-679C-4ED3-9EF7-7B4FA0ADA4D9}"/>
    <cellStyle name="Note 2 4 8_Template A new" xfId="10662" xr:uid="{00000000-0005-0000-0000-0000BD340000}"/>
    <cellStyle name="Note 2 4 9" xfId="10663" xr:uid="{00000000-0005-0000-0000-0000BE340000}"/>
    <cellStyle name="Note 2 4_ECO Targets" xfId="10664" xr:uid="{00000000-0005-0000-0000-0000BF340000}"/>
    <cellStyle name="Note 2 5" xfId="10665" xr:uid="{00000000-0005-0000-0000-0000C0340000}"/>
    <cellStyle name="Note 2 5 10" xfId="10666" xr:uid="{00000000-0005-0000-0000-0000C1340000}"/>
    <cellStyle name="Note 2 5 10 2" xfId="21680" xr:uid="{AE25E11F-E2A3-4CFF-8459-01320A582D80}"/>
    <cellStyle name="Note 2 5 11" xfId="10667" xr:uid="{00000000-0005-0000-0000-0000C2340000}"/>
    <cellStyle name="Note 2 5 11 2" xfId="21681" xr:uid="{ED3B660E-5BB0-4F47-BD68-6D1563894EAA}"/>
    <cellStyle name="Note 2 5 12" xfId="10668" xr:uid="{00000000-0005-0000-0000-0000C3340000}"/>
    <cellStyle name="Note 2 5 12 2" xfId="21682" xr:uid="{97DC9875-091B-48A3-A822-EDFCFED905D7}"/>
    <cellStyle name="Note 2 5 13" xfId="15909" xr:uid="{00000000-0005-0000-0000-0000C4340000}"/>
    <cellStyle name="Note 2 5 13 2" xfId="24692" xr:uid="{1AA64F0D-E845-443C-9F6A-0F68794F9D4B}"/>
    <cellStyle name="Note 2 5 2" xfId="10669" xr:uid="{00000000-0005-0000-0000-0000C5340000}"/>
    <cellStyle name="Note 2 5 2 2" xfId="10670" xr:uid="{00000000-0005-0000-0000-0000C6340000}"/>
    <cellStyle name="Note 2 5 2 3" xfId="10671" xr:uid="{00000000-0005-0000-0000-0000C7340000}"/>
    <cellStyle name="Note 2 5 2 3 2" xfId="21684" xr:uid="{370C6EFC-8715-4512-A867-4E569359FE87}"/>
    <cellStyle name="Note 2 5 2 4" xfId="10672" xr:uid="{00000000-0005-0000-0000-0000C8340000}"/>
    <cellStyle name="Note 2 5 2 4 2" xfId="21685" xr:uid="{5380DA14-B601-43D7-8496-D6A31C15B4DA}"/>
    <cellStyle name="Note 2 5 2 5" xfId="15910" xr:uid="{00000000-0005-0000-0000-0000C9340000}"/>
    <cellStyle name="Note 2 5 2 5 2" xfId="24693" xr:uid="{1D434001-CC82-45EF-A7F9-F784A1DBE8D7}"/>
    <cellStyle name="Note 2 5 2 6" xfId="15911" xr:uid="{00000000-0005-0000-0000-0000CA340000}"/>
    <cellStyle name="Note 2 5 2 6 2" xfId="24694" xr:uid="{B9BBB721-5984-44E9-8B7F-40DC12B6378A}"/>
    <cellStyle name="Note 2 5 2 7" xfId="21683" xr:uid="{63F6FCA7-46A7-407C-9D4D-8BC526E18235}"/>
    <cellStyle name="Note 2 5 2_Sheet1" xfId="10673" xr:uid="{00000000-0005-0000-0000-0000CB340000}"/>
    <cellStyle name="Note 2 5 3" xfId="10674" xr:uid="{00000000-0005-0000-0000-0000CC340000}"/>
    <cellStyle name="Note 2 5 3 2" xfId="10675" xr:uid="{00000000-0005-0000-0000-0000CD340000}"/>
    <cellStyle name="Note 2 5 3 3" xfId="10676" xr:uid="{00000000-0005-0000-0000-0000CE340000}"/>
    <cellStyle name="Note 2 5 3 3 2" xfId="21687" xr:uid="{1403026A-5DF3-4C97-A85A-54BE2C31BA9E}"/>
    <cellStyle name="Note 2 5 3 4" xfId="10677" xr:uid="{00000000-0005-0000-0000-0000CF340000}"/>
    <cellStyle name="Note 2 5 3 4 2" xfId="21688" xr:uid="{122B93FC-53FD-4F25-842E-228DD684A6D8}"/>
    <cellStyle name="Note 2 5 3 5" xfId="15912" xr:uid="{00000000-0005-0000-0000-0000D0340000}"/>
    <cellStyle name="Note 2 5 3 5 2" xfId="24695" xr:uid="{7B94544E-CDCF-404D-90FB-FBDDA251DF9B}"/>
    <cellStyle name="Note 2 5 3 6" xfId="15913" xr:uid="{00000000-0005-0000-0000-0000D1340000}"/>
    <cellStyle name="Note 2 5 3 6 2" xfId="24696" xr:uid="{1F367E3E-0085-466B-AB72-D00827810432}"/>
    <cellStyle name="Note 2 5 3 7" xfId="21686" xr:uid="{DDD27303-0999-4146-92F8-3CDFC4EBD475}"/>
    <cellStyle name="Note 2 5 3_Template A new" xfId="10678" xr:uid="{00000000-0005-0000-0000-0000D2340000}"/>
    <cellStyle name="Note 2 5 4" xfId="10679" xr:uid="{00000000-0005-0000-0000-0000D3340000}"/>
    <cellStyle name="Note 2 5 4 2" xfId="10680" xr:uid="{00000000-0005-0000-0000-0000D4340000}"/>
    <cellStyle name="Note 2 5 4 3" xfId="10681" xr:uid="{00000000-0005-0000-0000-0000D5340000}"/>
    <cellStyle name="Note 2 5 4 3 2" xfId="21690" xr:uid="{046044D2-006B-42CE-844E-BB7DB810C967}"/>
    <cellStyle name="Note 2 5 4 4" xfId="10682" xr:uid="{00000000-0005-0000-0000-0000D6340000}"/>
    <cellStyle name="Note 2 5 4 4 2" xfId="21691" xr:uid="{AC0D1091-0C98-47BA-A4D9-D93AF912A1D0}"/>
    <cellStyle name="Note 2 5 4 5" xfId="15914" xr:uid="{00000000-0005-0000-0000-0000D7340000}"/>
    <cellStyle name="Note 2 5 4 5 2" xfId="24697" xr:uid="{C7165536-225E-42BC-A1B1-6712F417B133}"/>
    <cellStyle name="Note 2 5 4 6" xfId="15915" xr:uid="{00000000-0005-0000-0000-0000D8340000}"/>
    <cellStyle name="Note 2 5 4 6 2" xfId="24698" xr:uid="{7B9278D4-3698-418F-95E7-1B3D8E1B1479}"/>
    <cellStyle name="Note 2 5 4 7" xfId="21689" xr:uid="{C7879F78-2A9E-4E88-8C8A-91D4CE3C4A6F}"/>
    <cellStyle name="Note 2 5 4_Template A new" xfId="10683" xr:uid="{00000000-0005-0000-0000-0000D9340000}"/>
    <cellStyle name="Note 2 5 5" xfId="10684" xr:uid="{00000000-0005-0000-0000-0000DA340000}"/>
    <cellStyle name="Note 2 5 5 2" xfId="10685" xr:uid="{00000000-0005-0000-0000-0000DB340000}"/>
    <cellStyle name="Note 2 5 5 3" xfId="10686" xr:uid="{00000000-0005-0000-0000-0000DC340000}"/>
    <cellStyle name="Note 2 5 5 3 2" xfId="21693" xr:uid="{9F59A6A9-0D3B-4DF5-B80F-A71DE651F7E5}"/>
    <cellStyle name="Note 2 5 5 4" xfId="10687" xr:uid="{00000000-0005-0000-0000-0000DD340000}"/>
    <cellStyle name="Note 2 5 5 4 2" xfId="21694" xr:uid="{E8325268-2081-48F0-9876-BCDF6BDFFA4C}"/>
    <cellStyle name="Note 2 5 5 5" xfId="15916" xr:uid="{00000000-0005-0000-0000-0000DE340000}"/>
    <cellStyle name="Note 2 5 5 5 2" xfId="24699" xr:uid="{5919793B-5FA9-438F-BA8D-9B0C0A3ADF1B}"/>
    <cellStyle name="Note 2 5 5 6" xfId="15917" xr:uid="{00000000-0005-0000-0000-0000DF340000}"/>
    <cellStyle name="Note 2 5 5 6 2" xfId="24700" xr:uid="{D4B65C3D-6111-4513-A2B8-DA6C692E375D}"/>
    <cellStyle name="Note 2 5 5 7" xfId="21692" xr:uid="{10318B74-6373-477E-B9CF-267FD0DC6AF2}"/>
    <cellStyle name="Note 2 5 5_Template A new" xfId="10688" xr:uid="{00000000-0005-0000-0000-0000E0340000}"/>
    <cellStyle name="Note 2 5 6" xfId="10689" xr:uid="{00000000-0005-0000-0000-0000E1340000}"/>
    <cellStyle name="Note 2 5 6 2" xfId="10690" xr:uid="{00000000-0005-0000-0000-0000E2340000}"/>
    <cellStyle name="Note 2 5 6 3" xfId="10691" xr:uid="{00000000-0005-0000-0000-0000E3340000}"/>
    <cellStyle name="Note 2 5 6 3 2" xfId="21696" xr:uid="{9795AD7F-3914-4C69-AC2D-F8BA06040975}"/>
    <cellStyle name="Note 2 5 6 4" xfId="10692" xr:uid="{00000000-0005-0000-0000-0000E4340000}"/>
    <cellStyle name="Note 2 5 6 4 2" xfId="21697" xr:uid="{8B8DE1B3-C83A-406D-A1A5-AA589ED83C0D}"/>
    <cellStyle name="Note 2 5 6 5" xfId="15918" xr:uid="{00000000-0005-0000-0000-0000E5340000}"/>
    <cellStyle name="Note 2 5 6 5 2" xfId="24701" xr:uid="{F32C8101-ED8F-4029-B641-5276D8F3A1CC}"/>
    <cellStyle name="Note 2 5 6 6" xfId="15919" xr:uid="{00000000-0005-0000-0000-0000E6340000}"/>
    <cellStyle name="Note 2 5 6 6 2" xfId="24702" xr:uid="{44CECEE0-AD57-4ACA-8B6E-AC6AB867B38D}"/>
    <cellStyle name="Note 2 5 6 7" xfId="21695" xr:uid="{02672ED6-B2D0-4FFA-958D-163721AD5321}"/>
    <cellStyle name="Note 2 5 6_Template A new" xfId="10693" xr:uid="{00000000-0005-0000-0000-0000E7340000}"/>
    <cellStyle name="Note 2 5 7" xfId="10694" xr:uid="{00000000-0005-0000-0000-0000E8340000}"/>
    <cellStyle name="Note 2 5 7 2" xfId="10695" xr:uid="{00000000-0005-0000-0000-0000E9340000}"/>
    <cellStyle name="Note 2 5 7 3" xfId="10696" xr:uid="{00000000-0005-0000-0000-0000EA340000}"/>
    <cellStyle name="Note 2 5 7 3 2" xfId="21699" xr:uid="{428C02FC-150C-45AA-B0FF-86DD23D1199A}"/>
    <cellStyle name="Note 2 5 7 4" xfId="10697" xr:uid="{00000000-0005-0000-0000-0000EB340000}"/>
    <cellStyle name="Note 2 5 7 4 2" xfId="21700" xr:uid="{59F29F98-9F23-421A-A16F-EB5169B72F61}"/>
    <cellStyle name="Note 2 5 7 5" xfId="15920" xr:uid="{00000000-0005-0000-0000-0000EC340000}"/>
    <cellStyle name="Note 2 5 7 5 2" xfId="24703" xr:uid="{B460B4CD-555B-4EB4-9362-B0839B78B2D9}"/>
    <cellStyle name="Note 2 5 7 6" xfId="15921" xr:uid="{00000000-0005-0000-0000-0000ED340000}"/>
    <cellStyle name="Note 2 5 7 6 2" xfId="24704" xr:uid="{250E2572-369D-43AC-8F7B-AAA3AF50130B}"/>
    <cellStyle name="Note 2 5 7 7" xfId="21698" xr:uid="{BD28438E-D0AC-48A2-8311-2BCF8EC3CEEE}"/>
    <cellStyle name="Note 2 5 7_Template A new" xfId="10698" xr:uid="{00000000-0005-0000-0000-0000EE340000}"/>
    <cellStyle name="Note 2 5 8" xfId="10699" xr:uid="{00000000-0005-0000-0000-0000EF340000}"/>
    <cellStyle name="Note 2 5 8 2" xfId="10700" xr:uid="{00000000-0005-0000-0000-0000F0340000}"/>
    <cellStyle name="Note 2 5 8 3" xfId="10701" xr:uid="{00000000-0005-0000-0000-0000F1340000}"/>
    <cellStyle name="Note 2 5 8 3 2" xfId="21702" xr:uid="{0136BA07-B945-4192-831E-9C843A690768}"/>
    <cellStyle name="Note 2 5 8 4" xfId="10702" xr:uid="{00000000-0005-0000-0000-0000F2340000}"/>
    <cellStyle name="Note 2 5 8 4 2" xfId="21703" xr:uid="{55B17745-17E6-4AEF-818B-54885F798C91}"/>
    <cellStyle name="Note 2 5 8 5" xfId="15922" xr:uid="{00000000-0005-0000-0000-0000F3340000}"/>
    <cellStyle name="Note 2 5 8 5 2" xfId="24705" xr:uid="{54B5D174-7C90-4091-986A-EA077956568D}"/>
    <cellStyle name="Note 2 5 8 6" xfId="15923" xr:uid="{00000000-0005-0000-0000-0000F4340000}"/>
    <cellStyle name="Note 2 5 8 6 2" xfId="24706" xr:uid="{9F873931-BF63-4677-ADCE-23BAE0F7803C}"/>
    <cellStyle name="Note 2 5 8 7" xfId="21701" xr:uid="{1EF4C4F8-191B-49AE-A20D-B1620C441512}"/>
    <cellStyle name="Note 2 5 8_Template A new" xfId="10703" xr:uid="{00000000-0005-0000-0000-0000F5340000}"/>
    <cellStyle name="Note 2 5 9" xfId="10704" xr:uid="{00000000-0005-0000-0000-0000F6340000}"/>
    <cellStyle name="Note 2 5_ECO Targets" xfId="10705" xr:uid="{00000000-0005-0000-0000-0000F7340000}"/>
    <cellStyle name="Note 2 6" xfId="10706" xr:uid="{00000000-0005-0000-0000-0000F8340000}"/>
    <cellStyle name="Note 2 6 10" xfId="10707" xr:uid="{00000000-0005-0000-0000-0000F9340000}"/>
    <cellStyle name="Note 2 6 10 2" xfId="21705" xr:uid="{5E44DDB0-BEDC-40F5-A075-2786BEF6A995}"/>
    <cellStyle name="Note 2 6 11" xfId="10708" xr:uid="{00000000-0005-0000-0000-0000FA340000}"/>
    <cellStyle name="Note 2 6 11 2" xfId="21706" xr:uid="{481FAEA8-5022-45E3-9545-9BFC4CAEB0C9}"/>
    <cellStyle name="Note 2 6 12" xfId="15924" xr:uid="{00000000-0005-0000-0000-0000FB340000}"/>
    <cellStyle name="Note 2 6 12 2" xfId="24707" xr:uid="{41D02E88-C71D-40BD-8955-33C074C97FB5}"/>
    <cellStyle name="Note 2 6 13" xfId="15925" xr:uid="{00000000-0005-0000-0000-0000FC340000}"/>
    <cellStyle name="Note 2 6 13 2" xfId="24708" xr:uid="{DC649D1C-BE0D-403F-82E5-949FF7A4C384}"/>
    <cellStyle name="Note 2 6 14" xfId="21704" xr:uid="{D5274C34-2E68-4F5A-BDDA-9C8F11FA1EA0}"/>
    <cellStyle name="Note 2 6 2" xfId="10709" xr:uid="{00000000-0005-0000-0000-0000FD340000}"/>
    <cellStyle name="Note 2 6 2 2" xfId="10710" xr:uid="{00000000-0005-0000-0000-0000FE340000}"/>
    <cellStyle name="Note 2 6 2 3" xfId="10711" xr:uid="{00000000-0005-0000-0000-0000FF340000}"/>
    <cellStyle name="Note 2 6 2 3 2" xfId="21708" xr:uid="{C0E100F8-4708-428B-A3F0-1AEF998A78F6}"/>
    <cellStyle name="Note 2 6 2 4" xfId="10712" xr:uid="{00000000-0005-0000-0000-000000350000}"/>
    <cellStyle name="Note 2 6 2 4 2" xfId="21709" xr:uid="{1F52CFBB-20FF-4934-8164-B22EDD62CD91}"/>
    <cellStyle name="Note 2 6 2 5" xfId="15926" xr:uid="{00000000-0005-0000-0000-000001350000}"/>
    <cellStyle name="Note 2 6 2 5 2" xfId="24709" xr:uid="{92C1664C-94B5-46DB-BB5F-E524D21B6B3B}"/>
    <cellStyle name="Note 2 6 2 6" xfId="15927" xr:uid="{00000000-0005-0000-0000-000002350000}"/>
    <cellStyle name="Note 2 6 2 6 2" xfId="24710" xr:uid="{47E1E440-C4F2-4FE5-9641-D80D9CE6DFCF}"/>
    <cellStyle name="Note 2 6 2 7" xfId="21707" xr:uid="{4C77B6A6-8667-4F6C-85E3-74D196AAFC21}"/>
    <cellStyle name="Note 2 6 2_Sheet1" xfId="10713" xr:uid="{00000000-0005-0000-0000-000003350000}"/>
    <cellStyle name="Note 2 6 3" xfId="10714" xr:uid="{00000000-0005-0000-0000-000004350000}"/>
    <cellStyle name="Note 2 6 3 2" xfId="10715" xr:uid="{00000000-0005-0000-0000-000005350000}"/>
    <cellStyle name="Note 2 6 3 3" xfId="10716" xr:uid="{00000000-0005-0000-0000-000006350000}"/>
    <cellStyle name="Note 2 6 3 3 2" xfId="21711" xr:uid="{903659AA-A146-4723-B31B-3B1243417200}"/>
    <cellStyle name="Note 2 6 3 4" xfId="10717" xr:uid="{00000000-0005-0000-0000-000007350000}"/>
    <cellStyle name="Note 2 6 3 4 2" xfId="21712" xr:uid="{EF9E7975-5BE2-46D7-9F8A-765B9977DD44}"/>
    <cellStyle name="Note 2 6 3 5" xfId="15928" xr:uid="{00000000-0005-0000-0000-000008350000}"/>
    <cellStyle name="Note 2 6 3 5 2" xfId="24711" xr:uid="{B80C5BA9-396C-406E-9159-FCDB73779C27}"/>
    <cellStyle name="Note 2 6 3 6" xfId="15929" xr:uid="{00000000-0005-0000-0000-000009350000}"/>
    <cellStyle name="Note 2 6 3 6 2" xfId="24712" xr:uid="{49591E51-44B4-42A1-9275-65974BE662DF}"/>
    <cellStyle name="Note 2 6 3 7" xfId="21710" xr:uid="{21B1BB23-2C5D-4926-A582-0C2BF0DA35CB}"/>
    <cellStyle name="Note 2 6 3_Template A new" xfId="10718" xr:uid="{00000000-0005-0000-0000-00000A350000}"/>
    <cellStyle name="Note 2 6 4" xfId="10719" xr:uid="{00000000-0005-0000-0000-00000B350000}"/>
    <cellStyle name="Note 2 6 4 2" xfId="10720" xr:uid="{00000000-0005-0000-0000-00000C350000}"/>
    <cellStyle name="Note 2 6 4 3" xfId="10721" xr:uid="{00000000-0005-0000-0000-00000D350000}"/>
    <cellStyle name="Note 2 6 4 3 2" xfId="21715" xr:uid="{F7CD53BF-0584-4759-8325-117ED3FE78C3}"/>
    <cellStyle name="Note 2 6 4 4" xfId="10722" xr:uid="{00000000-0005-0000-0000-00000E350000}"/>
    <cellStyle name="Note 2 6 4 4 2" xfId="21716" xr:uid="{27A5723B-7FE0-4023-BC1A-158CC0AEAAC7}"/>
    <cellStyle name="Note 2 6 4 5" xfId="15930" xr:uid="{00000000-0005-0000-0000-00000F350000}"/>
    <cellStyle name="Note 2 6 4 5 2" xfId="24713" xr:uid="{FE47C4F2-1F7A-4C9C-965C-619D30A771F2}"/>
    <cellStyle name="Note 2 6 4 6" xfId="15931" xr:uid="{00000000-0005-0000-0000-000010350000}"/>
    <cellStyle name="Note 2 6 4 6 2" xfId="24714" xr:uid="{B7B94F70-E34F-4D35-9849-56BEC48BB36D}"/>
    <cellStyle name="Note 2 6 4 7" xfId="21713" xr:uid="{B73005AB-FFC4-490A-912A-9818A91908A8}"/>
    <cellStyle name="Note 2 6 4_Template A new" xfId="10723" xr:uid="{00000000-0005-0000-0000-000011350000}"/>
    <cellStyle name="Note 2 6 5" xfId="10724" xr:uid="{00000000-0005-0000-0000-000012350000}"/>
    <cellStyle name="Note 2 6 5 2" xfId="10725" xr:uid="{00000000-0005-0000-0000-000013350000}"/>
    <cellStyle name="Note 2 6 5 3" xfId="10726" xr:uid="{00000000-0005-0000-0000-000014350000}"/>
    <cellStyle name="Note 2 6 5 3 2" xfId="21719" xr:uid="{44BD4358-347D-49D7-AB2B-A7740391258D}"/>
    <cellStyle name="Note 2 6 5 4" xfId="10727" xr:uid="{00000000-0005-0000-0000-000015350000}"/>
    <cellStyle name="Note 2 6 5 4 2" xfId="21720" xr:uid="{EFBBCABE-3D72-409A-A4F1-474900C128E4}"/>
    <cellStyle name="Note 2 6 5 5" xfId="15932" xr:uid="{00000000-0005-0000-0000-000016350000}"/>
    <cellStyle name="Note 2 6 5 5 2" xfId="24715" xr:uid="{C92243F5-8102-4AF3-97FC-09FF07923596}"/>
    <cellStyle name="Note 2 6 5 6" xfId="15933" xr:uid="{00000000-0005-0000-0000-000017350000}"/>
    <cellStyle name="Note 2 6 5 6 2" xfId="24716" xr:uid="{91F64D3E-4588-479D-AE55-E1D8441513D4}"/>
    <cellStyle name="Note 2 6 5 7" xfId="21718" xr:uid="{DF2BA03A-3E89-47D1-9EBB-7E1286E8664D}"/>
    <cellStyle name="Note 2 6 5_Template A new" xfId="10728" xr:uid="{00000000-0005-0000-0000-000018350000}"/>
    <cellStyle name="Note 2 6 6" xfId="10729" xr:uid="{00000000-0005-0000-0000-000019350000}"/>
    <cellStyle name="Note 2 6 6 2" xfId="10730" xr:uid="{00000000-0005-0000-0000-00001A350000}"/>
    <cellStyle name="Note 2 6 6 3" xfId="10731" xr:uid="{00000000-0005-0000-0000-00001B350000}"/>
    <cellStyle name="Note 2 6 6 3 2" xfId="21724" xr:uid="{975A2A82-3DB9-464B-B462-BFFC209C83BC}"/>
    <cellStyle name="Note 2 6 6 4" xfId="10732" xr:uid="{00000000-0005-0000-0000-00001C350000}"/>
    <cellStyle name="Note 2 6 6 4 2" xfId="21725" xr:uid="{B8F7AB9C-95C8-4F11-8053-F96DC9D53568}"/>
    <cellStyle name="Note 2 6 6 5" xfId="15934" xr:uid="{00000000-0005-0000-0000-00001D350000}"/>
    <cellStyle name="Note 2 6 6 5 2" xfId="24717" xr:uid="{DC429DE8-5CA1-47ED-B0FB-924FF1D3B8F6}"/>
    <cellStyle name="Note 2 6 6 6" xfId="15935" xr:uid="{00000000-0005-0000-0000-00001E350000}"/>
    <cellStyle name="Note 2 6 6 6 2" xfId="24718" xr:uid="{0A49DB80-B0DC-4F47-A0AA-E76BEF2C915D}"/>
    <cellStyle name="Note 2 6 6 7" xfId="21722" xr:uid="{F4C02A65-0840-4CF5-AAD2-121C007CA056}"/>
    <cellStyle name="Note 2 6 6_Template A new" xfId="10733" xr:uid="{00000000-0005-0000-0000-00001F350000}"/>
    <cellStyle name="Note 2 6 7" xfId="10734" xr:uid="{00000000-0005-0000-0000-000020350000}"/>
    <cellStyle name="Note 2 6 7 2" xfId="10735" xr:uid="{00000000-0005-0000-0000-000021350000}"/>
    <cellStyle name="Note 2 6 7 3" xfId="10736" xr:uid="{00000000-0005-0000-0000-000022350000}"/>
    <cellStyle name="Note 2 6 7 3 2" xfId="21727" xr:uid="{760B082E-3007-44D6-8433-13742B61B0BB}"/>
    <cellStyle name="Note 2 6 7 4" xfId="10737" xr:uid="{00000000-0005-0000-0000-000023350000}"/>
    <cellStyle name="Note 2 6 7 4 2" xfId="21728" xr:uid="{493D6725-99F3-41F5-BFC9-D8D431DE9471}"/>
    <cellStyle name="Note 2 6 7 5" xfId="15936" xr:uid="{00000000-0005-0000-0000-000024350000}"/>
    <cellStyle name="Note 2 6 7 5 2" xfId="24719" xr:uid="{ED657362-6799-42C4-94A5-84223FD01CC2}"/>
    <cellStyle name="Note 2 6 7 6" xfId="15937" xr:uid="{00000000-0005-0000-0000-000025350000}"/>
    <cellStyle name="Note 2 6 7 6 2" xfId="24720" xr:uid="{BD67EB03-2141-4818-B8FF-CA602671C799}"/>
    <cellStyle name="Note 2 6 7 7" xfId="21726" xr:uid="{1B4A90D2-970F-432B-9BCB-C7DF160CC142}"/>
    <cellStyle name="Note 2 6 7_Template A new" xfId="10738" xr:uid="{00000000-0005-0000-0000-000026350000}"/>
    <cellStyle name="Note 2 6 8" xfId="10739" xr:uid="{00000000-0005-0000-0000-000027350000}"/>
    <cellStyle name="Note 2 6 8 2" xfId="10740" xr:uid="{00000000-0005-0000-0000-000028350000}"/>
    <cellStyle name="Note 2 6 8 3" xfId="10741" xr:uid="{00000000-0005-0000-0000-000029350000}"/>
    <cellStyle name="Note 2 6 8 3 2" xfId="21732" xr:uid="{76AE96F9-E408-483C-92EA-7961B685D3EA}"/>
    <cellStyle name="Note 2 6 8 4" xfId="10742" xr:uid="{00000000-0005-0000-0000-00002A350000}"/>
    <cellStyle name="Note 2 6 8 4 2" xfId="21733" xr:uid="{AE10B3CB-7CFB-40C7-982C-966065B8D2AA}"/>
    <cellStyle name="Note 2 6 8 5" xfId="15938" xr:uid="{00000000-0005-0000-0000-00002B350000}"/>
    <cellStyle name="Note 2 6 8 5 2" xfId="24721" xr:uid="{C71389B4-E8A3-45AB-A6D7-3DD961057B83}"/>
    <cellStyle name="Note 2 6 8 6" xfId="15939" xr:uid="{00000000-0005-0000-0000-00002C350000}"/>
    <cellStyle name="Note 2 6 8 6 2" xfId="24722" xr:uid="{BFF6C432-749F-4DCB-B62F-7DDFBF12408D}"/>
    <cellStyle name="Note 2 6 8 7" xfId="21730" xr:uid="{C9FFD497-780B-4778-A3AB-989F32E3B27B}"/>
    <cellStyle name="Note 2 6 8_Template A new" xfId="10743" xr:uid="{00000000-0005-0000-0000-00002D350000}"/>
    <cellStyle name="Note 2 6 9" xfId="10744" xr:uid="{00000000-0005-0000-0000-00002E350000}"/>
    <cellStyle name="Note 2 6_ECO Targets" xfId="10745" xr:uid="{00000000-0005-0000-0000-00002F350000}"/>
    <cellStyle name="Note 2 7" xfId="10746" xr:uid="{00000000-0005-0000-0000-000030350000}"/>
    <cellStyle name="Note 2 7 10" xfId="10747" xr:uid="{00000000-0005-0000-0000-000031350000}"/>
    <cellStyle name="Note 2 7 10 2" xfId="21736" xr:uid="{1B050E21-73D8-4368-BE07-B6784EF12D6A}"/>
    <cellStyle name="Note 2 7 11" xfId="10748" xr:uid="{00000000-0005-0000-0000-000032350000}"/>
    <cellStyle name="Note 2 7 11 2" xfId="21737" xr:uid="{47D91704-99A6-4A71-850A-B8596319431B}"/>
    <cellStyle name="Note 2 7 12" xfId="15940" xr:uid="{00000000-0005-0000-0000-000033350000}"/>
    <cellStyle name="Note 2 7 12 2" xfId="24723" xr:uid="{1A76A894-34D2-47FF-81A9-4FBB2E71C148}"/>
    <cellStyle name="Note 2 7 13" xfId="15941" xr:uid="{00000000-0005-0000-0000-000034350000}"/>
    <cellStyle name="Note 2 7 13 2" xfId="24724" xr:uid="{E2B2F4D3-71E8-4350-B029-E4910984D89A}"/>
    <cellStyle name="Note 2 7 14" xfId="21735" xr:uid="{61924061-0B80-46DA-94C4-2E8F816984DD}"/>
    <cellStyle name="Note 2 7 2" xfId="10749" xr:uid="{00000000-0005-0000-0000-000035350000}"/>
    <cellStyle name="Note 2 7 2 2" xfId="10750" xr:uid="{00000000-0005-0000-0000-000036350000}"/>
    <cellStyle name="Note 2 7 2 3" xfId="10751" xr:uid="{00000000-0005-0000-0000-000037350000}"/>
    <cellStyle name="Note 2 7 2 3 2" xfId="21739" xr:uid="{4FF1D041-F86E-4395-B849-01368D0B5AE9}"/>
    <cellStyle name="Note 2 7 2 4" xfId="10752" xr:uid="{00000000-0005-0000-0000-000038350000}"/>
    <cellStyle name="Note 2 7 2 4 2" xfId="21740" xr:uid="{6E25C1D8-4371-49CE-B7D9-2339CB7E3DFB}"/>
    <cellStyle name="Note 2 7 2 5" xfId="15942" xr:uid="{00000000-0005-0000-0000-000039350000}"/>
    <cellStyle name="Note 2 7 2 5 2" xfId="24725" xr:uid="{55EEBDF0-A875-4364-9F2F-5AA4832ED2B7}"/>
    <cellStyle name="Note 2 7 2 6" xfId="15943" xr:uid="{00000000-0005-0000-0000-00003A350000}"/>
    <cellStyle name="Note 2 7 2 6 2" xfId="24726" xr:uid="{FADA4E20-0C80-4361-954B-FAF3F79BCF89}"/>
    <cellStyle name="Note 2 7 2 7" xfId="21738" xr:uid="{AB16B6E3-D071-4CB0-AEF6-858D7FDDBAB8}"/>
    <cellStyle name="Note 2 7 2_Template A new" xfId="10753" xr:uid="{00000000-0005-0000-0000-00003B350000}"/>
    <cellStyle name="Note 2 7 3" xfId="10754" xr:uid="{00000000-0005-0000-0000-00003C350000}"/>
    <cellStyle name="Note 2 7 3 2" xfId="10755" xr:uid="{00000000-0005-0000-0000-00003D350000}"/>
    <cellStyle name="Note 2 7 3 3" xfId="10756" xr:uid="{00000000-0005-0000-0000-00003E350000}"/>
    <cellStyle name="Note 2 7 3 3 2" xfId="21742" xr:uid="{658BE068-D39B-43B2-B011-C8A88942794E}"/>
    <cellStyle name="Note 2 7 3 4" xfId="10757" xr:uid="{00000000-0005-0000-0000-00003F350000}"/>
    <cellStyle name="Note 2 7 3 4 2" xfId="21743" xr:uid="{C37AF7C4-05F6-4E0C-8A9E-28C71E7A8C5C}"/>
    <cellStyle name="Note 2 7 3 5" xfId="15944" xr:uid="{00000000-0005-0000-0000-000040350000}"/>
    <cellStyle name="Note 2 7 3 5 2" xfId="24727" xr:uid="{91ACB475-5257-45D9-8CBD-409DC76EDBFF}"/>
    <cellStyle name="Note 2 7 3 6" xfId="15945" xr:uid="{00000000-0005-0000-0000-000041350000}"/>
    <cellStyle name="Note 2 7 3 6 2" xfId="24728" xr:uid="{5EC94088-F07C-41DD-94AC-0DAC30AD6F95}"/>
    <cellStyle name="Note 2 7 3 7" xfId="21741" xr:uid="{DD5476FB-1B44-46F3-A62E-68D3C4E78371}"/>
    <cellStyle name="Note 2 7 3_Template A new" xfId="10758" xr:uid="{00000000-0005-0000-0000-000042350000}"/>
    <cellStyle name="Note 2 7 4" xfId="10759" xr:uid="{00000000-0005-0000-0000-000043350000}"/>
    <cellStyle name="Note 2 7 4 2" xfId="10760" xr:uid="{00000000-0005-0000-0000-000044350000}"/>
    <cellStyle name="Note 2 7 4 3" xfId="10761" xr:uid="{00000000-0005-0000-0000-000045350000}"/>
    <cellStyle name="Note 2 7 4 3 2" xfId="21745" xr:uid="{152CDED0-1F84-4E4D-A745-3C1727944C12}"/>
    <cellStyle name="Note 2 7 4 4" xfId="10762" xr:uid="{00000000-0005-0000-0000-000046350000}"/>
    <cellStyle name="Note 2 7 4 4 2" xfId="21746" xr:uid="{A8355C95-A075-4661-B58A-157555BDC835}"/>
    <cellStyle name="Note 2 7 4 5" xfId="15946" xr:uid="{00000000-0005-0000-0000-000047350000}"/>
    <cellStyle name="Note 2 7 4 5 2" xfId="24729" xr:uid="{397C53FB-3692-4885-859D-C0747B27C8A4}"/>
    <cellStyle name="Note 2 7 4 6" xfId="15947" xr:uid="{00000000-0005-0000-0000-000048350000}"/>
    <cellStyle name="Note 2 7 4 6 2" xfId="24730" xr:uid="{0A9CE345-9C7C-4E76-BA60-D01F84FFCB1F}"/>
    <cellStyle name="Note 2 7 4 7" xfId="21744" xr:uid="{016BACEA-BAEF-4B6C-BBBF-0204302BFA96}"/>
    <cellStyle name="Note 2 7 5" xfId="10763" xr:uid="{00000000-0005-0000-0000-000049350000}"/>
    <cellStyle name="Note 2 7 5 2" xfId="10764" xr:uid="{00000000-0005-0000-0000-00004A350000}"/>
    <cellStyle name="Note 2 7 5 3" xfId="10765" xr:uid="{00000000-0005-0000-0000-00004B350000}"/>
    <cellStyle name="Note 2 7 5 3 2" xfId="21748" xr:uid="{C4595227-758E-4020-B742-41655B5FAE14}"/>
    <cellStyle name="Note 2 7 5 4" xfId="10766" xr:uid="{00000000-0005-0000-0000-00004C350000}"/>
    <cellStyle name="Note 2 7 5 4 2" xfId="21749" xr:uid="{D47390AD-60A0-4427-8155-E421D2750031}"/>
    <cellStyle name="Note 2 7 5 5" xfId="15948" xr:uid="{00000000-0005-0000-0000-00004D350000}"/>
    <cellStyle name="Note 2 7 5 5 2" xfId="24731" xr:uid="{C9DF5203-F1FF-4229-BBF8-4273BC3FBAB9}"/>
    <cellStyle name="Note 2 7 5 6" xfId="15949" xr:uid="{00000000-0005-0000-0000-00004E350000}"/>
    <cellStyle name="Note 2 7 5 6 2" xfId="24732" xr:uid="{0CD3A1B5-C043-4F70-B58E-AE22F5D08BBA}"/>
    <cellStyle name="Note 2 7 5 7" xfId="21747" xr:uid="{7C78A168-6FEB-4D5A-9702-854768084F84}"/>
    <cellStyle name="Note 2 7 6" xfId="10767" xr:uid="{00000000-0005-0000-0000-00004F350000}"/>
    <cellStyle name="Note 2 7 6 2" xfId="10768" xr:uid="{00000000-0005-0000-0000-000050350000}"/>
    <cellStyle name="Note 2 7 6 3" xfId="10769" xr:uid="{00000000-0005-0000-0000-000051350000}"/>
    <cellStyle name="Note 2 7 6 3 2" xfId="21751" xr:uid="{F87FB349-63E9-4882-82FB-09567608D210}"/>
    <cellStyle name="Note 2 7 6 4" xfId="10770" xr:uid="{00000000-0005-0000-0000-000052350000}"/>
    <cellStyle name="Note 2 7 6 4 2" xfId="21752" xr:uid="{C60AB862-94A8-4D1A-ABDA-65D5EC0177C8}"/>
    <cellStyle name="Note 2 7 6 5" xfId="15950" xr:uid="{00000000-0005-0000-0000-000053350000}"/>
    <cellStyle name="Note 2 7 6 5 2" xfId="24733" xr:uid="{2E7C786F-F477-45CF-B180-E86DD1BB1700}"/>
    <cellStyle name="Note 2 7 6 6" xfId="15951" xr:uid="{00000000-0005-0000-0000-000054350000}"/>
    <cellStyle name="Note 2 7 6 6 2" xfId="24734" xr:uid="{C4A9A279-901D-4811-B1A1-87D1CF10BD6B}"/>
    <cellStyle name="Note 2 7 6 7" xfId="21750" xr:uid="{D953E220-24C4-414C-BABB-1A013793DE66}"/>
    <cellStyle name="Note 2 7 7" xfId="10771" xr:uid="{00000000-0005-0000-0000-000055350000}"/>
    <cellStyle name="Note 2 7 7 2" xfId="10772" xr:uid="{00000000-0005-0000-0000-000056350000}"/>
    <cellStyle name="Note 2 7 7 3" xfId="10773" xr:uid="{00000000-0005-0000-0000-000057350000}"/>
    <cellStyle name="Note 2 7 7 3 2" xfId="21754" xr:uid="{A3DD7D1C-44E9-42B9-B06B-72036E88DAF6}"/>
    <cellStyle name="Note 2 7 7 4" xfId="10774" xr:uid="{00000000-0005-0000-0000-000058350000}"/>
    <cellStyle name="Note 2 7 7 4 2" xfId="21755" xr:uid="{24DC26DE-4CC9-4064-891C-587D0D82D2DF}"/>
    <cellStyle name="Note 2 7 7 5" xfId="15952" xr:uid="{00000000-0005-0000-0000-000059350000}"/>
    <cellStyle name="Note 2 7 7 5 2" xfId="24735" xr:uid="{ECE4FFEC-D3EC-45B7-8EA7-9E132717C95E}"/>
    <cellStyle name="Note 2 7 7 6" xfId="15953" xr:uid="{00000000-0005-0000-0000-00005A350000}"/>
    <cellStyle name="Note 2 7 7 6 2" xfId="24736" xr:uid="{B65BEFF4-A8A8-4C39-83ED-FBF2C75E7027}"/>
    <cellStyle name="Note 2 7 7 7" xfId="21753" xr:uid="{13CDDDC4-BF27-4939-828F-A9A053D4C436}"/>
    <cellStyle name="Note 2 7 8" xfId="10775" xr:uid="{00000000-0005-0000-0000-00005B350000}"/>
    <cellStyle name="Note 2 7 8 2" xfId="10776" xr:uid="{00000000-0005-0000-0000-00005C350000}"/>
    <cellStyle name="Note 2 7 8 3" xfId="10777" xr:uid="{00000000-0005-0000-0000-00005D350000}"/>
    <cellStyle name="Note 2 7 8 3 2" xfId="21757" xr:uid="{47002A9F-74DC-4147-ACBF-F87D714BA2D7}"/>
    <cellStyle name="Note 2 7 8 4" xfId="10778" xr:uid="{00000000-0005-0000-0000-00005E350000}"/>
    <cellStyle name="Note 2 7 8 4 2" xfId="21758" xr:uid="{203645FD-E238-4202-9D5E-1F3AE9939242}"/>
    <cellStyle name="Note 2 7 8 5" xfId="15954" xr:uid="{00000000-0005-0000-0000-00005F350000}"/>
    <cellStyle name="Note 2 7 8 5 2" xfId="24737" xr:uid="{77EDE017-6FEF-408B-9604-C6A43E35C94E}"/>
    <cellStyle name="Note 2 7 8 6" xfId="15955" xr:uid="{00000000-0005-0000-0000-000060350000}"/>
    <cellStyle name="Note 2 7 8 6 2" xfId="24738" xr:uid="{9C4EC089-678A-4B74-95B2-46CA317FC85F}"/>
    <cellStyle name="Note 2 7 8 7" xfId="21756" xr:uid="{D900928A-457E-40C7-8C39-596389F1D6DB}"/>
    <cellStyle name="Note 2 7 9" xfId="10779" xr:uid="{00000000-0005-0000-0000-000061350000}"/>
    <cellStyle name="Note 2 7_ECO Targets" xfId="10780" xr:uid="{00000000-0005-0000-0000-000062350000}"/>
    <cellStyle name="Note 2 8" xfId="10781" xr:uid="{00000000-0005-0000-0000-000063350000}"/>
    <cellStyle name="Note 2 8 10" xfId="10782" xr:uid="{00000000-0005-0000-0000-000064350000}"/>
    <cellStyle name="Note 2 8 10 2" xfId="21760" xr:uid="{FEB40190-67F9-4747-B9FD-B2A7C4C7B182}"/>
    <cellStyle name="Note 2 8 11" xfId="10783" xr:uid="{00000000-0005-0000-0000-000065350000}"/>
    <cellStyle name="Note 2 8 11 2" xfId="21761" xr:uid="{209954E3-CB47-48CD-917B-CF3FD1E19052}"/>
    <cellStyle name="Note 2 8 12" xfId="15956" xr:uid="{00000000-0005-0000-0000-000066350000}"/>
    <cellStyle name="Note 2 8 12 2" xfId="24739" xr:uid="{0BB05EEC-FC5B-4455-9CF2-B6E199681DAB}"/>
    <cellStyle name="Note 2 8 13" xfId="15957" xr:uid="{00000000-0005-0000-0000-000067350000}"/>
    <cellStyle name="Note 2 8 13 2" xfId="24740" xr:uid="{3E224C6B-123A-4AE9-9D4C-43697A6A09E8}"/>
    <cellStyle name="Note 2 8 14" xfId="21759" xr:uid="{8B004F78-29F6-45DD-A511-E53AB305419B}"/>
    <cellStyle name="Note 2 8 2" xfId="10784" xr:uid="{00000000-0005-0000-0000-000068350000}"/>
    <cellStyle name="Note 2 8 2 2" xfId="10785" xr:uid="{00000000-0005-0000-0000-000069350000}"/>
    <cellStyle name="Note 2 8 2 3" xfId="10786" xr:uid="{00000000-0005-0000-0000-00006A350000}"/>
    <cellStyle name="Note 2 8 2 3 2" xfId="21763" xr:uid="{4F716D1C-4927-478A-93E0-1061F9CC4E78}"/>
    <cellStyle name="Note 2 8 2 4" xfId="10787" xr:uid="{00000000-0005-0000-0000-00006B350000}"/>
    <cellStyle name="Note 2 8 2 4 2" xfId="21764" xr:uid="{2E80CC3C-5BBC-4994-8ED2-632EE4B1D6BE}"/>
    <cellStyle name="Note 2 8 2 5" xfId="15958" xr:uid="{00000000-0005-0000-0000-00006C350000}"/>
    <cellStyle name="Note 2 8 2 5 2" xfId="24741" xr:uid="{527F2C05-719F-47F4-AF19-C1214C69FAB9}"/>
    <cellStyle name="Note 2 8 2 6" xfId="15959" xr:uid="{00000000-0005-0000-0000-00006D350000}"/>
    <cellStyle name="Note 2 8 2 6 2" xfId="24742" xr:uid="{7AA376BF-5E50-4008-8D0E-83E038C534F2}"/>
    <cellStyle name="Note 2 8 2 7" xfId="21762" xr:uid="{176A32A6-BEB4-4FE4-A193-6A2874410832}"/>
    <cellStyle name="Note 2 8 2_Template A new" xfId="10788" xr:uid="{00000000-0005-0000-0000-00006E350000}"/>
    <cellStyle name="Note 2 8 3" xfId="10789" xr:uid="{00000000-0005-0000-0000-00006F350000}"/>
    <cellStyle name="Note 2 8 3 2" xfId="10790" xr:uid="{00000000-0005-0000-0000-000070350000}"/>
    <cellStyle name="Note 2 8 3 3" xfId="10791" xr:uid="{00000000-0005-0000-0000-000071350000}"/>
    <cellStyle name="Note 2 8 3 3 2" xfId="21766" xr:uid="{ECC35001-986A-4779-BA2B-05713327A0C3}"/>
    <cellStyle name="Note 2 8 3 4" xfId="10792" xr:uid="{00000000-0005-0000-0000-000072350000}"/>
    <cellStyle name="Note 2 8 3 4 2" xfId="21767" xr:uid="{0BC2FD64-6C5D-487C-B7C1-99A8D089107D}"/>
    <cellStyle name="Note 2 8 3 5" xfId="15960" xr:uid="{00000000-0005-0000-0000-000073350000}"/>
    <cellStyle name="Note 2 8 3 5 2" xfId="24743" xr:uid="{49CD4434-9833-4FD9-B7AD-1053C710E4D9}"/>
    <cellStyle name="Note 2 8 3 6" xfId="15961" xr:uid="{00000000-0005-0000-0000-000074350000}"/>
    <cellStyle name="Note 2 8 3 6 2" xfId="24744" xr:uid="{5145AEA4-AF0B-491A-B500-E5AF3F6C6D49}"/>
    <cellStyle name="Note 2 8 3 7" xfId="21765" xr:uid="{376281A3-5B37-4D0D-ADCC-790B4ED84F9C}"/>
    <cellStyle name="Note 2 8 4" xfId="10793" xr:uid="{00000000-0005-0000-0000-000075350000}"/>
    <cellStyle name="Note 2 8 4 2" xfId="10794" xr:uid="{00000000-0005-0000-0000-000076350000}"/>
    <cellStyle name="Note 2 8 4 3" xfId="10795" xr:uid="{00000000-0005-0000-0000-000077350000}"/>
    <cellStyle name="Note 2 8 4 3 2" xfId="21769" xr:uid="{E9670622-9181-44AD-A37B-0798999839EE}"/>
    <cellStyle name="Note 2 8 4 4" xfId="10796" xr:uid="{00000000-0005-0000-0000-000078350000}"/>
    <cellStyle name="Note 2 8 4 4 2" xfId="21770" xr:uid="{95FCDC0A-5909-4167-8ADB-16DA3D38C2A6}"/>
    <cellStyle name="Note 2 8 4 5" xfId="15962" xr:uid="{00000000-0005-0000-0000-000079350000}"/>
    <cellStyle name="Note 2 8 4 5 2" xfId="24745" xr:uid="{DF2DDD1B-048D-4DE5-A305-E846102789EF}"/>
    <cellStyle name="Note 2 8 4 6" xfId="15963" xr:uid="{00000000-0005-0000-0000-00007A350000}"/>
    <cellStyle name="Note 2 8 4 6 2" xfId="24746" xr:uid="{9AD5BAEA-C69D-4CE8-92C5-C115ED6BB949}"/>
    <cellStyle name="Note 2 8 4 7" xfId="21768" xr:uid="{3B1A2A4C-98CD-4D68-BCC9-48EF393FDE32}"/>
    <cellStyle name="Note 2 8 5" xfId="10797" xr:uid="{00000000-0005-0000-0000-00007B350000}"/>
    <cellStyle name="Note 2 8 5 2" xfId="10798" xr:uid="{00000000-0005-0000-0000-00007C350000}"/>
    <cellStyle name="Note 2 8 5 3" xfId="10799" xr:uid="{00000000-0005-0000-0000-00007D350000}"/>
    <cellStyle name="Note 2 8 5 3 2" xfId="21772" xr:uid="{CD538E31-D1E0-47E1-95BA-D7273EA237F8}"/>
    <cellStyle name="Note 2 8 5 4" xfId="10800" xr:uid="{00000000-0005-0000-0000-00007E350000}"/>
    <cellStyle name="Note 2 8 5 4 2" xfId="21773" xr:uid="{8CECA5D8-460A-4D2E-8BE3-E9BBD03C4F15}"/>
    <cellStyle name="Note 2 8 5 5" xfId="15964" xr:uid="{00000000-0005-0000-0000-00007F350000}"/>
    <cellStyle name="Note 2 8 5 5 2" xfId="24747" xr:uid="{066C03D5-A19D-4785-94BF-02033C0FF961}"/>
    <cellStyle name="Note 2 8 5 6" xfId="15965" xr:uid="{00000000-0005-0000-0000-000080350000}"/>
    <cellStyle name="Note 2 8 5 6 2" xfId="24748" xr:uid="{9820E37F-FAF1-47B5-AF64-BDA25FBF16AA}"/>
    <cellStyle name="Note 2 8 5 7" xfId="21771" xr:uid="{BF5C0D6F-64AB-4CD3-B115-AC71A66D0576}"/>
    <cellStyle name="Note 2 8 6" xfId="10801" xr:uid="{00000000-0005-0000-0000-000081350000}"/>
    <cellStyle name="Note 2 8 6 2" xfId="10802" xr:uid="{00000000-0005-0000-0000-000082350000}"/>
    <cellStyle name="Note 2 8 6 3" xfId="10803" xr:uid="{00000000-0005-0000-0000-000083350000}"/>
    <cellStyle name="Note 2 8 6 3 2" xfId="21775" xr:uid="{43696442-54E3-44F5-A5EE-AED8DE493533}"/>
    <cellStyle name="Note 2 8 6 4" xfId="10804" xr:uid="{00000000-0005-0000-0000-000084350000}"/>
    <cellStyle name="Note 2 8 6 4 2" xfId="21776" xr:uid="{60A45792-204E-4087-A0A7-7D8F4C722A0B}"/>
    <cellStyle name="Note 2 8 6 5" xfId="15966" xr:uid="{00000000-0005-0000-0000-000085350000}"/>
    <cellStyle name="Note 2 8 6 5 2" xfId="24749" xr:uid="{62EDC8E5-D0F1-4868-A72F-5DC4EF3BB51A}"/>
    <cellStyle name="Note 2 8 6 6" xfId="15967" xr:uid="{00000000-0005-0000-0000-000086350000}"/>
    <cellStyle name="Note 2 8 6 6 2" xfId="24750" xr:uid="{876DB4DB-414D-4D00-A669-627FF46C76ED}"/>
    <cellStyle name="Note 2 8 6 7" xfId="21774" xr:uid="{A2EBBDE1-FC26-437F-BFAF-03E71070D011}"/>
    <cellStyle name="Note 2 8 7" xfId="10805" xr:uid="{00000000-0005-0000-0000-000087350000}"/>
    <cellStyle name="Note 2 8 7 2" xfId="10806" xr:uid="{00000000-0005-0000-0000-000088350000}"/>
    <cellStyle name="Note 2 8 7 3" xfId="10807" xr:uid="{00000000-0005-0000-0000-000089350000}"/>
    <cellStyle name="Note 2 8 7 3 2" xfId="21778" xr:uid="{6F35C9DA-9B51-4C8C-8B19-5FE7CBFAD724}"/>
    <cellStyle name="Note 2 8 7 4" xfId="10808" xr:uid="{00000000-0005-0000-0000-00008A350000}"/>
    <cellStyle name="Note 2 8 7 4 2" xfId="21779" xr:uid="{D67B303A-260D-436B-A342-1452DACD4BA3}"/>
    <cellStyle name="Note 2 8 7 5" xfId="15968" xr:uid="{00000000-0005-0000-0000-00008B350000}"/>
    <cellStyle name="Note 2 8 7 5 2" xfId="24751" xr:uid="{1211AFCE-9C4A-4EAE-950C-0DEB695610FE}"/>
    <cellStyle name="Note 2 8 7 6" xfId="15969" xr:uid="{00000000-0005-0000-0000-00008C350000}"/>
    <cellStyle name="Note 2 8 7 6 2" xfId="24752" xr:uid="{868CBBDB-3FDF-4CAA-B424-5A255A310BD2}"/>
    <cellStyle name="Note 2 8 7 7" xfId="21777" xr:uid="{D4346010-9346-47E3-B19C-58F0AFA5B5BB}"/>
    <cellStyle name="Note 2 8 8" xfId="10809" xr:uid="{00000000-0005-0000-0000-00008D350000}"/>
    <cellStyle name="Note 2 8 8 2" xfId="10810" xr:uid="{00000000-0005-0000-0000-00008E350000}"/>
    <cellStyle name="Note 2 8 8 3" xfId="10811" xr:uid="{00000000-0005-0000-0000-00008F350000}"/>
    <cellStyle name="Note 2 8 8 3 2" xfId="21781" xr:uid="{311EBD2F-79DE-40E2-A751-C0BA95F81F36}"/>
    <cellStyle name="Note 2 8 8 4" xfId="10812" xr:uid="{00000000-0005-0000-0000-000090350000}"/>
    <cellStyle name="Note 2 8 8 4 2" xfId="21782" xr:uid="{3BF3AE05-4B80-438B-9F53-B3D9CE9BF13A}"/>
    <cellStyle name="Note 2 8 8 5" xfId="15970" xr:uid="{00000000-0005-0000-0000-000091350000}"/>
    <cellStyle name="Note 2 8 8 5 2" xfId="24753" xr:uid="{B77F25A5-F4A5-4E51-96B3-B93E04EC62E7}"/>
    <cellStyle name="Note 2 8 8 6" xfId="15971" xr:uid="{00000000-0005-0000-0000-000092350000}"/>
    <cellStyle name="Note 2 8 8 6 2" xfId="24754" xr:uid="{E45E9152-3A28-4C40-803D-B46EA62A5435}"/>
    <cellStyle name="Note 2 8 8 7" xfId="21780" xr:uid="{1684E5ED-DD69-47C1-B0BE-1637A26EB129}"/>
    <cellStyle name="Note 2 8 9" xfId="10813" xr:uid="{00000000-0005-0000-0000-000093350000}"/>
    <cellStyle name="Note 2 8_ECO Targets" xfId="10814" xr:uid="{00000000-0005-0000-0000-000094350000}"/>
    <cellStyle name="Note 2 9" xfId="10815" xr:uid="{00000000-0005-0000-0000-000095350000}"/>
    <cellStyle name="Note 2 9 10" xfId="10816" xr:uid="{00000000-0005-0000-0000-000096350000}"/>
    <cellStyle name="Note 2 9 10 2" xfId="21784" xr:uid="{5DCAC66B-FAA8-41C9-8486-ABAAFAB781FC}"/>
    <cellStyle name="Note 2 9 11" xfId="10817" xr:uid="{00000000-0005-0000-0000-000097350000}"/>
    <cellStyle name="Note 2 9 11 2" xfId="21785" xr:uid="{A6E23FC6-22B7-411D-B38B-68E4F72C594B}"/>
    <cellStyle name="Note 2 9 12" xfId="15972" xr:uid="{00000000-0005-0000-0000-000098350000}"/>
    <cellStyle name="Note 2 9 12 2" xfId="24755" xr:uid="{CD00462F-3575-4674-9E7A-74B1190A4E5C}"/>
    <cellStyle name="Note 2 9 13" xfId="15973" xr:uid="{00000000-0005-0000-0000-000099350000}"/>
    <cellStyle name="Note 2 9 13 2" xfId="24756" xr:uid="{4CEBAA09-46E1-42B1-ACA3-AF5B842035C7}"/>
    <cellStyle name="Note 2 9 14" xfId="21783" xr:uid="{1B37C6C9-22EA-4CF9-A8E6-8967239F37DF}"/>
    <cellStyle name="Note 2 9 2" xfId="10818" xr:uid="{00000000-0005-0000-0000-00009A350000}"/>
    <cellStyle name="Note 2 9 2 2" xfId="10819" xr:uid="{00000000-0005-0000-0000-00009B350000}"/>
    <cellStyle name="Note 2 9 2 3" xfId="10820" xr:uid="{00000000-0005-0000-0000-00009C350000}"/>
    <cellStyle name="Note 2 9 2 3 2" xfId="21787" xr:uid="{A7E7F6AE-DEC5-494C-BA5F-0D379CE3E207}"/>
    <cellStyle name="Note 2 9 2 4" xfId="10821" xr:uid="{00000000-0005-0000-0000-00009D350000}"/>
    <cellStyle name="Note 2 9 2 4 2" xfId="21788" xr:uid="{D3048C5F-F44B-437E-9D10-A50C621D1B22}"/>
    <cellStyle name="Note 2 9 2 5" xfId="15974" xr:uid="{00000000-0005-0000-0000-00009E350000}"/>
    <cellStyle name="Note 2 9 2 5 2" xfId="24757" xr:uid="{9E84F520-0803-4EAC-A9B9-C5DC4879EC64}"/>
    <cellStyle name="Note 2 9 2 6" xfId="15975" xr:uid="{00000000-0005-0000-0000-00009F350000}"/>
    <cellStyle name="Note 2 9 2 6 2" xfId="24758" xr:uid="{1E292E9A-8676-4BE0-B91F-7E3D5F8CC45D}"/>
    <cellStyle name="Note 2 9 2 7" xfId="21786" xr:uid="{D6C13EBC-28BF-4528-ABCD-21120EB4279D}"/>
    <cellStyle name="Note 2 9 2_Template A new" xfId="10822" xr:uid="{00000000-0005-0000-0000-0000A0350000}"/>
    <cellStyle name="Note 2 9 3" xfId="10823" xr:uid="{00000000-0005-0000-0000-0000A1350000}"/>
    <cellStyle name="Note 2 9 3 2" xfId="10824" xr:uid="{00000000-0005-0000-0000-0000A2350000}"/>
    <cellStyle name="Note 2 9 3 3" xfId="10825" xr:uid="{00000000-0005-0000-0000-0000A3350000}"/>
    <cellStyle name="Note 2 9 3 3 2" xfId="21790" xr:uid="{0864268F-FCA8-446A-9A7D-C78BD7C0ADB8}"/>
    <cellStyle name="Note 2 9 3 4" xfId="10826" xr:uid="{00000000-0005-0000-0000-0000A4350000}"/>
    <cellStyle name="Note 2 9 3 4 2" xfId="21791" xr:uid="{A309696D-841D-40E5-8BDA-2E7879E13CD6}"/>
    <cellStyle name="Note 2 9 3 5" xfId="15976" xr:uid="{00000000-0005-0000-0000-0000A5350000}"/>
    <cellStyle name="Note 2 9 3 5 2" xfId="24759" xr:uid="{4990BC10-0E3B-46EF-8C6B-BBC191AB6E42}"/>
    <cellStyle name="Note 2 9 3 6" xfId="15977" xr:uid="{00000000-0005-0000-0000-0000A6350000}"/>
    <cellStyle name="Note 2 9 3 6 2" xfId="24760" xr:uid="{EFBAB105-DF1B-42AC-A9A6-94B856CF576D}"/>
    <cellStyle name="Note 2 9 3 7" xfId="21789" xr:uid="{4E7FFFB3-8C4C-4113-9BAB-7DF8ADF7B0B8}"/>
    <cellStyle name="Note 2 9 4" xfId="10827" xr:uid="{00000000-0005-0000-0000-0000A7350000}"/>
    <cellStyle name="Note 2 9 4 2" xfId="10828" xr:uid="{00000000-0005-0000-0000-0000A8350000}"/>
    <cellStyle name="Note 2 9 4 3" xfId="10829" xr:uid="{00000000-0005-0000-0000-0000A9350000}"/>
    <cellStyle name="Note 2 9 4 3 2" xfId="21793" xr:uid="{1FF8543A-84BB-4743-9C25-61BE0CE14EFE}"/>
    <cellStyle name="Note 2 9 4 4" xfId="10830" xr:uid="{00000000-0005-0000-0000-0000AA350000}"/>
    <cellStyle name="Note 2 9 4 4 2" xfId="21794" xr:uid="{0D486FF5-3536-47E0-81D7-CF09F4A40B4B}"/>
    <cellStyle name="Note 2 9 4 5" xfId="15978" xr:uid="{00000000-0005-0000-0000-0000AB350000}"/>
    <cellStyle name="Note 2 9 4 5 2" xfId="24761" xr:uid="{79731D80-804A-4D8C-B935-8F2D0F104F14}"/>
    <cellStyle name="Note 2 9 4 6" xfId="15979" xr:uid="{00000000-0005-0000-0000-0000AC350000}"/>
    <cellStyle name="Note 2 9 4 6 2" xfId="24762" xr:uid="{5D6F142F-254E-47C3-B62E-6EB216A91AE6}"/>
    <cellStyle name="Note 2 9 4 7" xfId="21792" xr:uid="{BEC6DF09-621F-4B8A-95F5-47A39FEEDE49}"/>
    <cellStyle name="Note 2 9 5" xfId="10831" xr:uid="{00000000-0005-0000-0000-0000AD350000}"/>
    <cellStyle name="Note 2 9 5 2" xfId="10832" xr:uid="{00000000-0005-0000-0000-0000AE350000}"/>
    <cellStyle name="Note 2 9 5 3" xfId="10833" xr:uid="{00000000-0005-0000-0000-0000AF350000}"/>
    <cellStyle name="Note 2 9 5 3 2" xfId="21796" xr:uid="{DB038AF9-8DA3-42F8-B858-D289C6EE0110}"/>
    <cellStyle name="Note 2 9 5 4" xfId="10834" xr:uid="{00000000-0005-0000-0000-0000B0350000}"/>
    <cellStyle name="Note 2 9 5 4 2" xfId="21797" xr:uid="{9B56326D-1031-4D07-B722-F69067307AEC}"/>
    <cellStyle name="Note 2 9 5 5" xfId="15980" xr:uid="{00000000-0005-0000-0000-0000B1350000}"/>
    <cellStyle name="Note 2 9 5 5 2" xfId="24763" xr:uid="{51CD9E9D-3AF7-4BFD-A6BD-D71C0FB18A87}"/>
    <cellStyle name="Note 2 9 5 6" xfId="15981" xr:uid="{00000000-0005-0000-0000-0000B2350000}"/>
    <cellStyle name="Note 2 9 5 6 2" xfId="24764" xr:uid="{EC349595-D9F7-47B1-814C-2F1589A95C38}"/>
    <cellStyle name="Note 2 9 5 7" xfId="21795" xr:uid="{2E354399-A731-4DC6-AC9A-3E2C0B3BF36D}"/>
    <cellStyle name="Note 2 9 6" xfId="10835" xr:uid="{00000000-0005-0000-0000-0000B3350000}"/>
    <cellStyle name="Note 2 9 6 2" xfId="10836" xr:uid="{00000000-0005-0000-0000-0000B4350000}"/>
    <cellStyle name="Note 2 9 6 3" xfId="10837" xr:uid="{00000000-0005-0000-0000-0000B5350000}"/>
    <cellStyle name="Note 2 9 6 3 2" xfId="21799" xr:uid="{0BEC2E3E-B352-4B14-B155-2F3DD6430D98}"/>
    <cellStyle name="Note 2 9 6 4" xfId="10838" xr:uid="{00000000-0005-0000-0000-0000B6350000}"/>
    <cellStyle name="Note 2 9 6 4 2" xfId="21800" xr:uid="{074BA535-ED8B-4CBB-861C-8FF0A0138966}"/>
    <cellStyle name="Note 2 9 6 5" xfId="15982" xr:uid="{00000000-0005-0000-0000-0000B7350000}"/>
    <cellStyle name="Note 2 9 6 5 2" xfId="24765" xr:uid="{27E1F879-1E0D-4A1A-9940-9B0D0E0E480F}"/>
    <cellStyle name="Note 2 9 6 6" xfId="15983" xr:uid="{00000000-0005-0000-0000-0000B8350000}"/>
    <cellStyle name="Note 2 9 6 6 2" xfId="24766" xr:uid="{6BAA2915-06BC-45C6-8A94-652CA2E1707A}"/>
    <cellStyle name="Note 2 9 6 7" xfId="21798" xr:uid="{1F1BE7F7-4483-4207-9773-82B00226CCBD}"/>
    <cellStyle name="Note 2 9 7" xfId="10839" xr:uid="{00000000-0005-0000-0000-0000B9350000}"/>
    <cellStyle name="Note 2 9 7 2" xfId="10840" xr:uid="{00000000-0005-0000-0000-0000BA350000}"/>
    <cellStyle name="Note 2 9 7 3" xfId="10841" xr:uid="{00000000-0005-0000-0000-0000BB350000}"/>
    <cellStyle name="Note 2 9 7 3 2" xfId="21802" xr:uid="{E1D7933E-26E5-44A4-AF25-E69A3AC019A1}"/>
    <cellStyle name="Note 2 9 7 4" xfId="10842" xr:uid="{00000000-0005-0000-0000-0000BC350000}"/>
    <cellStyle name="Note 2 9 7 4 2" xfId="21803" xr:uid="{6F85F91B-1834-4026-9B06-6BDE3EAD13C2}"/>
    <cellStyle name="Note 2 9 7 5" xfId="15984" xr:uid="{00000000-0005-0000-0000-0000BD350000}"/>
    <cellStyle name="Note 2 9 7 5 2" xfId="24767" xr:uid="{A7384118-6D3C-47CD-AA6D-938F5B0FCE66}"/>
    <cellStyle name="Note 2 9 7 6" xfId="15985" xr:uid="{00000000-0005-0000-0000-0000BE350000}"/>
    <cellStyle name="Note 2 9 7 6 2" xfId="24768" xr:uid="{BB612E3B-1B5C-462C-A5DF-E222159E39E5}"/>
    <cellStyle name="Note 2 9 7 7" xfId="21801" xr:uid="{04178957-BDC0-4778-B22C-C723F534449B}"/>
    <cellStyle name="Note 2 9 8" xfId="10843" xr:uid="{00000000-0005-0000-0000-0000BF350000}"/>
    <cellStyle name="Note 2 9 8 2" xfId="10844" xr:uid="{00000000-0005-0000-0000-0000C0350000}"/>
    <cellStyle name="Note 2 9 8 3" xfId="10845" xr:uid="{00000000-0005-0000-0000-0000C1350000}"/>
    <cellStyle name="Note 2 9 8 3 2" xfId="21805" xr:uid="{78BAE91A-9F9E-4BFC-80F3-B8DD3AB7B4AE}"/>
    <cellStyle name="Note 2 9 8 4" xfId="10846" xr:uid="{00000000-0005-0000-0000-0000C2350000}"/>
    <cellStyle name="Note 2 9 8 4 2" xfId="21806" xr:uid="{5AD61A87-0417-4AFE-A408-4676E37D947D}"/>
    <cellStyle name="Note 2 9 8 5" xfId="15986" xr:uid="{00000000-0005-0000-0000-0000C3350000}"/>
    <cellStyle name="Note 2 9 8 5 2" xfId="24769" xr:uid="{B05A0503-1599-4C17-BE84-95CA3A06898C}"/>
    <cellStyle name="Note 2 9 8 6" xfId="15987" xr:uid="{00000000-0005-0000-0000-0000C4350000}"/>
    <cellStyle name="Note 2 9 8 6 2" xfId="24770" xr:uid="{BADE24A1-1134-4F1A-90CC-CE4C1AF060CA}"/>
    <cellStyle name="Note 2 9 8 7" xfId="21804" xr:uid="{79AA1BFF-1DF3-460F-9508-BF760C745512}"/>
    <cellStyle name="Note 2 9 9" xfId="10847" xr:uid="{00000000-0005-0000-0000-0000C5350000}"/>
    <cellStyle name="Note 2 9_ECO Targets" xfId="10848" xr:uid="{00000000-0005-0000-0000-0000C6350000}"/>
    <cellStyle name="Note 2_ECO Targets" xfId="10849" xr:uid="{00000000-0005-0000-0000-0000C7350000}"/>
    <cellStyle name="Note 20" xfId="10850" xr:uid="{00000000-0005-0000-0000-0000C8350000}"/>
    <cellStyle name="Note 20 10" xfId="10851" xr:uid="{00000000-0005-0000-0000-0000C9350000}"/>
    <cellStyle name="Note 20 10 2" xfId="25521" xr:uid="{2416632A-8FB2-458E-BD30-778F448FB41F}"/>
    <cellStyle name="Note 20 10 3" xfId="20052" xr:uid="{659888D7-55F2-479E-8E80-B412FA89D977}"/>
    <cellStyle name="Note 20 11" xfId="10852" xr:uid="{00000000-0005-0000-0000-0000CA350000}"/>
    <cellStyle name="Note 20 11 2" xfId="25522" xr:uid="{2CB064C1-C108-4C42-B627-8521B550FE80}"/>
    <cellStyle name="Note 20 11 3" xfId="20053" xr:uid="{AD67AB7B-5755-4C25-92EC-47D06D737F31}"/>
    <cellStyle name="Note 20 12" xfId="10853" xr:uid="{00000000-0005-0000-0000-0000CB350000}"/>
    <cellStyle name="Note 20 12 2" xfId="25523" xr:uid="{B294F097-AB1E-41CB-9FDC-9EFF12B32412}"/>
    <cellStyle name="Note 20 12 3" xfId="20054" xr:uid="{9BA5290D-6103-4B61-B054-59D8B557043D}"/>
    <cellStyle name="Note 20 13" xfId="10854" xr:uid="{00000000-0005-0000-0000-0000CC350000}"/>
    <cellStyle name="Note 20 13 2" xfId="25524" xr:uid="{4839F799-F765-4DFC-B1D7-D1C89F2C9494}"/>
    <cellStyle name="Note 20 13 3" xfId="20055" xr:uid="{DADCD868-FB34-4432-8146-672FD987B824}"/>
    <cellStyle name="Note 20 14" xfId="10855" xr:uid="{00000000-0005-0000-0000-0000CD350000}"/>
    <cellStyle name="Note 20 14 2" xfId="25525" xr:uid="{8C54B738-9510-4481-852C-D0D891DC61F3}"/>
    <cellStyle name="Note 20 14 3" xfId="20056" xr:uid="{4675E6CE-A51B-4225-BCE6-D09900F4A9D3}"/>
    <cellStyle name="Note 20 15" xfId="10856" xr:uid="{00000000-0005-0000-0000-0000CE350000}"/>
    <cellStyle name="Note 20 15 2" xfId="25526" xr:uid="{2C2024D0-7DB0-4F52-A488-D6664D6365C7}"/>
    <cellStyle name="Note 20 15 3" xfId="26467" xr:uid="{BF4E5A25-9116-4F62-B532-A9571A1C31C6}"/>
    <cellStyle name="Note 20 16" xfId="10857" xr:uid="{00000000-0005-0000-0000-0000CF350000}"/>
    <cellStyle name="Note 20 16 2" xfId="25527" xr:uid="{64D58BB2-4FC2-4999-BBC2-D19A88365D0A}"/>
    <cellStyle name="Note 20 16 3" xfId="26466" xr:uid="{DEBBDAE7-34C3-4F8D-8449-8CC66A7A5782}"/>
    <cellStyle name="Note 20 17" xfId="15988" xr:uid="{00000000-0005-0000-0000-0000D0350000}"/>
    <cellStyle name="Note 20 17 2" xfId="24771" xr:uid="{7D6BC998-B80A-487A-B357-8D4AEB388B95}"/>
    <cellStyle name="Note 20 18" xfId="15989" xr:uid="{00000000-0005-0000-0000-0000D1350000}"/>
    <cellStyle name="Note 20 18 2" xfId="24772" xr:uid="{6E21E78E-1903-4AF3-818B-54FA203F2242}"/>
    <cellStyle name="Note 20 19" xfId="21807" xr:uid="{7A6C1A22-4084-4C6F-A515-17B67588279F}"/>
    <cellStyle name="Note 20 2" xfId="10858" xr:uid="{00000000-0005-0000-0000-0000D2350000}"/>
    <cellStyle name="Note 20 3" xfId="10859" xr:uid="{00000000-0005-0000-0000-0000D3350000}"/>
    <cellStyle name="Note 20 3 2" xfId="10860" xr:uid="{00000000-0005-0000-0000-0000D4350000}"/>
    <cellStyle name="Note 20 3 2 2" xfId="25528" xr:uid="{838B1864-98AE-4F14-86C4-6A07458DA182}"/>
    <cellStyle name="Note 20 3 2 3" xfId="26465" xr:uid="{34B5B360-A1BF-43A8-9025-713072EF64C3}"/>
    <cellStyle name="Note 20 3 3" xfId="21808" xr:uid="{8E691893-E1EE-494B-95E8-58E0A6480955}"/>
    <cellStyle name="Note 20 4" xfId="10861" xr:uid="{00000000-0005-0000-0000-0000D5350000}"/>
    <cellStyle name="Note 20 4 2" xfId="10862" xr:uid="{00000000-0005-0000-0000-0000D6350000}"/>
    <cellStyle name="Note 20 4 2 2" xfId="25529" xr:uid="{817BBF47-2197-438F-85D0-226927989760}"/>
    <cellStyle name="Note 20 4 2 3" xfId="20057" xr:uid="{96B59504-C56B-4A49-B1B8-8D327271FFAA}"/>
    <cellStyle name="Note 20 4 3" xfId="21809" xr:uid="{6868F206-3351-4DC7-83BE-57EBA3CAE8D8}"/>
    <cellStyle name="Note 20 5" xfId="10863" xr:uid="{00000000-0005-0000-0000-0000D7350000}"/>
    <cellStyle name="Note 20 5 2" xfId="25530" xr:uid="{A6BE7E31-5CB0-4E2E-B73F-45B878F5DC54}"/>
    <cellStyle name="Note 20 5 3" xfId="20058" xr:uid="{EBE9C05E-16A2-47AA-9CBE-18130543082B}"/>
    <cellStyle name="Note 20 6" xfId="10864" xr:uid="{00000000-0005-0000-0000-0000D8350000}"/>
    <cellStyle name="Note 20 6 2" xfId="25531" xr:uid="{93571861-7440-44C9-A8D0-78D314B0C8D7}"/>
    <cellStyle name="Note 20 6 3" xfId="20059" xr:uid="{286DBACA-A1B3-41DC-9776-7FE29A565E0A}"/>
    <cellStyle name="Note 20 7" xfId="10865" xr:uid="{00000000-0005-0000-0000-0000D9350000}"/>
    <cellStyle name="Note 20 7 2" xfId="25532" xr:uid="{0B6E2E04-3152-43F1-B6B6-6747A2DED4EC}"/>
    <cellStyle name="Note 20 7 3" xfId="20060" xr:uid="{3C05781E-D8A2-400F-A074-0E45D441A16F}"/>
    <cellStyle name="Note 20 8" xfId="10866" xr:uid="{00000000-0005-0000-0000-0000DA350000}"/>
    <cellStyle name="Note 20 8 2" xfId="25533" xr:uid="{8245A4CE-F957-47AF-839F-AED6DF84865E}"/>
    <cellStyle name="Note 20 8 3" xfId="20061" xr:uid="{C8D7C01C-2999-4462-BE50-101C1EAA5686}"/>
    <cellStyle name="Note 20 9" xfId="10867" xr:uid="{00000000-0005-0000-0000-0000DB350000}"/>
    <cellStyle name="Note 20 9 2" xfId="25534" xr:uid="{20495991-1D9A-4FA6-AB99-B1C51D201AF8}"/>
    <cellStyle name="Note 20 9 3" xfId="26464" xr:uid="{0BF7A5E1-FDF4-4DD8-8246-3D4843CC0EA6}"/>
    <cellStyle name="Note 20_Model ECO1" xfId="10868" xr:uid="{00000000-0005-0000-0000-0000DC350000}"/>
    <cellStyle name="Note 21" xfId="10869" xr:uid="{00000000-0005-0000-0000-0000DD350000}"/>
    <cellStyle name="Note 21 10" xfId="10870" xr:uid="{00000000-0005-0000-0000-0000DE350000}"/>
    <cellStyle name="Note 21 10 2" xfId="25535" xr:uid="{6EEDF4EC-2706-46CB-895B-E4A6E876FF35}"/>
    <cellStyle name="Note 21 10 3" xfId="20062" xr:uid="{ACEC6565-F56A-43B0-9982-28E7F80271DB}"/>
    <cellStyle name="Note 21 11" xfId="10871" xr:uid="{00000000-0005-0000-0000-0000DF350000}"/>
    <cellStyle name="Note 21 11 2" xfId="25536" xr:uid="{237B1B1E-E6B5-4B22-B948-B50D49BBA842}"/>
    <cellStyle name="Note 21 11 3" xfId="26463" xr:uid="{6B658CEA-6B77-4EDC-86C2-346170C96459}"/>
    <cellStyle name="Note 21 12" xfId="10872" xr:uid="{00000000-0005-0000-0000-0000E0350000}"/>
    <cellStyle name="Note 21 12 2" xfId="25537" xr:uid="{9035BC27-18A8-48D0-89E7-184AFDAE0340}"/>
    <cellStyle name="Note 21 12 3" xfId="26462" xr:uid="{019B586A-4906-4F90-A6FB-B1A07E7AE5BA}"/>
    <cellStyle name="Note 21 13" xfId="10873" xr:uid="{00000000-0005-0000-0000-0000E1350000}"/>
    <cellStyle name="Note 21 13 2" xfId="25538" xr:uid="{1BD37623-1B9D-4D7F-BCD0-0DCA95A708E2}"/>
    <cellStyle name="Note 21 13 3" xfId="20063" xr:uid="{F44C13FF-1A63-47AD-B2C0-4D298C01B75E}"/>
    <cellStyle name="Note 21 14" xfId="10874" xr:uid="{00000000-0005-0000-0000-0000E2350000}"/>
    <cellStyle name="Note 21 14 2" xfId="25539" xr:uid="{DA0E2721-9333-4003-A4AF-A31DD9F05DB9}"/>
    <cellStyle name="Note 21 14 3" xfId="20064" xr:uid="{EE088FF0-12C7-4DC4-8191-FFC5FA70DC16}"/>
    <cellStyle name="Note 21 15" xfId="10875" xr:uid="{00000000-0005-0000-0000-0000E3350000}"/>
    <cellStyle name="Note 21 15 2" xfId="25540" xr:uid="{68BFBA33-D2D8-4965-9029-B69342539C7C}"/>
    <cellStyle name="Note 21 15 3" xfId="20065" xr:uid="{3840BDB5-E676-497A-95C7-8B3A876E232F}"/>
    <cellStyle name="Note 21 16" xfId="10876" xr:uid="{00000000-0005-0000-0000-0000E4350000}"/>
    <cellStyle name="Note 21 16 2" xfId="25541" xr:uid="{B8FCD74C-5FDA-42C2-BDB2-A6935898A86F}"/>
    <cellStyle name="Note 21 16 3" xfId="20066" xr:uid="{55FD0103-F02D-4AD4-B336-8CEA99BEE5E5}"/>
    <cellStyle name="Note 21 17" xfId="15990" xr:uid="{00000000-0005-0000-0000-0000E5350000}"/>
    <cellStyle name="Note 21 17 2" xfId="24773" xr:uid="{FC1D5FC4-73E9-42FE-8076-E1900D634814}"/>
    <cellStyle name="Note 21 18" xfId="15991" xr:uid="{00000000-0005-0000-0000-0000E6350000}"/>
    <cellStyle name="Note 21 18 2" xfId="24774" xr:uid="{2D8482D4-EB6B-4F94-8D72-432ACA569776}"/>
    <cellStyle name="Note 21 19" xfId="21810" xr:uid="{B7E8C403-667B-47F2-9EE4-B2496839C8A0}"/>
    <cellStyle name="Note 21 2" xfId="10877" xr:uid="{00000000-0005-0000-0000-0000E7350000}"/>
    <cellStyle name="Note 21 3" xfId="10878" xr:uid="{00000000-0005-0000-0000-0000E8350000}"/>
    <cellStyle name="Note 21 3 2" xfId="10879" xr:uid="{00000000-0005-0000-0000-0000E9350000}"/>
    <cellStyle name="Note 21 3 2 2" xfId="25542" xr:uid="{0071436D-94F6-4314-A7F3-6F557F8F1CBC}"/>
    <cellStyle name="Note 21 3 2 3" xfId="26461" xr:uid="{621B9078-C1C5-412D-B50B-9360E298BB0D}"/>
    <cellStyle name="Note 21 3 3" xfId="21811" xr:uid="{9D4F8258-4A88-43A1-B9DE-264EDF4E9DEB}"/>
    <cellStyle name="Note 21 4" xfId="10880" xr:uid="{00000000-0005-0000-0000-0000EA350000}"/>
    <cellStyle name="Note 21 4 2" xfId="10881" xr:uid="{00000000-0005-0000-0000-0000EB350000}"/>
    <cellStyle name="Note 21 4 2 2" xfId="25543" xr:uid="{E2AD1321-17C2-4C01-A1F7-7E5276865FF8}"/>
    <cellStyle name="Note 21 4 2 3" xfId="20067" xr:uid="{DABEB94B-1A59-4270-A023-5F508C9C809E}"/>
    <cellStyle name="Note 21 4 3" xfId="21812" xr:uid="{FE14DB24-B12C-46A6-99FA-1DCC692FCAAD}"/>
    <cellStyle name="Note 21 5" xfId="10882" xr:uid="{00000000-0005-0000-0000-0000EC350000}"/>
    <cellStyle name="Note 21 5 2" xfId="25544" xr:uid="{6D315F31-DA0D-4659-80D3-48FA8CED89AC}"/>
    <cellStyle name="Note 21 5 3" xfId="26460" xr:uid="{59925551-AA23-4F03-8599-FF4C20F436FB}"/>
    <cellStyle name="Note 21 6" xfId="10883" xr:uid="{00000000-0005-0000-0000-0000ED350000}"/>
    <cellStyle name="Note 21 6 2" xfId="25545" xr:uid="{75DA333A-FEE6-478B-B952-8C249842F3AD}"/>
    <cellStyle name="Note 21 6 3" xfId="26459" xr:uid="{3FF8BCC5-1314-4A89-98CD-63B269B21B3F}"/>
    <cellStyle name="Note 21 7" xfId="10884" xr:uid="{00000000-0005-0000-0000-0000EE350000}"/>
    <cellStyle name="Note 21 7 2" xfId="25546" xr:uid="{2B1F8676-7A05-4C54-BD08-BF2FA9B4DA0D}"/>
    <cellStyle name="Note 21 7 3" xfId="20068" xr:uid="{059EE338-D015-4098-9D53-0FEF4A976C74}"/>
    <cellStyle name="Note 21 8" xfId="10885" xr:uid="{00000000-0005-0000-0000-0000EF350000}"/>
    <cellStyle name="Note 21 8 2" xfId="25547" xr:uid="{BF6B3FC7-CF3D-4837-914F-65D895E1A669}"/>
    <cellStyle name="Note 21 8 3" xfId="20069" xr:uid="{3DF2607A-971C-48C6-A421-3E0145A18095}"/>
    <cellStyle name="Note 21 9" xfId="10886" xr:uid="{00000000-0005-0000-0000-0000F0350000}"/>
    <cellStyle name="Note 21 9 2" xfId="25548" xr:uid="{2CDABDEF-2BF0-47F4-8714-9CB91F0D6E4B}"/>
    <cellStyle name="Note 21 9 3" xfId="20070" xr:uid="{CEA628F1-DE47-4445-A7DF-7917F6E1058D}"/>
    <cellStyle name="Note 21_Model ECO1" xfId="10887" xr:uid="{00000000-0005-0000-0000-0000F1350000}"/>
    <cellStyle name="Note 22" xfId="10888" xr:uid="{00000000-0005-0000-0000-0000F2350000}"/>
    <cellStyle name="Note 22 10" xfId="10889" xr:uid="{00000000-0005-0000-0000-0000F3350000}"/>
    <cellStyle name="Note 22 10 2" xfId="25549" xr:uid="{025B6005-0883-4C33-BB71-502FE773E531}"/>
    <cellStyle name="Note 22 10 3" xfId="26458" xr:uid="{591C2E56-3660-457C-B3DE-C2B6BFC5234A}"/>
    <cellStyle name="Note 22 11" xfId="10890" xr:uid="{00000000-0005-0000-0000-0000F4350000}"/>
    <cellStyle name="Note 22 11 2" xfId="25550" xr:uid="{5EEA6259-2D22-4ADB-9DC6-D59476CF1917}"/>
    <cellStyle name="Note 22 11 3" xfId="20071" xr:uid="{975CACA7-B699-4D29-BD3B-C74129B80AC6}"/>
    <cellStyle name="Note 22 12" xfId="10891" xr:uid="{00000000-0005-0000-0000-0000F5350000}"/>
    <cellStyle name="Note 22 12 2" xfId="25551" xr:uid="{2291E945-D537-4AEC-9837-505C96EAC3A5}"/>
    <cellStyle name="Note 22 12 3" xfId="20072" xr:uid="{BD4F7728-6FEF-4C4E-B5A1-0447D0543679}"/>
    <cellStyle name="Note 22 13" xfId="10892" xr:uid="{00000000-0005-0000-0000-0000F6350000}"/>
    <cellStyle name="Note 22 13 2" xfId="25552" xr:uid="{6923FBF6-9017-4AA1-A6EA-6945DE7E7AFD}"/>
    <cellStyle name="Note 22 13 3" xfId="20073" xr:uid="{FB56E026-1276-401B-8E7F-D8EFBAECE7CD}"/>
    <cellStyle name="Note 22 14" xfId="10893" xr:uid="{00000000-0005-0000-0000-0000F7350000}"/>
    <cellStyle name="Note 22 14 2" xfId="25553" xr:uid="{F8F3EBA9-E9F0-4052-AAB2-81D8090C33A1}"/>
    <cellStyle name="Note 22 14 3" xfId="26457" xr:uid="{4975C3D6-D353-435D-A829-AABC3764A1F5}"/>
    <cellStyle name="Note 22 15" xfId="10894" xr:uid="{00000000-0005-0000-0000-0000F8350000}"/>
    <cellStyle name="Note 22 15 2" xfId="25554" xr:uid="{A97C5BC6-B756-41ED-990C-38950BFD498F}"/>
    <cellStyle name="Note 22 15 3" xfId="26456" xr:uid="{86EF61C7-9DF0-4BBA-A130-CEF144511F08}"/>
    <cellStyle name="Note 22 16" xfId="10895" xr:uid="{00000000-0005-0000-0000-0000F9350000}"/>
    <cellStyle name="Note 22 16 2" xfId="25555" xr:uid="{3EA94F83-62B5-46F3-B81E-5E0A8731F042}"/>
    <cellStyle name="Note 22 16 3" xfId="20074" xr:uid="{DB6216F5-C887-4618-8FFD-BFF8416BDE66}"/>
    <cellStyle name="Note 22 17" xfId="15992" xr:uid="{00000000-0005-0000-0000-0000FA350000}"/>
    <cellStyle name="Note 22 17 2" xfId="24775" xr:uid="{92BE70CB-F5C2-47E5-BC28-73E67E32EDD8}"/>
    <cellStyle name="Note 22 18" xfId="15993" xr:uid="{00000000-0005-0000-0000-0000FB350000}"/>
    <cellStyle name="Note 22 18 2" xfId="24776" xr:uid="{23B25E58-BF8B-413F-A08A-0189049C6205}"/>
    <cellStyle name="Note 22 19" xfId="21813" xr:uid="{F5DB7E4E-898B-4920-B281-2906E1451A86}"/>
    <cellStyle name="Note 22 2" xfId="10896" xr:uid="{00000000-0005-0000-0000-0000FC350000}"/>
    <cellStyle name="Note 22 3" xfId="10897" xr:uid="{00000000-0005-0000-0000-0000FD350000}"/>
    <cellStyle name="Note 22 3 2" xfId="10898" xr:uid="{00000000-0005-0000-0000-0000FE350000}"/>
    <cellStyle name="Note 22 3 2 2" xfId="25556" xr:uid="{633FF610-F1E4-4832-B125-4C92E8EE5C0E}"/>
    <cellStyle name="Note 22 3 2 3" xfId="20075" xr:uid="{3431EF5F-84D9-46A5-BFF4-A47C788D1E12}"/>
    <cellStyle name="Note 22 3 3" xfId="21814" xr:uid="{6F8C2AFF-9CAB-4EB8-92B9-DFE01D571421}"/>
    <cellStyle name="Note 22 4" xfId="10899" xr:uid="{00000000-0005-0000-0000-0000FF350000}"/>
    <cellStyle name="Note 22 4 2" xfId="10900" xr:uid="{00000000-0005-0000-0000-000000360000}"/>
    <cellStyle name="Note 22 4 2 2" xfId="25557" xr:uid="{EE43088D-6479-41F1-94D0-37263B101F44}"/>
    <cellStyle name="Note 22 4 2 3" xfId="26455" xr:uid="{99F1A1C6-B43A-4FFF-902E-F011448383DC}"/>
    <cellStyle name="Note 22 4 3" xfId="21815" xr:uid="{B4CFD0B2-B86B-4821-A639-460ADF97534E}"/>
    <cellStyle name="Note 22 5" xfId="10901" xr:uid="{00000000-0005-0000-0000-000001360000}"/>
    <cellStyle name="Note 22 5 2" xfId="25558" xr:uid="{090A3194-6BC3-411C-BA29-E2031E55A8AD}"/>
    <cellStyle name="Note 22 5 3" xfId="20076" xr:uid="{44E55E4B-2C79-4706-994E-DA493D0C9159}"/>
    <cellStyle name="Note 22 6" xfId="10902" xr:uid="{00000000-0005-0000-0000-000002360000}"/>
    <cellStyle name="Note 22 6 2" xfId="25559" xr:uid="{F8B1061F-44EB-4823-A0C8-80D7E00A79D5}"/>
    <cellStyle name="Note 22 6 3" xfId="20077" xr:uid="{D068D991-808D-49E8-8A39-35DA27054F31}"/>
    <cellStyle name="Note 22 7" xfId="10903" xr:uid="{00000000-0005-0000-0000-000003360000}"/>
    <cellStyle name="Note 22 7 2" xfId="25560" xr:uid="{720836A3-4EE0-4D2D-ADD5-8462D676D788}"/>
    <cellStyle name="Note 22 7 3" xfId="20078" xr:uid="{2C13C378-3F94-4C02-8249-4B6DE33B5915}"/>
    <cellStyle name="Note 22 8" xfId="10904" xr:uid="{00000000-0005-0000-0000-000004360000}"/>
    <cellStyle name="Note 22 8 2" xfId="25561" xr:uid="{1A7C8965-651C-47A2-A22D-AB1C3E6D1DB3}"/>
    <cellStyle name="Note 22 8 3" xfId="26454" xr:uid="{2FA38243-E012-4861-8220-DE9F07CD64B3}"/>
    <cellStyle name="Note 22 9" xfId="10905" xr:uid="{00000000-0005-0000-0000-000005360000}"/>
    <cellStyle name="Note 22 9 2" xfId="25562" xr:uid="{792C82AE-F3BF-4FFE-BA98-3A9416F36A87}"/>
    <cellStyle name="Note 22 9 3" xfId="26453" xr:uid="{7C4FF4E0-A774-4818-8BE4-96B317092F9E}"/>
    <cellStyle name="Note 22_Template A new" xfId="10906" xr:uid="{00000000-0005-0000-0000-000006360000}"/>
    <cellStyle name="Note 23" xfId="10907" xr:uid="{00000000-0005-0000-0000-000007360000}"/>
    <cellStyle name="Note 23 10" xfId="10908" xr:uid="{00000000-0005-0000-0000-000008360000}"/>
    <cellStyle name="Note 23 10 2" xfId="25563" xr:uid="{CC9E5FE6-E7D7-471F-BBD9-3EA9E04EAF20}"/>
    <cellStyle name="Note 23 10 3" xfId="20079" xr:uid="{D35AFD00-853B-4F43-86A5-60502029A059}"/>
    <cellStyle name="Note 23 11" xfId="10909" xr:uid="{00000000-0005-0000-0000-000009360000}"/>
    <cellStyle name="Note 23 11 2" xfId="25564" xr:uid="{8DC1E91E-96D9-447E-AEAA-87FC8144AB9F}"/>
    <cellStyle name="Note 23 11 3" xfId="20080" xr:uid="{D4B72CAE-16C3-4C83-9226-02191BCF51CA}"/>
    <cellStyle name="Note 23 12" xfId="10910" xr:uid="{00000000-0005-0000-0000-00000A360000}"/>
    <cellStyle name="Note 23 12 2" xfId="25565" xr:uid="{FD008CD2-ECAB-4552-88CC-B05C2C9040FC}"/>
    <cellStyle name="Note 23 12 3" xfId="20081" xr:uid="{69C97446-9265-4582-B6B0-A71A75C9AD03}"/>
    <cellStyle name="Note 23 13" xfId="10911" xr:uid="{00000000-0005-0000-0000-00000B360000}"/>
    <cellStyle name="Note 23 13 2" xfId="25566" xr:uid="{F6288624-5F7E-4E61-B2AE-9529A758025C}"/>
    <cellStyle name="Note 23 13 3" xfId="26452" xr:uid="{CCF94AB4-1E1B-43C1-81CD-59E8B3307A27}"/>
    <cellStyle name="Note 23 14" xfId="10912" xr:uid="{00000000-0005-0000-0000-00000C360000}"/>
    <cellStyle name="Note 23 14 2" xfId="25567" xr:uid="{B47ACD55-AFF0-406A-9F0D-0BB865AF1A74}"/>
    <cellStyle name="Note 23 14 3" xfId="20082" xr:uid="{0DE4329E-244E-424B-A05E-22A975A71B4B}"/>
    <cellStyle name="Note 23 15" xfId="10913" xr:uid="{00000000-0005-0000-0000-00000D360000}"/>
    <cellStyle name="Note 23 15 2" xfId="25568" xr:uid="{50AE79CD-DF8E-4BFD-8231-BA89AFC0AA60}"/>
    <cellStyle name="Note 23 15 3" xfId="20083" xr:uid="{88488AD6-67BC-44DE-9D71-4F5BF1781E13}"/>
    <cellStyle name="Note 23 16" xfId="10914" xr:uid="{00000000-0005-0000-0000-00000E360000}"/>
    <cellStyle name="Note 23 16 2" xfId="25569" xr:uid="{7FC984A8-9F3E-448D-84D2-A87859FC9E7F}"/>
    <cellStyle name="Note 23 16 3" xfId="20084" xr:uid="{6D3995E1-EF73-410C-84B6-10FD98FD045E}"/>
    <cellStyle name="Note 23 17" xfId="15994" xr:uid="{00000000-0005-0000-0000-00000F360000}"/>
    <cellStyle name="Note 23 17 2" xfId="24777" xr:uid="{C235CA6F-DBFB-4D67-A8FD-FC9F330310A3}"/>
    <cellStyle name="Note 23 18" xfId="15995" xr:uid="{00000000-0005-0000-0000-000010360000}"/>
    <cellStyle name="Note 23 18 2" xfId="24778" xr:uid="{7D3B347D-EDF4-4BB3-A199-1ED7D0C47CD1}"/>
    <cellStyle name="Note 23 19" xfId="21816" xr:uid="{199BDB8D-5267-4C32-A7CE-8DE3F7E2740D}"/>
    <cellStyle name="Note 23 2" xfId="10915" xr:uid="{00000000-0005-0000-0000-000011360000}"/>
    <cellStyle name="Note 23 3" xfId="10916" xr:uid="{00000000-0005-0000-0000-000012360000}"/>
    <cellStyle name="Note 23 3 2" xfId="10917" xr:uid="{00000000-0005-0000-0000-000013360000}"/>
    <cellStyle name="Note 23 3 2 2" xfId="25570" xr:uid="{F7C6BED0-9458-4B2A-8684-CCAC24369A2E}"/>
    <cellStyle name="Note 23 3 2 3" xfId="20085" xr:uid="{0A19FA55-2308-46E2-AC5C-5776ACBF18E1}"/>
    <cellStyle name="Note 23 3 3" xfId="21817" xr:uid="{63ADF0D6-BF80-44E0-99CF-21449DC4EFAF}"/>
    <cellStyle name="Note 23 4" xfId="10918" xr:uid="{00000000-0005-0000-0000-000014360000}"/>
    <cellStyle name="Note 23 4 2" xfId="10919" xr:uid="{00000000-0005-0000-0000-000015360000}"/>
    <cellStyle name="Note 23 4 2 2" xfId="25571" xr:uid="{6FE7ED13-8B01-4887-80F1-E93F47F7C7F7}"/>
    <cellStyle name="Note 23 4 2 3" xfId="20086" xr:uid="{490506B0-20C0-4FDE-BD66-058106A05823}"/>
    <cellStyle name="Note 23 4 3" xfId="21818" xr:uid="{98ED9BFC-8703-4349-93BC-751A0AFB486E}"/>
    <cellStyle name="Note 23 5" xfId="10920" xr:uid="{00000000-0005-0000-0000-000016360000}"/>
    <cellStyle name="Note 23 5 2" xfId="25572" xr:uid="{FFC06E46-4EFA-4674-BD73-502E96449147}"/>
    <cellStyle name="Note 23 5 3" xfId="20087" xr:uid="{85D07A4D-7736-4F4B-ABF7-7BE59824D18D}"/>
    <cellStyle name="Note 23 6" xfId="10921" xr:uid="{00000000-0005-0000-0000-000017360000}"/>
    <cellStyle name="Note 23 6 2" xfId="25573" xr:uid="{F9DFF7C8-4594-48CC-B2CB-742EC657BDE9}"/>
    <cellStyle name="Note 23 6 3" xfId="20088" xr:uid="{40129078-D61B-4599-A913-A1743943C84A}"/>
    <cellStyle name="Note 23 7" xfId="10922" xr:uid="{00000000-0005-0000-0000-000018360000}"/>
    <cellStyle name="Note 23 7 2" xfId="25574" xr:uid="{77D32305-4C1F-4824-A173-A7DE03644AC5}"/>
    <cellStyle name="Note 23 7 3" xfId="26451" xr:uid="{3510C1A1-0F6C-4FA8-A6BF-834C5D2FE21E}"/>
    <cellStyle name="Note 23 8" xfId="10923" xr:uid="{00000000-0005-0000-0000-000019360000}"/>
    <cellStyle name="Note 23 8 2" xfId="25575" xr:uid="{62D418E5-2725-4FAE-8BA1-60ED631AA21A}"/>
    <cellStyle name="Note 23 8 3" xfId="20089" xr:uid="{61DD0CA0-F8D3-469A-9C44-A2561E390EB1}"/>
    <cellStyle name="Note 23 9" xfId="10924" xr:uid="{00000000-0005-0000-0000-00001A360000}"/>
    <cellStyle name="Note 23 9 2" xfId="25576" xr:uid="{139DB753-3E53-46DC-BAD7-6B1B593F28C0}"/>
    <cellStyle name="Note 23 9 3" xfId="20090" xr:uid="{8B944433-F5A7-4448-AB0B-FCDD61F71AEB}"/>
    <cellStyle name="Note 23_Template A new" xfId="10925" xr:uid="{00000000-0005-0000-0000-00001B360000}"/>
    <cellStyle name="Note 24" xfId="10926" xr:uid="{00000000-0005-0000-0000-00001C360000}"/>
    <cellStyle name="Note 24 10" xfId="10927" xr:uid="{00000000-0005-0000-0000-00001D360000}"/>
    <cellStyle name="Note 24 10 2" xfId="25578" xr:uid="{7FCFE7C3-9CE1-471A-937B-5EE65B6E0C8B}"/>
    <cellStyle name="Note 24 10 3" xfId="26449" xr:uid="{DE97472C-FC5F-40A4-A4E0-456F89503C20}"/>
    <cellStyle name="Note 24 11" xfId="10928" xr:uid="{00000000-0005-0000-0000-00001E360000}"/>
    <cellStyle name="Note 24 11 2" xfId="25579" xr:uid="{E1D9CCF5-2423-417E-9A73-677A4AE64740}"/>
    <cellStyle name="Note 24 11 3" xfId="20091" xr:uid="{632B3775-199F-4E28-94AD-4A22F8E9D7CE}"/>
    <cellStyle name="Note 24 12" xfId="10929" xr:uid="{00000000-0005-0000-0000-00001F360000}"/>
    <cellStyle name="Note 24 12 2" xfId="25580" xr:uid="{636B2A79-4EEF-411D-BD06-9ACEE87A57FE}"/>
    <cellStyle name="Note 24 12 3" xfId="20092" xr:uid="{60195B5E-5347-48F7-8BCC-2677313D56FC}"/>
    <cellStyle name="Note 24 13" xfId="10930" xr:uid="{00000000-0005-0000-0000-000020360000}"/>
    <cellStyle name="Note 24 13 2" xfId="25581" xr:uid="{C0DE1713-21FA-4E9C-B26F-AD5ECD23C15F}"/>
    <cellStyle name="Note 24 13 3" xfId="20093" xr:uid="{9FE62241-B58B-4CE6-AA3E-918DBE9DB4B5}"/>
    <cellStyle name="Note 24 14" xfId="10931" xr:uid="{00000000-0005-0000-0000-000021360000}"/>
    <cellStyle name="Note 24 14 2" xfId="25582" xr:uid="{0D0EA55A-041A-41DE-A0F0-AFBCBCB573A2}"/>
    <cellStyle name="Note 24 14 3" xfId="20094" xr:uid="{E1293424-E892-4F06-9A11-27F88662E4BC}"/>
    <cellStyle name="Note 24 15" xfId="10932" xr:uid="{00000000-0005-0000-0000-000022360000}"/>
    <cellStyle name="Note 24 15 2" xfId="25583" xr:uid="{44135D8D-9768-4921-A7F5-70BEE9E03F85}"/>
    <cellStyle name="Note 24 15 3" xfId="26448" xr:uid="{5D5F5828-8A98-4DE3-9C69-381121EBCD03}"/>
    <cellStyle name="Note 24 16" xfId="10933" xr:uid="{00000000-0005-0000-0000-000023360000}"/>
    <cellStyle name="Note 24 16 2" xfId="25584" xr:uid="{F984E9C6-1DAC-4B9B-A8F8-EDD5636813AD}"/>
    <cellStyle name="Note 24 16 3" xfId="20095" xr:uid="{88CEA416-63F4-423D-8B0A-A5E87FFE5C42}"/>
    <cellStyle name="Note 24 17" xfId="15996" xr:uid="{00000000-0005-0000-0000-000024360000}"/>
    <cellStyle name="Note 24 17 2" xfId="24779" xr:uid="{8F2F2309-43E8-464E-BD65-07338B1672EF}"/>
    <cellStyle name="Note 24 18" xfId="25577" xr:uid="{6FDD98B2-8EC9-4D5D-8DDA-F5F3D877C27D}"/>
    <cellStyle name="Note 24 19" xfId="26450" xr:uid="{B4C0FB27-FF3E-4152-AD3E-3F367D2DAD73}"/>
    <cellStyle name="Note 24 2" xfId="10934" xr:uid="{00000000-0005-0000-0000-000025360000}"/>
    <cellStyle name="Note 24 2 2" xfId="25585" xr:uid="{19F00050-C761-4C25-B006-808F1CE6F273}"/>
    <cellStyle name="Note 24 2 3" xfId="20096" xr:uid="{5A1AD88D-7C09-4A79-B29F-9B6F69D9AFD8}"/>
    <cellStyle name="Note 24 3" xfId="10935" xr:uid="{00000000-0005-0000-0000-000026360000}"/>
    <cellStyle name="Note 24 3 2" xfId="25586" xr:uid="{BD8C2CC7-D93F-42D4-900D-5927D74123ED}"/>
    <cellStyle name="Note 24 3 3" xfId="20097" xr:uid="{B422FD96-E401-4CFC-A137-8A3D18DB05E2}"/>
    <cellStyle name="Note 24 4" xfId="10936" xr:uid="{00000000-0005-0000-0000-000027360000}"/>
    <cellStyle name="Note 24 4 2" xfId="25587" xr:uid="{9C0EB3A9-8916-4EEB-89EA-C4D684837D2D}"/>
    <cellStyle name="Note 24 4 3" xfId="26447" xr:uid="{7C122864-1326-4BDC-8B67-635B77CFD446}"/>
    <cellStyle name="Note 24 5" xfId="10937" xr:uid="{00000000-0005-0000-0000-000028360000}"/>
    <cellStyle name="Note 24 5 2" xfId="25588" xr:uid="{B341A41F-8674-4E3C-8E3F-9BC069382ED0}"/>
    <cellStyle name="Note 24 5 3" xfId="26446" xr:uid="{497B4A0D-A92B-40B3-BEAF-934C784B5137}"/>
    <cellStyle name="Note 24 6" xfId="10938" xr:uid="{00000000-0005-0000-0000-000029360000}"/>
    <cellStyle name="Note 24 6 2" xfId="25589" xr:uid="{BD8DF6B2-59E0-4275-AE13-47A0B44558D9}"/>
    <cellStyle name="Note 24 6 3" xfId="20098" xr:uid="{EBBE2562-F408-4650-A5E1-48C92441CCBF}"/>
    <cellStyle name="Note 24 7" xfId="10939" xr:uid="{00000000-0005-0000-0000-00002A360000}"/>
    <cellStyle name="Note 24 7 2" xfId="25590" xr:uid="{7D20BB65-B634-4BA6-8191-D979ED50F2AE}"/>
    <cellStyle name="Note 24 7 3" xfId="20099" xr:uid="{7FDEDF41-514E-4C51-A834-77F7647AAE69}"/>
    <cellStyle name="Note 24 8" xfId="10940" xr:uid="{00000000-0005-0000-0000-00002B360000}"/>
    <cellStyle name="Note 24 8 2" xfId="25591" xr:uid="{4E0CC9EB-0732-4E9F-8E5D-2AC44B643082}"/>
    <cellStyle name="Note 24 8 3" xfId="20100" xr:uid="{69F2C319-67FF-4A0A-9B55-7713625BA501}"/>
    <cellStyle name="Note 24 9" xfId="10941" xr:uid="{00000000-0005-0000-0000-00002C360000}"/>
    <cellStyle name="Note 24 9 2" xfId="25592" xr:uid="{EB890988-D7A3-45E4-9A3F-3228F8F7DE74}"/>
    <cellStyle name="Note 24 9 3" xfId="26445" xr:uid="{AAA33B24-EB1A-4DB3-A0A4-BDCAB91D3804}"/>
    <cellStyle name="Note 25" xfId="10942" xr:uid="{00000000-0005-0000-0000-00002D360000}"/>
    <cellStyle name="Note 25 10" xfId="10943" xr:uid="{00000000-0005-0000-0000-00002E360000}"/>
    <cellStyle name="Note 25 10 2" xfId="25594" xr:uid="{A706AB0A-819C-4DA0-A151-973323144D25}"/>
    <cellStyle name="Note 25 10 3" xfId="20101" xr:uid="{2364E159-8DD0-42D5-AB18-DC81313DC0BF}"/>
    <cellStyle name="Note 25 11" xfId="10944" xr:uid="{00000000-0005-0000-0000-00002F360000}"/>
    <cellStyle name="Note 25 11 2" xfId="25595" xr:uid="{C3D053EE-48FB-4688-91F4-AEC208FF6609}"/>
    <cellStyle name="Note 25 11 3" xfId="20102" xr:uid="{BB919FE0-F8E4-41B2-A001-2695C8874F19}"/>
    <cellStyle name="Note 25 12" xfId="10945" xr:uid="{00000000-0005-0000-0000-000030360000}"/>
    <cellStyle name="Note 25 12 2" xfId="25596" xr:uid="{A5D7F1F7-56C5-44B3-8A62-2D26F7AA1586}"/>
    <cellStyle name="Note 25 12 3" xfId="26443" xr:uid="{7B38703B-5EA8-49A3-97AA-E64B68F270D0}"/>
    <cellStyle name="Note 25 13" xfId="10946" xr:uid="{00000000-0005-0000-0000-000031360000}"/>
    <cellStyle name="Note 25 13 2" xfId="25597" xr:uid="{66DEB17E-20D9-4813-B0D2-B0C2CFA98CE7}"/>
    <cellStyle name="Note 25 13 3" xfId="26442" xr:uid="{5433825E-7BBA-4A31-9E75-243FD0D771B5}"/>
    <cellStyle name="Note 25 14" xfId="10947" xr:uid="{00000000-0005-0000-0000-000032360000}"/>
    <cellStyle name="Note 25 14 2" xfId="25598" xr:uid="{18A660E3-AA11-47FF-BC4C-5A2D3E5B53BB}"/>
    <cellStyle name="Note 25 14 3" xfId="20103" xr:uid="{7582F7E7-DAFD-4E0B-B734-2CB9ECAF6C35}"/>
    <cellStyle name="Note 25 15" xfId="10948" xr:uid="{00000000-0005-0000-0000-000033360000}"/>
    <cellStyle name="Note 25 15 2" xfId="25599" xr:uid="{EE36EAFB-7EF8-4408-ADDC-785DA2714C60}"/>
    <cellStyle name="Note 25 15 3" xfId="20104" xr:uid="{4967BCA3-C80B-4AAA-A9C5-13D5C57646B9}"/>
    <cellStyle name="Note 25 16" xfId="10949" xr:uid="{00000000-0005-0000-0000-000034360000}"/>
    <cellStyle name="Note 25 16 2" xfId="25600" xr:uid="{5B330291-3AC1-4BCF-B526-244E556DE7C3}"/>
    <cellStyle name="Note 25 16 3" xfId="20105" xr:uid="{DC5FE2E5-1521-4039-BC39-D55172569F84}"/>
    <cellStyle name="Note 25 17" xfId="25593" xr:uid="{DF69A5BE-4BFB-41EA-9FBF-299889677099}"/>
    <cellStyle name="Note 25 18" xfId="26444" xr:uid="{2B312A4A-EF48-499C-B3B7-E0AE94183140}"/>
    <cellStyle name="Note 25 2" xfId="10950" xr:uid="{00000000-0005-0000-0000-000035360000}"/>
    <cellStyle name="Note 25 2 2" xfId="25601" xr:uid="{883C7E98-38DA-464C-AE44-2D2C22ACD09C}"/>
    <cellStyle name="Note 25 2 3" xfId="20106" xr:uid="{3481AE96-AD23-492A-BE4B-45F4468D5086}"/>
    <cellStyle name="Note 25 3" xfId="10951" xr:uid="{00000000-0005-0000-0000-000036360000}"/>
    <cellStyle name="Note 25 3 2" xfId="25602" xr:uid="{72840E0C-4B00-4FEB-84FD-4A55FC0D702A}"/>
    <cellStyle name="Note 25 3 3" xfId="26441" xr:uid="{02504343-788E-41E6-8D3B-156DB21278EB}"/>
    <cellStyle name="Note 25 4" xfId="10952" xr:uid="{00000000-0005-0000-0000-000037360000}"/>
    <cellStyle name="Note 25 4 2" xfId="25603" xr:uid="{D7C92596-888C-42CE-826C-AC12AE02D57C}"/>
    <cellStyle name="Note 25 4 3" xfId="26440" xr:uid="{6AEC6387-3DCD-4F90-A218-DE050C5E2039}"/>
    <cellStyle name="Note 25 5" xfId="10953" xr:uid="{00000000-0005-0000-0000-000038360000}"/>
    <cellStyle name="Note 25 5 2" xfId="25604" xr:uid="{89434DDC-BD3C-4AA1-AAAD-7BA4A0852111}"/>
    <cellStyle name="Note 25 5 3" xfId="20107" xr:uid="{6B7748D2-CB31-41DA-9AAF-04233FCCAEC6}"/>
    <cellStyle name="Note 25 6" xfId="10954" xr:uid="{00000000-0005-0000-0000-000039360000}"/>
    <cellStyle name="Note 25 6 2" xfId="25605" xr:uid="{30D4ECD8-A2CA-43F9-B2B1-BD81A2791EC5}"/>
    <cellStyle name="Note 25 6 3" xfId="20108" xr:uid="{13DA1FB6-24F4-4606-A05E-4484128B1671}"/>
    <cellStyle name="Note 25 7" xfId="10955" xr:uid="{00000000-0005-0000-0000-00003A360000}"/>
    <cellStyle name="Note 25 7 2" xfId="25606" xr:uid="{804C74A2-4070-48B5-83A0-3BC09698AD5C}"/>
    <cellStyle name="Note 25 7 3" xfId="26439" xr:uid="{0AEBEB97-5E0B-4B1D-B21A-6245165CDA6B}"/>
    <cellStyle name="Note 25 8" xfId="10956" xr:uid="{00000000-0005-0000-0000-00003B360000}"/>
    <cellStyle name="Note 25 8 2" xfId="25607" xr:uid="{DD30420E-BA26-40CF-BA5A-BEC2921D6ED5}"/>
    <cellStyle name="Note 25 8 3" xfId="26438" xr:uid="{B504A976-C200-4624-B83D-E0DB34C852D9}"/>
    <cellStyle name="Note 25 9" xfId="10957" xr:uid="{00000000-0005-0000-0000-00003C360000}"/>
    <cellStyle name="Note 25 9 2" xfId="25608" xr:uid="{D40C6385-60BE-4A72-801D-9ECF67FDECA5}"/>
    <cellStyle name="Note 25 9 3" xfId="20109" xr:uid="{0B47737A-34D2-486E-ACC5-23900099159E}"/>
    <cellStyle name="Note 26" xfId="10958" xr:uid="{00000000-0005-0000-0000-00003D360000}"/>
    <cellStyle name="Note 26 10" xfId="10959" xr:uid="{00000000-0005-0000-0000-00003E360000}"/>
    <cellStyle name="Note 26 10 2" xfId="25610" xr:uid="{316DD40D-98C1-46FF-A7F0-44B998702F3E}"/>
    <cellStyle name="Note 26 10 3" xfId="20111" xr:uid="{821FAF63-9BBE-431F-9D0A-B6FC9597CF17}"/>
    <cellStyle name="Note 26 11" xfId="10960" xr:uid="{00000000-0005-0000-0000-00003F360000}"/>
    <cellStyle name="Note 26 11 2" xfId="25611" xr:uid="{D18305EC-013C-48CD-A792-4F72C1D42779}"/>
    <cellStyle name="Note 26 11 3" xfId="20112" xr:uid="{6D7D0797-4379-4BF5-A20E-FCADFC3E731F}"/>
    <cellStyle name="Note 26 12" xfId="10961" xr:uid="{00000000-0005-0000-0000-000040360000}"/>
    <cellStyle name="Note 26 12 2" xfId="25612" xr:uid="{0D070FC8-0006-4269-A8F5-097F9A8C81B5}"/>
    <cellStyle name="Note 26 12 3" xfId="26437" xr:uid="{17D1A0E1-D6D6-4232-84B8-A94E1A05C26C}"/>
    <cellStyle name="Note 26 13" xfId="10962" xr:uid="{00000000-0005-0000-0000-000041360000}"/>
    <cellStyle name="Note 26 13 2" xfId="25613" xr:uid="{8B71FDCD-80CB-4870-876F-F3237715408B}"/>
    <cellStyle name="Note 26 13 3" xfId="26436" xr:uid="{797F9855-1B0C-46F4-83E4-F4FDF36470BB}"/>
    <cellStyle name="Note 26 14" xfId="10963" xr:uid="{00000000-0005-0000-0000-000042360000}"/>
    <cellStyle name="Note 26 14 2" xfId="25614" xr:uid="{8FF6A446-2A21-47E0-B37F-46AE4335C037}"/>
    <cellStyle name="Note 26 14 3" xfId="20113" xr:uid="{5A154CB2-126F-465E-9D5B-FD0CE3537E37}"/>
    <cellStyle name="Note 26 15" xfId="10964" xr:uid="{00000000-0005-0000-0000-000043360000}"/>
    <cellStyle name="Note 26 15 2" xfId="25615" xr:uid="{39534DD4-4767-46DC-B112-4E6350478B49}"/>
    <cellStyle name="Note 26 15 3" xfId="20114" xr:uid="{A7FE135F-29EB-4B44-97A5-4D4E0AD4B5C4}"/>
    <cellStyle name="Note 26 16" xfId="10965" xr:uid="{00000000-0005-0000-0000-000044360000}"/>
    <cellStyle name="Note 26 16 2" xfId="25616" xr:uid="{80E673DB-5D00-4F28-A7CA-34411CF4A43F}"/>
    <cellStyle name="Note 26 16 3" xfId="26435" xr:uid="{67012972-0BD5-454B-9505-3DFC5EB59939}"/>
    <cellStyle name="Note 26 17" xfId="25609" xr:uid="{2E000666-0368-42BD-BD82-84C80DBD47C1}"/>
    <cellStyle name="Note 26 18" xfId="20110" xr:uid="{A560C9A5-D682-4BD5-98F2-BA501A5B3DCB}"/>
    <cellStyle name="Note 26 2" xfId="10966" xr:uid="{00000000-0005-0000-0000-000045360000}"/>
    <cellStyle name="Note 26 2 2" xfId="25617" xr:uid="{6FFE6BAE-BFE6-4858-B036-4EE9B88B5141}"/>
    <cellStyle name="Note 26 2 3" xfId="26434" xr:uid="{E15BBF58-1E31-4E17-9A87-E61BC1C187A8}"/>
    <cellStyle name="Note 26 3" xfId="10967" xr:uid="{00000000-0005-0000-0000-000046360000}"/>
    <cellStyle name="Note 26 3 2" xfId="25618" xr:uid="{8B745B32-C9EC-434A-8C21-FF1CB20D7ED2}"/>
    <cellStyle name="Note 26 3 3" xfId="20115" xr:uid="{5C6D8458-3ED7-453F-B6C8-166C417B1AC7}"/>
    <cellStyle name="Note 26 4" xfId="10968" xr:uid="{00000000-0005-0000-0000-000047360000}"/>
    <cellStyle name="Note 26 4 2" xfId="25619" xr:uid="{CD98348F-CF80-4957-90E5-E9A2F2F91076}"/>
    <cellStyle name="Note 26 4 3" xfId="20116" xr:uid="{481ABC0A-B90E-4D95-9DF3-0D5FA77319B9}"/>
    <cellStyle name="Note 26 5" xfId="10969" xr:uid="{00000000-0005-0000-0000-000048360000}"/>
    <cellStyle name="Note 26 5 2" xfId="25620" xr:uid="{16027069-704B-4A7C-AD8A-718F3455EBC5}"/>
    <cellStyle name="Note 26 5 3" xfId="20117" xr:uid="{7FF11727-CDD5-4DB5-AE15-4A5E48E6DD07}"/>
    <cellStyle name="Note 26 6" xfId="10970" xr:uid="{00000000-0005-0000-0000-000049360000}"/>
    <cellStyle name="Note 26 6 2" xfId="25621" xr:uid="{D92620D0-727E-4986-A70A-B27455B9350A}"/>
    <cellStyle name="Note 26 6 3" xfId="20118" xr:uid="{81073268-BE37-4749-956B-C541C8279915}"/>
    <cellStyle name="Note 26 7" xfId="10971" xr:uid="{00000000-0005-0000-0000-00004A360000}"/>
    <cellStyle name="Note 26 7 2" xfId="25622" xr:uid="{108C30DD-6CBD-40CF-93DB-066581BE92D4}"/>
    <cellStyle name="Note 26 7 3" xfId="26433" xr:uid="{F7C8EA15-564F-44DC-B2AA-CB70A40B45ED}"/>
    <cellStyle name="Note 26 8" xfId="10972" xr:uid="{00000000-0005-0000-0000-00004B360000}"/>
    <cellStyle name="Note 26 8 2" xfId="25623" xr:uid="{47875DB9-A680-4F2A-A0A4-F76847ECAB06}"/>
    <cellStyle name="Note 26 8 3" xfId="26432" xr:uid="{7E681E0D-76BC-4FBA-BF18-B4D360AF46F0}"/>
    <cellStyle name="Note 26 9" xfId="10973" xr:uid="{00000000-0005-0000-0000-00004C360000}"/>
    <cellStyle name="Note 26 9 2" xfId="25624" xr:uid="{8829DB03-E396-4DC3-8E97-849091C56814}"/>
    <cellStyle name="Note 26 9 3" xfId="20119" xr:uid="{38AA178F-3FDD-4CB8-A668-4C59D94ACC79}"/>
    <cellStyle name="Note 27" xfId="10974" xr:uid="{00000000-0005-0000-0000-00004D360000}"/>
    <cellStyle name="Note 27 10" xfId="10975" xr:uid="{00000000-0005-0000-0000-00004E360000}"/>
    <cellStyle name="Note 27 10 2" xfId="25626" xr:uid="{A3A42905-126D-4BF8-B693-E92948794A6E}"/>
    <cellStyle name="Note 27 10 3" xfId="26431" xr:uid="{CF6B1362-8DBB-4800-BDDD-7FC687443F9F}"/>
    <cellStyle name="Note 27 11" xfId="10976" xr:uid="{00000000-0005-0000-0000-00004F360000}"/>
    <cellStyle name="Note 27 11 2" xfId="25627" xr:uid="{EDF63557-2AEA-4DCC-B519-9A0C71494756}"/>
    <cellStyle name="Note 27 11 3" xfId="26430" xr:uid="{9B1945D5-A976-49A5-BF86-ACF85810CF4E}"/>
    <cellStyle name="Note 27 12" xfId="10977" xr:uid="{00000000-0005-0000-0000-000050360000}"/>
    <cellStyle name="Note 27 12 2" xfId="25628" xr:uid="{7CECABD7-9460-4373-A0B8-698C3D00F2D3}"/>
    <cellStyle name="Note 27 12 3" xfId="20121" xr:uid="{654499AF-8988-42D9-9180-D84CA72AE4ED}"/>
    <cellStyle name="Note 27 13" xfId="10978" xr:uid="{00000000-0005-0000-0000-000051360000}"/>
    <cellStyle name="Note 27 13 2" xfId="25629" xr:uid="{E7B22771-9CDD-415D-B86A-59B5F5DAFFBE}"/>
    <cellStyle name="Note 27 13 3" xfId="20122" xr:uid="{C9B8FD4A-F884-4EBA-943E-7B095457A793}"/>
    <cellStyle name="Note 27 14" xfId="10979" xr:uid="{00000000-0005-0000-0000-000052360000}"/>
    <cellStyle name="Note 27 14 2" xfId="25630" xr:uid="{B6F288FE-1C32-4323-AAA7-F52247C16E84}"/>
    <cellStyle name="Note 27 14 3" xfId="20123" xr:uid="{02C2B16D-3ED7-48BA-B11C-87D1203B144D}"/>
    <cellStyle name="Note 27 15" xfId="10980" xr:uid="{00000000-0005-0000-0000-000053360000}"/>
    <cellStyle name="Note 27 15 2" xfId="25631" xr:uid="{4E50A7CC-89E9-4D42-914C-DD4B4C8051DA}"/>
    <cellStyle name="Note 27 15 3" xfId="20124" xr:uid="{795BDD75-C4D3-4EE2-B1FF-D8087B0C5EBB}"/>
    <cellStyle name="Note 27 16" xfId="10981" xr:uid="{00000000-0005-0000-0000-000054360000}"/>
    <cellStyle name="Note 27 16 2" xfId="25632" xr:uid="{A3A5DDC0-D7EE-486A-A776-911C1456DC69}"/>
    <cellStyle name="Note 27 16 3" xfId="20125" xr:uid="{3E241B79-79B4-4FC4-8D20-2BDFCBB08444}"/>
    <cellStyle name="Note 27 17" xfId="25625" xr:uid="{A0828A45-D82C-4891-B952-BB27D4D043A0}"/>
    <cellStyle name="Note 27 18" xfId="20120" xr:uid="{491C6846-2816-459D-919D-4D1CB20EA0ED}"/>
    <cellStyle name="Note 27 2" xfId="10982" xr:uid="{00000000-0005-0000-0000-000055360000}"/>
    <cellStyle name="Note 27 2 2" xfId="25633" xr:uid="{11ECD79A-7F72-427E-BD61-352ED7B916BF}"/>
    <cellStyle name="Note 27 2 3" xfId="26429" xr:uid="{5D82F5D1-A118-4452-8036-1A79CF9D4157}"/>
    <cellStyle name="Note 27 3" xfId="10983" xr:uid="{00000000-0005-0000-0000-000056360000}"/>
    <cellStyle name="Note 27 3 2" xfId="25634" xr:uid="{DC23E27A-444B-4FF1-B1E3-735F11BEC098}"/>
    <cellStyle name="Note 27 3 3" xfId="26428" xr:uid="{662C9EEC-E0AC-4739-AB38-B8944E3A67E0}"/>
    <cellStyle name="Note 27 4" xfId="10984" xr:uid="{00000000-0005-0000-0000-000057360000}"/>
    <cellStyle name="Note 27 4 2" xfId="25635" xr:uid="{615F5BBA-6973-4EA6-B73C-E30D74FE9C6D}"/>
    <cellStyle name="Note 27 4 3" xfId="20126" xr:uid="{6E2712FD-C613-46EA-81E2-4B2FA4FA7112}"/>
    <cellStyle name="Note 27 5" xfId="10985" xr:uid="{00000000-0005-0000-0000-000058360000}"/>
    <cellStyle name="Note 27 5 2" xfId="25636" xr:uid="{40D448C3-8676-4B3C-AB15-B442DF357A8D}"/>
    <cellStyle name="Note 27 5 3" xfId="20127" xr:uid="{C896F3E6-3ADD-431F-B0B8-35122EB482AA}"/>
    <cellStyle name="Note 27 6" xfId="10986" xr:uid="{00000000-0005-0000-0000-000059360000}"/>
    <cellStyle name="Note 27 6 2" xfId="25637" xr:uid="{03349E07-3559-4C2A-866D-7A7C71DEB218}"/>
    <cellStyle name="Note 27 6 3" xfId="26427" xr:uid="{02DAB645-A05E-4F77-80E1-91FCBE480F09}"/>
    <cellStyle name="Note 27 7" xfId="10987" xr:uid="{00000000-0005-0000-0000-00005A360000}"/>
    <cellStyle name="Note 27 7 2" xfId="25638" xr:uid="{9668EF6E-1439-4E62-9FEB-BC4D1F5FD6C3}"/>
    <cellStyle name="Note 27 7 3" xfId="26426" xr:uid="{D20B83BA-A177-442D-97D5-4CF0D30222F6}"/>
    <cellStyle name="Note 27 8" xfId="10988" xr:uid="{00000000-0005-0000-0000-00005B360000}"/>
    <cellStyle name="Note 27 8 2" xfId="25639" xr:uid="{6EA1B401-1126-4487-A840-DE62FC19CF43}"/>
    <cellStyle name="Note 27 8 3" xfId="20128" xr:uid="{8B948174-D94C-40D6-BBA5-D085A49D9168}"/>
    <cellStyle name="Note 27 9" xfId="10989" xr:uid="{00000000-0005-0000-0000-00005C360000}"/>
    <cellStyle name="Note 27 9 2" xfId="25640" xr:uid="{2BC1A24E-0654-4BE8-83C4-BD28CE92D44B}"/>
    <cellStyle name="Note 27 9 3" xfId="20129" xr:uid="{A1B7526F-B48C-4E8E-8922-615872097574}"/>
    <cellStyle name="Note 28" xfId="10990" xr:uid="{00000000-0005-0000-0000-00005D360000}"/>
    <cellStyle name="Note 28 10" xfId="10991" xr:uid="{00000000-0005-0000-0000-00005E360000}"/>
    <cellStyle name="Note 28 10 2" xfId="25642" xr:uid="{56CF1D97-EAEE-4405-9ABB-B39B48E02974}"/>
    <cellStyle name="Note 28 10 3" xfId="20131" xr:uid="{B87EF3C9-F583-4623-B33F-D54175A9C24F}"/>
    <cellStyle name="Note 28 11" xfId="10992" xr:uid="{00000000-0005-0000-0000-00005F360000}"/>
    <cellStyle name="Note 28 11 2" xfId="25643" xr:uid="{4BC8CDA6-DC7D-4898-8C82-5874EC494BEE}"/>
    <cellStyle name="Note 28 11 3" xfId="20132" xr:uid="{97656F1E-90A1-4CCA-9C07-F50A622E1A81}"/>
    <cellStyle name="Note 28 12" xfId="10993" xr:uid="{00000000-0005-0000-0000-000060360000}"/>
    <cellStyle name="Note 28 12 2" xfId="25644" xr:uid="{BD388498-C1C0-4716-BCC6-C093B5A46C9A}"/>
    <cellStyle name="Note 28 12 3" xfId="20133" xr:uid="{137D4058-CA2E-4AE3-BB2A-FBD261ACEE59}"/>
    <cellStyle name="Note 28 13" xfId="10994" xr:uid="{00000000-0005-0000-0000-000061360000}"/>
    <cellStyle name="Note 28 13 2" xfId="25645" xr:uid="{D70894E9-019F-4704-B025-2BD5A3B040CB}"/>
    <cellStyle name="Note 28 13 3" xfId="26425" xr:uid="{3C7E2403-131A-4B17-94D4-BB14D2B2F644}"/>
    <cellStyle name="Note 28 14" xfId="10995" xr:uid="{00000000-0005-0000-0000-000062360000}"/>
    <cellStyle name="Note 28 14 2" xfId="25646" xr:uid="{80191978-4261-4599-94D2-CEB776F2D1EA}"/>
    <cellStyle name="Note 28 14 3" xfId="20134" xr:uid="{A09F4203-D3D0-4ECB-94B8-3152922B2D41}"/>
    <cellStyle name="Note 28 15" xfId="10996" xr:uid="{00000000-0005-0000-0000-000063360000}"/>
    <cellStyle name="Note 28 15 2" xfId="25647" xr:uid="{55714091-8BF9-49B5-A3FE-AB9C3FD0E2A2}"/>
    <cellStyle name="Note 28 15 3" xfId="26424" xr:uid="{CC9A32C9-DD1F-454F-9620-6A9D54B3A08A}"/>
    <cellStyle name="Note 28 16" xfId="10997" xr:uid="{00000000-0005-0000-0000-000064360000}"/>
    <cellStyle name="Note 28 16 2" xfId="25648" xr:uid="{237D79F2-3EBC-4784-9BFD-21E38F0ED9C7}"/>
    <cellStyle name="Note 28 16 3" xfId="26423" xr:uid="{DFE66C33-D6C9-43A8-91CF-A67E1668E7E1}"/>
    <cellStyle name="Note 28 17" xfId="25641" xr:uid="{74E0A0EB-50F1-4862-8920-A3B6B2385CBE}"/>
    <cellStyle name="Note 28 18" xfId="20130" xr:uid="{F4B1887F-15D3-43F0-AD68-ACCE94EEB1D7}"/>
    <cellStyle name="Note 28 2" xfId="10998" xr:uid="{00000000-0005-0000-0000-000065360000}"/>
    <cellStyle name="Note 28 2 2" xfId="25649" xr:uid="{8F492FE4-57F6-4C20-B264-58D61CF79687}"/>
    <cellStyle name="Note 28 2 3" xfId="20135" xr:uid="{A6FAC1FB-74D2-48E3-A543-1715E705F920}"/>
    <cellStyle name="Note 28 3" xfId="10999" xr:uid="{00000000-0005-0000-0000-000066360000}"/>
    <cellStyle name="Note 28 3 2" xfId="25650" xr:uid="{09274D73-CF6B-4A1F-9C7C-715B22370333}"/>
    <cellStyle name="Note 28 3 3" xfId="20136" xr:uid="{4468148A-3316-44B4-9996-D0C4E2EF0228}"/>
    <cellStyle name="Note 28 4" xfId="11000" xr:uid="{00000000-0005-0000-0000-000067360000}"/>
    <cellStyle name="Note 28 4 2" xfId="25651" xr:uid="{0B6FA7EA-C380-45B9-AB07-C1FF8D435DD8}"/>
    <cellStyle name="Note 28 4 3" xfId="20137" xr:uid="{FF994836-0672-4EC0-B8B0-784F9D7C67F0}"/>
    <cellStyle name="Note 28 5" xfId="11001" xr:uid="{00000000-0005-0000-0000-000068360000}"/>
    <cellStyle name="Note 28 5 2" xfId="25652" xr:uid="{A8B7F2FF-CE87-4076-BFDF-17C7539DF324}"/>
    <cellStyle name="Note 28 5 3" xfId="20138" xr:uid="{ADE2D4DA-F16F-4BDD-9C17-AE78DE2B6740}"/>
    <cellStyle name="Note 28 6" xfId="11002" xr:uid="{00000000-0005-0000-0000-000069360000}"/>
    <cellStyle name="Note 28 6 2" xfId="25653" xr:uid="{1CAD4F55-BC40-489F-82E6-C19A9C558D5D}"/>
    <cellStyle name="Note 28 6 3" xfId="26422" xr:uid="{2271E13D-099D-4C26-BDCC-79FEF808495D}"/>
    <cellStyle name="Note 28 7" xfId="11003" xr:uid="{00000000-0005-0000-0000-00006A360000}"/>
    <cellStyle name="Note 28 7 2" xfId="25654" xr:uid="{B12A8B69-1AD3-48EE-A18A-CBE60CF97418}"/>
    <cellStyle name="Note 28 7 3" xfId="26421" xr:uid="{ECCC5AD0-633E-4766-9883-C62901448142}"/>
    <cellStyle name="Note 28 8" xfId="11004" xr:uid="{00000000-0005-0000-0000-00006B360000}"/>
    <cellStyle name="Note 28 8 2" xfId="25655" xr:uid="{B84DFDCF-B098-4927-AC40-B8A3D7B1D843}"/>
    <cellStyle name="Note 28 8 3" xfId="20139" xr:uid="{3011F304-8D87-478C-95F7-BD87D6BBB28C}"/>
    <cellStyle name="Note 28 9" xfId="11005" xr:uid="{00000000-0005-0000-0000-00006C360000}"/>
    <cellStyle name="Note 28 9 2" xfId="25656" xr:uid="{432A8B70-C2F0-40B2-ACB8-321E1F6592ED}"/>
    <cellStyle name="Note 28 9 3" xfId="20140" xr:uid="{9C3336D4-0119-4F8E-B01B-2B04FECF15D5}"/>
    <cellStyle name="Note 29" xfId="11006" xr:uid="{00000000-0005-0000-0000-00006D360000}"/>
    <cellStyle name="Note 29 10" xfId="11007" xr:uid="{00000000-0005-0000-0000-00006E360000}"/>
    <cellStyle name="Note 29 10 2" xfId="25658" xr:uid="{D33E10F2-0802-4F4F-8412-6C914EB19A31}"/>
    <cellStyle name="Note 29 10 3" xfId="26419" xr:uid="{77005CDF-36F0-4B69-ADAC-A86BE062B4FC}"/>
    <cellStyle name="Note 29 11" xfId="11008" xr:uid="{00000000-0005-0000-0000-00006F360000}"/>
    <cellStyle name="Note 29 11 2" xfId="25659" xr:uid="{213DC47A-D288-404B-A4B0-28439643E5BC}"/>
    <cellStyle name="Note 29 11 3" xfId="20141" xr:uid="{2DCAB20D-03E9-4818-9E83-784494B0D92A}"/>
    <cellStyle name="Note 29 12" xfId="11009" xr:uid="{00000000-0005-0000-0000-000070360000}"/>
    <cellStyle name="Note 29 12 2" xfId="25660" xr:uid="{770F3CFD-0AEC-435C-9D6B-FF6674BC9160}"/>
    <cellStyle name="Note 29 12 3" xfId="20142" xr:uid="{A5566F22-3967-4951-8B52-D10D1D0EC668}"/>
    <cellStyle name="Note 29 13" xfId="11010" xr:uid="{00000000-0005-0000-0000-000071360000}"/>
    <cellStyle name="Note 29 13 2" xfId="25661" xr:uid="{33721488-B4EB-4153-AD6E-7E8EFB49592D}"/>
    <cellStyle name="Note 29 13 3" xfId="20143" xr:uid="{CC5A3BCA-DB74-4A26-A170-31C62C54C540}"/>
    <cellStyle name="Note 29 14" xfId="11011" xr:uid="{00000000-0005-0000-0000-000072360000}"/>
    <cellStyle name="Note 29 14 2" xfId="25662" xr:uid="{4A57136B-19D6-4C5E-9DC1-1E7B37B191A1}"/>
    <cellStyle name="Note 29 14 3" xfId="20144" xr:uid="{37AF2856-8633-4D04-9659-B1D54BA7A87B}"/>
    <cellStyle name="Note 29 15" xfId="11012" xr:uid="{00000000-0005-0000-0000-000073360000}"/>
    <cellStyle name="Note 29 15 2" xfId="25663" xr:uid="{3D76DCBE-AEF9-4395-8F03-FB564FA7B715}"/>
    <cellStyle name="Note 29 15 3" xfId="20145" xr:uid="{AA35076C-D76A-4B2D-BFF9-C7F2F0DCCAFD}"/>
    <cellStyle name="Note 29 16" xfId="11013" xr:uid="{00000000-0005-0000-0000-000074360000}"/>
    <cellStyle name="Note 29 16 2" xfId="25664" xr:uid="{6C2A2FE5-165E-493E-B7F5-79398B91701D}"/>
    <cellStyle name="Note 29 16 3" xfId="26418" xr:uid="{50CCC8D6-1BA9-4006-91DC-8CC42FF358E1}"/>
    <cellStyle name="Note 29 17" xfId="25657" xr:uid="{97990BBE-C7A7-4B92-A904-560116C23838}"/>
    <cellStyle name="Note 29 18" xfId="26420" xr:uid="{34738474-6FD2-4A60-9A9C-CDE815AB8F76}"/>
    <cellStyle name="Note 29 2" xfId="11014" xr:uid="{00000000-0005-0000-0000-000075360000}"/>
    <cellStyle name="Note 29 2 2" xfId="25665" xr:uid="{B836A983-73C8-4480-BEBF-B815C9A208F5}"/>
    <cellStyle name="Note 29 2 3" xfId="26417" xr:uid="{EF1F7FDD-43EA-4D93-A78E-0926A6D5B9F2}"/>
    <cellStyle name="Note 29 3" xfId="11015" xr:uid="{00000000-0005-0000-0000-000076360000}"/>
    <cellStyle name="Note 29 3 2" xfId="25666" xr:uid="{E2DD1B69-EF66-43B5-922C-9CF2B1733D6A}"/>
    <cellStyle name="Note 29 3 3" xfId="20146" xr:uid="{55D41566-7A4F-4585-97AE-336940E3658C}"/>
    <cellStyle name="Note 29 4" xfId="11016" xr:uid="{00000000-0005-0000-0000-000077360000}"/>
    <cellStyle name="Note 29 4 2" xfId="25667" xr:uid="{6B2126B1-159C-4676-9434-9361AE4194D1}"/>
    <cellStyle name="Note 29 4 3" xfId="20147" xr:uid="{42E193D3-9E2E-4A63-8DAA-4FFDA45CCD6F}"/>
    <cellStyle name="Note 29 5" xfId="11017" xr:uid="{00000000-0005-0000-0000-000078360000}"/>
    <cellStyle name="Note 29 5 2" xfId="25668" xr:uid="{8C5DC34D-B2D0-4B1D-A4E5-3D197796F364}"/>
    <cellStyle name="Note 29 5 3" xfId="26416" xr:uid="{30B9E689-59BE-4232-AC60-8C1FAE699AC9}"/>
    <cellStyle name="Note 29 6" xfId="11018" xr:uid="{00000000-0005-0000-0000-000079360000}"/>
    <cellStyle name="Note 29 6 2" xfId="25669" xr:uid="{93EB8285-348B-4BA0-9B2C-A864D204B0A6}"/>
    <cellStyle name="Note 29 6 3" xfId="26415" xr:uid="{C92C25CF-23F9-4D5D-97AE-68FF26493F5D}"/>
    <cellStyle name="Note 29 7" xfId="11019" xr:uid="{00000000-0005-0000-0000-00007A360000}"/>
    <cellStyle name="Note 29 7 2" xfId="25670" xr:uid="{55C4545C-64C7-477C-B626-41F9B06193FB}"/>
    <cellStyle name="Note 29 7 3" xfId="20148" xr:uid="{AB08D899-9B4A-486E-ADC5-9DFE4DD3ABCA}"/>
    <cellStyle name="Note 29 8" xfId="11020" xr:uid="{00000000-0005-0000-0000-00007B360000}"/>
    <cellStyle name="Note 29 8 2" xfId="25671" xr:uid="{6937DD41-74F4-4DF8-8127-9A91CA649A61}"/>
    <cellStyle name="Note 29 8 3" xfId="20149" xr:uid="{D3086E55-8CF1-483D-98CF-47836F781388}"/>
    <cellStyle name="Note 29 9" xfId="11021" xr:uid="{00000000-0005-0000-0000-00007C360000}"/>
    <cellStyle name="Note 29 9 2" xfId="25672" xr:uid="{98C159C6-C248-470A-8A43-E68897F731B8}"/>
    <cellStyle name="Note 29 9 3" xfId="20150" xr:uid="{D1E0E913-B96F-48C5-94B7-B989DB590559}"/>
    <cellStyle name="Note 3" xfId="11022" xr:uid="{00000000-0005-0000-0000-00007D360000}"/>
    <cellStyle name="Note 3 10" xfId="11023" xr:uid="{00000000-0005-0000-0000-00007E360000}"/>
    <cellStyle name="Note 3 10 2" xfId="11024" xr:uid="{00000000-0005-0000-0000-00007F360000}"/>
    <cellStyle name="Note 3 10 3" xfId="11025" xr:uid="{00000000-0005-0000-0000-000080360000}"/>
    <cellStyle name="Note 3 10 3 2" xfId="21821" xr:uid="{216304E4-7A03-483D-AE8F-0643488A7F44}"/>
    <cellStyle name="Note 3 10 4" xfId="11026" xr:uid="{00000000-0005-0000-0000-000081360000}"/>
    <cellStyle name="Note 3 10 4 2" xfId="21822" xr:uid="{DA51B2F0-09AF-4901-984B-58E834721FFC}"/>
    <cellStyle name="Note 3 10 5" xfId="15997" xr:uid="{00000000-0005-0000-0000-000082360000}"/>
    <cellStyle name="Note 3 10 5 2" xfId="24780" xr:uid="{4EACD262-47E9-450A-9ADE-F5E170B09D5A}"/>
    <cellStyle name="Note 3 10 6" xfId="15998" xr:uid="{00000000-0005-0000-0000-000083360000}"/>
    <cellStyle name="Note 3 10 6 2" xfId="24781" xr:uid="{C3D40887-584E-4406-B837-16FFE50F8590}"/>
    <cellStyle name="Note 3 10 7" xfId="21820" xr:uid="{8253CF0F-AEC2-4C9F-8429-F5585DD71CC2}"/>
    <cellStyle name="Note 3 10_Template A new" xfId="11027" xr:uid="{00000000-0005-0000-0000-000084360000}"/>
    <cellStyle name="Note 3 11" xfId="11028" xr:uid="{00000000-0005-0000-0000-000085360000}"/>
    <cellStyle name="Note 3 11 2" xfId="11029" xr:uid="{00000000-0005-0000-0000-000086360000}"/>
    <cellStyle name="Note 3 11 3" xfId="11030" xr:uid="{00000000-0005-0000-0000-000087360000}"/>
    <cellStyle name="Note 3 11 3 2" xfId="21824" xr:uid="{EE4D7661-D5F0-4494-8639-2E6771A78994}"/>
    <cellStyle name="Note 3 11 4" xfId="11031" xr:uid="{00000000-0005-0000-0000-000088360000}"/>
    <cellStyle name="Note 3 11 4 2" xfId="21825" xr:uid="{57DD0BDA-B92A-4736-B302-0DE99049DDF7}"/>
    <cellStyle name="Note 3 11 5" xfId="15999" xr:uid="{00000000-0005-0000-0000-000089360000}"/>
    <cellStyle name="Note 3 11 5 2" xfId="24782" xr:uid="{A5D28899-159A-4196-AEFA-12664DBB7C00}"/>
    <cellStyle name="Note 3 11 6" xfId="16000" xr:uid="{00000000-0005-0000-0000-00008A360000}"/>
    <cellStyle name="Note 3 11 6 2" xfId="24783" xr:uid="{2436CB21-9E68-49A2-B1C5-49F0B07E8F2E}"/>
    <cellStyle name="Note 3 11 7" xfId="21823" xr:uid="{706134C6-6F6A-488C-8A79-CC8690F340F5}"/>
    <cellStyle name="Note 3 11_Template A new" xfId="11032" xr:uid="{00000000-0005-0000-0000-00008B360000}"/>
    <cellStyle name="Note 3 12" xfId="11033" xr:uid="{00000000-0005-0000-0000-00008C360000}"/>
    <cellStyle name="Note 3 12 2" xfId="11034" xr:uid="{00000000-0005-0000-0000-00008D360000}"/>
    <cellStyle name="Note 3 12 3" xfId="11035" xr:uid="{00000000-0005-0000-0000-00008E360000}"/>
    <cellStyle name="Note 3 12 3 2" xfId="21827" xr:uid="{88592D79-0912-4907-B4A1-2A1C09242CEE}"/>
    <cellStyle name="Note 3 12 4" xfId="11036" xr:uid="{00000000-0005-0000-0000-00008F360000}"/>
    <cellStyle name="Note 3 12 4 2" xfId="21828" xr:uid="{4C97D7A4-2C69-40C0-B5C8-48C282BBCAA0}"/>
    <cellStyle name="Note 3 12 5" xfId="16001" xr:uid="{00000000-0005-0000-0000-000090360000}"/>
    <cellStyle name="Note 3 12 5 2" xfId="24784" xr:uid="{D90F46A8-9F95-4422-8E91-D43AD141867C}"/>
    <cellStyle name="Note 3 12 6" xfId="16002" xr:uid="{00000000-0005-0000-0000-000091360000}"/>
    <cellStyle name="Note 3 12 6 2" xfId="24785" xr:uid="{017F5A26-EC57-48C8-AE1C-7C8161587CA3}"/>
    <cellStyle name="Note 3 12 7" xfId="21826" xr:uid="{8161842C-CE65-4C7B-A544-D66EB0CD97B1}"/>
    <cellStyle name="Note 3 12_Template A new" xfId="11037" xr:uid="{00000000-0005-0000-0000-000092360000}"/>
    <cellStyle name="Note 3 13" xfId="11038" xr:uid="{00000000-0005-0000-0000-000093360000}"/>
    <cellStyle name="Note 3 13 2" xfId="11039" xr:uid="{00000000-0005-0000-0000-000094360000}"/>
    <cellStyle name="Note 3 13 3" xfId="11040" xr:uid="{00000000-0005-0000-0000-000095360000}"/>
    <cellStyle name="Note 3 13 3 2" xfId="21830" xr:uid="{062B39BC-DCC1-4C37-B288-8EF171C57028}"/>
    <cellStyle name="Note 3 13 4" xfId="11041" xr:uid="{00000000-0005-0000-0000-000096360000}"/>
    <cellStyle name="Note 3 13 4 2" xfId="21831" xr:uid="{CB25FA12-EBC7-411E-B32C-AD54811FDF86}"/>
    <cellStyle name="Note 3 13 5" xfId="16003" xr:uid="{00000000-0005-0000-0000-000097360000}"/>
    <cellStyle name="Note 3 13 5 2" xfId="24786" xr:uid="{960BFDBC-8364-4D70-B2BF-A0E7E4368637}"/>
    <cellStyle name="Note 3 13 6" xfId="16004" xr:uid="{00000000-0005-0000-0000-000098360000}"/>
    <cellStyle name="Note 3 13 6 2" xfId="24787" xr:uid="{441AFEC8-38D7-4A39-8A04-28FD834371EC}"/>
    <cellStyle name="Note 3 13 7" xfId="21829" xr:uid="{DF2BC520-3086-4FE8-B44B-CF2EBFE449CF}"/>
    <cellStyle name="Note 3 13_Template A new" xfId="11042" xr:uid="{00000000-0005-0000-0000-000099360000}"/>
    <cellStyle name="Note 3 14" xfId="11043" xr:uid="{00000000-0005-0000-0000-00009A360000}"/>
    <cellStyle name="Note 3 14 2" xfId="11044" xr:uid="{00000000-0005-0000-0000-00009B360000}"/>
    <cellStyle name="Note 3 14 3" xfId="11045" xr:uid="{00000000-0005-0000-0000-00009C360000}"/>
    <cellStyle name="Note 3 14 3 2" xfId="21833" xr:uid="{17365DD8-3163-4CC9-A2EE-211E753113C0}"/>
    <cellStyle name="Note 3 14 4" xfId="11046" xr:uid="{00000000-0005-0000-0000-00009D360000}"/>
    <cellStyle name="Note 3 14 4 2" xfId="21834" xr:uid="{15498D46-3082-41C7-A381-5FECC6CCC3EB}"/>
    <cellStyle name="Note 3 14 5" xfId="16005" xr:uid="{00000000-0005-0000-0000-00009E360000}"/>
    <cellStyle name="Note 3 14 5 2" xfId="24788" xr:uid="{D874BB42-FCB6-440A-BE83-BB31B05DE6A2}"/>
    <cellStyle name="Note 3 14 6" xfId="16006" xr:uid="{00000000-0005-0000-0000-00009F360000}"/>
    <cellStyle name="Note 3 14 6 2" xfId="24789" xr:uid="{87924C71-D72E-4A0E-BA5A-48C90C76BEE1}"/>
    <cellStyle name="Note 3 14 7" xfId="21832" xr:uid="{E9D48101-2B2F-4A57-A46E-7E72724CF1A5}"/>
    <cellStyle name="Note 3 14_Template A new" xfId="11047" xr:uid="{00000000-0005-0000-0000-0000A0360000}"/>
    <cellStyle name="Note 3 15" xfId="11048" xr:uid="{00000000-0005-0000-0000-0000A1360000}"/>
    <cellStyle name="Note 3 15 2" xfId="25673" xr:uid="{A897676C-DF87-428F-BD4F-C371BD7F7A1F}"/>
    <cellStyle name="Note 3 15 3" xfId="20151" xr:uid="{553DC764-BD98-442B-895E-135006A8C20A}"/>
    <cellStyle name="Note 3 16" xfId="11049" xr:uid="{00000000-0005-0000-0000-0000A2360000}"/>
    <cellStyle name="Note 3 16 2" xfId="25674" xr:uid="{3E722467-32F1-43A9-9B48-D917CE36F26E}"/>
    <cellStyle name="Note 3 16 3" xfId="20152" xr:uid="{060A9FD4-4154-4CAA-A737-14660D8B99C7}"/>
    <cellStyle name="Note 3 17" xfId="11050" xr:uid="{00000000-0005-0000-0000-0000A3360000}"/>
    <cellStyle name="Note 3 17 2" xfId="25675" xr:uid="{01EA087A-724F-49F7-BB7F-EDB26A4C11A9}"/>
    <cellStyle name="Note 3 17 3" xfId="26414" xr:uid="{1C044536-091B-43F0-8F88-95763DB399E7}"/>
    <cellStyle name="Note 3 18" xfId="11051" xr:uid="{00000000-0005-0000-0000-0000A4360000}"/>
    <cellStyle name="Note 3 18 2" xfId="25676" xr:uid="{F67128F9-1E67-4C3B-A740-DE37DA4A0A81}"/>
    <cellStyle name="Note 3 18 3" xfId="26413" xr:uid="{279120F4-3D9E-4DF1-9312-425BBC010D06}"/>
    <cellStyle name="Note 3 19" xfId="11052" xr:uid="{00000000-0005-0000-0000-0000A5360000}"/>
    <cellStyle name="Note 3 2" xfId="11053" xr:uid="{00000000-0005-0000-0000-0000A6360000}"/>
    <cellStyle name="Note 3 2 10" xfId="11054" xr:uid="{00000000-0005-0000-0000-0000A7360000}"/>
    <cellStyle name="Note 3 2 10 2" xfId="25677" xr:uid="{E8248CD7-919A-4BE0-8C48-A91D21D3DD68}"/>
    <cellStyle name="Note 3 2 10 3" xfId="20153" xr:uid="{3FACAD6E-5F8F-4CF6-A055-ADD0FFBC017B}"/>
    <cellStyle name="Note 3 2 11" xfId="11055" xr:uid="{00000000-0005-0000-0000-0000A8360000}"/>
    <cellStyle name="Note 3 2 11 2" xfId="25678" xr:uid="{000F237C-7633-45E2-B19A-33D143573CEC}"/>
    <cellStyle name="Note 3 2 11 3" xfId="20154" xr:uid="{AF3B2DF0-7578-4A84-B535-FE7C43CBBFEE}"/>
    <cellStyle name="Note 3 2 12" xfId="11056" xr:uid="{00000000-0005-0000-0000-0000A9360000}"/>
    <cellStyle name="Note 3 2 12 2" xfId="25679" xr:uid="{20B10859-D5EB-47EE-B3BF-90D1550DC00A}"/>
    <cellStyle name="Note 3 2 12 3" xfId="20155" xr:uid="{937247AF-310C-4CEE-9367-9C0643320E19}"/>
    <cellStyle name="Note 3 2 13" xfId="11057" xr:uid="{00000000-0005-0000-0000-0000AA360000}"/>
    <cellStyle name="Note 3 2 13 2" xfId="25680" xr:uid="{367F3194-48E5-42B2-8BE6-42A771F98410}"/>
    <cellStyle name="Note 3 2 13 3" xfId="26412" xr:uid="{13A33C1F-77C9-4439-8847-4253C7AFA0B2}"/>
    <cellStyle name="Note 3 2 14" xfId="11058" xr:uid="{00000000-0005-0000-0000-0000AB360000}"/>
    <cellStyle name="Note 3 2 14 2" xfId="25681" xr:uid="{49FCCCD5-81DA-4364-AD62-5E56CC508986}"/>
    <cellStyle name="Note 3 2 14 3" xfId="26411" xr:uid="{9D8D054A-1575-4E19-949D-A4655E1726D2}"/>
    <cellStyle name="Note 3 2 15" xfId="11059" xr:uid="{00000000-0005-0000-0000-0000AC360000}"/>
    <cellStyle name="Note 3 2 15 2" xfId="25682" xr:uid="{7FBC1483-E9BF-457E-B3BD-7ACACA620C21}"/>
    <cellStyle name="Note 3 2 15 3" xfId="20156" xr:uid="{EF703AB6-B7F1-428C-9D18-63EE290730CA}"/>
    <cellStyle name="Note 3 2 16" xfId="11060" xr:uid="{00000000-0005-0000-0000-0000AD360000}"/>
    <cellStyle name="Note 3 2 16 2" xfId="25683" xr:uid="{FB157946-307E-43B7-B874-B4ACB449C465}"/>
    <cellStyle name="Note 3 2 16 3" xfId="20157" xr:uid="{35AFA83B-22DA-4A6B-A68C-8D3F2E9FFA99}"/>
    <cellStyle name="Note 3 2 17" xfId="11061" xr:uid="{00000000-0005-0000-0000-0000AE360000}"/>
    <cellStyle name="Note 3 2 17 2" xfId="21835" xr:uid="{1A3B5CF8-1357-4896-8ED0-D10CD9BCFB2A}"/>
    <cellStyle name="Note 3 2 18" xfId="11062" xr:uid="{00000000-0005-0000-0000-0000AF360000}"/>
    <cellStyle name="Note 3 2 18 2" xfId="21836" xr:uid="{B9AFF17F-9666-4501-8B41-34FEB2DDC4D0}"/>
    <cellStyle name="Note 3 2 19" xfId="16007" xr:uid="{00000000-0005-0000-0000-0000B0360000}"/>
    <cellStyle name="Note 3 2 19 2" xfId="24790" xr:uid="{6D4C3A39-7652-4F49-9923-B8DD0544F863}"/>
    <cellStyle name="Note 3 2 2" xfId="11063" xr:uid="{00000000-0005-0000-0000-0000B1360000}"/>
    <cellStyle name="Note 3 2 2 2" xfId="11064" xr:uid="{00000000-0005-0000-0000-0000B2360000}"/>
    <cellStyle name="Note 3 2 2 2 2" xfId="25684" xr:uid="{7EB9B8EF-9AC3-4926-8908-7910BBC7BA5D}"/>
    <cellStyle name="Note 3 2 2 2 3" xfId="20158" xr:uid="{CDF1AB42-EF94-489E-8024-637069FCDCE0}"/>
    <cellStyle name="Note 3 2 2_Sheet1" xfId="11065" xr:uid="{00000000-0005-0000-0000-0000B3360000}"/>
    <cellStyle name="Note 3 2 3" xfId="11066" xr:uid="{00000000-0005-0000-0000-0000B4360000}"/>
    <cellStyle name="Note 3 2 3 2" xfId="11067" xr:uid="{00000000-0005-0000-0000-0000B5360000}"/>
    <cellStyle name="Note 3 2 3 2 2" xfId="25685" xr:uid="{147822D2-65B6-4391-AAC8-9C854C35F051}"/>
    <cellStyle name="Note 3 2 3 2 3" xfId="20159" xr:uid="{ACBABDEE-9CF4-4708-8A55-BEA386BA64CF}"/>
    <cellStyle name="Note 3 2 3 3" xfId="21837" xr:uid="{6B6319A9-86BE-4368-ACD3-C8FB98B4C20A}"/>
    <cellStyle name="Note 3 2 4" xfId="11068" xr:uid="{00000000-0005-0000-0000-0000B6360000}"/>
    <cellStyle name="Note 3 2 4 2" xfId="11069" xr:uid="{00000000-0005-0000-0000-0000B7360000}"/>
    <cellStyle name="Note 3 2 4 2 2" xfId="25686" xr:uid="{91D6777A-A827-48AA-957C-73741AB3AB6F}"/>
    <cellStyle name="Note 3 2 4 2 3" xfId="26410" xr:uid="{E83E19D5-262F-4EEC-9477-EA3277ADCDC2}"/>
    <cellStyle name="Note 3 2 4 3" xfId="21838" xr:uid="{AF6189ED-1504-46A2-B763-213F5689D7D8}"/>
    <cellStyle name="Note 3 2 5" xfId="11070" xr:uid="{00000000-0005-0000-0000-0000B8360000}"/>
    <cellStyle name="Note 3 2 5 2" xfId="25687" xr:uid="{502F1FCA-EB3E-46C7-89BB-13F1971ECBFD}"/>
    <cellStyle name="Note 3 2 5 3" xfId="20160" xr:uid="{C66E8AF7-9039-447B-BEC1-C663F5D530FF}"/>
    <cellStyle name="Note 3 2 6" xfId="11071" xr:uid="{00000000-0005-0000-0000-0000B9360000}"/>
    <cellStyle name="Note 3 2 6 2" xfId="25688" xr:uid="{31F85302-85A0-45ED-989E-A7707C02347F}"/>
    <cellStyle name="Note 3 2 6 3" xfId="20161" xr:uid="{10DF238A-2639-4490-A9C9-3F266423365C}"/>
    <cellStyle name="Note 3 2 7" xfId="11072" xr:uid="{00000000-0005-0000-0000-0000BA360000}"/>
    <cellStyle name="Note 3 2 7 2" xfId="25689" xr:uid="{6CFA89F8-81C4-4CEC-A604-B123E6EAB051}"/>
    <cellStyle name="Note 3 2 7 3" xfId="26409" xr:uid="{EB80B610-0F2B-4F88-8AA1-2E0F11486064}"/>
    <cellStyle name="Note 3 2 8" xfId="11073" xr:uid="{00000000-0005-0000-0000-0000BB360000}"/>
    <cellStyle name="Note 3 2 8 2" xfId="25690" xr:uid="{1B1CDC72-21E3-42B4-AD61-E3A3CEF51F43}"/>
    <cellStyle name="Note 3 2 8 3" xfId="26408" xr:uid="{6215CF80-0964-459E-A03E-AF8672C99B25}"/>
    <cellStyle name="Note 3 2 9" xfId="11074" xr:uid="{00000000-0005-0000-0000-0000BC360000}"/>
    <cellStyle name="Note 3 2 9 2" xfId="25691" xr:uid="{EBA3F968-67A0-4EAB-A56A-F355D6AF2D40}"/>
    <cellStyle name="Note 3 2 9 3" xfId="20162" xr:uid="{FD0D7076-0460-420E-B4D8-2FBAFA231B1E}"/>
    <cellStyle name="Note 3 2_Model ECO1" xfId="11075" xr:uid="{00000000-0005-0000-0000-0000BD360000}"/>
    <cellStyle name="Note 3 3" xfId="11076" xr:uid="{00000000-0005-0000-0000-0000BE360000}"/>
    <cellStyle name="Note 3 3 10" xfId="11077" xr:uid="{00000000-0005-0000-0000-0000BF360000}"/>
    <cellStyle name="Note 3 3 10 2" xfId="25692" xr:uid="{1F3636C8-84BF-497B-A11A-2E4E7A107A87}"/>
    <cellStyle name="Note 3 3 10 3" xfId="20163" xr:uid="{88E18CDB-F6B6-47B8-9EAE-43CA8C9B27E7}"/>
    <cellStyle name="Note 3 3 11" xfId="11078" xr:uid="{00000000-0005-0000-0000-0000C0360000}"/>
    <cellStyle name="Note 3 3 11 2" xfId="21839" xr:uid="{B12C33D3-8B0C-4284-9B99-44CF228729D5}"/>
    <cellStyle name="Note 3 3 12" xfId="11079" xr:uid="{00000000-0005-0000-0000-0000C1360000}"/>
    <cellStyle name="Note 3 3 12 2" xfId="21840" xr:uid="{03E0AFBC-24F6-4693-A613-2CBE4EAC441E}"/>
    <cellStyle name="Note 3 3 13" xfId="16008" xr:uid="{00000000-0005-0000-0000-0000C2360000}"/>
    <cellStyle name="Note 3 3 13 2" xfId="24791" xr:uid="{6E56EACC-DF75-46C6-A427-A1D0251F3AC5}"/>
    <cellStyle name="Note 3 3 2" xfId="11080" xr:uid="{00000000-0005-0000-0000-0000C3360000}"/>
    <cellStyle name="Note 3 3 2 2" xfId="11081" xr:uid="{00000000-0005-0000-0000-0000C4360000}"/>
    <cellStyle name="Note 3 3 2 2 2" xfId="25693" xr:uid="{6C1CBA37-FDA5-4264-835B-91F0C9E16FA2}"/>
    <cellStyle name="Note 3 3 2 2 3" xfId="20164" xr:uid="{B51AE396-10A7-4CAD-B78B-227C87EB9D16}"/>
    <cellStyle name="Note 3 3 2_Sheet1" xfId="11082" xr:uid="{00000000-0005-0000-0000-0000C5360000}"/>
    <cellStyle name="Note 3 3 3" xfId="11083" xr:uid="{00000000-0005-0000-0000-0000C6360000}"/>
    <cellStyle name="Note 3 3 3 2" xfId="11084" xr:uid="{00000000-0005-0000-0000-0000C7360000}"/>
    <cellStyle name="Note 3 3 3 2 2" xfId="25694" xr:uid="{2648567B-D3E2-48BB-BF23-29CBFD1E8AC6}"/>
    <cellStyle name="Note 3 3 3 2 3" xfId="20165" xr:uid="{D90BC7D1-47A9-46B7-892A-661AEF0324AD}"/>
    <cellStyle name="Note 3 3 3 3" xfId="21841" xr:uid="{BA57532D-BB50-41A0-8E2D-6BFEC97F4E05}"/>
    <cellStyle name="Note 3 3 4" xfId="11085" xr:uid="{00000000-0005-0000-0000-0000C8360000}"/>
    <cellStyle name="Note 3 3 4 2" xfId="11086" xr:uid="{00000000-0005-0000-0000-0000C9360000}"/>
    <cellStyle name="Note 3 3 4 2 2" xfId="25695" xr:uid="{1C6709C5-EEDE-4B9F-A738-5124F5BFE088}"/>
    <cellStyle name="Note 3 3 4 2 3" xfId="20166" xr:uid="{2DAAB12F-243B-4B84-BB88-8F073B5BD68A}"/>
    <cellStyle name="Note 3 3 4 3" xfId="21842" xr:uid="{78603A09-95B9-44E6-9EBE-E0932858E3F1}"/>
    <cellStyle name="Note 3 3 5" xfId="11087" xr:uid="{00000000-0005-0000-0000-0000CA360000}"/>
    <cellStyle name="Note 3 3 5 2" xfId="25696" xr:uid="{271C77DB-7C44-43FA-9234-4822E3EB84FC}"/>
    <cellStyle name="Note 3 3 5 3" xfId="20167" xr:uid="{795CD1A9-2556-4D19-BD3F-48070ACE7EA6}"/>
    <cellStyle name="Note 3 3 6" xfId="11088" xr:uid="{00000000-0005-0000-0000-0000CB360000}"/>
    <cellStyle name="Note 3 3 6 2" xfId="25697" xr:uid="{AA8F3363-9FCF-4DA9-A344-FD72FE167A7E}"/>
    <cellStyle name="Note 3 3 6 3" xfId="20169" xr:uid="{0158DDA8-5EA3-4D6F-8469-2FBF40828B4D}"/>
    <cellStyle name="Note 3 3 7" xfId="11089" xr:uid="{00000000-0005-0000-0000-0000CC360000}"/>
    <cellStyle name="Note 3 3 7 2" xfId="25698" xr:uid="{98CC1120-E9A2-497B-A516-E62F7E39AADF}"/>
    <cellStyle name="Note 3 3 7 3" xfId="20170" xr:uid="{A8D30CD5-4713-455E-81CE-E1A5EDC79C93}"/>
    <cellStyle name="Note 3 3 8" xfId="11090" xr:uid="{00000000-0005-0000-0000-0000CD360000}"/>
    <cellStyle name="Note 3 3 8 2" xfId="25699" xr:uid="{6ACAA823-DFF7-42EA-A25E-6205D2D1BA19}"/>
    <cellStyle name="Note 3 3 8 3" xfId="20171" xr:uid="{9215FCFF-52AD-4DDB-9F6B-3919C6B44469}"/>
    <cellStyle name="Note 3 3 9" xfId="11091" xr:uid="{00000000-0005-0000-0000-0000CE360000}"/>
    <cellStyle name="Note 3 3 9 2" xfId="25700" xr:uid="{501076D9-260A-407D-B90A-FC18C0201D62}"/>
    <cellStyle name="Note 3 3 9 3" xfId="20172" xr:uid="{4622FB55-D665-464E-8B34-435AB22AF7AC}"/>
    <cellStyle name="Note 3 3_Model ECO1" xfId="11092" xr:uid="{00000000-0005-0000-0000-0000CF360000}"/>
    <cellStyle name="Note 3 4" xfId="11093" xr:uid="{00000000-0005-0000-0000-0000D0360000}"/>
    <cellStyle name="Note 3 4 10" xfId="11094" xr:uid="{00000000-0005-0000-0000-0000D1360000}"/>
    <cellStyle name="Note 3 4 10 2" xfId="25701" xr:uid="{7EC94C92-63F5-47D1-AFDA-C59AD4D6D79E}"/>
    <cellStyle name="Note 3 4 10 3" xfId="20173" xr:uid="{4011381A-61F7-4D51-AE3E-3B25DE79D5E4}"/>
    <cellStyle name="Note 3 4 11" xfId="11095" xr:uid="{00000000-0005-0000-0000-0000D2360000}"/>
    <cellStyle name="Note 3 4 11 2" xfId="21843" xr:uid="{1DD2EF81-F2B5-4903-887F-9961D259D421}"/>
    <cellStyle name="Note 3 4 12" xfId="11096" xr:uid="{00000000-0005-0000-0000-0000D3360000}"/>
    <cellStyle name="Note 3 4 12 2" xfId="21844" xr:uid="{F16AE30A-0C68-4DF7-92DD-B0F1C1A4B336}"/>
    <cellStyle name="Note 3 4 13" xfId="16009" xr:uid="{00000000-0005-0000-0000-0000D4360000}"/>
    <cellStyle name="Note 3 4 13 2" xfId="24792" xr:uid="{EDEEE048-61F6-4D3F-9458-A7AB0423FCE5}"/>
    <cellStyle name="Note 3 4 2" xfId="11097" xr:uid="{00000000-0005-0000-0000-0000D5360000}"/>
    <cellStyle name="Note 3 4 2 2" xfId="11098" xr:uid="{00000000-0005-0000-0000-0000D6360000}"/>
    <cellStyle name="Note 3 4 2 2 2" xfId="25702" xr:uid="{65BCB1F7-5A8C-4943-B94E-6FD86B4E57D3}"/>
    <cellStyle name="Note 3 4 2 2 3" xfId="20174" xr:uid="{ED9A2B0B-B1D1-4179-9751-0D20551A46F9}"/>
    <cellStyle name="Note 3 4 2_Sheet1" xfId="11099" xr:uid="{00000000-0005-0000-0000-0000D7360000}"/>
    <cellStyle name="Note 3 4 3" xfId="11100" xr:uid="{00000000-0005-0000-0000-0000D8360000}"/>
    <cellStyle name="Note 3 4 3 2" xfId="11101" xr:uid="{00000000-0005-0000-0000-0000D9360000}"/>
    <cellStyle name="Note 3 4 3 2 2" xfId="25703" xr:uid="{6E38CF9E-5585-4462-AEF0-29AB0E2D676A}"/>
    <cellStyle name="Note 3 4 3 2 3" xfId="20175" xr:uid="{3BC1C298-A182-495E-82A3-AC8B40F47C17}"/>
    <cellStyle name="Note 3 4 3 3" xfId="21845" xr:uid="{F85795AC-37E8-40D6-858A-4B02A1ECFE57}"/>
    <cellStyle name="Note 3 4 4" xfId="11102" xr:uid="{00000000-0005-0000-0000-0000DA360000}"/>
    <cellStyle name="Note 3 4 4 2" xfId="11103" xr:uid="{00000000-0005-0000-0000-0000DB360000}"/>
    <cellStyle name="Note 3 4 4 2 2" xfId="25704" xr:uid="{AC135638-6A49-4DA4-B559-A60AAB4E46BA}"/>
    <cellStyle name="Note 3 4 4 2 3" xfId="26407" xr:uid="{8CEC4A79-D62D-4F69-AB4E-6DD4D8684B08}"/>
    <cellStyle name="Note 3 4 4 3" xfId="21846" xr:uid="{7A2F1F7A-381D-4A8F-BD96-3AFFBFD42F57}"/>
    <cellStyle name="Note 3 4 5" xfId="11104" xr:uid="{00000000-0005-0000-0000-0000DC360000}"/>
    <cellStyle name="Note 3 4 5 2" xfId="25705" xr:uid="{E0B356D8-C85A-458C-87C5-54FFC8220393}"/>
    <cellStyle name="Note 3 4 5 3" xfId="26406" xr:uid="{077E67A2-5A60-47BC-B30A-088C80333A90}"/>
    <cellStyle name="Note 3 4 6" xfId="11105" xr:uid="{00000000-0005-0000-0000-0000DD360000}"/>
    <cellStyle name="Note 3 4 6 2" xfId="25706" xr:uid="{A47C39C2-0905-426A-8E24-3371B5C86868}"/>
    <cellStyle name="Note 3 4 6 3" xfId="20176" xr:uid="{265A786C-23CA-4628-98F4-D4D8B1256CC4}"/>
    <cellStyle name="Note 3 4 7" xfId="11106" xr:uid="{00000000-0005-0000-0000-0000DE360000}"/>
    <cellStyle name="Note 3 4 7 2" xfId="25707" xr:uid="{E1384F68-F6E6-4152-8EC7-660E2C93D554}"/>
    <cellStyle name="Note 3 4 7 3" xfId="20177" xr:uid="{2348B83E-2AAB-49A9-AA99-54AC76B637F8}"/>
    <cellStyle name="Note 3 4 8" xfId="11107" xr:uid="{00000000-0005-0000-0000-0000DF360000}"/>
    <cellStyle name="Note 3 4 8 2" xfId="25708" xr:uid="{36282421-4646-4D61-9E87-E0D1E502CC96}"/>
    <cellStyle name="Note 3 4 8 3" xfId="26405" xr:uid="{4692FC76-7B35-46DB-958E-81BAF8D9D6F3}"/>
    <cellStyle name="Note 3 4 9" xfId="11108" xr:uid="{00000000-0005-0000-0000-0000E0360000}"/>
    <cellStyle name="Note 3 4 9 2" xfId="25709" xr:uid="{5D70990D-015F-4116-94A7-7FA12D86EA6B}"/>
    <cellStyle name="Note 3 4 9 3" xfId="26404" xr:uid="{3DE7455D-01DC-4E67-8BB1-DE5AC7FECCAC}"/>
    <cellStyle name="Note 3 4_Model ECO1" xfId="11109" xr:uid="{00000000-0005-0000-0000-0000E1360000}"/>
    <cellStyle name="Note 3 5" xfId="11110" xr:uid="{00000000-0005-0000-0000-0000E2360000}"/>
    <cellStyle name="Note 3 5 10" xfId="11111" xr:uid="{00000000-0005-0000-0000-0000E3360000}"/>
    <cellStyle name="Note 3 5 10 2" xfId="25710" xr:uid="{C89912C3-5FEA-4200-AA70-ABF86C219937}"/>
    <cellStyle name="Note 3 5 10 3" xfId="20178" xr:uid="{F2B31F9D-E32A-4CBD-92F0-CE4C5FF282EE}"/>
    <cellStyle name="Note 3 5 11" xfId="11112" xr:uid="{00000000-0005-0000-0000-0000E4360000}"/>
    <cellStyle name="Note 3 5 11 2" xfId="21847" xr:uid="{BA1F3AA4-D571-4A85-B09A-990DBE008037}"/>
    <cellStyle name="Note 3 5 12" xfId="11113" xr:uid="{00000000-0005-0000-0000-0000E5360000}"/>
    <cellStyle name="Note 3 5 12 2" xfId="21848" xr:uid="{25F2C0EC-8A3C-46A1-A006-86474DDBD36D}"/>
    <cellStyle name="Note 3 5 13" xfId="16010" xr:uid="{00000000-0005-0000-0000-0000E6360000}"/>
    <cellStyle name="Note 3 5 13 2" xfId="24793" xr:uid="{3134E420-F0DB-4D50-9466-6C5C51ADF58B}"/>
    <cellStyle name="Note 3 5 2" xfId="11114" xr:uid="{00000000-0005-0000-0000-0000E7360000}"/>
    <cellStyle name="Note 3 5 2 2" xfId="11115" xr:uid="{00000000-0005-0000-0000-0000E8360000}"/>
    <cellStyle name="Note 3 5 2 2 2" xfId="25711" xr:uid="{33CBA183-C66D-4E83-8B66-5951FB7DA79F}"/>
    <cellStyle name="Note 3 5 2 2 3" xfId="26403" xr:uid="{810FFB17-C5A0-46CA-8CCE-0821441827CA}"/>
    <cellStyle name="Note 3 5 2_Sheet1" xfId="11116" xr:uid="{00000000-0005-0000-0000-0000E9360000}"/>
    <cellStyle name="Note 3 5 3" xfId="11117" xr:uid="{00000000-0005-0000-0000-0000EA360000}"/>
    <cellStyle name="Note 3 5 3 2" xfId="11118" xr:uid="{00000000-0005-0000-0000-0000EB360000}"/>
    <cellStyle name="Note 3 5 3 2 2" xfId="25712" xr:uid="{D4659319-1DCD-4DB2-BE3B-59E0BCC3546E}"/>
    <cellStyle name="Note 3 5 3 2 3" xfId="26402" xr:uid="{9CC639E4-C298-4236-8C84-58761A1A2F22}"/>
    <cellStyle name="Note 3 5 3 3" xfId="21849" xr:uid="{07927EBA-7603-452A-91E9-C9A4AE8DDFEB}"/>
    <cellStyle name="Note 3 5 4" xfId="11119" xr:uid="{00000000-0005-0000-0000-0000EC360000}"/>
    <cellStyle name="Note 3 5 4 2" xfId="11120" xr:uid="{00000000-0005-0000-0000-0000ED360000}"/>
    <cellStyle name="Note 3 5 4 2 2" xfId="25713" xr:uid="{8101A867-6397-4E84-B37E-F4AE08D6FEE6}"/>
    <cellStyle name="Note 3 5 4 2 3" xfId="20179" xr:uid="{03FA4498-B739-405C-AAAC-9510D5B1310E}"/>
    <cellStyle name="Note 3 5 4 3" xfId="21850" xr:uid="{73DFCF31-60D9-40C1-80B9-6DBB1EF4D874}"/>
    <cellStyle name="Note 3 5 5" xfId="11121" xr:uid="{00000000-0005-0000-0000-0000EE360000}"/>
    <cellStyle name="Note 3 5 5 2" xfId="25714" xr:uid="{7642C0D5-5997-460F-BDB1-D71F45742293}"/>
    <cellStyle name="Note 3 5 5 3" xfId="20180" xr:uid="{C6DC722A-7AC9-48C2-BCA2-7BD32B3F2370}"/>
    <cellStyle name="Note 3 5 6" xfId="11122" xr:uid="{00000000-0005-0000-0000-0000EF360000}"/>
    <cellStyle name="Note 3 5 6 2" xfId="25715" xr:uid="{7DF2A5D0-D3BD-4D16-AC8B-D9B1894CB50F}"/>
    <cellStyle name="Note 3 5 6 3" xfId="20181" xr:uid="{AE43515E-817B-4A0C-8FE0-DB57E8792F95}"/>
    <cellStyle name="Note 3 5 7" xfId="11123" xr:uid="{00000000-0005-0000-0000-0000F0360000}"/>
    <cellStyle name="Note 3 5 7 2" xfId="25716" xr:uid="{776A4840-3E5F-400E-B82A-E67DD11FDF2F}"/>
    <cellStyle name="Note 3 5 7 3" xfId="20182" xr:uid="{98C6A35F-2B9B-4AF2-B8DD-59F8E4F200A1}"/>
    <cellStyle name="Note 3 5 8" xfId="11124" xr:uid="{00000000-0005-0000-0000-0000F1360000}"/>
    <cellStyle name="Note 3 5 8 2" xfId="25717" xr:uid="{747591DB-9DE8-40CF-85B1-3EB7AED7DE15}"/>
    <cellStyle name="Note 3 5 8 3" xfId="20183" xr:uid="{9EBE7CDE-837D-43DD-B33E-80E707C3531A}"/>
    <cellStyle name="Note 3 5 9" xfId="11125" xr:uid="{00000000-0005-0000-0000-0000F2360000}"/>
    <cellStyle name="Note 3 5 9 2" xfId="25718" xr:uid="{FA73F24D-2D23-4F70-B804-08924412A12E}"/>
    <cellStyle name="Note 3 5 9 3" xfId="20184" xr:uid="{6520287B-EBD0-4801-9F08-6062A5A6F0BF}"/>
    <cellStyle name="Note 3 5_Model ECO1" xfId="11126" xr:uid="{00000000-0005-0000-0000-0000F3360000}"/>
    <cellStyle name="Note 3 6" xfId="11127" xr:uid="{00000000-0005-0000-0000-0000F4360000}"/>
    <cellStyle name="Note 3 6 10" xfId="11128" xr:uid="{00000000-0005-0000-0000-0000F5360000}"/>
    <cellStyle name="Note 3 6 10 2" xfId="25719" xr:uid="{F71FED37-809C-4FF7-A23D-556740F36D0B}"/>
    <cellStyle name="Note 3 6 10 3" xfId="26401" xr:uid="{24DF9C22-A42B-4B31-82F5-F5B7DA6AF8BA}"/>
    <cellStyle name="Note 3 6 11" xfId="16011" xr:uid="{00000000-0005-0000-0000-0000F6360000}"/>
    <cellStyle name="Note 3 6 11 2" xfId="24794" xr:uid="{2923B37F-263B-460A-93A1-6B25061E67E3}"/>
    <cellStyle name="Note 3 6 12" xfId="16012" xr:uid="{00000000-0005-0000-0000-0000F7360000}"/>
    <cellStyle name="Note 3 6 12 2" xfId="24795" xr:uid="{5698A520-BBFF-4149-AD97-FCFAB3465D5E}"/>
    <cellStyle name="Note 3 6 13" xfId="21851" xr:uid="{222DBDF5-9638-4FAD-8D3D-B3268532A6BA}"/>
    <cellStyle name="Note 3 6 2" xfId="11129" xr:uid="{00000000-0005-0000-0000-0000F8360000}"/>
    <cellStyle name="Note 3 6 3" xfId="11130" xr:uid="{00000000-0005-0000-0000-0000F9360000}"/>
    <cellStyle name="Note 3 6 3 2" xfId="11131" xr:uid="{00000000-0005-0000-0000-0000FA360000}"/>
    <cellStyle name="Note 3 6 3 2 2" xfId="25720" xr:uid="{9580C851-3875-4970-9594-01675ED0CE18}"/>
    <cellStyle name="Note 3 6 3 2 3" xfId="20185" xr:uid="{0E4C3BD2-478C-4C29-AF65-5388304A4976}"/>
    <cellStyle name="Note 3 6 3 3" xfId="21852" xr:uid="{602265C0-8380-42C5-93A6-E3A2C4FF31AB}"/>
    <cellStyle name="Note 3 6 4" xfId="11132" xr:uid="{00000000-0005-0000-0000-0000FB360000}"/>
    <cellStyle name="Note 3 6 4 2" xfId="11133" xr:uid="{00000000-0005-0000-0000-0000FC360000}"/>
    <cellStyle name="Note 3 6 4 2 2" xfId="25721" xr:uid="{A86CB113-A492-49D1-A927-95BD1930E86F}"/>
    <cellStyle name="Note 3 6 4 2 3" xfId="26400" xr:uid="{7B64C76A-4198-4BCC-BE03-FE1EB57C2BAA}"/>
    <cellStyle name="Note 3 6 4 3" xfId="21853" xr:uid="{15926AC6-8B9B-4EE7-B7E7-DE19BD06233D}"/>
    <cellStyle name="Note 3 6 5" xfId="11134" xr:uid="{00000000-0005-0000-0000-0000FD360000}"/>
    <cellStyle name="Note 3 6 5 2" xfId="25722" xr:uid="{FB5E4D67-794C-4AE0-B90C-EC790568BB40}"/>
    <cellStyle name="Note 3 6 5 3" xfId="20186" xr:uid="{9AC9A588-2520-4768-A1D8-61441E5ADEE1}"/>
    <cellStyle name="Note 3 6 6" xfId="11135" xr:uid="{00000000-0005-0000-0000-0000FE360000}"/>
    <cellStyle name="Note 3 6 6 2" xfId="25723" xr:uid="{B64C021C-7AEC-438C-B010-2D763BAE60E3}"/>
    <cellStyle name="Note 3 6 6 3" xfId="20187" xr:uid="{CC3E84DC-11F4-4F75-A49C-4C9D10CEA9F9}"/>
    <cellStyle name="Note 3 6 7" xfId="11136" xr:uid="{00000000-0005-0000-0000-0000FF360000}"/>
    <cellStyle name="Note 3 6 7 2" xfId="25724" xr:uid="{55436F43-7743-4FB1-AE79-3DAA48CDA844}"/>
    <cellStyle name="Note 3 6 7 3" xfId="20188" xr:uid="{418C12BA-6213-46FF-B160-6418D6071789}"/>
    <cellStyle name="Note 3 6 8" xfId="11137" xr:uid="{00000000-0005-0000-0000-000000370000}"/>
    <cellStyle name="Note 3 6 8 2" xfId="25725" xr:uid="{683DFF67-0A64-4FB6-BE1F-CE536EA1E43F}"/>
    <cellStyle name="Note 3 6 8 3" xfId="20189" xr:uid="{0EF0F3E3-A13A-4B35-B0E0-E1B6A920F92A}"/>
    <cellStyle name="Note 3 6 9" xfId="11138" xr:uid="{00000000-0005-0000-0000-000001370000}"/>
    <cellStyle name="Note 3 6 9 2" xfId="25726" xr:uid="{4D221205-FBBD-4353-A50F-F7C53B7D113C}"/>
    <cellStyle name="Note 3 6 9 3" xfId="20190" xr:uid="{F697A1E5-8A5E-4769-AF6C-BF6F4D2BFD75}"/>
    <cellStyle name="Note 3 6_Model ECO1" xfId="11139" xr:uid="{00000000-0005-0000-0000-000002370000}"/>
    <cellStyle name="Note 3 7" xfId="11140" xr:uid="{00000000-0005-0000-0000-000003370000}"/>
    <cellStyle name="Note 3 7 10" xfId="11141" xr:uid="{00000000-0005-0000-0000-000004370000}"/>
    <cellStyle name="Note 3 7 10 2" xfId="25727" xr:uid="{014C3D33-124C-4F48-8130-8188E53636D4}"/>
    <cellStyle name="Note 3 7 10 3" xfId="20191" xr:uid="{DBAC7FA6-B151-4510-B50F-1B20F65AE0DC}"/>
    <cellStyle name="Note 3 7 11" xfId="16013" xr:uid="{00000000-0005-0000-0000-000005370000}"/>
    <cellStyle name="Note 3 7 11 2" xfId="24796" xr:uid="{E196AACA-589A-4096-AF75-B80FC92FE75E}"/>
    <cellStyle name="Note 3 7 12" xfId="16014" xr:uid="{00000000-0005-0000-0000-000006370000}"/>
    <cellStyle name="Note 3 7 12 2" xfId="24797" xr:uid="{8A5904C2-7DFA-4FA0-B04D-026CD7E08C07}"/>
    <cellStyle name="Note 3 7 13" xfId="21854" xr:uid="{B16896A9-0ADC-483F-B785-50F1CB6B3602}"/>
    <cellStyle name="Note 3 7 2" xfId="11142" xr:uid="{00000000-0005-0000-0000-000007370000}"/>
    <cellStyle name="Note 3 7 3" xfId="11143" xr:uid="{00000000-0005-0000-0000-000008370000}"/>
    <cellStyle name="Note 3 7 3 2" xfId="11144" xr:uid="{00000000-0005-0000-0000-000009370000}"/>
    <cellStyle name="Note 3 7 3 2 2" xfId="25728" xr:uid="{2D882A3F-C5AF-4B3E-BD50-EF2AF4D61E4B}"/>
    <cellStyle name="Note 3 7 3 2 3" xfId="20192" xr:uid="{9DC2C732-75E6-4975-BE71-B425C37EFE12}"/>
    <cellStyle name="Note 3 7 3 3" xfId="21855" xr:uid="{F3D13A81-D501-45F8-8ACE-3C4D4B778DF9}"/>
    <cellStyle name="Note 3 7 4" xfId="11145" xr:uid="{00000000-0005-0000-0000-00000A370000}"/>
    <cellStyle name="Note 3 7 4 2" xfId="11146" xr:uid="{00000000-0005-0000-0000-00000B370000}"/>
    <cellStyle name="Note 3 7 4 2 2" xfId="25729" xr:uid="{08198925-4A3F-49E1-9062-47637BF2D207}"/>
    <cellStyle name="Note 3 7 4 2 3" xfId="20193" xr:uid="{27C42BB2-D031-4073-93D9-5265CF18D9BC}"/>
    <cellStyle name="Note 3 7 4 3" xfId="21856" xr:uid="{65ADA6AD-DBEB-45D2-BF67-77C3686DDE26}"/>
    <cellStyle name="Note 3 7 5" xfId="11147" xr:uid="{00000000-0005-0000-0000-00000C370000}"/>
    <cellStyle name="Note 3 7 5 2" xfId="25730" xr:uid="{E25F3D55-D7D5-4153-9CD7-F0AF2EEA1A6F}"/>
    <cellStyle name="Note 3 7 5 3" xfId="20194" xr:uid="{172591F5-83B1-44D3-A6C9-0503CB0D8560}"/>
    <cellStyle name="Note 3 7 6" xfId="11148" xr:uid="{00000000-0005-0000-0000-00000D370000}"/>
    <cellStyle name="Note 3 7 6 2" xfId="25731" xr:uid="{3F0457CE-6A0B-4ACA-AC9A-626A639774D5}"/>
    <cellStyle name="Note 3 7 6 3" xfId="20195" xr:uid="{01EF799C-B29B-4035-8E19-F1B58DC9A281}"/>
    <cellStyle name="Note 3 7 7" xfId="11149" xr:uid="{00000000-0005-0000-0000-00000E370000}"/>
    <cellStyle name="Note 3 7 7 2" xfId="25732" xr:uid="{E47A1DA9-6AF5-4329-B786-01C57D312037}"/>
    <cellStyle name="Note 3 7 7 3" xfId="26399" xr:uid="{9B57A844-167A-499B-BA41-1DE7EC0BEBCC}"/>
    <cellStyle name="Note 3 7 8" xfId="11150" xr:uid="{00000000-0005-0000-0000-00000F370000}"/>
    <cellStyle name="Note 3 7 8 2" xfId="25733" xr:uid="{AAB1A864-9E6D-4033-822F-9591DDF9DC93}"/>
    <cellStyle name="Note 3 7 8 3" xfId="26398" xr:uid="{E5AEC78F-8062-4EE3-944B-C199EBF8CF95}"/>
    <cellStyle name="Note 3 7 9" xfId="11151" xr:uid="{00000000-0005-0000-0000-000010370000}"/>
    <cellStyle name="Note 3 7 9 2" xfId="25734" xr:uid="{7B91F567-5C8A-4705-9184-AFB8C9296F97}"/>
    <cellStyle name="Note 3 7 9 3" xfId="20196" xr:uid="{1B1AFFBF-C5B9-46F3-89E5-EB5BB3AD5CA5}"/>
    <cellStyle name="Note 3 7_Model ECO1" xfId="11152" xr:uid="{00000000-0005-0000-0000-000011370000}"/>
    <cellStyle name="Note 3 8" xfId="11153" xr:uid="{00000000-0005-0000-0000-000012370000}"/>
    <cellStyle name="Note 3 8 2" xfId="11154" xr:uid="{00000000-0005-0000-0000-000013370000}"/>
    <cellStyle name="Note 3 8 3" xfId="11155" xr:uid="{00000000-0005-0000-0000-000014370000}"/>
    <cellStyle name="Note 3 8 3 2" xfId="21858" xr:uid="{8289CCFD-5335-4ADD-8F68-00CCBCF16ED6}"/>
    <cellStyle name="Note 3 8 4" xfId="11156" xr:uid="{00000000-0005-0000-0000-000015370000}"/>
    <cellStyle name="Note 3 8 4 2" xfId="21859" xr:uid="{249A9478-1A50-4767-B523-C68334802F47}"/>
    <cellStyle name="Note 3 8 5" xfId="16015" xr:uid="{00000000-0005-0000-0000-000016370000}"/>
    <cellStyle name="Note 3 8 5 2" xfId="24798" xr:uid="{77B71A8B-1F27-49F9-9A32-511009683F13}"/>
    <cellStyle name="Note 3 8 6" xfId="16016" xr:uid="{00000000-0005-0000-0000-000017370000}"/>
    <cellStyle name="Note 3 8 6 2" xfId="24799" xr:uid="{42135DFF-F11A-4509-95E4-E43EFE77AFC8}"/>
    <cellStyle name="Note 3 8 7" xfId="21857" xr:uid="{50A2C67A-9106-430E-9E81-18F3F695EE25}"/>
    <cellStyle name="Note 3 8_Model ECO1" xfId="11157" xr:uid="{00000000-0005-0000-0000-000018370000}"/>
    <cellStyle name="Note 3 9" xfId="11158" xr:uid="{00000000-0005-0000-0000-000019370000}"/>
    <cellStyle name="Note 3 9 2" xfId="11159" xr:uid="{00000000-0005-0000-0000-00001A370000}"/>
    <cellStyle name="Note 3 9 3" xfId="11160" xr:uid="{00000000-0005-0000-0000-00001B370000}"/>
    <cellStyle name="Note 3 9 3 2" xfId="21861" xr:uid="{942B91EA-0663-4ECC-9B9B-064771C89570}"/>
    <cellStyle name="Note 3 9 4" xfId="11161" xr:uid="{00000000-0005-0000-0000-00001C370000}"/>
    <cellStyle name="Note 3 9 4 2" xfId="21862" xr:uid="{3CF98D2F-F37C-49B6-8FB4-AC806F855DC1}"/>
    <cellStyle name="Note 3 9 5" xfId="16017" xr:uid="{00000000-0005-0000-0000-00001D370000}"/>
    <cellStyle name="Note 3 9 5 2" xfId="24800" xr:uid="{71520655-5A7E-4AC3-BE1A-8E9F825457AF}"/>
    <cellStyle name="Note 3 9 6" xfId="16018" xr:uid="{00000000-0005-0000-0000-00001E370000}"/>
    <cellStyle name="Note 3 9 6 2" xfId="24801" xr:uid="{F9BC2FC8-6789-4A08-B8A7-1EACD12C31A8}"/>
    <cellStyle name="Note 3 9 7" xfId="21860" xr:uid="{3D69AFA2-A215-4433-8825-C117E9A94753}"/>
    <cellStyle name="Note 3 9_Template A new" xfId="11162" xr:uid="{00000000-0005-0000-0000-00001F370000}"/>
    <cellStyle name="Note 3_ECO Targets" xfId="11163" xr:uid="{00000000-0005-0000-0000-000020370000}"/>
    <cellStyle name="Note 30" xfId="11164" xr:uid="{00000000-0005-0000-0000-000021370000}"/>
    <cellStyle name="Note 30 10" xfId="11165" xr:uid="{00000000-0005-0000-0000-000022370000}"/>
    <cellStyle name="Note 30 10 2" xfId="25736" xr:uid="{CE066106-96C3-4833-8967-3B480F23FB21}"/>
    <cellStyle name="Note 30 10 3" xfId="20198" xr:uid="{525888B0-6C49-4EFE-85B8-079BE6A88C35}"/>
    <cellStyle name="Note 30 11" xfId="11166" xr:uid="{00000000-0005-0000-0000-000023370000}"/>
    <cellStyle name="Note 30 11 2" xfId="25737" xr:uid="{DDF5E533-BAC3-4DD8-BDD6-CCE5382D9AEB}"/>
    <cellStyle name="Note 30 11 3" xfId="20199" xr:uid="{8E0A6321-284F-426D-8204-E33B09DFF774}"/>
    <cellStyle name="Note 30 12" xfId="11167" xr:uid="{00000000-0005-0000-0000-000024370000}"/>
    <cellStyle name="Note 30 12 2" xfId="25738" xr:uid="{E39A57E6-C69B-4B02-8E9B-A716408F5D09}"/>
    <cellStyle name="Note 30 12 3" xfId="20200" xr:uid="{A9ECB921-DC5B-4661-9683-FD0702FF51A4}"/>
    <cellStyle name="Note 30 13" xfId="11168" xr:uid="{00000000-0005-0000-0000-000025370000}"/>
    <cellStyle name="Note 30 13 2" xfId="25739" xr:uid="{A585C09C-FED2-426F-88C7-E8C90164286C}"/>
    <cellStyle name="Note 30 13 3" xfId="20201" xr:uid="{6EDEBF40-AED2-4A81-B4F7-0B9C4FFB4F92}"/>
    <cellStyle name="Note 30 14" xfId="11169" xr:uid="{00000000-0005-0000-0000-000026370000}"/>
    <cellStyle name="Note 30 14 2" xfId="25740" xr:uid="{B07004D8-3B57-4D3D-8ADC-2488989787F6}"/>
    <cellStyle name="Note 30 14 3" xfId="20202" xr:uid="{5AF4A740-3A71-4FA6-996A-3684FD256B9B}"/>
    <cellStyle name="Note 30 15" xfId="11170" xr:uid="{00000000-0005-0000-0000-000027370000}"/>
    <cellStyle name="Note 30 15 2" xfId="25741" xr:uid="{4CE32C08-B151-4050-94DC-2C8A10DC0C9B}"/>
    <cellStyle name="Note 30 15 3" xfId="26397" xr:uid="{3A9AEBBC-F562-4CD7-95B4-6B72BCCA75F1}"/>
    <cellStyle name="Note 30 16" xfId="11171" xr:uid="{00000000-0005-0000-0000-000028370000}"/>
    <cellStyle name="Note 30 16 2" xfId="25742" xr:uid="{9B2E4871-3B84-44DA-B1BB-9632D657CA42}"/>
    <cellStyle name="Note 30 16 3" xfId="26396" xr:uid="{A25B518F-0345-4384-8ACB-70663A790314}"/>
    <cellStyle name="Note 30 17" xfId="25735" xr:uid="{909A6351-9871-4084-8C43-8BD63023DA63}"/>
    <cellStyle name="Note 30 18" xfId="20197" xr:uid="{46672574-5437-4347-9691-48BDE2B465B9}"/>
    <cellStyle name="Note 30 2" xfId="11172" xr:uid="{00000000-0005-0000-0000-000029370000}"/>
    <cellStyle name="Note 30 2 2" xfId="25743" xr:uid="{C37BF4A2-7B6D-452B-8EE4-5779B3A24E40}"/>
    <cellStyle name="Note 30 2 3" xfId="20203" xr:uid="{6CDB90A4-40E8-41E9-833D-DF16E5E80659}"/>
    <cellStyle name="Note 30 3" xfId="11173" xr:uid="{00000000-0005-0000-0000-00002A370000}"/>
    <cellStyle name="Note 30 3 2" xfId="25744" xr:uid="{A2793512-BB4C-4299-A9AE-30B9282C1303}"/>
    <cellStyle name="Note 30 3 3" xfId="20204" xr:uid="{0124BEC0-8EF1-49BD-9790-805ECC440080}"/>
    <cellStyle name="Note 30 4" xfId="11174" xr:uid="{00000000-0005-0000-0000-00002B370000}"/>
    <cellStyle name="Note 30 4 2" xfId="25745" xr:uid="{86179C5E-B390-489E-9C15-AE091C0B99A2}"/>
    <cellStyle name="Note 30 4 3" xfId="20205" xr:uid="{0A909C33-C68A-4EBF-A684-0A8E621C95E3}"/>
    <cellStyle name="Note 30 5" xfId="11175" xr:uid="{00000000-0005-0000-0000-00002C370000}"/>
    <cellStyle name="Note 30 5 2" xfId="25746" xr:uid="{87182277-8AA2-4B5D-AA93-B8B8F7120844}"/>
    <cellStyle name="Note 30 5 3" xfId="26395" xr:uid="{F72FE6FE-65F9-4F5A-A5F7-C75659B894A0}"/>
    <cellStyle name="Note 30 6" xfId="11176" xr:uid="{00000000-0005-0000-0000-00002D370000}"/>
    <cellStyle name="Note 30 6 2" xfId="25747" xr:uid="{AA5987D7-6344-4785-B004-1F5D635F75D6}"/>
    <cellStyle name="Note 30 6 3" xfId="26394" xr:uid="{3F8A4BE5-8CC4-48C9-8990-7550406C8850}"/>
    <cellStyle name="Note 30 7" xfId="11177" xr:uid="{00000000-0005-0000-0000-00002E370000}"/>
    <cellStyle name="Note 30 7 2" xfId="25748" xr:uid="{90688E5A-7E15-45A1-85BC-C15B4A555086}"/>
    <cellStyle name="Note 30 7 3" xfId="20206" xr:uid="{ADE466D9-0D08-4C87-ABCA-8AE4E3E7DD53}"/>
    <cellStyle name="Note 30 8" xfId="11178" xr:uid="{00000000-0005-0000-0000-00002F370000}"/>
    <cellStyle name="Note 30 8 2" xfId="25749" xr:uid="{B4013BBC-FC17-4321-9348-D5F8D5EF4D58}"/>
    <cellStyle name="Note 30 8 3" xfId="20207" xr:uid="{F58D6BE5-7842-42C4-B28C-4FCC45C0CB60}"/>
    <cellStyle name="Note 30 9" xfId="11179" xr:uid="{00000000-0005-0000-0000-000030370000}"/>
    <cellStyle name="Note 30 9 2" xfId="25750" xr:uid="{DF5D508A-33CB-4BB8-8062-407FE296445A}"/>
    <cellStyle name="Note 30 9 3" xfId="26393" xr:uid="{9AFB346E-06FE-4C4C-8E03-D46DDE6C9872}"/>
    <cellStyle name="Note 31" xfId="11180" xr:uid="{00000000-0005-0000-0000-000031370000}"/>
    <cellStyle name="Note 31 10" xfId="11181" xr:uid="{00000000-0005-0000-0000-000032370000}"/>
    <cellStyle name="Note 31 10 2" xfId="25752" xr:uid="{4C9FCA1F-3E46-4EDC-8382-29DD68A47407}"/>
    <cellStyle name="Note 31 10 3" xfId="20208" xr:uid="{3F18F3BA-89F8-49F4-AAC6-26B0E852F7B9}"/>
    <cellStyle name="Note 31 11" xfId="11182" xr:uid="{00000000-0005-0000-0000-000033370000}"/>
    <cellStyle name="Note 31 11 2" xfId="25753" xr:uid="{E05CB726-F5DC-47F7-9AA6-0C74169EEDA5}"/>
    <cellStyle name="Note 31 11 3" xfId="20209" xr:uid="{08DD371A-2F59-45E3-834F-55FF7E723946}"/>
    <cellStyle name="Note 31 12" xfId="11183" xr:uid="{00000000-0005-0000-0000-000034370000}"/>
    <cellStyle name="Note 31 12 2" xfId="25754" xr:uid="{ECD6E11E-FF13-44FC-BC91-A711EEB4A17A}"/>
    <cellStyle name="Note 31 12 3" xfId="20210" xr:uid="{A0D1D224-CA88-4251-9A1B-6F61B741243E}"/>
    <cellStyle name="Note 31 13" xfId="11184" xr:uid="{00000000-0005-0000-0000-000035370000}"/>
    <cellStyle name="Note 31 13 2" xfId="25755" xr:uid="{31B327D8-45F7-419D-AAAF-4465772B36A4}"/>
    <cellStyle name="Note 31 13 3" xfId="20211" xr:uid="{A9C2E8B8-0B89-468E-A969-9D73AB252FAE}"/>
    <cellStyle name="Note 31 14" xfId="11185" xr:uid="{00000000-0005-0000-0000-000036370000}"/>
    <cellStyle name="Note 31 14 2" xfId="25756" xr:uid="{D11A4807-C7BF-4E47-B696-301C726FB9DF}"/>
    <cellStyle name="Note 31 14 3" xfId="26391" xr:uid="{A9EBFE6D-843E-4DC6-BC55-BD77378383ED}"/>
    <cellStyle name="Note 31 15" xfId="11186" xr:uid="{00000000-0005-0000-0000-000037370000}"/>
    <cellStyle name="Note 31 15 2" xfId="25757" xr:uid="{8DAD61C4-73ED-4ADC-B41A-F4AC5BC8FB11}"/>
    <cellStyle name="Note 31 15 3" xfId="26390" xr:uid="{E4DBCBF5-9799-4666-AF3B-72C6F0591F7F}"/>
    <cellStyle name="Note 31 16" xfId="11187" xr:uid="{00000000-0005-0000-0000-000038370000}"/>
    <cellStyle name="Note 31 16 2" xfId="25758" xr:uid="{61B816BF-A31D-4AE3-891B-9A0880EE1526}"/>
    <cellStyle name="Note 31 16 3" xfId="20212" xr:uid="{DB7C83AC-0263-4871-9B51-37A2E5490D6D}"/>
    <cellStyle name="Note 31 17" xfId="25751" xr:uid="{71CA135F-BADE-47A7-AD4F-4D69658E6BF8}"/>
    <cellStyle name="Note 31 18" xfId="26392" xr:uid="{C4FAABAC-6E76-43C5-AB68-9E56DF0A54F4}"/>
    <cellStyle name="Note 31 2" xfId="11188" xr:uid="{00000000-0005-0000-0000-000039370000}"/>
    <cellStyle name="Note 31 2 2" xfId="25759" xr:uid="{101486BD-60BD-41EE-AA56-04FF51307D6F}"/>
    <cellStyle name="Note 31 2 3" xfId="20213" xr:uid="{62695405-2157-4ED0-B50E-EF8D8217CF94}"/>
    <cellStyle name="Note 31 3" xfId="11189" xr:uid="{00000000-0005-0000-0000-00003A370000}"/>
    <cellStyle name="Note 31 3 2" xfId="25760" xr:uid="{8C8083EE-CDE0-46C6-B926-654206CCAEAD}"/>
    <cellStyle name="Note 31 3 3" xfId="26389" xr:uid="{B5EDDF90-B866-413D-B602-137BA1F7B0A8}"/>
    <cellStyle name="Note 31 4" xfId="11190" xr:uid="{00000000-0005-0000-0000-00003B370000}"/>
    <cellStyle name="Note 31 4 2" xfId="25761" xr:uid="{6CF63637-EE1D-4668-99C4-C511997A2C2C}"/>
    <cellStyle name="Note 31 4 3" xfId="26388" xr:uid="{350E849A-968D-4ACD-83EA-A9D700E7E72B}"/>
    <cellStyle name="Note 31 5" xfId="11191" xr:uid="{00000000-0005-0000-0000-00003C370000}"/>
    <cellStyle name="Note 31 5 2" xfId="25762" xr:uid="{8A22E527-E837-42F3-A3E0-8C46BCC83BFC}"/>
    <cellStyle name="Note 31 5 3" xfId="20214" xr:uid="{429A3AEF-B84B-4954-85D3-408DC2D49308}"/>
    <cellStyle name="Note 31 6" xfId="11192" xr:uid="{00000000-0005-0000-0000-00003D370000}"/>
    <cellStyle name="Note 31 6 2" xfId="25763" xr:uid="{B647DD63-EBB8-4348-8720-37488747CC62}"/>
    <cellStyle name="Note 31 6 3" xfId="20215" xr:uid="{AF14A752-ADF8-447A-9FB9-5FD277C2FB7E}"/>
    <cellStyle name="Note 31 7" xfId="11193" xr:uid="{00000000-0005-0000-0000-00003E370000}"/>
    <cellStyle name="Note 31 7 2" xfId="25764" xr:uid="{AC89A6E8-845D-4CC8-B4C3-C227B41AE0C4}"/>
    <cellStyle name="Note 31 7 3" xfId="20216" xr:uid="{5C342116-047C-4461-8D2B-88AC6562CF76}"/>
    <cellStyle name="Note 31 8" xfId="11194" xr:uid="{00000000-0005-0000-0000-00003F370000}"/>
    <cellStyle name="Note 31 8 2" xfId="25765" xr:uid="{93AD6DD9-7ADA-41D7-9555-AC1AA6C860F2}"/>
    <cellStyle name="Note 31 8 3" xfId="20217" xr:uid="{CF2696CC-D71B-434C-8CE2-8F6501B4604A}"/>
    <cellStyle name="Note 31 9" xfId="11195" xr:uid="{00000000-0005-0000-0000-000040370000}"/>
    <cellStyle name="Note 31 9 2" xfId="25766" xr:uid="{21ECB639-A83C-4521-99E5-A808B1567061}"/>
    <cellStyle name="Note 31 9 3" xfId="26387" xr:uid="{94714DB7-9C99-43C1-802E-EBAE3374BC14}"/>
    <cellStyle name="Note 32" xfId="11196" xr:uid="{00000000-0005-0000-0000-000041370000}"/>
    <cellStyle name="Note 32 10" xfId="11197" xr:uid="{00000000-0005-0000-0000-000042370000}"/>
    <cellStyle name="Note 32 10 2" xfId="25768" xr:uid="{A1A24E15-2A13-4C33-92C3-A98F95E558AE}"/>
    <cellStyle name="Note 32 10 3" xfId="20218" xr:uid="{27B1C20E-5C7B-4AAA-ADB6-53C6798F53AB}"/>
    <cellStyle name="Note 32 11" xfId="11198" xr:uid="{00000000-0005-0000-0000-000043370000}"/>
    <cellStyle name="Note 32 11 2" xfId="25769" xr:uid="{989DD795-F2FF-48DF-8301-C24590F478D2}"/>
    <cellStyle name="Note 32 11 3" xfId="20219" xr:uid="{08D872FF-9F0C-4BCD-8D3D-8BF8E81CB553}"/>
    <cellStyle name="Note 32 12" xfId="11199" xr:uid="{00000000-0005-0000-0000-000044370000}"/>
    <cellStyle name="Note 32 12 2" xfId="25770" xr:uid="{622D1132-7490-4FAF-B553-14979063CBDD}"/>
    <cellStyle name="Note 32 12 3" xfId="26385" xr:uid="{15DDF506-5F09-41D3-8B15-E216D8E457DA}"/>
    <cellStyle name="Note 32 13" xfId="11200" xr:uid="{00000000-0005-0000-0000-000045370000}"/>
    <cellStyle name="Note 32 13 2" xfId="25771" xr:uid="{7DAC4FD0-CA85-4753-900D-E1107D5DC6C6}"/>
    <cellStyle name="Note 32 13 3" xfId="26384" xr:uid="{3619858D-3AB8-430D-B9AC-25417F585867}"/>
    <cellStyle name="Note 32 14" xfId="11201" xr:uid="{00000000-0005-0000-0000-000046370000}"/>
    <cellStyle name="Note 32 14 2" xfId="25772" xr:uid="{62375F99-B28F-4EC3-978D-77F16D5E76B7}"/>
    <cellStyle name="Note 32 14 3" xfId="20220" xr:uid="{9AF814B8-74EB-422B-8A75-0D34028D0978}"/>
    <cellStyle name="Note 32 15" xfId="11202" xr:uid="{00000000-0005-0000-0000-000047370000}"/>
    <cellStyle name="Note 32 15 2" xfId="25773" xr:uid="{6B1308E1-F486-4BDC-99FB-2B706E11C3A6}"/>
    <cellStyle name="Note 32 15 3" xfId="20221" xr:uid="{A0AB4F98-43D9-4675-A8BC-1B7350351019}"/>
    <cellStyle name="Note 32 16" xfId="11203" xr:uid="{00000000-0005-0000-0000-000048370000}"/>
    <cellStyle name="Note 32 16 2" xfId="25774" xr:uid="{E29594B6-6B6A-4481-9911-0A980EB16730}"/>
    <cellStyle name="Note 32 16 3" xfId="20222" xr:uid="{11AE6C83-21E1-48F0-83D8-E1C2F5B85E38}"/>
    <cellStyle name="Note 32 17" xfId="25767" xr:uid="{B9EC9D1D-5216-48CE-A0FF-FE4C78A20070}"/>
    <cellStyle name="Note 32 18" xfId="26386" xr:uid="{96D5D0D5-EAFE-46DE-B335-343393AA1C1B}"/>
    <cellStyle name="Note 32 2" xfId="11204" xr:uid="{00000000-0005-0000-0000-000049370000}"/>
    <cellStyle name="Note 32 2 2" xfId="25775" xr:uid="{4AF67BF3-6637-40CE-B6D8-596CAC2210F8}"/>
    <cellStyle name="Note 32 2 3" xfId="20223" xr:uid="{CEB8505A-6715-4D28-BD7D-CAB6000E8D1B}"/>
    <cellStyle name="Note 32 3" xfId="11205" xr:uid="{00000000-0005-0000-0000-00004A370000}"/>
    <cellStyle name="Note 32 3 2" xfId="25776" xr:uid="{EF336B8C-3562-47F6-B12D-E0972D531FDE}"/>
    <cellStyle name="Note 32 3 3" xfId="26383" xr:uid="{3830B846-E2D2-4E0F-AFBE-C19F1C74AB81}"/>
    <cellStyle name="Note 32 4" xfId="11206" xr:uid="{00000000-0005-0000-0000-00004B370000}"/>
    <cellStyle name="Note 32 4 2" xfId="25777" xr:uid="{16C01A5F-5E42-4748-89EF-9123DEC1F0F8}"/>
    <cellStyle name="Note 32 4 3" xfId="26382" xr:uid="{4B058BE7-E997-42E4-8DA0-F71947516539}"/>
    <cellStyle name="Note 32 5" xfId="11207" xr:uid="{00000000-0005-0000-0000-00004C370000}"/>
    <cellStyle name="Note 32 5 2" xfId="25778" xr:uid="{CB96465D-8C55-4695-A4D5-E3373F46D28D}"/>
    <cellStyle name="Note 32 5 3" xfId="20224" xr:uid="{5180125B-1167-4EA2-96BF-11CF3038A3D7}"/>
    <cellStyle name="Note 32 6" xfId="11208" xr:uid="{00000000-0005-0000-0000-00004D370000}"/>
    <cellStyle name="Note 32 6 2" xfId="25779" xr:uid="{94F05DCD-C8D0-4D1C-8C04-597972B6652E}"/>
    <cellStyle name="Note 32 6 3" xfId="20225" xr:uid="{E2154E26-507F-47D6-93D0-2D4F029E040C}"/>
    <cellStyle name="Note 32 7" xfId="11209" xr:uid="{00000000-0005-0000-0000-00004E370000}"/>
    <cellStyle name="Note 32 7 2" xfId="25780" xr:uid="{3DD0BE85-677B-4E5D-8D85-0414A6575D84}"/>
    <cellStyle name="Note 32 7 3" xfId="26381" xr:uid="{05493CE3-BF8B-4C39-928C-BDB660EEFD6A}"/>
    <cellStyle name="Note 32 8" xfId="11210" xr:uid="{00000000-0005-0000-0000-00004F370000}"/>
    <cellStyle name="Note 32 8 2" xfId="25781" xr:uid="{A5EEEF1C-019C-4402-8754-EE0A49370B13}"/>
    <cellStyle name="Note 32 8 3" xfId="26380" xr:uid="{64F6C77A-C0D8-4520-9DEE-0BD3E427DF80}"/>
    <cellStyle name="Note 32 9" xfId="11211" xr:uid="{00000000-0005-0000-0000-000050370000}"/>
    <cellStyle name="Note 32 9 2" xfId="25782" xr:uid="{7E95919D-B7DE-46CF-ABB9-67D4B615BCCA}"/>
    <cellStyle name="Note 32 9 3" xfId="20226" xr:uid="{719884DC-EBA1-47E1-9A3B-EDD550CBC651}"/>
    <cellStyle name="Note 33" xfId="11212" xr:uid="{00000000-0005-0000-0000-000051370000}"/>
    <cellStyle name="Note 33 10" xfId="11213" xr:uid="{00000000-0005-0000-0000-000052370000}"/>
    <cellStyle name="Note 33 10 2" xfId="25784" xr:uid="{7ED5F00D-2967-42E5-8DE4-FE370DE6B979}"/>
    <cellStyle name="Note 33 10 3" xfId="20228" xr:uid="{D176EE93-ABB4-40EF-95F4-5ADFC8CCB79B}"/>
    <cellStyle name="Note 33 11" xfId="11214" xr:uid="{00000000-0005-0000-0000-000053370000}"/>
    <cellStyle name="Note 33 11 2" xfId="25785" xr:uid="{8766BC64-8A63-4DB2-BA2E-3BA0B338269F}"/>
    <cellStyle name="Note 33 11 3" xfId="20229" xr:uid="{88C33D61-66FE-44FC-8376-85E963CB1E6B}"/>
    <cellStyle name="Note 33 12" xfId="11215" xr:uid="{00000000-0005-0000-0000-000054370000}"/>
    <cellStyle name="Note 33 12 2" xfId="25786" xr:uid="{AA40834F-6D2C-4D70-AB2F-1F69AE6DB28E}"/>
    <cellStyle name="Note 33 12 3" xfId="26379" xr:uid="{81163325-AD78-4D83-A43E-89A9AC80387D}"/>
    <cellStyle name="Note 33 13" xfId="11216" xr:uid="{00000000-0005-0000-0000-000055370000}"/>
    <cellStyle name="Note 33 13 2" xfId="25787" xr:uid="{9B07F5BE-4FB0-467F-9305-9170C8DEFBC5}"/>
    <cellStyle name="Note 33 13 3" xfId="26378" xr:uid="{E3326AE4-4158-489A-AD12-CABE90D8E6DA}"/>
    <cellStyle name="Note 33 14" xfId="11217" xr:uid="{00000000-0005-0000-0000-000056370000}"/>
    <cellStyle name="Note 33 14 2" xfId="25788" xr:uid="{1A7743E6-BA4B-49E7-9898-8EF08C0007F4}"/>
    <cellStyle name="Note 33 14 3" xfId="20230" xr:uid="{0CF01B8F-C585-4635-99A5-F226073614A7}"/>
    <cellStyle name="Note 33 15" xfId="11218" xr:uid="{00000000-0005-0000-0000-000057370000}"/>
    <cellStyle name="Note 33 15 2" xfId="25789" xr:uid="{35131976-C885-445F-962E-07A576067480}"/>
    <cellStyle name="Note 33 15 3" xfId="20231" xr:uid="{754E83D2-05C9-4033-BDE6-93C968C02A2B}"/>
    <cellStyle name="Note 33 16" xfId="11219" xr:uid="{00000000-0005-0000-0000-000058370000}"/>
    <cellStyle name="Note 33 16 2" xfId="25790" xr:uid="{A5F9ADD7-7D7A-4D16-857D-53A25FB025B8}"/>
    <cellStyle name="Note 33 16 3" xfId="26377" xr:uid="{018B1040-BA59-4BEE-9B77-4278E5A818BC}"/>
    <cellStyle name="Note 33 17" xfId="25783" xr:uid="{66EF6051-06D0-414E-BE95-802251FD88BA}"/>
    <cellStyle name="Note 33 18" xfId="20227" xr:uid="{5CA82455-D8BA-4367-8120-8035C0A180FB}"/>
    <cellStyle name="Note 33 2" xfId="11220" xr:uid="{00000000-0005-0000-0000-000059370000}"/>
    <cellStyle name="Note 33 2 2" xfId="25791" xr:uid="{95C666A1-82F0-4E93-8EC3-C902D65C4330}"/>
    <cellStyle name="Note 33 2 3" xfId="26376" xr:uid="{B7876188-0990-41A3-A2B8-DD2880852C5C}"/>
    <cellStyle name="Note 33 3" xfId="11221" xr:uid="{00000000-0005-0000-0000-00005A370000}"/>
    <cellStyle name="Note 33 3 2" xfId="25792" xr:uid="{477EAE54-C844-4913-BCCD-E59843EC198D}"/>
    <cellStyle name="Note 33 3 3" xfId="20232" xr:uid="{51C01B85-9942-48AE-8CF8-AFAB5F1202ED}"/>
    <cellStyle name="Note 33 4" xfId="11222" xr:uid="{00000000-0005-0000-0000-00005B370000}"/>
    <cellStyle name="Note 33 4 2" xfId="25793" xr:uid="{31DFA64F-9CB5-4DEB-A4CD-49871159B691}"/>
    <cellStyle name="Note 33 4 3" xfId="20233" xr:uid="{4A4C3B75-DFE9-4159-BE4D-DE9D6127FC98}"/>
    <cellStyle name="Note 33 5" xfId="11223" xr:uid="{00000000-0005-0000-0000-00005C370000}"/>
    <cellStyle name="Note 33 5 2" xfId="25794" xr:uid="{E6D90FCF-DD98-48FE-AF37-64EFE6ED3574}"/>
    <cellStyle name="Note 33 5 3" xfId="20234" xr:uid="{FE551FE9-8D5C-4BA0-A279-685EF04B233F}"/>
    <cellStyle name="Note 33 6" xfId="11224" xr:uid="{00000000-0005-0000-0000-00005D370000}"/>
    <cellStyle name="Note 33 6 2" xfId="25795" xr:uid="{4A803111-7BC6-44F2-AF74-AD0D45E08583}"/>
    <cellStyle name="Note 33 6 3" xfId="20235" xr:uid="{635961AC-60AD-4185-81C8-A38946BED55A}"/>
    <cellStyle name="Note 33 7" xfId="11225" xr:uid="{00000000-0005-0000-0000-00005E370000}"/>
    <cellStyle name="Note 33 7 2" xfId="25796" xr:uid="{F2FBDA1E-DE39-46CB-B0B5-01D55444D33F}"/>
    <cellStyle name="Note 33 7 3" xfId="26375" xr:uid="{1118E19C-CB04-44A8-BFBB-F7271F342C54}"/>
    <cellStyle name="Note 33 8" xfId="11226" xr:uid="{00000000-0005-0000-0000-00005F370000}"/>
    <cellStyle name="Note 33 8 2" xfId="25797" xr:uid="{32288E0C-F61B-4FAA-B4C0-219CEA74E641}"/>
    <cellStyle name="Note 33 8 3" xfId="26374" xr:uid="{DCE22029-F2A2-4390-B4AD-2D3F23195F0C}"/>
    <cellStyle name="Note 33 9" xfId="11227" xr:uid="{00000000-0005-0000-0000-000060370000}"/>
    <cellStyle name="Note 33 9 2" xfId="25798" xr:uid="{BD5A820A-B6E3-40AC-B75A-EAB850924C14}"/>
    <cellStyle name="Note 33 9 3" xfId="20236" xr:uid="{836AFC47-A7F1-4908-9AF6-3954AAA1893B}"/>
    <cellStyle name="Note 34" xfId="11228" xr:uid="{00000000-0005-0000-0000-000061370000}"/>
    <cellStyle name="Note 34 10" xfId="11229" xr:uid="{00000000-0005-0000-0000-000062370000}"/>
    <cellStyle name="Note 34 10 2" xfId="25800" xr:uid="{4AEBEDD4-7D30-4EA4-B944-25A517E459DD}"/>
    <cellStyle name="Note 34 10 3" xfId="26373" xr:uid="{0E19EE2E-42AD-4F42-896F-55DC92070AB4}"/>
    <cellStyle name="Note 34 11" xfId="11230" xr:uid="{00000000-0005-0000-0000-000063370000}"/>
    <cellStyle name="Note 34 11 2" xfId="25801" xr:uid="{CABD58FF-29E5-462F-83F6-FE9995303E5F}"/>
    <cellStyle name="Note 34 11 3" xfId="26372" xr:uid="{C3FD2CC1-4BD9-4234-85F2-F90D53A64970}"/>
    <cellStyle name="Note 34 12" xfId="11231" xr:uid="{00000000-0005-0000-0000-000064370000}"/>
    <cellStyle name="Note 34 12 2" xfId="25802" xr:uid="{AC3A9991-7BB5-4B70-85C5-26C5D09099D0}"/>
    <cellStyle name="Note 34 12 3" xfId="20238" xr:uid="{0D07594B-858C-4456-A9FA-7385543CA66B}"/>
    <cellStyle name="Note 34 13" xfId="11232" xr:uid="{00000000-0005-0000-0000-000065370000}"/>
    <cellStyle name="Note 34 13 2" xfId="25803" xr:uid="{E537736C-D166-4745-A3C9-75EA2D4CBE80}"/>
    <cellStyle name="Note 34 13 3" xfId="20239" xr:uid="{51970F33-FE88-47AC-B2C7-70D562632DD0}"/>
    <cellStyle name="Note 34 14" xfId="11233" xr:uid="{00000000-0005-0000-0000-000066370000}"/>
    <cellStyle name="Note 34 14 2" xfId="25804" xr:uid="{6C3CD29F-BD98-4EA1-85E7-95469131F6C7}"/>
    <cellStyle name="Note 34 14 3" xfId="20240" xr:uid="{349E305C-9E10-4DD6-9D92-B4BC7B5D12AA}"/>
    <cellStyle name="Note 34 15" xfId="11234" xr:uid="{00000000-0005-0000-0000-000067370000}"/>
    <cellStyle name="Note 34 15 2" xfId="25805" xr:uid="{17656C7A-80C2-433D-AA95-1479817AA7A5}"/>
    <cellStyle name="Note 34 15 3" xfId="20241" xr:uid="{0062443B-0DBA-4A36-BB21-EDA70210CB64}"/>
    <cellStyle name="Note 34 16" xfId="11235" xr:uid="{00000000-0005-0000-0000-000068370000}"/>
    <cellStyle name="Note 34 16 2" xfId="25806" xr:uid="{EC46E7A6-E2F2-4202-B2FE-2B6F8BB819E1}"/>
    <cellStyle name="Note 34 16 3" xfId="20242" xr:uid="{333A0104-D463-45A5-9F31-25C86F2C990F}"/>
    <cellStyle name="Note 34 17" xfId="25799" xr:uid="{38D97008-55CD-42DE-A0B2-FDA555F98409}"/>
    <cellStyle name="Note 34 18" xfId="20237" xr:uid="{C928551D-B51B-4A9D-A3AB-EA23CE3EF6F2}"/>
    <cellStyle name="Note 34 2" xfId="11236" xr:uid="{00000000-0005-0000-0000-000069370000}"/>
    <cellStyle name="Note 34 2 2" xfId="25807" xr:uid="{BD9A15C0-75DA-45D9-942C-DC22DD99227A}"/>
    <cellStyle name="Note 34 2 3" xfId="26371" xr:uid="{DFDDDC80-81D5-4FE7-B794-1B356A9EB909}"/>
    <cellStyle name="Note 34 3" xfId="11237" xr:uid="{00000000-0005-0000-0000-00006A370000}"/>
    <cellStyle name="Note 34 3 2" xfId="25808" xr:uid="{8BCE7F1E-59A9-4E6C-8E6C-31F3EF1B8054}"/>
    <cellStyle name="Note 34 3 3" xfId="26370" xr:uid="{93D7B508-74A0-4E91-B175-2D0D1E50CD79}"/>
    <cellStyle name="Note 34 4" xfId="11238" xr:uid="{00000000-0005-0000-0000-00006B370000}"/>
    <cellStyle name="Note 34 4 2" xfId="25809" xr:uid="{D80BFEB3-CF88-41CE-B917-BD9E4572E841}"/>
    <cellStyle name="Note 34 4 3" xfId="20243" xr:uid="{2B1FB37B-A9AA-475A-9FA7-75C34FF1E874}"/>
    <cellStyle name="Note 34 5" xfId="11239" xr:uid="{00000000-0005-0000-0000-00006C370000}"/>
    <cellStyle name="Note 34 5 2" xfId="25810" xr:uid="{9CCF5A16-DD49-4FDA-BCF0-986E0E27A267}"/>
    <cellStyle name="Note 34 5 3" xfId="20244" xr:uid="{EC49B4C8-3B94-4550-990D-80EE66839F1E}"/>
    <cellStyle name="Note 34 6" xfId="11240" xr:uid="{00000000-0005-0000-0000-00006D370000}"/>
    <cellStyle name="Note 34 6 2" xfId="25811" xr:uid="{EEF7CA08-F497-4DC4-9BE5-691A35DE893E}"/>
    <cellStyle name="Note 34 6 3" xfId="26369" xr:uid="{27AED426-2F42-4124-8BBF-56240A33294B}"/>
    <cellStyle name="Note 34 7" xfId="11241" xr:uid="{00000000-0005-0000-0000-00006E370000}"/>
    <cellStyle name="Note 34 7 2" xfId="25812" xr:uid="{6EC7624A-FE01-4E67-9C62-72C73DB28835}"/>
    <cellStyle name="Note 34 7 3" xfId="26368" xr:uid="{5ADE4D8B-ABB0-4F7B-8CA2-61DA3D118EAF}"/>
    <cellStyle name="Note 34 8" xfId="11242" xr:uid="{00000000-0005-0000-0000-00006F370000}"/>
    <cellStyle name="Note 34 8 2" xfId="25813" xr:uid="{F3A29282-6D6B-41E3-8AF1-AAC35011E041}"/>
    <cellStyle name="Note 34 8 3" xfId="20245" xr:uid="{B247D7EA-AC52-497E-8531-AFAAE9BE9DE5}"/>
    <cellStyle name="Note 34 9" xfId="11243" xr:uid="{00000000-0005-0000-0000-000070370000}"/>
    <cellStyle name="Note 34 9 2" xfId="25814" xr:uid="{6E131C82-A5B7-414F-97FA-3BDEB79A5EAD}"/>
    <cellStyle name="Note 34 9 3" xfId="20246" xr:uid="{07CAE543-26E9-490C-A299-B0E3C7953A94}"/>
    <cellStyle name="Note 35" xfId="11244" xr:uid="{00000000-0005-0000-0000-000071370000}"/>
    <cellStyle name="Note 35 10" xfId="11245" xr:uid="{00000000-0005-0000-0000-000072370000}"/>
    <cellStyle name="Note 35 10 2" xfId="25816" xr:uid="{45E03BD2-38F2-40DF-AE58-056F0D74977E}"/>
    <cellStyle name="Note 35 10 3" xfId="20248" xr:uid="{D1A6DA8B-7629-4170-AAE6-B0F5E6A2D866}"/>
    <cellStyle name="Note 35 11" xfId="11246" xr:uid="{00000000-0005-0000-0000-000073370000}"/>
    <cellStyle name="Note 35 11 2" xfId="25817" xr:uid="{D1390301-395F-4727-B90A-390FB569997E}"/>
    <cellStyle name="Note 35 11 3" xfId="26367" xr:uid="{E27FD38C-5303-4D28-9715-59703CA3E7A8}"/>
    <cellStyle name="Note 35 12" xfId="11247" xr:uid="{00000000-0005-0000-0000-000074370000}"/>
    <cellStyle name="Note 35 12 2" xfId="25818" xr:uid="{94152637-F242-4402-B9F5-3988628F0B83}"/>
    <cellStyle name="Note 35 12 3" xfId="20249" xr:uid="{70F16F60-D810-4402-94F6-FA27AB4EDA64}"/>
    <cellStyle name="Note 35 13" xfId="11248" xr:uid="{00000000-0005-0000-0000-000075370000}"/>
    <cellStyle name="Note 35 13 2" xfId="25819" xr:uid="{5291BCB7-F3AC-44F5-98DE-A9C3164F1BED}"/>
    <cellStyle name="Note 35 13 3" xfId="20250" xr:uid="{0379EEC5-276C-4543-9EB3-A0C58CC63092}"/>
    <cellStyle name="Note 35 14" xfId="11249" xr:uid="{00000000-0005-0000-0000-000076370000}"/>
    <cellStyle name="Note 35 14 2" xfId="25820" xr:uid="{590FA04D-1C3D-4357-9A8E-A264A4E61A86}"/>
    <cellStyle name="Note 35 14 3" xfId="20251" xr:uid="{4C259E0C-1BFC-4D80-BA72-9B01F1A2B224}"/>
    <cellStyle name="Note 35 15" xfId="11250" xr:uid="{00000000-0005-0000-0000-000077370000}"/>
    <cellStyle name="Note 35 15 2" xfId="25821" xr:uid="{7FDBCCFE-D4D4-40D8-BC56-8A0408725719}"/>
    <cellStyle name="Note 35 15 3" xfId="20252" xr:uid="{838690CC-B755-4E31-BEA2-DCCA5E78D5DF}"/>
    <cellStyle name="Note 35 16" xfId="11251" xr:uid="{00000000-0005-0000-0000-000078370000}"/>
    <cellStyle name="Note 35 16 2" xfId="25822" xr:uid="{0BEF5618-1DF8-421C-A10B-8908C11F123E}"/>
    <cellStyle name="Note 35 16 3" xfId="20253" xr:uid="{D4C46D2C-0E1C-4079-A0FB-73954D278969}"/>
    <cellStyle name="Note 35 17" xfId="25815" xr:uid="{BFC8938E-0B25-44CE-9E4A-A552C6D4EA07}"/>
    <cellStyle name="Note 35 18" xfId="20247" xr:uid="{C0B656C0-BD94-462D-B30A-930FB0AA493C}"/>
    <cellStyle name="Note 35 2" xfId="11252" xr:uid="{00000000-0005-0000-0000-000079370000}"/>
    <cellStyle name="Note 35 2 2" xfId="25823" xr:uid="{B93C3D9B-1369-4294-A6D5-F793AA11B7FD}"/>
    <cellStyle name="Note 35 2 3" xfId="20254" xr:uid="{891D2679-69EF-4412-B158-CD56CE753557}"/>
    <cellStyle name="Note 35 3" xfId="11253" xr:uid="{00000000-0005-0000-0000-00007A370000}"/>
    <cellStyle name="Note 35 3 2" xfId="25824" xr:uid="{62E09558-088B-45C8-876B-013C9312F227}"/>
    <cellStyle name="Note 35 3 3" xfId="20255" xr:uid="{4B694F6B-3F64-4005-8959-1FE55C066421}"/>
    <cellStyle name="Note 35 4" xfId="11254" xr:uid="{00000000-0005-0000-0000-00007B370000}"/>
    <cellStyle name="Note 35 4 2" xfId="25825" xr:uid="{7A3109A0-E67F-461B-993B-C3EF4D0F8B03}"/>
    <cellStyle name="Note 35 4 3" xfId="20256" xr:uid="{ED70D89E-888C-409E-933C-F61369E86283}"/>
    <cellStyle name="Note 35 5" xfId="11255" xr:uid="{00000000-0005-0000-0000-00007C370000}"/>
    <cellStyle name="Note 35 5 2" xfId="25826" xr:uid="{4023220B-E2FB-4D30-8BA8-FB0F79DD037B}"/>
    <cellStyle name="Note 35 5 3" xfId="20257" xr:uid="{78FC4B84-17FF-436F-870F-5AA99902678A}"/>
    <cellStyle name="Note 35 6" xfId="11256" xr:uid="{00000000-0005-0000-0000-00007D370000}"/>
    <cellStyle name="Note 35 6 2" xfId="25827" xr:uid="{F84A9923-C423-4A49-8405-6BB08E464D67}"/>
    <cellStyle name="Note 35 6 3" xfId="20258" xr:uid="{97138F19-5995-48B7-94A9-F13E3D7BBB94}"/>
    <cellStyle name="Note 35 7" xfId="11257" xr:uid="{00000000-0005-0000-0000-00007E370000}"/>
    <cellStyle name="Note 35 7 2" xfId="25828" xr:uid="{3D8BACEF-ED09-475E-9F59-4EBFB89381BD}"/>
    <cellStyle name="Note 35 7 3" xfId="20259" xr:uid="{85D966D7-5696-4557-AADA-05C88C166EA7}"/>
    <cellStyle name="Note 35 8" xfId="11258" xr:uid="{00000000-0005-0000-0000-00007F370000}"/>
    <cellStyle name="Note 35 8 2" xfId="25829" xr:uid="{E2593310-09EE-444D-BE98-705CBA3F110A}"/>
    <cellStyle name="Note 35 8 3" xfId="20260" xr:uid="{70AD2B38-68E2-45B1-8E49-57E79E93B292}"/>
    <cellStyle name="Note 35 9" xfId="11259" xr:uid="{00000000-0005-0000-0000-000080370000}"/>
    <cellStyle name="Note 35 9 2" xfId="25830" xr:uid="{C21E8B9B-B750-4946-B168-2201D9F4B0E4}"/>
    <cellStyle name="Note 35 9 3" xfId="20261" xr:uid="{3AF114DE-3954-4536-B315-246217849EDE}"/>
    <cellStyle name="Note 36" xfId="11260" xr:uid="{00000000-0005-0000-0000-000081370000}"/>
    <cellStyle name="Note 36 10" xfId="11261" xr:uid="{00000000-0005-0000-0000-000082370000}"/>
    <cellStyle name="Note 36 10 2" xfId="25832" xr:uid="{645257DD-C608-43EA-9FF7-63A2A7453782}"/>
    <cellStyle name="Note 36 10 3" xfId="20263" xr:uid="{BCDA9C58-F217-4F02-9C14-779BD6633792}"/>
    <cellStyle name="Note 36 11" xfId="11262" xr:uid="{00000000-0005-0000-0000-000083370000}"/>
    <cellStyle name="Note 36 11 2" xfId="25833" xr:uid="{43081DF1-3435-4418-96D8-B4926B58CD40}"/>
    <cellStyle name="Note 36 11 3" xfId="26366" xr:uid="{70A790E7-8B01-4D68-BA39-99A180008721}"/>
    <cellStyle name="Note 36 12" xfId="11263" xr:uid="{00000000-0005-0000-0000-000084370000}"/>
    <cellStyle name="Note 36 12 2" xfId="25834" xr:uid="{640BDD79-6A9E-4BAC-A26B-9E8AACB5C186}"/>
    <cellStyle name="Note 36 12 3" xfId="26365" xr:uid="{B524A069-1534-47BD-AAB7-445E8AF8FE0B}"/>
    <cellStyle name="Note 36 13" xfId="11264" xr:uid="{00000000-0005-0000-0000-000085370000}"/>
    <cellStyle name="Note 36 13 2" xfId="25835" xr:uid="{8D96A0F0-A5DB-404A-A919-FACD871A9D10}"/>
    <cellStyle name="Note 36 13 3" xfId="20264" xr:uid="{439FB7EB-331E-4333-97AE-A5209893C835}"/>
    <cellStyle name="Note 36 14" xfId="11265" xr:uid="{00000000-0005-0000-0000-000086370000}"/>
    <cellStyle name="Note 36 14 2" xfId="25836" xr:uid="{B0B683C1-1168-4728-8666-20697D1881C2}"/>
    <cellStyle name="Note 36 14 3" xfId="20265" xr:uid="{F8337CF2-07E4-4F48-8CAE-721D7DB862E0}"/>
    <cellStyle name="Note 36 15" xfId="11266" xr:uid="{00000000-0005-0000-0000-000087370000}"/>
    <cellStyle name="Note 36 15 2" xfId="25837" xr:uid="{0D73E938-44E9-4CF0-9ACD-503A679D2B3F}"/>
    <cellStyle name="Note 36 15 3" xfId="20266" xr:uid="{7C81C7F5-579E-4C75-A2C5-B147919E8E5B}"/>
    <cellStyle name="Note 36 16" xfId="11267" xr:uid="{00000000-0005-0000-0000-000088370000}"/>
    <cellStyle name="Note 36 16 2" xfId="25838" xr:uid="{A9C78AE0-2472-4A35-BAE5-CB1077BAFE7E}"/>
    <cellStyle name="Note 36 16 3" xfId="26364" xr:uid="{1DCE8E9D-9B2A-4FFA-8D2D-B8905626FE27}"/>
    <cellStyle name="Note 36 17" xfId="25831" xr:uid="{0345E651-F83E-4E6A-A341-A844ACBDCCBD}"/>
    <cellStyle name="Note 36 18" xfId="20262" xr:uid="{7A7B0AD8-EBDA-40C3-B26C-0A31CDDFCD30}"/>
    <cellStyle name="Note 36 2" xfId="11268" xr:uid="{00000000-0005-0000-0000-000089370000}"/>
    <cellStyle name="Note 36 2 2" xfId="25839" xr:uid="{77812EFB-BB77-4894-A75A-7A94E1880395}"/>
    <cellStyle name="Note 36 2 3" xfId="26363" xr:uid="{7E59087A-DEBC-43C9-A02B-94B23A043881}"/>
    <cellStyle name="Note 36 3" xfId="11269" xr:uid="{00000000-0005-0000-0000-00008A370000}"/>
    <cellStyle name="Note 36 3 2" xfId="25840" xr:uid="{9D09DB76-D299-4229-BE8B-F089A11C0402}"/>
    <cellStyle name="Note 36 3 3" xfId="20267" xr:uid="{414B1C4C-E504-4BAA-9752-0582687B614E}"/>
    <cellStyle name="Note 36 4" xfId="11270" xr:uid="{00000000-0005-0000-0000-00008B370000}"/>
    <cellStyle name="Note 36 4 2" xfId="25841" xr:uid="{EA055B1F-CDA4-4CCC-B986-505705C56ECB}"/>
    <cellStyle name="Note 36 4 3" xfId="20268" xr:uid="{DC6B3987-55B5-4C8D-9816-BB1FCD5AAD8C}"/>
    <cellStyle name="Note 36 5" xfId="11271" xr:uid="{00000000-0005-0000-0000-00008C370000}"/>
    <cellStyle name="Note 36 5 2" xfId="25842" xr:uid="{072BE158-177B-4FE4-A523-9BB92D5FA8CC}"/>
    <cellStyle name="Note 36 5 3" xfId="26362" xr:uid="{8A47D192-DD6D-4C7B-A7C4-B08E7932BE09}"/>
    <cellStyle name="Note 36 6" xfId="11272" xr:uid="{00000000-0005-0000-0000-00008D370000}"/>
    <cellStyle name="Note 36 6 2" xfId="25843" xr:uid="{DD8F2DA9-D815-4B61-A867-2248C8ED82D2}"/>
    <cellStyle name="Note 36 6 3" xfId="26361" xr:uid="{89E7F2E7-45BB-4C7D-9EA1-64F128055678}"/>
    <cellStyle name="Note 36 7" xfId="11273" xr:uid="{00000000-0005-0000-0000-00008E370000}"/>
    <cellStyle name="Note 36 7 2" xfId="25844" xr:uid="{A157958F-C31B-4EA3-ACE6-97679D0C37A1}"/>
    <cellStyle name="Note 36 7 3" xfId="20269" xr:uid="{22988C7D-4152-49A7-9282-9A8066EA8655}"/>
    <cellStyle name="Note 36 8" xfId="11274" xr:uid="{00000000-0005-0000-0000-00008F370000}"/>
    <cellStyle name="Note 36 8 2" xfId="25845" xr:uid="{71167382-2F74-459E-9382-EA02B6974C88}"/>
    <cellStyle name="Note 36 8 3" xfId="20270" xr:uid="{738B6B85-1A73-4B03-B102-CD2555BC823E}"/>
    <cellStyle name="Note 36 9" xfId="11275" xr:uid="{00000000-0005-0000-0000-000090370000}"/>
    <cellStyle name="Note 36 9 2" xfId="25846" xr:uid="{EDD9C568-FB1F-43E4-AF50-99FBEFEA1124}"/>
    <cellStyle name="Note 36 9 3" xfId="20271" xr:uid="{8112329D-3F9E-43D2-AC03-874D31B8ACF7}"/>
    <cellStyle name="Note 37" xfId="11276" xr:uid="{00000000-0005-0000-0000-000091370000}"/>
    <cellStyle name="Note 37 10" xfId="11277" xr:uid="{00000000-0005-0000-0000-000092370000}"/>
    <cellStyle name="Note 37 10 2" xfId="25848" xr:uid="{47E46323-87FA-4851-8F5A-0D5DC681F4B8}"/>
    <cellStyle name="Note 37 10 3" xfId="26360" xr:uid="{00AFB727-9BC3-4603-A3D3-663D4F273D22}"/>
    <cellStyle name="Note 37 11" xfId="11278" xr:uid="{00000000-0005-0000-0000-000093370000}"/>
    <cellStyle name="Note 37 11 2" xfId="25849" xr:uid="{DC351BA0-ADB3-4BB9-8377-5EC020614DFA}"/>
    <cellStyle name="Note 37 11 3" xfId="26359" xr:uid="{A8D85895-EEB5-48EE-B8DD-DD7E7CC45622}"/>
    <cellStyle name="Note 37 12" xfId="11279" xr:uid="{00000000-0005-0000-0000-000094370000}"/>
    <cellStyle name="Note 37 12 2" xfId="25850" xr:uid="{AD7EB59A-EF16-47B5-8132-166D25007DFD}"/>
    <cellStyle name="Note 37 12 3" xfId="20273" xr:uid="{63329880-9179-4F09-A2D9-720C43D967DD}"/>
    <cellStyle name="Note 37 13" xfId="11280" xr:uid="{00000000-0005-0000-0000-000095370000}"/>
    <cellStyle name="Note 37 13 2" xfId="25851" xr:uid="{C087C50A-585D-4CD9-890F-38788FE70F07}"/>
    <cellStyle name="Note 37 13 3" xfId="20274" xr:uid="{2F726687-DA2B-40CF-A5ED-99F841464E7F}"/>
    <cellStyle name="Note 37 14" xfId="11281" xr:uid="{00000000-0005-0000-0000-000096370000}"/>
    <cellStyle name="Note 37 14 2" xfId="25852" xr:uid="{375DA4AE-1080-4064-BAAF-83FC3F13CF64}"/>
    <cellStyle name="Note 37 14 3" xfId="26358" xr:uid="{87EF0C1B-F796-4C17-A29E-C4DE8658661C}"/>
    <cellStyle name="Note 37 15" xfId="11282" xr:uid="{00000000-0005-0000-0000-000097370000}"/>
    <cellStyle name="Note 37 15 2" xfId="25853" xr:uid="{3FBA4ECB-8141-4B0A-8A18-BFE0D9A11A32}"/>
    <cellStyle name="Note 37 15 3" xfId="26357" xr:uid="{EFCE8B52-81FD-4458-9C23-603388E95936}"/>
    <cellStyle name="Note 37 16" xfId="11283" xr:uid="{00000000-0005-0000-0000-000098370000}"/>
    <cellStyle name="Note 37 16 2" xfId="25854" xr:uid="{78149C4B-DC7B-43F0-A087-379C8780492A}"/>
    <cellStyle name="Note 37 16 3" xfId="20275" xr:uid="{A610CB58-45FC-4210-8EAA-4B3E790D2E5A}"/>
    <cellStyle name="Note 37 17" xfId="25847" xr:uid="{34674808-3F7D-4DC4-A266-7EDEC6CB570A}"/>
    <cellStyle name="Note 37 18" xfId="20272" xr:uid="{4A495AEA-F41C-446D-98E3-F1BBE669A257}"/>
    <cellStyle name="Note 37 2" xfId="11284" xr:uid="{00000000-0005-0000-0000-000099370000}"/>
    <cellStyle name="Note 37 2 2" xfId="25855" xr:uid="{5414B5C3-953F-4483-9981-9FFC1F5DB641}"/>
    <cellStyle name="Note 37 2 3" xfId="20276" xr:uid="{19791822-7066-498B-AD5C-4A7D34FC1FC5}"/>
    <cellStyle name="Note 37 3" xfId="11285" xr:uid="{00000000-0005-0000-0000-00009A370000}"/>
    <cellStyle name="Note 37 3 2" xfId="25856" xr:uid="{BA9CA2DD-BF37-45F2-B1BE-339C478BF904}"/>
    <cellStyle name="Note 37 3 3" xfId="20277" xr:uid="{ED79F1E2-F99F-4E06-B507-B1A6AF570C91}"/>
    <cellStyle name="Note 37 4" xfId="11286" xr:uid="{00000000-0005-0000-0000-00009B370000}"/>
    <cellStyle name="Note 37 4 2" xfId="25857" xr:uid="{8528F033-0F70-4CCF-A15F-E785C48C96BE}"/>
    <cellStyle name="Note 37 4 3" xfId="20278" xr:uid="{8EDA773F-7989-464F-A047-4A7C5F07D66A}"/>
    <cellStyle name="Note 37 5" xfId="11287" xr:uid="{00000000-0005-0000-0000-00009C370000}"/>
    <cellStyle name="Note 37 5 2" xfId="25858" xr:uid="{E57B7D4A-CA6F-4E52-A8EA-AC7A5205137E}"/>
    <cellStyle name="Note 37 5 3" xfId="26356" xr:uid="{18CF839D-D4D9-4761-AA52-56DA951A06D1}"/>
    <cellStyle name="Note 37 6" xfId="11288" xr:uid="{00000000-0005-0000-0000-00009D370000}"/>
    <cellStyle name="Note 37 6 2" xfId="25859" xr:uid="{EA63D583-2DC0-46A4-8DC8-832CA6DA6253}"/>
    <cellStyle name="Note 37 6 3" xfId="26355" xr:uid="{71C3A2FD-A1D2-482A-8DD1-E26AE1D3FFD0}"/>
    <cellStyle name="Note 37 7" xfId="11289" xr:uid="{00000000-0005-0000-0000-00009E370000}"/>
    <cellStyle name="Note 37 7 2" xfId="25860" xr:uid="{5D798DF7-7F20-4856-956C-E58628B93C74}"/>
    <cellStyle name="Note 37 7 3" xfId="20279" xr:uid="{60309B35-C5DC-4C3C-850C-E603FF58B27C}"/>
    <cellStyle name="Note 37 8" xfId="11290" xr:uid="{00000000-0005-0000-0000-00009F370000}"/>
    <cellStyle name="Note 37 8 2" xfId="25861" xr:uid="{F9BA9E72-117A-40D8-A3DD-D2DA6C0B710E}"/>
    <cellStyle name="Note 37 8 3" xfId="20280" xr:uid="{DFFCE8D9-61B8-401D-87D2-5297DE6C67B9}"/>
    <cellStyle name="Note 37 9" xfId="11291" xr:uid="{00000000-0005-0000-0000-0000A0370000}"/>
    <cellStyle name="Note 37 9 2" xfId="25862" xr:uid="{70C4769A-249B-4A8F-AEF2-653553B3642F}"/>
    <cellStyle name="Note 37 9 3" xfId="26354" xr:uid="{3156837E-CF3F-45E8-B0CB-DE9843F617B8}"/>
    <cellStyle name="Note 38" xfId="11292" xr:uid="{00000000-0005-0000-0000-0000A1370000}"/>
    <cellStyle name="Note 38 10" xfId="11293" xr:uid="{00000000-0005-0000-0000-0000A2370000}"/>
    <cellStyle name="Note 38 10 2" xfId="25864" xr:uid="{D14702AB-58D9-4BFF-8ADA-E5CD5FD7479F}"/>
    <cellStyle name="Note 38 10 3" xfId="20281" xr:uid="{8E2E9BD7-8938-4964-838E-43D5294B66BD}"/>
    <cellStyle name="Note 38 11" xfId="11294" xr:uid="{00000000-0005-0000-0000-0000A3370000}"/>
    <cellStyle name="Note 38 11 2" xfId="25865" xr:uid="{2F5A87A1-CB8B-43F2-95C9-A1AE1AE9E8BE}"/>
    <cellStyle name="Note 38 11 3" xfId="20282" xr:uid="{A021259E-68D0-4AE4-BE71-D56668767AD8}"/>
    <cellStyle name="Note 38 12" xfId="11295" xr:uid="{00000000-0005-0000-0000-0000A4370000}"/>
    <cellStyle name="Note 38 12 2" xfId="25866" xr:uid="{8B02B2C6-BB61-468F-B7C7-4F30E8697A8E}"/>
    <cellStyle name="Note 38 12 3" xfId="20283" xr:uid="{2D395501-BEC0-451E-BF1C-11F52C96ABED}"/>
    <cellStyle name="Note 38 13" xfId="11296" xr:uid="{00000000-0005-0000-0000-0000A5370000}"/>
    <cellStyle name="Note 38 13 2" xfId="25867" xr:uid="{E339B570-C0A9-4779-B8EB-ECF12A5AB504}"/>
    <cellStyle name="Note 38 13 3" xfId="20284" xr:uid="{B78AA93A-0BD6-4F70-99D7-E4018C0A5212}"/>
    <cellStyle name="Note 38 14" xfId="11297" xr:uid="{00000000-0005-0000-0000-0000A6370000}"/>
    <cellStyle name="Note 38 14 2" xfId="25868" xr:uid="{8E7DA864-888A-45D9-9E2C-41649FF3133D}"/>
    <cellStyle name="Note 38 14 3" xfId="26352" xr:uid="{60376F9D-6156-4CE5-B98F-377AFC0FB836}"/>
    <cellStyle name="Note 38 15" xfId="11298" xr:uid="{00000000-0005-0000-0000-0000A7370000}"/>
    <cellStyle name="Note 38 15 2" xfId="25869" xr:uid="{0EE9CA8E-36E8-4264-9949-295E2E68D14C}"/>
    <cellStyle name="Note 38 15 3" xfId="20285" xr:uid="{D21B1CAF-2AF4-4A22-8371-DE41C849C8C2}"/>
    <cellStyle name="Note 38 16" xfId="11299" xr:uid="{00000000-0005-0000-0000-0000A8370000}"/>
    <cellStyle name="Note 38 16 2" xfId="25870" xr:uid="{4B35C281-48D7-4CB4-93AC-98B90CCC7BA7}"/>
    <cellStyle name="Note 38 16 3" xfId="20286" xr:uid="{791DB382-C10A-40B7-ADB8-C6857B54E28C}"/>
    <cellStyle name="Note 38 17" xfId="25863" xr:uid="{667D1B3B-45A0-44BE-8420-EE737FA5F66F}"/>
    <cellStyle name="Note 38 18" xfId="26353" xr:uid="{3CCC0854-3A55-4008-ACEB-A1DADF506397}"/>
    <cellStyle name="Note 38 2" xfId="11300" xr:uid="{00000000-0005-0000-0000-0000A9370000}"/>
    <cellStyle name="Note 38 2 2" xfId="25871" xr:uid="{DC7F967B-32D3-440A-A8EF-887A942E2AC3}"/>
    <cellStyle name="Note 38 2 3" xfId="20287" xr:uid="{C3B6B0B5-F651-4079-9682-A96C98925DD7}"/>
    <cellStyle name="Note 38 3" xfId="11301" xr:uid="{00000000-0005-0000-0000-0000AA370000}"/>
    <cellStyle name="Note 38 3 2" xfId="25872" xr:uid="{CF78BF17-16BC-416A-BBFC-7D30DF467A7D}"/>
    <cellStyle name="Note 38 3 3" xfId="26351" xr:uid="{3FFDBC32-D2EC-4C19-99E2-E1545A5229E6}"/>
    <cellStyle name="Note 38 4" xfId="11302" xr:uid="{00000000-0005-0000-0000-0000AB370000}"/>
    <cellStyle name="Note 38 4 2" xfId="25873" xr:uid="{5B41303A-2377-4C81-8185-2BD42888D07A}"/>
    <cellStyle name="Note 38 4 3" xfId="26350" xr:uid="{5BDA284C-119F-4345-94BF-1B168FCED237}"/>
    <cellStyle name="Note 38 5" xfId="11303" xr:uid="{00000000-0005-0000-0000-0000AC370000}"/>
    <cellStyle name="Note 38 5 2" xfId="25874" xr:uid="{302DA206-66D8-4CB0-A189-AE538F2AE51C}"/>
    <cellStyle name="Note 38 5 3" xfId="20288" xr:uid="{B279B492-D0DE-4E0D-940C-59F5BA27DDB6}"/>
    <cellStyle name="Note 38 6" xfId="11304" xr:uid="{00000000-0005-0000-0000-0000AD370000}"/>
    <cellStyle name="Note 38 6 2" xfId="25875" xr:uid="{76CB861A-075B-4E84-A0CD-BA3082E221E9}"/>
    <cellStyle name="Note 38 6 3" xfId="20289" xr:uid="{25B9C82F-D4A4-444E-90BD-01D50251172C}"/>
    <cellStyle name="Note 38 7" xfId="11305" xr:uid="{00000000-0005-0000-0000-0000AE370000}"/>
    <cellStyle name="Note 38 7 2" xfId="25876" xr:uid="{E7DF0D09-FD90-49AF-A9FE-2E0AEB81F6C7}"/>
    <cellStyle name="Note 38 7 3" xfId="20290" xr:uid="{4E26C382-161D-4D88-A578-970B0CC9683E}"/>
    <cellStyle name="Note 38 8" xfId="11306" xr:uid="{00000000-0005-0000-0000-0000AF370000}"/>
    <cellStyle name="Note 38 8 2" xfId="25877" xr:uid="{AF0EEF79-4B69-43FB-8F33-A48658CD1E98}"/>
    <cellStyle name="Note 38 8 3" xfId="20291" xr:uid="{3CA7C85C-F553-4E11-8694-CC42B08AB41F}"/>
    <cellStyle name="Note 38 9" xfId="11307" xr:uid="{00000000-0005-0000-0000-0000B0370000}"/>
    <cellStyle name="Note 38 9 2" xfId="25878" xr:uid="{DE818595-9992-4CF8-9938-F7835054DBED}"/>
    <cellStyle name="Note 38 9 3" xfId="26349" xr:uid="{0F825B93-67DC-44D0-94B4-E89F39E32849}"/>
    <cellStyle name="Note 39" xfId="11308" xr:uid="{00000000-0005-0000-0000-0000B1370000}"/>
    <cellStyle name="Note 39 10" xfId="11309" xr:uid="{00000000-0005-0000-0000-0000B2370000}"/>
    <cellStyle name="Note 39 10 2" xfId="25880" xr:uid="{B393D39E-BD90-4635-8DE8-50D4F55E3072}"/>
    <cellStyle name="Note 39 10 3" xfId="20293" xr:uid="{C280D910-8A76-42B4-BCC3-081B22CBE6EE}"/>
    <cellStyle name="Note 39 11" xfId="11310" xr:uid="{00000000-0005-0000-0000-0000B3370000}"/>
    <cellStyle name="Note 39 11 2" xfId="25881" xr:uid="{6E9D02DF-0A74-4F34-BF89-3838135F1657}"/>
    <cellStyle name="Note 39 11 3" xfId="20294" xr:uid="{410B02FE-9F51-4782-BC9D-7887939BE335}"/>
    <cellStyle name="Note 39 12" xfId="11311" xr:uid="{00000000-0005-0000-0000-0000B4370000}"/>
    <cellStyle name="Note 39 12 2" xfId="25882" xr:uid="{51B26F0D-57D0-4479-9C56-6179BFB6F8F3}"/>
    <cellStyle name="Note 39 12 3" xfId="26348" xr:uid="{960D940F-9E23-4C7A-A5A1-D4E62A2742B8}"/>
    <cellStyle name="Note 39 13" xfId="11312" xr:uid="{00000000-0005-0000-0000-0000B5370000}"/>
    <cellStyle name="Note 39 13 2" xfId="25883" xr:uid="{07DFA276-CA51-458B-AE42-FB98016143AF}"/>
    <cellStyle name="Note 39 13 3" xfId="26347" xr:uid="{15C4260F-3FDC-4EA5-A312-EEE78DD128EA}"/>
    <cellStyle name="Note 39 14" xfId="11313" xr:uid="{00000000-0005-0000-0000-0000B6370000}"/>
    <cellStyle name="Note 39 14 2" xfId="25884" xr:uid="{86C83D68-7901-4DB7-AFDD-2063183BD05C}"/>
    <cellStyle name="Note 39 14 3" xfId="20295" xr:uid="{BC6DCE65-6902-4476-A4F1-422A0F7BAEA3}"/>
    <cellStyle name="Note 39 15" xfId="11314" xr:uid="{00000000-0005-0000-0000-0000B7370000}"/>
    <cellStyle name="Note 39 15 2" xfId="25885" xr:uid="{B9A70C26-11E5-4CAC-94D9-59CDCC98BD71}"/>
    <cellStyle name="Note 39 15 3" xfId="20296" xr:uid="{26FFF34E-AE65-416A-B5F2-D15CC826E97F}"/>
    <cellStyle name="Note 39 16" xfId="11315" xr:uid="{00000000-0005-0000-0000-0000B8370000}"/>
    <cellStyle name="Note 39 16 2" xfId="25886" xr:uid="{03267667-99F9-4332-BBAD-F222F7B25F47}"/>
    <cellStyle name="Note 39 16 3" xfId="20297" xr:uid="{271A130C-DD03-40FE-8DE4-9A22F2B94393}"/>
    <cellStyle name="Note 39 17" xfId="25879" xr:uid="{EFC369E9-39D1-4167-90BF-98581487FC19}"/>
    <cellStyle name="Note 39 18" xfId="20292" xr:uid="{FC7643DD-BA27-4E1B-9F90-50B3D5278B0E}"/>
    <cellStyle name="Note 39 2" xfId="11316" xr:uid="{00000000-0005-0000-0000-0000B9370000}"/>
    <cellStyle name="Note 39 2 2" xfId="25887" xr:uid="{8AEF2152-3CF4-44F2-86AD-2F08F06B339F}"/>
    <cellStyle name="Note 39 2 3" xfId="20298" xr:uid="{937ED2DB-CF82-418B-841A-9B0E21F3FC54}"/>
    <cellStyle name="Note 39 3" xfId="11317" xr:uid="{00000000-0005-0000-0000-0000BA370000}"/>
    <cellStyle name="Note 39 3 2" xfId="25888" xr:uid="{E203C698-AF11-407A-87A7-ECC3662C2130}"/>
    <cellStyle name="Note 39 3 3" xfId="26346" xr:uid="{30EBCA9E-3A21-4525-A1C8-23C1C9B03782}"/>
    <cellStyle name="Note 39 4" xfId="11318" xr:uid="{00000000-0005-0000-0000-0000BB370000}"/>
    <cellStyle name="Note 39 4 2" xfId="25889" xr:uid="{0FB322CE-BE07-4E04-A213-761916AA8BAC}"/>
    <cellStyle name="Note 39 4 3" xfId="20299" xr:uid="{92A65850-CB71-4124-9CF1-CF942415403D}"/>
    <cellStyle name="Note 39 5" xfId="11319" xr:uid="{00000000-0005-0000-0000-0000BC370000}"/>
    <cellStyle name="Note 39 5 2" xfId="25890" xr:uid="{3FE61CA1-FEB7-45E7-8110-B1AB8B5197CE}"/>
    <cellStyle name="Note 39 5 3" xfId="20300" xr:uid="{827854B4-0B6A-4A81-9BF1-2E10A1E91CD3}"/>
    <cellStyle name="Note 39 6" xfId="11320" xr:uid="{00000000-0005-0000-0000-0000BD370000}"/>
    <cellStyle name="Note 39 6 2" xfId="25891" xr:uid="{ABE3DEEE-270F-4F15-9F4F-E70A3C838442}"/>
    <cellStyle name="Note 39 6 3" xfId="20301" xr:uid="{29E49BFB-DBA6-4E6D-8130-60484D4FDDBB}"/>
    <cellStyle name="Note 39 7" xfId="11321" xr:uid="{00000000-0005-0000-0000-0000BE370000}"/>
    <cellStyle name="Note 39 7 2" xfId="25892" xr:uid="{6A77973F-AB3C-46A7-A2C0-F8390F104862}"/>
    <cellStyle name="Note 39 7 3" xfId="26345" xr:uid="{08357A3F-F5B5-473A-AC7D-B524F15B5044}"/>
    <cellStyle name="Note 39 8" xfId="11322" xr:uid="{00000000-0005-0000-0000-0000BF370000}"/>
    <cellStyle name="Note 39 8 2" xfId="25893" xr:uid="{177EA955-EB8F-4F2F-9C54-79AB3197F44D}"/>
    <cellStyle name="Note 39 8 3" xfId="26344" xr:uid="{32173AB8-5573-4824-AB58-BA16A22354B4}"/>
    <cellStyle name="Note 39 9" xfId="11323" xr:uid="{00000000-0005-0000-0000-0000C0370000}"/>
    <cellStyle name="Note 39 9 2" xfId="25894" xr:uid="{92B283A4-BC63-4425-B713-7F3DD1DE23B6}"/>
    <cellStyle name="Note 39 9 3" xfId="20302" xr:uid="{A41D0442-C4CD-4CF4-99C6-8E2480D890F6}"/>
    <cellStyle name="Note 4" xfId="11324" xr:uid="{00000000-0005-0000-0000-0000C1370000}"/>
    <cellStyle name="Note 4 10" xfId="11325" xr:uid="{00000000-0005-0000-0000-0000C2370000}"/>
    <cellStyle name="Note 4 10 2" xfId="11326" xr:uid="{00000000-0005-0000-0000-0000C3370000}"/>
    <cellStyle name="Note 4 10 3" xfId="11327" xr:uid="{00000000-0005-0000-0000-0000C4370000}"/>
    <cellStyle name="Note 4 10 3 2" xfId="21864" xr:uid="{B8661AF2-C12F-4D23-9CEE-69F6E9B486FF}"/>
    <cellStyle name="Note 4 10 4" xfId="11328" xr:uid="{00000000-0005-0000-0000-0000C5370000}"/>
    <cellStyle name="Note 4 10 4 2" xfId="21865" xr:uid="{A7AA74CE-B4E4-4BA3-91EC-3E2BF20406E7}"/>
    <cellStyle name="Note 4 10 5" xfId="16019" xr:uid="{00000000-0005-0000-0000-0000C6370000}"/>
    <cellStyle name="Note 4 10 5 2" xfId="24802" xr:uid="{254D3C0E-417E-4BAF-9D8E-0923EE29EDFF}"/>
    <cellStyle name="Note 4 10 6" xfId="16020" xr:uid="{00000000-0005-0000-0000-0000C7370000}"/>
    <cellStyle name="Note 4 10 6 2" xfId="24803" xr:uid="{BF4C2685-C62C-46A1-B8EF-12369E1E91C2}"/>
    <cellStyle name="Note 4 10 7" xfId="21863" xr:uid="{C4C2337E-0325-4778-9B31-42A1D158EA90}"/>
    <cellStyle name="Note 4 10_Template A new" xfId="11329" xr:uid="{00000000-0005-0000-0000-0000C8370000}"/>
    <cellStyle name="Note 4 11" xfId="11330" xr:uid="{00000000-0005-0000-0000-0000C9370000}"/>
    <cellStyle name="Note 4 11 2" xfId="11331" xr:uid="{00000000-0005-0000-0000-0000CA370000}"/>
    <cellStyle name="Note 4 11 3" xfId="11332" xr:uid="{00000000-0005-0000-0000-0000CB370000}"/>
    <cellStyle name="Note 4 11 3 2" xfId="21867" xr:uid="{9CE0A7D2-E039-490A-98A1-919427130EDD}"/>
    <cellStyle name="Note 4 11 4" xfId="11333" xr:uid="{00000000-0005-0000-0000-0000CC370000}"/>
    <cellStyle name="Note 4 11 4 2" xfId="21868" xr:uid="{CB310F1C-EDFA-44F6-9041-CB124CD59CCE}"/>
    <cellStyle name="Note 4 11 5" xfId="16021" xr:uid="{00000000-0005-0000-0000-0000CD370000}"/>
    <cellStyle name="Note 4 11 5 2" xfId="24804" xr:uid="{72903A81-CACC-4D75-870D-4FE3EA3F8815}"/>
    <cellStyle name="Note 4 11 6" xfId="16022" xr:uid="{00000000-0005-0000-0000-0000CE370000}"/>
    <cellStyle name="Note 4 11 6 2" xfId="24805" xr:uid="{835E51C2-F95A-42A7-AE4A-B022089F4F36}"/>
    <cellStyle name="Note 4 11 7" xfId="21866" xr:uid="{E41F0AD0-34AC-4AB1-B775-03826B5F6BC4}"/>
    <cellStyle name="Note 4 11_Template A new" xfId="11334" xr:uid="{00000000-0005-0000-0000-0000CF370000}"/>
    <cellStyle name="Note 4 12" xfId="11335" xr:uid="{00000000-0005-0000-0000-0000D0370000}"/>
    <cellStyle name="Note 4 12 2" xfId="11336" xr:uid="{00000000-0005-0000-0000-0000D1370000}"/>
    <cellStyle name="Note 4 12 3" xfId="11337" xr:uid="{00000000-0005-0000-0000-0000D2370000}"/>
    <cellStyle name="Note 4 12 3 2" xfId="21870" xr:uid="{750E80CF-DC49-4AA3-84F0-A7F2C990B060}"/>
    <cellStyle name="Note 4 12 4" xfId="11338" xr:uid="{00000000-0005-0000-0000-0000D3370000}"/>
    <cellStyle name="Note 4 12 4 2" xfId="21871" xr:uid="{E1E29A8E-B642-46DD-B0F0-47158CB3D874}"/>
    <cellStyle name="Note 4 12 5" xfId="16023" xr:uid="{00000000-0005-0000-0000-0000D4370000}"/>
    <cellStyle name="Note 4 12 5 2" xfId="24806" xr:uid="{F07C9D0D-357F-45B1-8172-65F98471BAAA}"/>
    <cellStyle name="Note 4 12 6" xfId="16024" xr:uid="{00000000-0005-0000-0000-0000D5370000}"/>
    <cellStyle name="Note 4 12 6 2" xfId="24807" xr:uid="{4F01B5EF-B6DB-4BA3-A78B-628EA6A6329D}"/>
    <cellStyle name="Note 4 12 7" xfId="21869" xr:uid="{E87F92DA-CE63-4AFF-A0BC-AF7E3D200E0A}"/>
    <cellStyle name="Note 4 12_Template A new" xfId="11339" xr:uid="{00000000-0005-0000-0000-0000D6370000}"/>
    <cellStyle name="Note 4 13" xfId="11340" xr:uid="{00000000-0005-0000-0000-0000D7370000}"/>
    <cellStyle name="Note 4 13 2" xfId="11341" xr:uid="{00000000-0005-0000-0000-0000D8370000}"/>
    <cellStyle name="Note 4 13 3" xfId="11342" xr:uid="{00000000-0005-0000-0000-0000D9370000}"/>
    <cellStyle name="Note 4 13 3 2" xfId="21873" xr:uid="{38019172-3D74-4FC5-830B-A2C9BB7377C4}"/>
    <cellStyle name="Note 4 13 4" xfId="11343" xr:uid="{00000000-0005-0000-0000-0000DA370000}"/>
    <cellStyle name="Note 4 13 4 2" xfId="21874" xr:uid="{A0A9A655-9E38-46E8-AEBA-4E7332AE655C}"/>
    <cellStyle name="Note 4 13 5" xfId="16025" xr:uid="{00000000-0005-0000-0000-0000DB370000}"/>
    <cellStyle name="Note 4 13 5 2" xfId="24808" xr:uid="{50075E73-7D09-4B47-8024-DD5CDA082873}"/>
    <cellStyle name="Note 4 13 6" xfId="16026" xr:uid="{00000000-0005-0000-0000-0000DC370000}"/>
    <cellStyle name="Note 4 13 6 2" xfId="24809" xr:uid="{8A480192-8A99-4FA4-87FB-5FA539C5BCEE}"/>
    <cellStyle name="Note 4 13 7" xfId="21872" xr:uid="{70C04C94-7123-4395-9F0C-5B471B6AA6E7}"/>
    <cellStyle name="Note 4 13_Template A new" xfId="11344" xr:uid="{00000000-0005-0000-0000-0000DD370000}"/>
    <cellStyle name="Note 4 14" xfId="11345" xr:uid="{00000000-0005-0000-0000-0000DE370000}"/>
    <cellStyle name="Note 4 14 2" xfId="11346" xr:uid="{00000000-0005-0000-0000-0000DF370000}"/>
    <cellStyle name="Note 4 14 3" xfId="11347" xr:uid="{00000000-0005-0000-0000-0000E0370000}"/>
    <cellStyle name="Note 4 14 3 2" xfId="21876" xr:uid="{CDDDAC36-F2D6-42A2-AE9B-641C7DDD08EE}"/>
    <cellStyle name="Note 4 14 4" xfId="11348" xr:uid="{00000000-0005-0000-0000-0000E1370000}"/>
    <cellStyle name="Note 4 14 4 2" xfId="21877" xr:uid="{B1BDD009-23D6-42C9-BAEF-84169E7D891D}"/>
    <cellStyle name="Note 4 14 5" xfId="16027" xr:uid="{00000000-0005-0000-0000-0000E2370000}"/>
    <cellStyle name="Note 4 14 5 2" xfId="24810" xr:uid="{EA45EBE2-8E57-4A64-ABD9-132C7A137E54}"/>
    <cellStyle name="Note 4 14 6" xfId="16028" xr:uid="{00000000-0005-0000-0000-0000E3370000}"/>
    <cellStyle name="Note 4 14 6 2" xfId="24811" xr:uid="{F0310E35-652B-4B6B-B4FE-2520312EA7F9}"/>
    <cellStyle name="Note 4 14 7" xfId="21875" xr:uid="{ABC00C2E-77B6-4022-9860-3A8923A306B7}"/>
    <cellStyle name="Note 4 14_Template A new" xfId="11349" xr:uid="{00000000-0005-0000-0000-0000E4370000}"/>
    <cellStyle name="Note 4 15" xfId="11350" xr:uid="{00000000-0005-0000-0000-0000E5370000}"/>
    <cellStyle name="Note 4 15 2" xfId="25896" xr:uid="{BD0115B8-AB4B-4674-9D66-76300AC9AF3C}"/>
    <cellStyle name="Note 4 15 3" xfId="20304" xr:uid="{CCDAB705-FB5F-4A09-9B9E-3F8B24D104B9}"/>
    <cellStyle name="Note 4 16" xfId="11351" xr:uid="{00000000-0005-0000-0000-0000E6370000}"/>
    <cellStyle name="Note 4 16 2" xfId="25897" xr:uid="{658ADDF2-3C90-41F1-9072-9A7DE029977E}"/>
    <cellStyle name="Note 4 16 3" xfId="20305" xr:uid="{F59276CF-3847-4275-847D-EBE007CB6FD5}"/>
    <cellStyle name="Note 4 17" xfId="11352" xr:uid="{00000000-0005-0000-0000-0000E7370000}"/>
    <cellStyle name="Note 4 18" xfId="25895" xr:uid="{A3D8EC3D-6764-43D9-8A1B-3285197E3198}"/>
    <cellStyle name="Note 4 19" xfId="20303" xr:uid="{74DD74A4-B5EC-4AE0-9D24-349CD23F166E}"/>
    <cellStyle name="Note 4 2" xfId="11353" xr:uid="{00000000-0005-0000-0000-0000E8370000}"/>
    <cellStyle name="Note 4 2 10" xfId="11354" xr:uid="{00000000-0005-0000-0000-0000E9370000}"/>
    <cellStyle name="Note 4 2 10 2" xfId="21878" xr:uid="{4D1BF58F-BAC4-4E22-B7A2-506D8622E3BC}"/>
    <cellStyle name="Note 4 2 11" xfId="11355" xr:uid="{00000000-0005-0000-0000-0000EA370000}"/>
    <cellStyle name="Note 4 2 11 2" xfId="21879" xr:uid="{B649E523-0FD4-4584-9E9E-F77B5AC3994E}"/>
    <cellStyle name="Note 4 2 12" xfId="16029" xr:uid="{00000000-0005-0000-0000-0000EB370000}"/>
    <cellStyle name="Note 4 2 12 2" xfId="24812" xr:uid="{85DC1FDB-2C1B-464D-99E1-F79E6AD02588}"/>
    <cellStyle name="Note 4 2 13" xfId="25898" xr:uid="{67F5322A-2C62-4336-9764-8E37179CE886}"/>
    <cellStyle name="Note 4 2 14" xfId="20306" xr:uid="{575C907A-B98A-4757-AA8E-311F195A53CD}"/>
    <cellStyle name="Note 4 2 2" xfId="11356" xr:uid="{00000000-0005-0000-0000-0000EC370000}"/>
    <cellStyle name="Note 4 2 2 2" xfId="11357" xr:uid="{00000000-0005-0000-0000-0000ED370000}"/>
    <cellStyle name="Note 4 2 2 2 2" xfId="25899" xr:uid="{341D2A5B-DC56-4CD0-B2C8-850B1DD01AB6}"/>
    <cellStyle name="Note 4 2 2 2 3" xfId="20307" xr:uid="{E99DDC55-B322-4F40-8628-3B4FDCA0C494}"/>
    <cellStyle name="Note 4 2 2_Sheet1" xfId="11358" xr:uid="{00000000-0005-0000-0000-0000EE370000}"/>
    <cellStyle name="Note 4 2 3" xfId="11359" xr:uid="{00000000-0005-0000-0000-0000EF370000}"/>
    <cellStyle name="Note 4 2 3 2" xfId="11360" xr:uid="{00000000-0005-0000-0000-0000F0370000}"/>
    <cellStyle name="Note 4 2 3 2 2" xfId="25900" xr:uid="{509B9824-9D13-49FD-99DD-1DA51F34C05E}"/>
    <cellStyle name="Note 4 2 3 2 3" xfId="20308" xr:uid="{831750E3-66A8-44D0-AF83-48CE1013760B}"/>
    <cellStyle name="Note 4 2 3 3" xfId="21880" xr:uid="{E349E207-17B7-4993-B379-81F72F9413BE}"/>
    <cellStyle name="Note 4 2 4" xfId="11361" xr:uid="{00000000-0005-0000-0000-0000F1370000}"/>
    <cellStyle name="Note 4 2 4 2" xfId="11362" xr:uid="{00000000-0005-0000-0000-0000F2370000}"/>
    <cellStyle name="Note 4 2 4 2 2" xfId="25901" xr:uid="{EDCDA0DA-29D3-4218-ACAC-E65F90A42F11}"/>
    <cellStyle name="Note 4 2 4 2 3" xfId="20309" xr:uid="{8C44BF18-D96E-4A12-8C47-EA02688D2A2A}"/>
    <cellStyle name="Note 4 2 4 3" xfId="21881" xr:uid="{FB77CFD1-F2F9-47E5-9254-A5E9599CDD29}"/>
    <cellStyle name="Note 4 2 5" xfId="11363" xr:uid="{00000000-0005-0000-0000-0000F3370000}"/>
    <cellStyle name="Note 4 2 5 2" xfId="25902" xr:uid="{763962E2-CDBF-402D-9D0A-8E091CF45744}"/>
    <cellStyle name="Note 4 2 5 3" xfId="20310" xr:uid="{08D962F7-A56D-461D-AE1C-97E4912DE390}"/>
    <cellStyle name="Note 4 2 6" xfId="11364" xr:uid="{00000000-0005-0000-0000-0000F4370000}"/>
    <cellStyle name="Note 4 2 6 2" xfId="25903" xr:uid="{5CEB9591-3337-42AD-AD3C-1D19B9555186}"/>
    <cellStyle name="Note 4 2 6 3" xfId="26343" xr:uid="{20AD1D09-D692-4054-8197-4EE36DB12742}"/>
    <cellStyle name="Note 4 2 7" xfId="11365" xr:uid="{00000000-0005-0000-0000-0000F5370000}"/>
    <cellStyle name="Note 4 2 7 2" xfId="25904" xr:uid="{86F52A72-6C42-4233-B5B0-5D0126DC7669}"/>
    <cellStyle name="Note 4 2 7 3" xfId="26342" xr:uid="{B2432175-59B2-43C8-A3BA-A4A937110E68}"/>
    <cellStyle name="Note 4 2 8" xfId="11366" xr:uid="{00000000-0005-0000-0000-0000F6370000}"/>
    <cellStyle name="Note 4 2 8 2" xfId="25905" xr:uid="{536BFE01-ADD2-4716-A22B-47691D8E9820}"/>
    <cellStyle name="Note 4 2 8 3" xfId="20311" xr:uid="{64CC410D-06DA-4A5C-80BC-1AAA9B9B1A14}"/>
    <cellStyle name="Note 4 2 9" xfId="11367" xr:uid="{00000000-0005-0000-0000-0000F7370000}"/>
    <cellStyle name="Note 4 2 9 2" xfId="25906" xr:uid="{FA83D7AA-AFAA-48D4-9058-D85693E616C0}"/>
    <cellStyle name="Note 4 2 9 3" xfId="20312" xr:uid="{4C55E113-4B97-4D80-8BAB-CE8E1993C764}"/>
    <cellStyle name="Note 4 2_Model ECO1" xfId="11368" xr:uid="{00000000-0005-0000-0000-0000F8370000}"/>
    <cellStyle name="Note 4 3" xfId="11369" xr:uid="{00000000-0005-0000-0000-0000F9370000}"/>
    <cellStyle name="Note 4 3 10" xfId="11370" xr:uid="{00000000-0005-0000-0000-0000FA370000}"/>
    <cellStyle name="Note 4 3 10 2" xfId="21882" xr:uid="{A9D5FFC0-0767-41F2-B505-A7C0A8453899}"/>
    <cellStyle name="Note 4 3 11" xfId="11371" xr:uid="{00000000-0005-0000-0000-0000FB370000}"/>
    <cellStyle name="Note 4 3 11 2" xfId="21883" xr:uid="{5D93D974-47B2-4A46-BB89-987AC852A41D}"/>
    <cellStyle name="Note 4 3 12" xfId="16030" xr:uid="{00000000-0005-0000-0000-0000FC370000}"/>
    <cellStyle name="Note 4 3 12 2" xfId="24813" xr:uid="{FBDCC329-627B-40C9-A2B4-9DE82F59D053}"/>
    <cellStyle name="Note 4 3 13" xfId="25907" xr:uid="{0DEA8D41-3272-4CFC-A2D7-6E41FD44CB6B}"/>
    <cellStyle name="Note 4 3 14" xfId="26341" xr:uid="{C84698DA-62EF-421D-94D2-A2C478D64FA5}"/>
    <cellStyle name="Note 4 3 2" xfId="11372" xr:uid="{00000000-0005-0000-0000-0000FD370000}"/>
    <cellStyle name="Note 4 3 2 2" xfId="11373" xr:uid="{00000000-0005-0000-0000-0000FE370000}"/>
    <cellStyle name="Note 4 3 2 2 2" xfId="25908" xr:uid="{20F66054-E372-41B4-8CFC-21C0E6A3E5BA}"/>
    <cellStyle name="Note 4 3 2 2 3" xfId="20313" xr:uid="{F55BDCF9-82B6-4A11-BCCA-1BE551088C95}"/>
    <cellStyle name="Note 4 3 2_Sheet1" xfId="11374" xr:uid="{00000000-0005-0000-0000-0000FF370000}"/>
    <cellStyle name="Note 4 3 3" xfId="11375" xr:uid="{00000000-0005-0000-0000-000000380000}"/>
    <cellStyle name="Note 4 3 3 2" xfId="11376" xr:uid="{00000000-0005-0000-0000-000001380000}"/>
    <cellStyle name="Note 4 3 3 2 2" xfId="25909" xr:uid="{4D7144EB-24B4-47C0-8197-BE97925AD4F7}"/>
    <cellStyle name="Note 4 3 3 2 3" xfId="20314" xr:uid="{30863FED-22A6-40DD-B436-C77D6B47D5E2}"/>
    <cellStyle name="Note 4 3 3 3" xfId="21884" xr:uid="{4C8E9FC4-A320-45F4-A19C-1EA0AEB9DED4}"/>
    <cellStyle name="Note 4 3 4" xfId="11377" xr:uid="{00000000-0005-0000-0000-000002380000}"/>
    <cellStyle name="Note 4 3 4 2" xfId="11378" xr:uid="{00000000-0005-0000-0000-000003380000}"/>
    <cellStyle name="Note 4 3 4 2 2" xfId="25910" xr:uid="{11BE67C2-2A2B-43B3-94A2-9BC41A47463E}"/>
    <cellStyle name="Note 4 3 4 2 3" xfId="26340" xr:uid="{2414AD8B-FD5C-4B86-9E5D-1359BEA56C1F}"/>
    <cellStyle name="Note 4 3 4 3" xfId="21885" xr:uid="{E250C5D1-678C-46CB-9630-C4B1514C95C2}"/>
    <cellStyle name="Note 4 3 5" xfId="11379" xr:uid="{00000000-0005-0000-0000-000004380000}"/>
    <cellStyle name="Note 4 3 5 2" xfId="25911" xr:uid="{2111D750-2417-469A-BBA9-0ACFAD1F00A8}"/>
    <cellStyle name="Note 4 3 5 3" xfId="26339" xr:uid="{DDF85960-6D7E-406B-918E-4577CDEAE4FA}"/>
    <cellStyle name="Note 4 3 6" xfId="11380" xr:uid="{00000000-0005-0000-0000-000005380000}"/>
    <cellStyle name="Note 4 3 6 2" xfId="25912" xr:uid="{FA01F6D8-740C-423A-BACB-173E2F4EC1B2}"/>
    <cellStyle name="Note 4 3 6 3" xfId="20315" xr:uid="{54705D4C-0B35-4D60-82D3-F2664EBB813C}"/>
    <cellStyle name="Note 4 3 7" xfId="11381" xr:uid="{00000000-0005-0000-0000-000006380000}"/>
    <cellStyle name="Note 4 3 7 2" xfId="25913" xr:uid="{97551A9F-4580-4442-ACC0-EF4501339775}"/>
    <cellStyle name="Note 4 3 7 3" xfId="20316" xr:uid="{D493B4BF-0B94-4DF4-AF83-C4BFC35B4494}"/>
    <cellStyle name="Note 4 3 8" xfId="11382" xr:uid="{00000000-0005-0000-0000-000007380000}"/>
    <cellStyle name="Note 4 3 8 2" xfId="25914" xr:uid="{B4B5C3CB-055A-4782-906E-F9D044D21D69}"/>
    <cellStyle name="Note 4 3 8 3" xfId="20317" xr:uid="{A9334B57-2A51-4AE2-A893-7BE2B361C980}"/>
    <cellStyle name="Note 4 3 9" xfId="11383" xr:uid="{00000000-0005-0000-0000-000008380000}"/>
    <cellStyle name="Note 4 3 9 2" xfId="25915" xr:uid="{674A67D2-6F39-4094-8D3C-9DFA60AB1173}"/>
    <cellStyle name="Note 4 3 9 3" xfId="20318" xr:uid="{C4346D3D-F60D-4FAD-9BBA-9101F68E55E3}"/>
    <cellStyle name="Note 4 3_Model ECO1" xfId="11384" xr:uid="{00000000-0005-0000-0000-000009380000}"/>
    <cellStyle name="Note 4 4" xfId="11385" xr:uid="{00000000-0005-0000-0000-00000A380000}"/>
    <cellStyle name="Note 4 4 10" xfId="11386" xr:uid="{00000000-0005-0000-0000-00000B380000}"/>
    <cellStyle name="Note 4 4 10 2" xfId="21886" xr:uid="{F45232A8-8174-403D-BCDC-93DF882C0FA0}"/>
    <cellStyle name="Note 4 4 11" xfId="11387" xr:uid="{00000000-0005-0000-0000-00000C380000}"/>
    <cellStyle name="Note 4 4 11 2" xfId="21887" xr:uid="{4735B532-BF30-4FD8-AC2D-84417E0A8D6E}"/>
    <cellStyle name="Note 4 4 12" xfId="16031" xr:uid="{00000000-0005-0000-0000-00000D380000}"/>
    <cellStyle name="Note 4 4 12 2" xfId="24814" xr:uid="{B53F3AEB-2CE3-44DA-880A-680969B5E097}"/>
    <cellStyle name="Note 4 4 13" xfId="25916" xr:uid="{7705E8EF-3FE4-4D6A-986C-F4E3446CC1D7}"/>
    <cellStyle name="Note 4 4 14" xfId="26338" xr:uid="{488A8E09-6231-4D53-BE95-B27EAA87198A}"/>
    <cellStyle name="Note 4 4 2" xfId="11388" xr:uid="{00000000-0005-0000-0000-00000E380000}"/>
    <cellStyle name="Note 4 4 2 2" xfId="11389" xr:uid="{00000000-0005-0000-0000-00000F380000}"/>
    <cellStyle name="Note 4 4 2 2 2" xfId="25917" xr:uid="{F85F6F3B-ECC5-441D-A3A8-CF2A40FE45B6}"/>
    <cellStyle name="Note 4 4 2 2 3" xfId="26337" xr:uid="{6D64FEDE-FC41-4333-AFDE-D19B7F799DFE}"/>
    <cellStyle name="Note 4 4 2_Sheet1" xfId="11390" xr:uid="{00000000-0005-0000-0000-000010380000}"/>
    <cellStyle name="Note 4 4 3" xfId="11391" xr:uid="{00000000-0005-0000-0000-000011380000}"/>
    <cellStyle name="Note 4 4 3 2" xfId="11392" xr:uid="{00000000-0005-0000-0000-000012380000}"/>
    <cellStyle name="Note 4 4 3 2 2" xfId="25918" xr:uid="{87ADE007-F612-4B65-913D-AAD6F5E11F59}"/>
    <cellStyle name="Note 4 4 3 2 3" xfId="20319" xr:uid="{C6A18DE2-6F55-416F-8A8C-91BFD8247269}"/>
    <cellStyle name="Note 4 4 3 3" xfId="21888" xr:uid="{68298E6E-E4A8-4AB7-BCE7-825C22B98CDA}"/>
    <cellStyle name="Note 4 4 4" xfId="11393" xr:uid="{00000000-0005-0000-0000-000013380000}"/>
    <cellStyle name="Note 4 4 4 2" xfId="11394" xr:uid="{00000000-0005-0000-0000-000014380000}"/>
    <cellStyle name="Note 4 4 4 2 2" xfId="25919" xr:uid="{29C6C8EE-F467-48D9-8A8E-0FF3D68C3C91}"/>
    <cellStyle name="Note 4 4 4 2 3" xfId="26336" xr:uid="{AEDB0337-C87E-4911-9193-3DA4C26EF458}"/>
    <cellStyle name="Note 4 4 4 3" xfId="21889" xr:uid="{40260D0A-4F54-41A3-8821-EB394EB35F2D}"/>
    <cellStyle name="Note 4 4 5" xfId="11395" xr:uid="{00000000-0005-0000-0000-000015380000}"/>
    <cellStyle name="Note 4 4 5 2" xfId="25920" xr:uid="{9ECBA6B6-81B9-4DC2-9543-C0AD51BC6789}"/>
    <cellStyle name="Note 4 4 5 3" xfId="20320" xr:uid="{BB3A2B78-109E-4810-B1B3-4FB53B6B5A91}"/>
    <cellStyle name="Note 4 4 6" xfId="11396" xr:uid="{00000000-0005-0000-0000-000016380000}"/>
    <cellStyle name="Note 4 4 6 2" xfId="25921" xr:uid="{7FD3F28F-0B90-4533-9CEB-B470D6ADB866}"/>
    <cellStyle name="Note 4 4 6 3" xfId="20321" xr:uid="{858D2B45-E1B2-4F08-918D-E0EC229C51A2}"/>
    <cellStyle name="Note 4 4 7" xfId="11397" xr:uid="{00000000-0005-0000-0000-000017380000}"/>
    <cellStyle name="Note 4 4 7 2" xfId="25922" xr:uid="{B5FEADE6-3852-4B65-9EEF-F823F90DF13E}"/>
    <cellStyle name="Note 4 4 7 3" xfId="20322" xr:uid="{A20FDBA0-31FA-440E-A0B9-F5DA406B4CF0}"/>
    <cellStyle name="Note 4 4 8" xfId="11398" xr:uid="{00000000-0005-0000-0000-000018380000}"/>
    <cellStyle name="Note 4 4 8 2" xfId="25923" xr:uid="{43AB43F9-ADB2-4365-9BD9-18C6E91D8E1F}"/>
    <cellStyle name="Note 4 4 8 3" xfId="26335" xr:uid="{07F9AFCE-0410-4837-96C7-CD23C57F206E}"/>
    <cellStyle name="Note 4 4 9" xfId="11399" xr:uid="{00000000-0005-0000-0000-000019380000}"/>
    <cellStyle name="Note 4 4 9 2" xfId="25924" xr:uid="{327491FB-AF87-47E7-8068-5BA5322A7743}"/>
    <cellStyle name="Note 4 4 9 3" xfId="26334" xr:uid="{AD894B03-11FA-4BF7-99F3-8A3A6F640D6A}"/>
    <cellStyle name="Note 4 4_Model ECO1" xfId="11400" xr:uid="{00000000-0005-0000-0000-00001A380000}"/>
    <cellStyle name="Note 4 5" xfId="11401" xr:uid="{00000000-0005-0000-0000-00001B380000}"/>
    <cellStyle name="Note 4 5 10" xfId="11402" xr:uid="{00000000-0005-0000-0000-00001C380000}"/>
    <cellStyle name="Note 4 5 10 2" xfId="21890" xr:uid="{7F833145-01E0-4DF6-B938-9321D5A38D4B}"/>
    <cellStyle name="Note 4 5 11" xfId="11403" xr:uid="{00000000-0005-0000-0000-00001D380000}"/>
    <cellStyle name="Note 4 5 11 2" xfId="21891" xr:uid="{3ED9AE54-82AC-464D-BF56-F7C0BA67DFE4}"/>
    <cellStyle name="Note 4 5 12" xfId="16032" xr:uid="{00000000-0005-0000-0000-00001E380000}"/>
    <cellStyle name="Note 4 5 12 2" xfId="24815" xr:uid="{3E833B0B-04CD-465A-856E-A4B76A2D45CB}"/>
    <cellStyle name="Note 4 5 13" xfId="25925" xr:uid="{36ECC64E-356F-4957-9AE4-3A0F58F9E308}"/>
    <cellStyle name="Note 4 5 14" xfId="20323" xr:uid="{5F8A6746-6294-43FC-B3E1-01246D8D4A49}"/>
    <cellStyle name="Note 4 5 2" xfId="11404" xr:uid="{00000000-0005-0000-0000-00001F380000}"/>
    <cellStyle name="Note 4 5 2 2" xfId="11405" xr:uid="{00000000-0005-0000-0000-000020380000}"/>
    <cellStyle name="Note 4 5 2 2 2" xfId="25926" xr:uid="{3659B495-0E49-4425-B83F-CEA698347BC1}"/>
    <cellStyle name="Note 4 5 2 2 3" xfId="20324" xr:uid="{5165C67A-C21B-4A3D-8046-425A172EC031}"/>
    <cellStyle name="Note 4 5 2_Sheet1" xfId="11406" xr:uid="{00000000-0005-0000-0000-000021380000}"/>
    <cellStyle name="Note 4 5 3" xfId="11407" xr:uid="{00000000-0005-0000-0000-000022380000}"/>
    <cellStyle name="Note 4 5 3 2" xfId="11408" xr:uid="{00000000-0005-0000-0000-000023380000}"/>
    <cellStyle name="Note 4 5 3 2 2" xfId="25927" xr:uid="{B079D19A-2801-4C58-AFCA-288B3590BFBC}"/>
    <cellStyle name="Note 4 5 3 2 3" xfId="26333" xr:uid="{E3F9E51D-465E-479B-8FDF-821AAA564504}"/>
    <cellStyle name="Note 4 5 3 3" xfId="21892" xr:uid="{D456A2E0-AEF1-457F-BFD0-EC2067703EA4}"/>
    <cellStyle name="Note 4 5 4" xfId="11409" xr:uid="{00000000-0005-0000-0000-000024380000}"/>
    <cellStyle name="Note 4 5 4 2" xfId="11410" xr:uid="{00000000-0005-0000-0000-000025380000}"/>
    <cellStyle name="Note 4 5 4 2 2" xfId="25928" xr:uid="{022E7BF1-0A24-48B4-9B6A-FE1AB7F7B49C}"/>
    <cellStyle name="Note 4 5 4 2 3" xfId="20325" xr:uid="{4F4E4092-CA59-4BBB-B86B-EAD7D2B04D9A}"/>
    <cellStyle name="Note 4 5 4 3" xfId="21893" xr:uid="{0B0F9A3E-AD28-47E8-8ADD-9A94C2C6FD04}"/>
    <cellStyle name="Note 4 5 5" xfId="11411" xr:uid="{00000000-0005-0000-0000-000026380000}"/>
    <cellStyle name="Note 4 5 5 2" xfId="25929" xr:uid="{63E4414B-06B1-44D4-A3E1-C335AB5EB998}"/>
    <cellStyle name="Note 4 5 5 3" xfId="20326" xr:uid="{5CD7091B-A049-433E-9F47-D62C6A1EC25E}"/>
    <cellStyle name="Note 4 5 6" xfId="11412" xr:uid="{00000000-0005-0000-0000-000027380000}"/>
    <cellStyle name="Note 4 5 6 2" xfId="25930" xr:uid="{EF987AFA-9540-4D63-AF9A-36CA18675B8D}"/>
    <cellStyle name="Note 4 5 6 3" xfId="20327" xr:uid="{3AF28DC8-7C7C-4A73-A6AB-7EDA5F6CDF41}"/>
    <cellStyle name="Note 4 5 7" xfId="11413" xr:uid="{00000000-0005-0000-0000-000028380000}"/>
    <cellStyle name="Note 4 5 7 2" xfId="25931" xr:uid="{36DA392F-51CD-43E9-8EFA-197B89C7838F}"/>
    <cellStyle name="Note 4 5 7 3" xfId="20328" xr:uid="{D3A91414-5EEB-4079-A79D-F7FDD516328E}"/>
    <cellStyle name="Note 4 5 8" xfId="11414" xr:uid="{00000000-0005-0000-0000-000029380000}"/>
    <cellStyle name="Note 4 5 8 2" xfId="25932" xr:uid="{4D5020F6-56ED-46C4-B47A-3008F60751D7}"/>
    <cellStyle name="Note 4 5 8 3" xfId="26332" xr:uid="{CE737668-7064-4618-8513-A6D9C2518E01}"/>
    <cellStyle name="Note 4 5 9" xfId="11415" xr:uid="{00000000-0005-0000-0000-00002A380000}"/>
    <cellStyle name="Note 4 5 9 2" xfId="25933" xr:uid="{A44D392E-5C42-44E1-A2E3-F636F74EBE87}"/>
    <cellStyle name="Note 4 5 9 3" xfId="20329" xr:uid="{E4FD84DC-B823-4C20-AF7B-32B7AEB05003}"/>
    <cellStyle name="Note 4 5_Model ECO1" xfId="11416" xr:uid="{00000000-0005-0000-0000-00002B380000}"/>
    <cellStyle name="Note 4 6" xfId="11417" xr:uid="{00000000-0005-0000-0000-00002C380000}"/>
    <cellStyle name="Note 4 6 2" xfId="11418" xr:uid="{00000000-0005-0000-0000-00002D380000}"/>
    <cellStyle name="Note 4 6 3" xfId="11419" xr:uid="{00000000-0005-0000-0000-00002E380000}"/>
    <cellStyle name="Note 4 6 3 2" xfId="11420" xr:uid="{00000000-0005-0000-0000-00002F380000}"/>
    <cellStyle name="Note 4 6 3 2 2" xfId="25934" xr:uid="{24C4C19E-43DC-428F-A5D4-1B8D485DB5C2}"/>
    <cellStyle name="Note 4 6 3 2 3" xfId="20330" xr:uid="{39C2F4F7-50A3-4047-A60A-70CC2E7449CB}"/>
    <cellStyle name="Note 4 6 3 3" xfId="21895" xr:uid="{568F368C-3B2C-49F6-98A0-10663C4F2EA6}"/>
    <cellStyle name="Note 4 6 4" xfId="11421" xr:uid="{00000000-0005-0000-0000-000030380000}"/>
    <cellStyle name="Note 4 6 4 2" xfId="21896" xr:uid="{4A05DE54-7628-40A5-9E71-06D00E838BA0}"/>
    <cellStyle name="Note 4 6 5" xfId="16033" xr:uid="{00000000-0005-0000-0000-000031380000}"/>
    <cellStyle name="Note 4 6 5 2" xfId="24816" xr:uid="{111B7C28-B4F1-464D-AE87-503F6251CB74}"/>
    <cellStyle name="Note 4 6 6" xfId="16034" xr:uid="{00000000-0005-0000-0000-000032380000}"/>
    <cellStyle name="Note 4 6 6 2" xfId="24817" xr:uid="{E1059474-862D-4092-AAD8-A442C0FD7B69}"/>
    <cellStyle name="Note 4 6 7" xfId="21894" xr:uid="{3E1B95A8-E43A-408A-9670-1FBD9E9E6877}"/>
    <cellStyle name="Note 4 6_Model ECO1" xfId="11422" xr:uid="{00000000-0005-0000-0000-000033380000}"/>
    <cellStyle name="Note 4 7" xfId="11423" xr:uid="{00000000-0005-0000-0000-000034380000}"/>
    <cellStyle name="Note 4 7 2" xfId="11424" xr:uid="{00000000-0005-0000-0000-000035380000}"/>
    <cellStyle name="Note 4 7 3" xfId="11425" xr:uid="{00000000-0005-0000-0000-000036380000}"/>
    <cellStyle name="Note 4 7 3 2" xfId="21898" xr:uid="{3A75F49E-29F2-486D-BC4C-A7A855EE0028}"/>
    <cellStyle name="Note 4 7 4" xfId="11426" xr:uid="{00000000-0005-0000-0000-000037380000}"/>
    <cellStyle name="Note 4 7 4 2" xfId="21899" xr:uid="{95078AC4-B6F3-426A-8721-FECA8FBBA905}"/>
    <cellStyle name="Note 4 7 5" xfId="16035" xr:uid="{00000000-0005-0000-0000-000038380000}"/>
    <cellStyle name="Note 4 7 5 2" xfId="24818" xr:uid="{C1614B6E-AB14-41AC-8E00-002E47835D96}"/>
    <cellStyle name="Note 4 7 6" xfId="16036" xr:uid="{00000000-0005-0000-0000-000039380000}"/>
    <cellStyle name="Note 4 7 6 2" xfId="24819" xr:uid="{0FF74FB1-D36D-4C91-9997-6AAF1B695FCB}"/>
    <cellStyle name="Note 4 7 7" xfId="21897" xr:uid="{040DBB39-AB77-411C-B4B2-6393CEC4F733}"/>
    <cellStyle name="Note 4 7_Model ECO1" xfId="11427" xr:uid="{00000000-0005-0000-0000-00003A380000}"/>
    <cellStyle name="Note 4 8" xfId="11428" xr:uid="{00000000-0005-0000-0000-00003B380000}"/>
    <cellStyle name="Note 4 8 2" xfId="11429" xr:uid="{00000000-0005-0000-0000-00003C380000}"/>
    <cellStyle name="Note 4 8 3" xfId="11430" xr:uid="{00000000-0005-0000-0000-00003D380000}"/>
    <cellStyle name="Note 4 8 3 2" xfId="21901" xr:uid="{C731D43C-B0F6-401F-8612-E552FBBAA464}"/>
    <cellStyle name="Note 4 8 4" xfId="11431" xr:uid="{00000000-0005-0000-0000-00003E380000}"/>
    <cellStyle name="Note 4 8 4 2" xfId="21902" xr:uid="{812B8362-ED3E-4AED-B882-0238CB9F827D}"/>
    <cellStyle name="Note 4 8 5" xfId="16037" xr:uid="{00000000-0005-0000-0000-00003F380000}"/>
    <cellStyle name="Note 4 8 5 2" xfId="24820" xr:uid="{EB1AEC29-0374-46CE-A328-F28CB089CC60}"/>
    <cellStyle name="Note 4 8 6" xfId="16038" xr:uid="{00000000-0005-0000-0000-000040380000}"/>
    <cellStyle name="Note 4 8 6 2" xfId="24821" xr:uid="{25F8CF3A-AAFC-41BE-9B63-AA58F10B8532}"/>
    <cellStyle name="Note 4 8 7" xfId="21900" xr:uid="{9C3AE367-E13A-4E45-AC8D-25918167CD75}"/>
    <cellStyle name="Note 4 8_Model ECO1" xfId="11432" xr:uid="{00000000-0005-0000-0000-000041380000}"/>
    <cellStyle name="Note 4 9" xfId="11433" xr:uid="{00000000-0005-0000-0000-000042380000}"/>
    <cellStyle name="Note 4 9 2" xfId="11434" xr:uid="{00000000-0005-0000-0000-000043380000}"/>
    <cellStyle name="Note 4 9 3" xfId="11435" xr:uid="{00000000-0005-0000-0000-000044380000}"/>
    <cellStyle name="Note 4 9 3 2" xfId="21904" xr:uid="{92DC3828-EA1B-4850-9768-9C96F788C4EF}"/>
    <cellStyle name="Note 4 9 4" xfId="11436" xr:uid="{00000000-0005-0000-0000-000045380000}"/>
    <cellStyle name="Note 4 9 4 2" xfId="21905" xr:uid="{BC5EFB24-E9CB-418E-A2A4-C100C9865BEF}"/>
    <cellStyle name="Note 4 9 5" xfId="16039" xr:uid="{00000000-0005-0000-0000-000046380000}"/>
    <cellStyle name="Note 4 9 5 2" xfId="24822" xr:uid="{BAF82BE0-2A12-4024-B9D2-27FDEDFC337E}"/>
    <cellStyle name="Note 4 9 6" xfId="16040" xr:uid="{00000000-0005-0000-0000-000047380000}"/>
    <cellStyle name="Note 4 9 6 2" xfId="24823" xr:uid="{FC03589F-D801-42AF-B19C-C578C8EEAD67}"/>
    <cellStyle name="Note 4 9 7" xfId="21903" xr:uid="{CD251328-EEBE-464E-95DF-BB3FD0415773}"/>
    <cellStyle name="Note 4 9_Template A new" xfId="11437" xr:uid="{00000000-0005-0000-0000-000048380000}"/>
    <cellStyle name="Note 4_ECO Targets" xfId="11438" xr:uid="{00000000-0005-0000-0000-000049380000}"/>
    <cellStyle name="Note 40" xfId="11439" xr:uid="{00000000-0005-0000-0000-00004A380000}"/>
    <cellStyle name="Note 40 10" xfId="11440" xr:uid="{00000000-0005-0000-0000-00004B380000}"/>
    <cellStyle name="Note 40 11" xfId="11441" xr:uid="{00000000-0005-0000-0000-00004C380000}"/>
    <cellStyle name="Note 40 12" xfId="11442" xr:uid="{00000000-0005-0000-0000-00004D380000}"/>
    <cellStyle name="Note 40 13" xfId="11443" xr:uid="{00000000-0005-0000-0000-00004E380000}"/>
    <cellStyle name="Note 40 14" xfId="11444" xr:uid="{00000000-0005-0000-0000-00004F380000}"/>
    <cellStyle name="Note 40 15" xfId="11445" xr:uid="{00000000-0005-0000-0000-000050380000}"/>
    <cellStyle name="Note 40 16" xfId="11446" xr:uid="{00000000-0005-0000-0000-000051380000}"/>
    <cellStyle name="Note 40 2" xfId="11447" xr:uid="{00000000-0005-0000-0000-000052380000}"/>
    <cellStyle name="Note 40 3" xfId="11448" xr:uid="{00000000-0005-0000-0000-000053380000}"/>
    <cellStyle name="Note 40 4" xfId="11449" xr:uid="{00000000-0005-0000-0000-000054380000}"/>
    <cellStyle name="Note 40 5" xfId="11450" xr:uid="{00000000-0005-0000-0000-000055380000}"/>
    <cellStyle name="Note 40 6" xfId="11451" xr:uid="{00000000-0005-0000-0000-000056380000}"/>
    <cellStyle name="Note 40 7" xfId="11452" xr:uid="{00000000-0005-0000-0000-000057380000}"/>
    <cellStyle name="Note 40 8" xfId="11453" xr:uid="{00000000-0005-0000-0000-000058380000}"/>
    <cellStyle name="Note 40 9" xfId="11454" xr:uid="{00000000-0005-0000-0000-000059380000}"/>
    <cellStyle name="Note 40_Template A new" xfId="11455" xr:uid="{00000000-0005-0000-0000-00005A380000}"/>
    <cellStyle name="Note 41" xfId="11456" xr:uid="{00000000-0005-0000-0000-00005B380000}"/>
    <cellStyle name="Note 41 10" xfId="11457" xr:uid="{00000000-0005-0000-0000-00005C380000}"/>
    <cellStyle name="Note 41 11" xfId="11458" xr:uid="{00000000-0005-0000-0000-00005D380000}"/>
    <cellStyle name="Note 41 12" xfId="11459" xr:uid="{00000000-0005-0000-0000-00005E380000}"/>
    <cellStyle name="Note 41 13" xfId="11460" xr:uid="{00000000-0005-0000-0000-00005F380000}"/>
    <cellStyle name="Note 41 14" xfId="11461" xr:uid="{00000000-0005-0000-0000-000060380000}"/>
    <cellStyle name="Note 41 15" xfId="11462" xr:uid="{00000000-0005-0000-0000-000061380000}"/>
    <cellStyle name="Note 41 16" xfId="11463" xr:uid="{00000000-0005-0000-0000-000062380000}"/>
    <cellStyle name="Note 41 2" xfId="11464" xr:uid="{00000000-0005-0000-0000-000063380000}"/>
    <cellStyle name="Note 41 3" xfId="11465" xr:uid="{00000000-0005-0000-0000-000064380000}"/>
    <cellStyle name="Note 41 4" xfId="11466" xr:uid="{00000000-0005-0000-0000-000065380000}"/>
    <cellStyle name="Note 41 5" xfId="11467" xr:uid="{00000000-0005-0000-0000-000066380000}"/>
    <cellStyle name="Note 41 6" xfId="11468" xr:uid="{00000000-0005-0000-0000-000067380000}"/>
    <cellStyle name="Note 41 7" xfId="11469" xr:uid="{00000000-0005-0000-0000-000068380000}"/>
    <cellStyle name="Note 41 8" xfId="11470" xr:uid="{00000000-0005-0000-0000-000069380000}"/>
    <cellStyle name="Note 41 9" xfId="11471" xr:uid="{00000000-0005-0000-0000-00006A380000}"/>
    <cellStyle name="Note 41_Template A new" xfId="11472" xr:uid="{00000000-0005-0000-0000-00006B380000}"/>
    <cellStyle name="Note 42" xfId="11473" xr:uid="{00000000-0005-0000-0000-00006C380000}"/>
    <cellStyle name="Note 42 10" xfId="11474" xr:uid="{00000000-0005-0000-0000-00006D380000}"/>
    <cellStyle name="Note 42 11" xfId="11475" xr:uid="{00000000-0005-0000-0000-00006E380000}"/>
    <cellStyle name="Note 42 12" xfId="11476" xr:uid="{00000000-0005-0000-0000-00006F380000}"/>
    <cellStyle name="Note 42 13" xfId="11477" xr:uid="{00000000-0005-0000-0000-000070380000}"/>
    <cellStyle name="Note 42 14" xfId="11478" xr:uid="{00000000-0005-0000-0000-000071380000}"/>
    <cellStyle name="Note 42 15" xfId="11479" xr:uid="{00000000-0005-0000-0000-000072380000}"/>
    <cellStyle name="Note 42 16" xfId="11480" xr:uid="{00000000-0005-0000-0000-000073380000}"/>
    <cellStyle name="Note 42 2" xfId="11481" xr:uid="{00000000-0005-0000-0000-000074380000}"/>
    <cellStyle name="Note 42 3" xfId="11482" xr:uid="{00000000-0005-0000-0000-000075380000}"/>
    <cellStyle name="Note 42 4" xfId="11483" xr:uid="{00000000-0005-0000-0000-000076380000}"/>
    <cellStyle name="Note 42 5" xfId="11484" xr:uid="{00000000-0005-0000-0000-000077380000}"/>
    <cellStyle name="Note 42 6" xfId="11485" xr:uid="{00000000-0005-0000-0000-000078380000}"/>
    <cellStyle name="Note 42 7" xfId="11486" xr:uid="{00000000-0005-0000-0000-000079380000}"/>
    <cellStyle name="Note 42 8" xfId="11487" xr:uid="{00000000-0005-0000-0000-00007A380000}"/>
    <cellStyle name="Note 42 9" xfId="11488" xr:uid="{00000000-0005-0000-0000-00007B380000}"/>
    <cellStyle name="Note 42_Template A new" xfId="11489" xr:uid="{00000000-0005-0000-0000-00007C380000}"/>
    <cellStyle name="Note 43" xfId="11490" xr:uid="{00000000-0005-0000-0000-00007D380000}"/>
    <cellStyle name="Note 43 10" xfId="11491" xr:uid="{00000000-0005-0000-0000-00007E380000}"/>
    <cellStyle name="Note 43 11" xfId="11492" xr:uid="{00000000-0005-0000-0000-00007F380000}"/>
    <cellStyle name="Note 43 12" xfId="11493" xr:uid="{00000000-0005-0000-0000-000080380000}"/>
    <cellStyle name="Note 43 13" xfId="11494" xr:uid="{00000000-0005-0000-0000-000081380000}"/>
    <cellStyle name="Note 43 14" xfId="11495" xr:uid="{00000000-0005-0000-0000-000082380000}"/>
    <cellStyle name="Note 43 15" xfId="11496" xr:uid="{00000000-0005-0000-0000-000083380000}"/>
    <cellStyle name="Note 43 16" xfId="11497" xr:uid="{00000000-0005-0000-0000-000084380000}"/>
    <cellStyle name="Note 43 2" xfId="11498" xr:uid="{00000000-0005-0000-0000-000085380000}"/>
    <cellStyle name="Note 43 3" xfId="11499" xr:uid="{00000000-0005-0000-0000-000086380000}"/>
    <cellStyle name="Note 43 4" xfId="11500" xr:uid="{00000000-0005-0000-0000-000087380000}"/>
    <cellStyle name="Note 43 5" xfId="11501" xr:uid="{00000000-0005-0000-0000-000088380000}"/>
    <cellStyle name="Note 43 6" xfId="11502" xr:uid="{00000000-0005-0000-0000-000089380000}"/>
    <cellStyle name="Note 43 7" xfId="11503" xr:uid="{00000000-0005-0000-0000-00008A380000}"/>
    <cellStyle name="Note 43 8" xfId="11504" xr:uid="{00000000-0005-0000-0000-00008B380000}"/>
    <cellStyle name="Note 43 9" xfId="11505" xr:uid="{00000000-0005-0000-0000-00008C380000}"/>
    <cellStyle name="Note 43_Template A new" xfId="11506" xr:uid="{00000000-0005-0000-0000-00008D380000}"/>
    <cellStyle name="Note 44" xfId="11507" xr:uid="{00000000-0005-0000-0000-00008E380000}"/>
    <cellStyle name="Note 44 10" xfId="11508" xr:uid="{00000000-0005-0000-0000-00008F380000}"/>
    <cellStyle name="Note 44 11" xfId="11509" xr:uid="{00000000-0005-0000-0000-000090380000}"/>
    <cellStyle name="Note 44 12" xfId="11510" xr:uid="{00000000-0005-0000-0000-000091380000}"/>
    <cellStyle name="Note 44 13" xfId="11511" xr:uid="{00000000-0005-0000-0000-000092380000}"/>
    <cellStyle name="Note 44 14" xfId="11512" xr:uid="{00000000-0005-0000-0000-000093380000}"/>
    <cellStyle name="Note 44 15" xfId="11513" xr:uid="{00000000-0005-0000-0000-000094380000}"/>
    <cellStyle name="Note 44 16" xfId="11514" xr:uid="{00000000-0005-0000-0000-000095380000}"/>
    <cellStyle name="Note 44 2" xfId="11515" xr:uid="{00000000-0005-0000-0000-000096380000}"/>
    <cellStyle name="Note 44 3" xfId="11516" xr:uid="{00000000-0005-0000-0000-000097380000}"/>
    <cellStyle name="Note 44 4" xfId="11517" xr:uid="{00000000-0005-0000-0000-000098380000}"/>
    <cellStyle name="Note 44 5" xfId="11518" xr:uid="{00000000-0005-0000-0000-000099380000}"/>
    <cellStyle name="Note 44 6" xfId="11519" xr:uid="{00000000-0005-0000-0000-00009A380000}"/>
    <cellStyle name="Note 44 7" xfId="11520" xr:uid="{00000000-0005-0000-0000-00009B380000}"/>
    <cellStyle name="Note 44 8" xfId="11521" xr:uid="{00000000-0005-0000-0000-00009C380000}"/>
    <cellStyle name="Note 44 9" xfId="11522" xr:uid="{00000000-0005-0000-0000-00009D380000}"/>
    <cellStyle name="Note 44_Template A new" xfId="11523" xr:uid="{00000000-0005-0000-0000-00009E380000}"/>
    <cellStyle name="Note 45" xfId="11524" xr:uid="{00000000-0005-0000-0000-00009F380000}"/>
    <cellStyle name="Note 45 10" xfId="11525" xr:uid="{00000000-0005-0000-0000-0000A0380000}"/>
    <cellStyle name="Note 45 11" xfId="11526" xr:uid="{00000000-0005-0000-0000-0000A1380000}"/>
    <cellStyle name="Note 45 12" xfId="11527" xr:uid="{00000000-0005-0000-0000-0000A2380000}"/>
    <cellStyle name="Note 45 13" xfId="11528" xr:uid="{00000000-0005-0000-0000-0000A3380000}"/>
    <cellStyle name="Note 45 14" xfId="11529" xr:uid="{00000000-0005-0000-0000-0000A4380000}"/>
    <cellStyle name="Note 45 15" xfId="11530" xr:uid="{00000000-0005-0000-0000-0000A5380000}"/>
    <cellStyle name="Note 45 16" xfId="11531" xr:uid="{00000000-0005-0000-0000-0000A6380000}"/>
    <cellStyle name="Note 45 2" xfId="11532" xr:uid="{00000000-0005-0000-0000-0000A7380000}"/>
    <cellStyle name="Note 45 3" xfId="11533" xr:uid="{00000000-0005-0000-0000-0000A8380000}"/>
    <cellStyle name="Note 45 4" xfId="11534" xr:uid="{00000000-0005-0000-0000-0000A9380000}"/>
    <cellStyle name="Note 45 5" xfId="11535" xr:uid="{00000000-0005-0000-0000-0000AA380000}"/>
    <cellStyle name="Note 45 6" xfId="11536" xr:uid="{00000000-0005-0000-0000-0000AB380000}"/>
    <cellStyle name="Note 45 7" xfId="11537" xr:uid="{00000000-0005-0000-0000-0000AC380000}"/>
    <cellStyle name="Note 45 8" xfId="11538" xr:uid="{00000000-0005-0000-0000-0000AD380000}"/>
    <cellStyle name="Note 45 9" xfId="11539" xr:uid="{00000000-0005-0000-0000-0000AE380000}"/>
    <cellStyle name="Note 45_Template A new" xfId="11540" xr:uid="{00000000-0005-0000-0000-0000AF380000}"/>
    <cellStyle name="Note 46" xfId="11541" xr:uid="{00000000-0005-0000-0000-0000B0380000}"/>
    <cellStyle name="Note 46 10" xfId="11542" xr:uid="{00000000-0005-0000-0000-0000B1380000}"/>
    <cellStyle name="Note 46 11" xfId="11543" xr:uid="{00000000-0005-0000-0000-0000B2380000}"/>
    <cellStyle name="Note 46 12" xfId="11544" xr:uid="{00000000-0005-0000-0000-0000B3380000}"/>
    <cellStyle name="Note 46 13" xfId="11545" xr:uid="{00000000-0005-0000-0000-0000B4380000}"/>
    <cellStyle name="Note 46 14" xfId="11546" xr:uid="{00000000-0005-0000-0000-0000B5380000}"/>
    <cellStyle name="Note 46 15" xfId="11547" xr:uid="{00000000-0005-0000-0000-0000B6380000}"/>
    <cellStyle name="Note 46 16" xfId="11548" xr:uid="{00000000-0005-0000-0000-0000B7380000}"/>
    <cellStyle name="Note 46 2" xfId="11549" xr:uid="{00000000-0005-0000-0000-0000B8380000}"/>
    <cellStyle name="Note 46 3" xfId="11550" xr:uid="{00000000-0005-0000-0000-0000B9380000}"/>
    <cellStyle name="Note 46 4" xfId="11551" xr:uid="{00000000-0005-0000-0000-0000BA380000}"/>
    <cellStyle name="Note 46 5" xfId="11552" xr:uid="{00000000-0005-0000-0000-0000BB380000}"/>
    <cellStyle name="Note 46 6" xfId="11553" xr:uid="{00000000-0005-0000-0000-0000BC380000}"/>
    <cellStyle name="Note 46 7" xfId="11554" xr:uid="{00000000-0005-0000-0000-0000BD380000}"/>
    <cellStyle name="Note 46 8" xfId="11555" xr:uid="{00000000-0005-0000-0000-0000BE380000}"/>
    <cellStyle name="Note 46 9" xfId="11556" xr:uid="{00000000-0005-0000-0000-0000BF380000}"/>
    <cellStyle name="Note 46_Template A new" xfId="11557" xr:uid="{00000000-0005-0000-0000-0000C0380000}"/>
    <cellStyle name="Note 47" xfId="11558" xr:uid="{00000000-0005-0000-0000-0000C1380000}"/>
    <cellStyle name="Note 48" xfId="11559" xr:uid="{00000000-0005-0000-0000-0000C2380000}"/>
    <cellStyle name="Note 49" xfId="11560" xr:uid="{00000000-0005-0000-0000-0000C3380000}"/>
    <cellStyle name="Note 5" xfId="11561" xr:uid="{00000000-0005-0000-0000-0000C4380000}"/>
    <cellStyle name="Note 5 10" xfId="11562" xr:uid="{00000000-0005-0000-0000-0000C5380000}"/>
    <cellStyle name="Note 5 11" xfId="11563" xr:uid="{00000000-0005-0000-0000-0000C6380000}"/>
    <cellStyle name="Note 5 12" xfId="11564" xr:uid="{00000000-0005-0000-0000-0000C7380000}"/>
    <cellStyle name="Note 5 13" xfId="11565" xr:uid="{00000000-0005-0000-0000-0000C8380000}"/>
    <cellStyle name="Note 5 14" xfId="11566" xr:uid="{00000000-0005-0000-0000-0000C9380000}"/>
    <cellStyle name="Note 5 15" xfId="11567" xr:uid="{00000000-0005-0000-0000-0000CA380000}"/>
    <cellStyle name="Note 5 16" xfId="11568" xr:uid="{00000000-0005-0000-0000-0000CB380000}"/>
    <cellStyle name="Note 5 17" xfId="11569" xr:uid="{00000000-0005-0000-0000-0000CC380000}"/>
    <cellStyle name="Note 5 18" xfId="25935" xr:uid="{336E7D0A-BD39-43D4-94D0-F083A07C8F4F}"/>
    <cellStyle name="Note 5 19" xfId="20331" xr:uid="{F6B7E81C-30B0-4C5E-BDAF-7F6638DD63BE}"/>
    <cellStyle name="Note 5 2" xfId="11570" xr:uid="{00000000-0005-0000-0000-0000CD380000}"/>
    <cellStyle name="Note 5 2 10" xfId="11571" xr:uid="{00000000-0005-0000-0000-0000CE380000}"/>
    <cellStyle name="Note 5 2 11" xfId="25936" xr:uid="{2DEE5D7F-D787-4032-AB87-43E34616B78A}"/>
    <cellStyle name="Note 5 2 12" xfId="26331" xr:uid="{A569639D-5595-4AF1-990F-D2D11F03E0E3}"/>
    <cellStyle name="Note 5 2 2" xfId="11572" xr:uid="{00000000-0005-0000-0000-0000CF380000}"/>
    <cellStyle name="Note 5 2 2 2" xfId="11573" xr:uid="{00000000-0005-0000-0000-0000D0380000}"/>
    <cellStyle name="Note 5 2 2_Sheet1" xfId="11574" xr:uid="{00000000-0005-0000-0000-0000D1380000}"/>
    <cellStyle name="Note 5 2 3" xfId="11575" xr:uid="{00000000-0005-0000-0000-0000D2380000}"/>
    <cellStyle name="Note 5 2 4" xfId="11576" xr:uid="{00000000-0005-0000-0000-0000D3380000}"/>
    <cellStyle name="Note 5 2 5" xfId="11577" xr:uid="{00000000-0005-0000-0000-0000D4380000}"/>
    <cellStyle name="Note 5 2 6" xfId="11578" xr:uid="{00000000-0005-0000-0000-0000D5380000}"/>
    <cellStyle name="Note 5 2 7" xfId="11579" xr:uid="{00000000-0005-0000-0000-0000D6380000}"/>
    <cellStyle name="Note 5 2 8" xfId="11580" xr:uid="{00000000-0005-0000-0000-0000D7380000}"/>
    <cellStyle name="Note 5 2 9" xfId="11581" xr:uid="{00000000-0005-0000-0000-0000D8380000}"/>
    <cellStyle name="Note 5 2_Model ECO1" xfId="11582" xr:uid="{00000000-0005-0000-0000-0000D9380000}"/>
    <cellStyle name="Note 5 3" xfId="11583" xr:uid="{00000000-0005-0000-0000-0000DA380000}"/>
    <cellStyle name="Note 5 3 10" xfId="11584" xr:uid="{00000000-0005-0000-0000-0000DB380000}"/>
    <cellStyle name="Note 5 3 11" xfId="25937" xr:uid="{487D712E-D85C-4C28-ABFB-39A5993F4C5E}"/>
    <cellStyle name="Note 5 3 12" xfId="20332" xr:uid="{12C2FDE9-1390-4C3E-A771-10896E3AA9D2}"/>
    <cellStyle name="Note 5 3 2" xfId="11585" xr:uid="{00000000-0005-0000-0000-0000DC380000}"/>
    <cellStyle name="Note 5 3 2 2" xfId="11586" xr:uid="{00000000-0005-0000-0000-0000DD380000}"/>
    <cellStyle name="Note 5 3 2_Sheet1" xfId="11587" xr:uid="{00000000-0005-0000-0000-0000DE380000}"/>
    <cellStyle name="Note 5 3 3" xfId="11588" xr:uid="{00000000-0005-0000-0000-0000DF380000}"/>
    <cellStyle name="Note 5 3 4" xfId="11589" xr:uid="{00000000-0005-0000-0000-0000E0380000}"/>
    <cellStyle name="Note 5 3 5" xfId="11590" xr:uid="{00000000-0005-0000-0000-0000E1380000}"/>
    <cellStyle name="Note 5 3 6" xfId="11591" xr:uid="{00000000-0005-0000-0000-0000E2380000}"/>
    <cellStyle name="Note 5 3 7" xfId="11592" xr:uid="{00000000-0005-0000-0000-0000E3380000}"/>
    <cellStyle name="Note 5 3 8" xfId="11593" xr:uid="{00000000-0005-0000-0000-0000E4380000}"/>
    <cellStyle name="Note 5 3 9" xfId="11594" xr:uid="{00000000-0005-0000-0000-0000E5380000}"/>
    <cellStyle name="Note 5 3_Model ECO1" xfId="11595" xr:uid="{00000000-0005-0000-0000-0000E6380000}"/>
    <cellStyle name="Note 5 4" xfId="11596" xr:uid="{00000000-0005-0000-0000-0000E7380000}"/>
    <cellStyle name="Note 5 4 10" xfId="11597" xr:uid="{00000000-0005-0000-0000-0000E8380000}"/>
    <cellStyle name="Note 5 4 11" xfId="25938" xr:uid="{3E4C2A34-8DA7-4BF1-95A7-684859275C42}"/>
    <cellStyle name="Note 5 4 12" xfId="26330" xr:uid="{D25C50B9-AD01-45EA-A685-4F6CE36E7228}"/>
    <cellStyle name="Note 5 4 2" xfId="11598" xr:uid="{00000000-0005-0000-0000-0000E9380000}"/>
    <cellStyle name="Note 5 4 2 2" xfId="11599" xr:uid="{00000000-0005-0000-0000-0000EA380000}"/>
    <cellStyle name="Note 5 4 2_Sheet1" xfId="11600" xr:uid="{00000000-0005-0000-0000-0000EB380000}"/>
    <cellStyle name="Note 5 4 3" xfId="11601" xr:uid="{00000000-0005-0000-0000-0000EC380000}"/>
    <cellStyle name="Note 5 4 4" xfId="11602" xr:uid="{00000000-0005-0000-0000-0000ED380000}"/>
    <cellStyle name="Note 5 4 5" xfId="11603" xr:uid="{00000000-0005-0000-0000-0000EE380000}"/>
    <cellStyle name="Note 5 4 6" xfId="11604" xr:uid="{00000000-0005-0000-0000-0000EF380000}"/>
    <cellStyle name="Note 5 4 7" xfId="11605" xr:uid="{00000000-0005-0000-0000-0000F0380000}"/>
    <cellStyle name="Note 5 4 8" xfId="11606" xr:uid="{00000000-0005-0000-0000-0000F1380000}"/>
    <cellStyle name="Note 5 4 9" xfId="11607" xr:uid="{00000000-0005-0000-0000-0000F2380000}"/>
    <cellStyle name="Note 5 4_Model ECO1" xfId="11608" xr:uid="{00000000-0005-0000-0000-0000F3380000}"/>
    <cellStyle name="Note 5 5" xfId="11609" xr:uid="{00000000-0005-0000-0000-0000F4380000}"/>
    <cellStyle name="Note 5 5 10" xfId="11610" xr:uid="{00000000-0005-0000-0000-0000F5380000}"/>
    <cellStyle name="Note 5 5 11" xfId="25939" xr:uid="{6FB85256-3F4D-4B67-9B05-0BB92F8A6F51}"/>
    <cellStyle name="Note 5 5 12" xfId="20333" xr:uid="{29D53BFF-4066-488E-A0DD-7879079CE9D2}"/>
    <cellStyle name="Note 5 5 2" xfId="11611" xr:uid="{00000000-0005-0000-0000-0000F6380000}"/>
    <cellStyle name="Note 5 5 2 2" xfId="11612" xr:uid="{00000000-0005-0000-0000-0000F7380000}"/>
    <cellStyle name="Note 5 5 2_Sheet1" xfId="11613" xr:uid="{00000000-0005-0000-0000-0000F8380000}"/>
    <cellStyle name="Note 5 5 3" xfId="11614" xr:uid="{00000000-0005-0000-0000-0000F9380000}"/>
    <cellStyle name="Note 5 5 4" xfId="11615" xr:uid="{00000000-0005-0000-0000-0000FA380000}"/>
    <cellStyle name="Note 5 5 5" xfId="11616" xr:uid="{00000000-0005-0000-0000-0000FB380000}"/>
    <cellStyle name="Note 5 5 6" xfId="11617" xr:uid="{00000000-0005-0000-0000-0000FC380000}"/>
    <cellStyle name="Note 5 5 7" xfId="11618" xr:uid="{00000000-0005-0000-0000-0000FD380000}"/>
    <cellStyle name="Note 5 5 8" xfId="11619" xr:uid="{00000000-0005-0000-0000-0000FE380000}"/>
    <cellStyle name="Note 5 5 9" xfId="11620" xr:uid="{00000000-0005-0000-0000-0000FF380000}"/>
    <cellStyle name="Note 5 5_Model ECO1" xfId="11621" xr:uid="{00000000-0005-0000-0000-000000390000}"/>
    <cellStyle name="Note 5 6" xfId="11622" xr:uid="{00000000-0005-0000-0000-000001390000}"/>
    <cellStyle name="Note 5 6 2" xfId="11623" xr:uid="{00000000-0005-0000-0000-000002390000}"/>
    <cellStyle name="Note 5 6 3" xfId="11624" xr:uid="{00000000-0005-0000-0000-000003390000}"/>
    <cellStyle name="Note 5 6_Model ECO1" xfId="11625" xr:uid="{00000000-0005-0000-0000-000004390000}"/>
    <cellStyle name="Note 5 7" xfId="11626" xr:uid="{00000000-0005-0000-0000-000005390000}"/>
    <cellStyle name="Note 5 7 2" xfId="11627" xr:uid="{00000000-0005-0000-0000-000006390000}"/>
    <cellStyle name="Note 5 7_Model ECO1" xfId="11628" xr:uid="{00000000-0005-0000-0000-000007390000}"/>
    <cellStyle name="Note 5 8" xfId="11629" xr:uid="{00000000-0005-0000-0000-000008390000}"/>
    <cellStyle name="Note 5 8 2" xfId="11630" xr:uid="{00000000-0005-0000-0000-000009390000}"/>
    <cellStyle name="Note 5 8_Model ECO1" xfId="11631" xr:uid="{00000000-0005-0000-0000-00000A390000}"/>
    <cellStyle name="Note 5 9" xfId="11632" xr:uid="{00000000-0005-0000-0000-00000B390000}"/>
    <cellStyle name="Note 5_Model ECO1" xfId="11633" xr:uid="{00000000-0005-0000-0000-00000C390000}"/>
    <cellStyle name="Note 50" xfId="11634" xr:uid="{00000000-0005-0000-0000-00000D390000}"/>
    <cellStyle name="Note 51" xfId="11635" xr:uid="{00000000-0005-0000-0000-00000E390000}"/>
    <cellStyle name="Note 52" xfId="11636" xr:uid="{00000000-0005-0000-0000-00000F390000}"/>
    <cellStyle name="Note 53" xfId="11637" xr:uid="{00000000-0005-0000-0000-000010390000}"/>
    <cellStyle name="Note 54" xfId="11638" xr:uid="{00000000-0005-0000-0000-000011390000}"/>
    <cellStyle name="Note 55" xfId="11639" xr:uid="{00000000-0005-0000-0000-000012390000}"/>
    <cellStyle name="Note 56" xfId="11640" xr:uid="{00000000-0005-0000-0000-000013390000}"/>
    <cellStyle name="Note 57" xfId="11641" xr:uid="{00000000-0005-0000-0000-000014390000}"/>
    <cellStyle name="Note 58" xfId="11642" xr:uid="{00000000-0005-0000-0000-000015390000}"/>
    <cellStyle name="Note 59" xfId="11643" xr:uid="{00000000-0005-0000-0000-000016390000}"/>
    <cellStyle name="Note 6" xfId="11644" xr:uid="{00000000-0005-0000-0000-000017390000}"/>
    <cellStyle name="Note 6 10" xfId="11645" xr:uid="{00000000-0005-0000-0000-000018390000}"/>
    <cellStyle name="Note 6 11" xfId="11646" xr:uid="{00000000-0005-0000-0000-000019390000}"/>
    <cellStyle name="Note 6 12" xfId="11647" xr:uid="{00000000-0005-0000-0000-00001A390000}"/>
    <cellStyle name="Note 6 13" xfId="11648" xr:uid="{00000000-0005-0000-0000-00001B390000}"/>
    <cellStyle name="Note 6 14" xfId="11649" xr:uid="{00000000-0005-0000-0000-00001C390000}"/>
    <cellStyle name="Note 6 15" xfId="11650" xr:uid="{00000000-0005-0000-0000-00001D390000}"/>
    <cellStyle name="Note 6 16" xfId="11651" xr:uid="{00000000-0005-0000-0000-00001E390000}"/>
    <cellStyle name="Note 6 17" xfId="11652" xr:uid="{00000000-0005-0000-0000-00001F390000}"/>
    <cellStyle name="Note 6 18" xfId="21906" xr:uid="{1F4C99C7-A16C-480E-B7F0-4FEAFC1282F0}"/>
    <cellStyle name="Note 6 2" xfId="11653" xr:uid="{00000000-0005-0000-0000-000020390000}"/>
    <cellStyle name="Note 6 2 2" xfId="11654" xr:uid="{00000000-0005-0000-0000-000021390000}"/>
    <cellStyle name="Note 6 2_Sheet1" xfId="11655" xr:uid="{00000000-0005-0000-0000-000022390000}"/>
    <cellStyle name="Note 6 3" xfId="11656" xr:uid="{00000000-0005-0000-0000-000023390000}"/>
    <cellStyle name="Note 6 4" xfId="11657" xr:uid="{00000000-0005-0000-0000-000024390000}"/>
    <cellStyle name="Note 6 5" xfId="11658" xr:uid="{00000000-0005-0000-0000-000025390000}"/>
    <cellStyle name="Note 6 6" xfId="11659" xr:uid="{00000000-0005-0000-0000-000026390000}"/>
    <cellStyle name="Note 6 7" xfId="11660" xr:uid="{00000000-0005-0000-0000-000027390000}"/>
    <cellStyle name="Note 6 8" xfId="11661" xr:uid="{00000000-0005-0000-0000-000028390000}"/>
    <cellStyle name="Note 6 9" xfId="11662" xr:uid="{00000000-0005-0000-0000-000029390000}"/>
    <cellStyle name="Note 6_Model ECO1" xfId="11663" xr:uid="{00000000-0005-0000-0000-00002A390000}"/>
    <cellStyle name="Note 60" xfId="11664" xr:uid="{00000000-0005-0000-0000-00002B390000}"/>
    <cellStyle name="Note 61" xfId="11665" xr:uid="{00000000-0005-0000-0000-00002C390000}"/>
    <cellStyle name="Note 62" xfId="11666" xr:uid="{00000000-0005-0000-0000-00002D390000}"/>
    <cellStyle name="Note 63" xfId="11667" xr:uid="{00000000-0005-0000-0000-00002E390000}"/>
    <cellStyle name="Note 64" xfId="11668" xr:uid="{00000000-0005-0000-0000-00002F390000}"/>
    <cellStyle name="Note 65" xfId="11669" xr:uid="{00000000-0005-0000-0000-000030390000}"/>
    <cellStyle name="Note 66" xfId="11670" xr:uid="{00000000-0005-0000-0000-000031390000}"/>
    <cellStyle name="Note 67" xfId="11671" xr:uid="{00000000-0005-0000-0000-000032390000}"/>
    <cellStyle name="Note 68" xfId="11672" xr:uid="{00000000-0005-0000-0000-000033390000}"/>
    <cellStyle name="Note 69" xfId="11673" xr:uid="{00000000-0005-0000-0000-000034390000}"/>
    <cellStyle name="Note 7" xfId="11674" xr:uid="{00000000-0005-0000-0000-000035390000}"/>
    <cellStyle name="Note 7 10" xfId="11675" xr:uid="{00000000-0005-0000-0000-000036390000}"/>
    <cellStyle name="Note 7 11" xfId="11676" xr:uid="{00000000-0005-0000-0000-000037390000}"/>
    <cellStyle name="Note 7 12" xfId="11677" xr:uid="{00000000-0005-0000-0000-000038390000}"/>
    <cellStyle name="Note 7 13" xfId="11678" xr:uid="{00000000-0005-0000-0000-000039390000}"/>
    <cellStyle name="Note 7 14" xfId="11679" xr:uid="{00000000-0005-0000-0000-00003A390000}"/>
    <cellStyle name="Note 7 15" xfId="11680" xr:uid="{00000000-0005-0000-0000-00003B390000}"/>
    <cellStyle name="Note 7 16" xfId="11681" xr:uid="{00000000-0005-0000-0000-00003C390000}"/>
    <cellStyle name="Note 7 2" xfId="11682" xr:uid="{00000000-0005-0000-0000-00003D390000}"/>
    <cellStyle name="Note 7 2 2" xfId="11683" xr:uid="{00000000-0005-0000-0000-00003E390000}"/>
    <cellStyle name="Note 7 2_Sheet1" xfId="11684" xr:uid="{00000000-0005-0000-0000-00003F390000}"/>
    <cellStyle name="Note 7 3" xfId="11685" xr:uid="{00000000-0005-0000-0000-000040390000}"/>
    <cellStyle name="Note 7 4" xfId="11686" xr:uid="{00000000-0005-0000-0000-000041390000}"/>
    <cellStyle name="Note 7 5" xfId="11687" xr:uid="{00000000-0005-0000-0000-000042390000}"/>
    <cellStyle name="Note 7 6" xfId="11688" xr:uid="{00000000-0005-0000-0000-000043390000}"/>
    <cellStyle name="Note 7 7" xfId="11689" xr:uid="{00000000-0005-0000-0000-000044390000}"/>
    <cellStyle name="Note 7 8" xfId="11690" xr:uid="{00000000-0005-0000-0000-000045390000}"/>
    <cellStyle name="Note 7 9" xfId="11691" xr:uid="{00000000-0005-0000-0000-000046390000}"/>
    <cellStyle name="Note 7_Model ECO1" xfId="11692" xr:uid="{00000000-0005-0000-0000-000047390000}"/>
    <cellStyle name="Note 70" xfId="11693" xr:uid="{00000000-0005-0000-0000-000048390000}"/>
    <cellStyle name="Note 71" xfId="11694" xr:uid="{00000000-0005-0000-0000-000049390000}"/>
    <cellStyle name="Note 72" xfId="11695" xr:uid="{00000000-0005-0000-0000-00004A390000}"/>
    <cellStyle name="Note 73" xfId="11696" xr:uid="{00000000-0005-0000-0000-00004B390000}"/>
    <cellStyle name="Note 74" xfId="11697" xr:uid="{00000000-0005-0000-0000-00004C390000}"/>
    <cellStyle name="Note 75" xfId="11698" xr:uid="{00000000-0005-0000-0000-00004D390000}"/>
    <cellStyle name="Note 76" xfId="11699" xr:uid="{00000000-0005-0000-0000-00004E390000}"/>
    <cellStyle name="Note 77" xfId="11700" xr:uid="{00000000-0005-0000-0000-00004F390000}"/>
    <cellStyle name="Note 78" xfId="11701" xr:uid="{00000000-0005-0000-0000-000050390000}"/>
    <cellStyle name="Note 79" xfId="11702" xr:uid="{00000000-0005-0000-0000-000051390000}"/>
    <cellStyle name="Note 8" xfId="11703" xr:uid="{00000000-0005-0000-0000-000052390000}"/>
    <cellStyle name="Note 8 10" xfId="11704" xr:uid="{00000000-0005-0000-0000-000053390000}"/>
    <cellStyle name="Note 8 11" xfId="11705" xr:uid="{00000000-0005-0000-0000-000054390000}"/>
    <cellStyle name="Note 8 12" xfId="11706" xr:uid="{00000000-0005-0000-0000-000055390000}"/>
    <cellStyle name="Note 8 13" xfId="11707" xr:uid="{00000000-0005-0000-0000-000056390000}"/>
    <cellStyle name="Note 8 14" xfId="11708" xr:uid="{00000000-0005-0000-0000-000057390000}"/>
    <cellStyle name="Note 8 15" xfId="11709" xr:uid="{00000000-0005-0000-0000-000058390000}"/>
    <cellStyle name="Note 8 16" xfId="11710" xr:uid="{00000000-0005-0000-0000-000059390000}"/>
    <cellStyle name="Note 8 2" xfId="11711" xr:uid="{00000000-0005-0000-0000-00005A390000}"/>
    <cellStyle name="Note 8 3" xfId="11712" xr:uid="{00000000-0005-0000-0000-00005B390000}"/>
    <cellStyle name="Note 8 4" xfId="11713" xr:uid="{00000000-0005-0000-0000-00005C390000}"/>
    <cellStyle name="Note 8 5" xfId="11714" xr:uid="{00000000-0005-0000-0000-00005D390000}"/>
    <cellStyle name="Note 8 6" xfId="11715" xr:uid="{00000000-0005-0000-0000-00005E390000}"/>
    <cellStyle name="Note 8 7" xfId="11716" xr:uid="{00000000-0005-0000-0000-00005F390000}"/>
    <cellStyle name="Note 8 8" xfId="11717" xr:uid="{00000000-0005-0000-0000-000060390000}"/>
    <cellStyle name="Note 8 9" xfId="11718" xr:uid="{00000000-0005-0000-0000-000061390000}"/>
    <cellStyle name="Note 8_Model ECO1" xfId="11719" xr:uid="{00000000-0005-0000-0000-000062390000}"/>
    <cellStyle name="Note 80" xfId="11720" xr:uid="{00000000-0005-0000-0000-000063390000}"/>
    <cellStyle name="Note 81" xfId="11721" xr:uid="{00000000-0005-0000-0000-000064390000}"/>
    <cellStyle name="Note 82" xfId="11722" xr:uid="{00000000-0005-0000-0000-000065390000}"/>
    <cellStyle name="Note 83" xfId="11723" xr:uid="{00000000-0005-0000-0000-000066390000}"/>
    <cellStyle name="Note 84" xfId="11724" xr:uid="{00000000-0005-0000-0000-000067390000}"/>
    <cellStyle name="Note 85" xfId="11725" xr:uid="{00000000-0005-0000-0000-000068390000}"/>
    <cellStyle name="Note 86" xfId="11726" xr:uid="{00000000-0005-0000-0000-000069390000}"/>
    <cellStyle name="Note 87" xfId="11727" xr:uid="{00000000-0005-0000-0000-00006A390000}"/>
    <cellStyle name="Note 88" xfId="11728" xr:uid="{00000000-0005-0000-0000-00006B390000}"/>
    <cellStyle name="Note 89" xfId="11729" xr:uid="{00000000-0005-0000-0000-00006C390000}"/>
    <cellStyle name="Note 9" xfId="11730" xr:uid="{00000000-0005-0000-0000-00006D390000}"/>
    <cellStyle name="Note 9 10" xfId="11731" xr:uid="{00000000-0005-0000-0000-00006E390000}"/>
    <cellStyle name="Note 9 11" xfId="11732" xr:uid="{00000000-0005-0000-0000-00006F390000}"/>
    <cellStyle name="Note 9 12" xfId="11733" xr:uid="{00000000-0005-0000-0000-000070390000}"/>
    <cellStyle name="Note 9 13" xfId="11734" xr:uid="{00000000-0005-0000-0000-000071390000}"/>
    <cellStyle name="Note 9 14" xfId="11735" xr:uid="{00000000-0005-0000-0000-000072390000}"/>
    <cellStyle name="Note 9 15" xfId="11736" xr:uid="{00000000-0005-0000-0000-000073390000}"/>
    <cellStyle name="Note 9 16" xfId="11737" xr:uid="{00000000-0005-0000-0000-000074390000}"/>
    <cellStyle name="Note 9 2" xfId="11738" xr:uid="{00000000-0005-0000-0000-000075390000}"/>
    <cellStyle name="Note 9 3" xfId="11739" xr:uid="{00000000-0005-0000-0000-000076390000}"/>
    <cellStyle name="Note 9 4" xfId="11740" xr:uid="{00000000-0005-0000-0000-000077390000}"/>
    <cellStyle name="Note 9 5" xfId="11741" xr:uid="{00000000-0005-0000-0000-000078390000}"/>
    <cellStyle name="Note 9 6" xfId="11742" xr:uid="{00000000-0005-0000-0000-000079390000}"/>
    <cellStyle name="Note 9 7" xfId="11743" xr:uid="{00000000-0005-0000-0000-00007A390000}"/>
    <cellStyle name="Note 9 8" xfId="11744" xr:uid="{00000000-0005-0000-0000-00007B390000}"/>
    <cellStyle name="Note 9 9" xfId="11745" xr:uid="{00000000-0005-0000-0000-00007C390000}"/>
    <cellStyle name="Note 9_Model ECO1" xfId="11746" xr:uid="{00000000-0005-0000-0000-00007D390000}"/>
    <cellStyle name="Note 90" xfId="11747" xr:uid="{00000000-0005-0000-0000-00007E390000}"/>
    <cellStyle name="Note 91" xfId="11748" xr:uid="{00000000-0005-0000-0000-00007F390000}"/>
    <cellStyle name="Note 92" xfId="11749" xr:uid="{00000000-0005-0000-0000-000080390000}"/>
    <cellStyle name="Note 93" xfId="11750" xr:uid="{00000000-0005-0000-0000-000081390000}"/>
    <cellStyle name="Note 94" xfId="11751" xr:uid="{00000000-0005-0000-0000-000082390000}"/>
    <cellStyle name="Note 95" xfId="11752" xr:uid="{00000000-0005-0000-0000-000083390000}"/>
    <cellStyle name="Note 96" xfId="11753" xr:uid="{00000000-0005-0000-0000-000084390000}"/>
    <cellStyle name="Note 97" xfId="11754" xr:uid="{00000000-0005-0000-0000-000085390000}"/>
    <cellStyle name="Note 98" xfId="11755" xr:uid="{00000000-0005-0000-0000-000086390000}"/>
    <cellStyle name="Note 99" xfId="11756" xr:uid="{00000000-0005-0000-0000-000087390000}"/>
    <cellStyle name="notes" xfId="11757" xr:uid="{00000000-0005-0000-0000-000088390000}"/>
    <cellStyle name="notes 2" xfId="21907" xr:uid="{3A92F53F-3F72-4B18-B829-7D27DF2A5F39}"/>
    <cellStyle name="Notice" xfId="11758" xr:uid="{00000000-0005-0000-0000-000089390000}"/>
    <cellStyle name="nPlode" xfId="11759" xr:uid="{00000000-0005-0000-0000-00008A390000}"/>
    <cellStyle name="Number" xfId="11760" xr:uid="{00000000-0005-0000-0000-00008B390000}"/>
    <cellStyle name="Number (2dp)" xfId="11761" xr:uid="{00000000-0005-0000-0000-00008C390000}"/>
    <cellStyle name="Number 2" xfId="11762" xr:uid="{00000000-0005-0000-0000-00008D390000}"/>
    <cellStyle name="Number 2 2" xfId="11763" xr:uid="{00000000-0005-0000-0000-00008E390000}"/>
    <cellStyle name="Number 2 3" xfId="11764" xr:uid="{00000000-0005-0000-0000-00008F390000}"/>
    <cellStyle name="Number 2 4" xfId="11765" xr:uid="{00000000-0005-0000-0000-000090390000}"/>
    <cellStyle name="Number 2 5" xfId="11766" xr:uid="{00000000-0005-0000-0000-000091390000}"/>
    <cellStyle name="Number 3" xfId="11767" xr:uid="{00000000-0005-0000-0000-000092390000}"/>
    <cellStyle name="Number 3 2" xfId="11768" xr:uid="{00000000-0005-0000-0000-000093390000}"/>
    <cellStyle name="Number 3 3" xfId="11769" xr:uid="{00000000-0005-0000-0000-000094390000}"/>
    <cellStyle name="Number 3 4" xfId="11770" xr:uid="{00000000-0005-0000-0000-000095390000}"/>
    <cellStyle name="Number 3 5" xfId="11771" xr:uid="{00000000-0005-0000-0000-000096390000}"/>
    <cellStyle name="NUMBER BOX" xfId="11772" xr:uid="{00000000-0005-0000-0000-000097390000}"/>
    <cellStyle name="Number_2009 margins by segment - LE2 link" xfId="11773" xr:uid="{00000000-0005-0000-0000-000098390000}"/>
    <cellStyle name="NumberBold" xfId="11774" xr:uid="{00000000-0005-0000-0000-000099390000}"/>
    <cellStyle name="NumberNoDec" xfId="11775" xr:uid="{00000000-0005-0000-0000-00009A390000}"/>
    <cellStyle name="NumberPercent" xfId="11776" xr:uid="{00000000-0005-0000-0000-00009B390000}"/>
    <cellStyle name="Numbers" xfId="11777" xr:uid="{00000000-0005-0000-0000-00009C390000}"/>
    <cellStyle name="Numbers - Bold" xfId="11778" xr:uid="{00000000-0005-0000-0000-00009D390000}"/>
    <cellStyle name="Numbers - Bold - Italic" xfId="11779" xr:uid="{00000000-0005-0000-0000-00009E390000}"/>
    <cellStyle name="Numbers - Bold 2" xfId="11780" xr:uid="{00000000-0005-0000-0000-00009F390000}"/>
    <cellStyle name="Numbers - Bold 3" xfId="11781" xr:uid="{00000000-0005-0000-0000-0000A0390000}"/>
    <cellStyle name="Numbers - Bold 4" xfId="11782" xr:uid="{00000000-0005-0000-0000-0000A1390000}"/>
    <cellStyle name="Numbers - Bold_6079BX" xfId="11783" xr:uid="{00000000-0005-0000-0000-0000A2390000}"/>
    <cellStyle name="Numbers - Large" xfId="11784" xr:uid="{00000000-0005-0000-0000-0000A3390000}"/>
    <cellStyle name="Numbers_6079BX" xfId="11785" xr:uid="{00000000-0005-0000-0000-0000A4390000}"/>
    <cellStyle name="NumberVarDec" xfId="11786" xr:uid="{00000000-0005-0000-0000-0000A5390000}"/>
    <cellStyle name="Numeric point input" xfId="11787" xr:uid="{00000000-0005-0000-0000-0000A6390000}"/>
    <cellStyle name="Numeric point input 2" xfId="21908" xr:uid="{CC2018F9-1372-4CF1-9B4F-1850F59EE0D4}"/>
    <cellStyle name="Œ…‹??‚è [0.00]_Sheet1" xfId="11788" xr:uid="{00000000-0005-0000-0000-0000A7390000}"/>
    <cellStyle name="Œ…‹??‚è_Sheet1" xfId="11789" xr:uid="{00000000-0005-0000-0000-0000A8390000}"/>
    <cellStyle name="Œ…‹æØ‚è [0.00]_GE 3 MINIMUM" xfId="11790" xr:uid="{00000000-0005-0000-0000-0000A9390000}"/>
    <cellStyle name="Œ…‹æØ‚è_GE 3 MINIMUM" xfId="11791" xr:uid="{00000000-0005-0000-0000-0000AA390000}"/>
    <cellStyle name="OK" xfId="11792" xr:uid="{00000000-0005-0000-0000-0000AB390000}"/>
    <cellStyle name="OK 2" xfId="21909" xr:uid="{7ACE9EFF-E7BA-4029-9BCD-65B522A28597}"/>
    <cellStyle name="OTHER (TEXT BOX)" xfId="11793" xr:uid="{00000000-0005-0000-0000-0000AC390000}"/>
    <cellStyle name="OutgoingData" xfId="11794" xr:uid="{00000000-0005-0000-0000-0000AD390000}"/>
    <cellStyle name="outh America" xfId="11795" xr:uid="{00000000-0005-0000-0000-0000AE390000}"/>
    <cellStyle name="Output 10" xfId="11796" xr:uid="{00000000-0005-0000-0000-0000AF390000}"/>
    <cellStyle name="Output 11" xfId="11797" xr:uid="{00000000-0005-0000-0000-0000B0390000}"/>
    <cellStyle name="Output 12" xfId="11798" xr:uid="{00000000-0005-0000-0000-0000B1390000}"/>
    <cellStyle name="Output 13" xfId="11799" xr:uid="{00000000-0005-0000-0000-0000B2390000}"/>
    <cellStyle name="Output 14" xfId="11800" xr:uid="{00000000-0005-0000-0000-0000B3390000}"/>
    <cellStyle name="Output 15" xfId="11801" xr:uid="{00000000-0005-0000-0000-0000B4390000}"/>
    <cellStyle name="Output 16" xfId="11802" xr:uid="{00000000-0005-0000-0000-0000B5390000}"/>
    <cellStyle name="Output 17" xfId="11803" xr:uid="{00000000-0005-0000-0000-0000B6390000}"/>
    <cellStyle name="Output 2" xfId="11804" xr:uid="{00000000-0005-0000-0000-0000B7390000}"/>
    <cellStyle name="Output 2 2" xfId="11805" xr:uid="{00000000-0005-0000-0000-0000B8390000}"/>
    <cellStyle name="Output 2 2 2" xfId="11806" xr:uid="{00000000-0005-0000-0000-0000B9390000}"/>
    <cellStyle name="Output 2 2 3" xfId="21911" xr:uid="{581C06B7-7948-47C6-86AA-E96884209503}"/>
    <cellStyle name="Output 2 3" xfId="11807" xr:uid="{00000000-0005-0000-0000-0000BA390000}"/>
    <cellStyle name="Output 2 3 2" xfId="21912" xr:uid="{D08E073B-02C9-4717-83E7-CD068B8B4897}"/>
    <cellStyle name="Output 2 4" xfId="11808" xr:uid="{00000000-0005-0000-0000-0000BB390000}"/>
    <cellStyle name="Output 2 4 2" xfId="21913" xr:uid="{51A771F8-0CA9-40FA-AA1D-609E716968AC}"/>
    <cellStyle name="Output 2 5" xfId="11809" xr:uid="{00000000-0005-0000-0000-0000BC390000}"/>
    <cellStyle name="Output 2 5 2" xfId="21914" xr:uid="{392E571E-1F87-4603-B106-65DCC8D1FDAB}"/>
    <cellStyle name="Output 2 6" xfId="11810" xr:uid="{00000000-0005-0000-0000-0000BD390000}"/>
    <cellStyle name="Output 2 7" xfId="21910" xr:uid="{0A61BAC9-1BF8-418E-A659-4F770B1D9BE2}"/>
    <cellStyle name="Output 2_ECO Targets" xfId="11811" xr:uid="{00000000-0005-0000-0000-0000BE390000}"/>
    <cellStyle name="Output 3" xfId="11812" xr:uid="{00000000-0005-0000-0000-0000BF390000}"/>
    <cellStyle name="Output 3 2" xfId="11813" xr:uid="{00000000-0005-0000-0000-0000C0390000}"/>
    <cellStyle name="Output 3 2 2" xfId="11814" xr:uid="{00000000-0005-0000-0000-0000C1390000}"/>
    <cellStyle name="Output 3 2 3" xfId="21916" xr:uid="{6794C44F-D04A-490A-8EC7-87DFA1C57267}"/>
    <cellStyle name="Output 3 3" xfId="11815" xr:uid="{00000000-0005-0000-0000-0000C2390000}"/>
    <cellStyle name="Output 3 3 2" xfId="21917" xr:uid="{D4802A1A-292A-4B31-9308-F674759AD695}"/>
    <cellStyle name="Output 3 4" xfId="11816" xr:uid="{00000000-0005-0000-0000-0000C3390000}"/>
    <cellStyle name="Output 3 4 2" xfId="21918" xr:uid="{A5AE09D0-04FB-4546-80C4-E4F2F0AFD598}"/>
    <cellStyle name="Output 3 5" xfId="11817" xr:uid="{00000000-0005-0000-0000-0000C4390000}"/>
    <cellStyle name="Output 3 5 2" xfId="21919" xr:uid="{3C863490-3BA2-4F87-916C-60A448E8CCAF}"/>
    <cellStyle name="Output 3 6" xfId="11818" xr:uid="{00000000-0005-0000-0000-0000C5390000}"/>
    <cellStyle name="Output 3 7" xfId="21915" xr:uid="{4C4B41A1-055D-45FE-95CA-4C6178D8B1E2}"/>
    <cellStyle name="Output 3_ECO Targets" xfId="11819" xr:uid="{00000000-0005-0000-0000-0000C6390000}"/>
    <cellStyle name="Output 4" xfId="11820" xr:uid="{00000000-0005-0000-0000-0000C7390000}"/>
    <cellStyle name="Output 4 2" xfId="11821" xr:uid="{00000000-0005-0000-0000-0000C8390000}"/>
    <cellStyle name="Output 4 2 2" xfId="11822" xr:uid="{00000000-0005-0000-0000-0000C9390000}"/>
    <cellStyle name="Output 4 2 3" xfId="25941" xr:uid="{7FA32B38-A43F-4CC5-80F2-8170ECDBBFDE}"/>
    <cellStyle name="Output 4 2 4" xfId="20374" xr:uid="{B758B351-3E89-49E5-A868-12953A8AAD5A}"/>
    <cellStyle name="Output 4 3" xfId="11823" xr:uid="{00000000-0005-0000-0000-0000CA390000}"/>
    <cellStyle name="Output 4 3 2" xfId="25942" xr:uid="{453B16F0-B681-451A-96B8-DC2E7E389919}"/>
    <cellStyle name="Output 4 3 3" xfId="20375" xr:uid="{C87FEA0F-8D77-4352-B1AE-6AB945FADAB8}"/>
    <cellStyle name="Output 4 4" xfId="11824" xr:uid="{00000000-0005-0000-0000-0000CB390000}"/>
    <cellStyle name="Output 4 4 2" xfId="25943" xr:uid="{197DE953-ED5A-466C-97A8-E5FBB62DB84C}"/>
    <cellStyle name="Output 4 4 3" xfId="20376" xr:uid="{2E4EC7F1-D74E-4898-AE5D-420AABADFF9E}"/>
    <cellStyle name="Output 4 5" xfId="11825" xr:uid="{00000000-0005-0000-0000-0000CC390000}"/>
    <cellStyle name="Output 4 5 2" xfId="25944" xr:uid="{E026CD11-D087-4DC2-A314-2A0F26A35990}"/>
    <cellStyle name="Output 4 5 3" xfId="20377" xr:uid="{2544B7E3-86D9-492C-8128-21B3CAE709AA}"/>
    <cellStyle name="Output 4 6" xfId="11826" xr:uid="{00000000-0005-0000-0000-0000CD390000}"/>
    <cellStyle name="Output 4 7" xfId="25940" xr:uid="{A37AB194-4B30-480B-9E56-41D77398196E}"/>
    <cellStyle name="Output 4 8" xfId="26329" xr:uid="{37725F26-70D0-4AAE-B616-DEAAF8FE7254}"/>
    <cellStyle name="Output 4_ECO Targets" xfId="11827" xr:uid="{00000000-0005-0000-0000-0000CE390000}"/>
    <cellStyle name="Output 5" xfId="11828" xr:uid="{00000000-0005-0000-0000-0000CF390000}"/>
    <cellStyle name="Output 5 2" xfId="11829" xr:uid="{00000000-0005-0000-0000-0000D0390000}"/>
    <cellStyle name="Output 5 2 2" xfId="25946" xr:uid="{9AB0A102-73FF-4309-9748-56C18A1CD4C3}"/>
    <cellStyle name="Output 5 2 3" xfId="20380" xr:uid="{437E32FC-ABE3-4D7C-98F0-0E9062431001}"/>
    <cellStyle name="Output 5 3" xfId="11830" xr:uid="{00000000-0005-0000-0000-0000D1390000}"/>
    <cellStyle name="Output 5 3 2" xfId="25947" xr:uid="{4419937D-D4AA-438B-B3C0-92BF41DD25E4}"/>
    <cellStyle name="Output 5 3 3" xfId="26328" xr:uid="{FFBC882D-761B-4FE0-945B-F6B6A8F9132B}"/>
    <cellStyle name="Output 5 4" xfId="11831" xr:uid="{00000000-0005-0000-0000-0000D2390000}"/>
    <cellStyle name="Output 5 4 2" xfId="25948" xr:uid="{1D1D61B9-6FB9-476D-8A23-B5FB1CA7B14D}"/>
    <cellStyle name="Output 5 4 3" xfId="26327" xr:uid="{A8039E4D-D425-429A-98BC-B171B9C79927}"/>
    <cellStyle name="Output 5 5" xfId="11832" xr:uid="{00000000-0005-0000-0000-0000D3390000}"/>
    <cellStyle name="Output 5 5 2" xfId="25949" xr:uid="{93720BE4-1AB7-4C3C-BF1D-CB61AE59E845}"/>
    <cellStyle name="Output 5 5 3" xfId="20381" xr:uid="{C424F3D0-D798-4530-B02E-2EA23FA528FB}"/>
    <cellStyle name="Output 5 6" xfId="11833" xr:uid="{00000000-0005-0000-0000-0000D4390000}"/>
    <cellStyle name="Output 5 7" xfId="25945" xr:uid="{1BF66A47-4598-4888-B9FE-9F215371D438}"/>
    <cellStyle name="Output 5 8" xfId="20379" xr:uid="{6B1DF726-5634-47B2-9B06-7DD7697E92D6}"/>
    <cellStyle name="Output 6" xfId="11834" xr:uid="{00000000-0005-0000-0000-0000D5390000}"/>
    <cellStyle name="Output 7" xfId="11835" xr:uid="{00000000-0005-0000-0000-0000D6390000}"/>
    <cellStyle name="Output 8" xfId="11836" xr:uid="{00000000-0005-0000-0000-0000D7390000}"/>
    <cellStyle name="Output 9" xfId="11837" xr:uid="{00000000-0005-0000-0000-0000D8390000}"/>
    <cellStyle name="Output Amounts" xfId="11838" xr:uid="{00000000-0005-0000-0000-0000D9390000}"/>
    <cellStyle name="Output Column Headings" xfId="11839" xr:uid="{00000000-0005-0000-0000-0000DA390000}"/>
    <cellStyle name="Output Line Items" xfId="11840" xr:uid="{00000000-0005-0000-0000-0000DB390000}"/>
    <cellStyle name="Output Report Heading" xfId="11841" xr:uid="{00000000-0005-0000-0000-0000DC390000}"/>
    <cellStyle name="Output Report Title" xfId="11842" xr:uid="{00000000-0005-0000-0000-0000DD390000}"/>
    <cellStyle name="p" xfId="11843" xr:uid="{00000000-0005-0000-0000-0000DE390000}"/>
    <cellStyle name="p 2" xfId="11844" xr:uid="{00000000-0005-0000-0000-0000DF390000}"/>
    <cellStyle name="p_BGCE Indirect opex TYP" xfId="11845" xr:uid="{00000000-0005-0000-0000-0000E0390000}"/>
    <cellStyle name="p_Year on Year Causal" xfId="11846" xr:uid="{00000000-0005-0000-0000-0000E1390000}"/>
    <cellStyle name="Page_No" xfId="11847" xr:uid="{00000000-0005-0000-0000-0000E2390000}"/>
    <cellStyle name="parameterbox" xfId="11848" xr:uid="{00000000-0005-0000-0000-0000E3390000}"/>
    <cellStyle name="parameterbox 2" xfId="11849" xr:uid="{00000000-0005-0000-0000-0000E4390000}"/>
    <cellStyle name="pe" xfId="11850" xr:uid="{00000000-0005-0000-0000-0000E5390000}"/>
    <cellStyle name="pence" xfId="11851" xr:uid="{00000000-0005-0000-0000-0000E6390000}"/>
    <cellStyle name="pence [1]" xfId="11852" xr:uid="{00000000-0005-0000-0000-0000E7390000}"/>
    <cellStyle name="pence_cashflow analysis slide" xfId="11853" xr:uid="{00000000-0005-0000-0000-0000E8390000}"/>
    <cellStyle name="per" xfId="11854" xr:uid="{00000000-0005-0000-0000-0000E9390000}"/>
    <cellStyle name="per.style" xfId="11855" xr:uid="{00000000-0005-0000-0000-0000EA390000}"/>
    <cellStyle name="per.style 2" xfId="11856" xr:uid="{00000000-0005-0000-0000-0000EB390000}"/>
    <cellStyle name="per.style 2 2" xfId="11857" xr:uid="{00000000-0005-0000-0000-0000EC390000}"/>
    <cellStyle name="per.style 2 3" xfId="11858" xr:uid="{00000000-0005-0000-0000-0000ED390000}"/>
    <cellStyle name="per.style 2 4" xfId="11859" xr:uid="{00000000-0005-0000-0000-0000EE390000}"/>
    <cellStyle name="per.style 2 5" xfId="11860" xr:uid="{00000000-0005-0000-0000-0000EF390000}"/>
    <cellStyle name="per.style 3" xfId="11861" xr:uid="{00000000-0005-0000-0000-0000F0390000}"/>
    <cellStyle name="per.style 3 2" xfId="11862" xr:uid="{00000000-0005-0000-0000-0000F1390000}"/>
    <cellStyle name="per.style 3 3" xfId="11863" xr:uid="{00000000-0005-0000-0000-0000F2390000}"/>
    <cellStyle name="per.style 3 4" xfId="11864" xr:uid="{00000000-0005-0000-0000-0000F3390000}"/>
    <cellStyle name="per.style 3 5" xfId="11865" xr:uid="{00000000-0005-0000-0000-0000F4390000}"/>
    <cellStyle name="per.style_BG Insulation - avg cost per measure" xfId="11866" xr:uid="{00000000-0005-0000-0000-0000F5390000}"/>
    <cellStyle name="per_BGCE Indirect opex TYP" xfId="11867" xr:uid="{00000000-0005-0000-0000-0000F6390000}"/>
    <cellStyle name="Perc" xfId="11868" xr:uid="{00000000-0005-0000-0000-0000F7390000}"/>
    <cellStyle name="Percent" xfId="13157" builtinId="5"/>
    <cellStyle name="Percent ()" xfId="11869" xr:uid="{00000000-0005-0000-0000-0000F9390000}"/>
    <cellStyle name="Percent () 2" xfId="21920" xr:uid="{6926DCC9-5F88-4CCB-9C4F-6BF3B84C99C5}"/>
    <cellStyle name="Percent (0)" xfId="11870" xr:uid="{00000000-0005-0000-0000-0000FA390000}"/>
    <cellStyle name="Percent (0) 2" xfId="11871" xr:uid="{00000000-0005-0000-0000-0000FB390000}"/>
    <cellStyle name="Percent (0)_Year on Year Causal" xfId="11872" xr:uid="{00000000-0005-0000-0000-0000FC390000}"/>
    <cellStyle name="Percent (1)" xfId="11873" xr:uid="{00000000-0005-0000-0000-0000FD390000}"/>
    <cellStyle name="Percent (2)" xfId="11874" xr:uid="{00000000-0005-0000-0000-0000FE390000}"/>
    <cellStyle name="Percent [0]" xfId="11875" xr:uid="{00000000-0005-0000-0000-0000FF390000}"/>
    <cellStyle name="Percent [0] 2" xfId="11876" xr:uid="{00000000-0005-0000-0000-0000003A0000}"/>
    <cellStyle name="Percent [00]" xfId="11877" xr:uid="{00000000-0005-0000-0000-0000013A0000}"/>
    <cellStyle name="Percent [00] 2" xfId="11878" xr:uid="{00000000-0005-0000-0000-0000023A0000}"/>
    <cellStyle name="percent [1]" xfId="11879" xr:uid="{00000000-0005-0000-0000-0000033A0000}"/>
    <cellStyle name="percent [1] 2" xfId="11880" xr:uid="{00000000-0005-0000-0000-0000043A0000}"/>
    <cellStyle name="percent [100]" xfId="11881" xr:uid="{00000000-0005-0000-0000-0000053A0000}"/>
    <cellStyle name="Percent [2]" xfId="11882" xr:uid="{00000000-0005-0000-0000-0000063A0000}"/>
    <cellStyle name="Percent [2] 2" xfId="11883" xr:uid="{00000000-0005-0000-0000-0000073A0000}"/>
    <cellStyle name="Percent [2] 3" xfId="11884" xr:uid="{00000000-0005-0000-0000-0000083A0000}"/>
    <cellStyle name="Percent [2] 4" xfId="11885" xr:uid="{00000000-0005-0000-0000-0000093A0000}"/>
    <cellStyle name="Percent [2] 5" xfId="11886" xr:uid="{00000000-0005-0000-0000-00000A3A0000}"/>
    <cellStyle name="Percent [2] 6" xfId="11887" xr:uid="{00000000-0005-0000-0000-00000B3A0000}"/>
    <cellStyle name="Percent [2] 7" xfId="11888" xr:uid="{00000000-0005-0000-0000-00000C3A0000}"/>
    <cellStyle name="Percent 1" xfId="11889" xr:uid="{00000000-0005-0000-0000-00000D3A0000}"/>
    <cellStyle name="Percent 10" xfId="11890" xr:uid="{00000000-0005-0000-0000-00000E3A0000}"/>
    <cellStyle name="Percent 11" xfId="11891" xr:uid="{00000000-0005-0000-0000-00000F3A0000}"/>
    <cellStyle name="Percent 12" xfId="11892" xr:uid="{00000000-0005-0000-0000-0000103A0000}"/>
    <cellStyle name="Percent 13" xfId="11893" xr:uid="{00000000-0005-0000-0000-0000113A0000}"/>
    <cellStyle name="Percent 14" xfId="11894" xr:uid="{00000000-0005-0000-0000-0000123A0000}"/>
    <cellStyle name="Percent 15" xfId="11895" xr:uid="{00000000-0005-0000-0000-0000133A0000}"/>
    <cellStyle name="Percent 16" xfId="11896" xr:uid="{00000000-0005-0000-0000-0000143A0000}"/>
    <cellStyle name="Percent 17" xfId="11897" xr:uid="{00000000-0005-0000-0000-0000153A0000}"/>
    <cellStyle name="Percent 18" xfId="11898" xr:uid="{00000000-0005-0000-0000-0000163A0000}"/>
    <cellStyle name="Percent 19" xfId="11899" xr:uid="{00000000-0005-0000-0000-0000173A0000}"/>
    <cellStyle name="Percent 2" xfId="28" xr:uid="{00000000-0005-0000-0000-0000183A0000}"/>
    <cellStyle name="Percent 2 2" xfId="11900" xr:uid="{00000000-0005-0000-0000-0000193A0000}"/>
    <cellStyle name="Percent 2 2 2" xfId="11901" xr:uid="{00000000-0005-0000-0000-00001A3A0000}"/>
    <cellStyle name="Percent 2 3" xfId="11902" xr:uid="{00000000-0005-0000-0000-00001B3A0000}"/>
    <cellStyle name="Percent 2 3 2" xfId="11903" xr:uid="{00000000-0005-0000-0000-00001C3A0000}"/>
    <cellStyle name="Percent 2 4" xfId="11904" xr:uid="{00000000-0005-0000-0000-00001D3A0000}"/>
    <cellStyle name="Percent 2 4 2" xfId="11905" xr:uid="{00000000-0005-0000-0000-00001E3A0000}"/>
    <cellStyle name="Percent 2 4 3" xfId="11906" xr:uid="{00000000-0005-0000-0000-00001F3A0000}"/>
    <cellStyle name="Percent 2 5" xfId="11907" xr:uid="{00000000-0005-0000-0000-0000203A0000}"/>
    <cellStyle name="Percent 2 6" xfId="11908" xr:uid="{00000000-0005-0000-0000-0000213A0000}"/>
    <cellStyle name="Percent 2 7" xfId="11909" xr:uid="{00000000-0005-0000-0000-0000223A0000}"/>
    <cellStyle name="Percent 2 8" xfId="11910" xr:uid="{00000000-0005-0000-0000-0000233A0000}"/>
    <cellStyle name="Percent 2_Template A new" xfId="11911" xr:uid="{00000000-0005-0000-0000-0000243A0000}"/>
    <cellStyle name="Percent 20" xfId="11912" xr:uid="{00000000-0005-0000-0000-0000253A0000}"/>
    <cellStyle name="Percent 21" xfId="13171" xr:uid="{00000000-0005-0000-0000-0000263A0000}"/>
    <cellStyle name="Percent 22" xfId="13172" xr:uid="{00000000-0005-0000-0000-0000273A0000}"/>
    <cellStyle name="Percent 23" xfId="13173" xr:uid="{00000000-0005-0000-0000-0000283A0000}"/>
    <cellStyle name="Percent 24" xfId="13174" xr:uid="{00000000-0005-0000-0000-0000293A0000}"/>
    <cellStyle name="Percent 25" xfId="13175" xr:uid="{00000000-0005-0000-0000-00002A3A0000}"/>
    <cellStyle name="Percent 26" xfId="13239" xr:uid="{00000000-0005-0000-0000-00002B3A0000}"/>
    <cellStyle name="Percent 26 2" xfId="16074" xr:uid="{00000000-0005-0000-0000-00002C3A0000}"/>
    <cellStyle name="Percent 26 2 2" xfId="16113" xr:uid="{00000000-0005-0000-0000-00002D3A0000}"/>
    <cellStyle name="Percent 26 2 2 2" xfId="24896" xr:uid="{FAFCD47C-F1DE-4264-AA76-242D423D3F4C}"/>
    <cellStyle name="Percent 26 2 3" xfId="16282" xr:uid="{F5922649-0AAA-4E3C-B0C7-02B54A5AB958}"/>
    <cellStyle name="Percent 26 2 3 2" xfId="16326" xr:uid="{DBC4807B-0332-4016-930B-E604B1B6DB65}"/>
    <cellStyle name="Percent 26 2 3 2 2" xfId="25109" xr:uid="{892E464F-8FF4-4B50-96BD-195CA6C5B801}"/>
    <cellStyle name="Percent 26 2 3 3" xfId="16420" xr:uid="{8B3E878F-EA31-4492-92A1-7F99FE94504E}"/>
    <cellStyle name="Percent 26 2 3 3 2" xfId="25334" xr:uid="{7EEA3CF8-A0E4-456A-98BA-FE65644181F6}"/>
    <cellStyle name="Percent 26 2 3 3 3" xfId="25203" xr:uid="{ADED99F6-9DA5-4A6E-8BA1-0E02348C1A1C}"/>
    <cellStyle name="Percent 26 2 3 4" xfId="25065" xr:uid="{08F1F8EC-27F9-4FFD-9207-D0A5067BA80E}"/>
    <cellStyle name="Percent 26 2 4" xfId="24857" xr:uid="{385DFBD0-501D-4ABD-92E5-7770B50DE467}"/>
    <cellStyle name="Percent 26 3" xfId="22028" xr:uid="{FEDC9D38-D18E-41FB-ACD9-A5B737E47329}"/>
    <cellStyle name="Percent 3" xfId="11913" xr:uid="{00000000-0005-0000-0000-00002E3A0000}"/>
    <cellStyle name="Percent 3 2" xfId="11914" xr:uid="{00000000-0005-0000-0000-00002F3A0000}"/>
    <cellStyle name="Percent 3 2 2" xfId="11915" xr:uid="{00000000-0005-0000-0000-0000303A0000}"/>
    <cellStyle name="Percent 3 3" xfId="11916" xr:uid="{00000000-0005-0000-0000-0000313A0000}"/>
    <cellStyle name="Percent 4" xfId="11917" xr:uid="{00000000-0005-0000-0000-0000323A0000}"/>
    <cellStyle name="Percent 4 2" xfId="11918" xr:uid="{00000000-0005-0000-0000-0000333A0000}"/>
    <cellStyle name="Percent 4 3" xfId="11919" xr:uid="{00000000-0005-0000-0000-0000343A0000}"/>
    <cellStyle name="Percent 5" xfId="11920" xr:uid="{00000000-0005-0000-0000-0000353A0000}"/>
    <cellStyle name="Percent 5 2" xfId="11921" xr:uid="{00000000-0005-0000-0000-0000363A0000}"/>
    <cellStyle name="Percent 5 3" xfId="11922" xr:uid="{00000000-0005-0000-0000-0000373A0000}"/>
    <cellStyle name="Percent 6" xfId="11923" xr:uid="{00000000-0005-0000-0000-0000383A0000}"/>
    <cellStyle name="Percent 6 2" xfId="11924" xr:uid="{00000000-0005-0000-0000-0000393A0000}"/>
    <cellStyle name="Percent 7" xfId="11925" xr:uid="{00000000-0005-0000-0000-00003A3A0000}"/>
    <cellStyle name="Percent 8" xfId="11926" xr:uid="{00000000-0005-0000-0000-00003B3A0000}"/>
    <cellStyle name="Percent 9" xfId="11927" xr:uid="{00000000-0005-0000-0000-00003C3A0000}"/>
    <cellStyle name="Percent 9 2" xfId="11928" xr:uid="{00000000-0005-0000-0000-00003D3A0000}"/>
    <cellStyle name="Percentage" xfId="11929" xr:uid="{00000000-0005-0000-0000-00003E3A0000}"/>
    <cellStyle name="Percentage (2dp)" xfId="11930" xr:uid="{00000000-0005-0000-0000-00003F3A0000}"/>
    <cellStyle name="Percentage 2" xfId="11931" xr:uid="{00000000-0005-0000-0000-0000403A0000}"/>
    <cellStyle name="Percentage 3" xfId="11932" xr:uid="{00000000-0005-0000-0000-0000413A0000}"/>
    <cellStyle name="Percentage 4" xfId="11933" xr:uid="{00000000-0005-0000-0000-0000423A0000}"/>
    <cellStyle name="Percentage 5" xfId="11934" xr:uid="{00000000-0005-0000-0000-0000433A0000}"/>
    <cellStyle name="Percentage 6" xfId="11935" xr:uid="{00000000-0005-0000-0000-0000443A0000}"/>
    <cellStyle name="Percentage 7" xfId="11936" xr:uid="{00000000-0005-0000-0000-0000453A0000}"/>
    <cellStyle name="Percentage_2009 margins by segment - LE2 link" xfId="11937" xr:uid="{00000000-0005-0000-0000-0000463A0000}"/>
    <cellStyle name="Percentage2" xfId="11938" xr:uid="{00000000-0005-0000-0000-0000473A0000}"/>
    <cellStyle name="phasing" xfId="11939" xr:uid="{00000000-0005-0000-0000-0000483A0000}"/>
    <cellStyle name="PillarData" xfId="11940" xr:uid="{00000000-0005-0000-0000-0000493A0000}"/>
    <cellStyle name="PillarHeading" xfId="11941" xr:uid="{00000000-0005-0000-0000-00004A3A0000}"/>
    <cellStyle name="PillarText" xfId="11942" xr:uid="{00000000-0005-0000-0000-00004B3A0000}"/>
    <cellStyle name="PillarTotal" xfId="11943" xr:uid="{00000000-0005-0000-0000-00004C3A0000}"/>
    <cellStyle name="Plain report" xfId="11944" xr:uid="{00000000-0005-0000-0000-00004D3A0000}"/>
    <cellStyle name="Plain report 2" xfId="20385" xr:uid="{E56B3208-A7F1-442C-8EC1-8F3ACD83E519}"/>
    <cellStyle name="Plan" xfId="11945" xr:uid="{00000000-0005-0000-0000-00004E3A0000}"/>
    <cellStyle name="point variable" xfId="11946" xr:uid="{00000000-0005-0000-0000-00004F3A0000}"/>
    <cellStyle name="Pound" xfId="11947" xr:uid="{00000000-0005-0000-0000-0000503A0000}"/>
    <cellStyle name="Pound [1]" xfId="11948" xr:uid="{00000000-0005-0000-0000-0000513A0000}"/>
    <cellStyle name="Pound [2]" xfId="11949" xr:uid="{00000000-0005-0000-0000-0000523A0000}"/>
    <cellStyle name="PrePop Currency (0)" xfId="11950" xr:uid="{00000000-0005-0000-0000-0000533A0000}"/>
    <cellStyle name="PrePop Currency (0) 2" xfId="11951" xr:uid="{00000000-0005-0000-0000-0000543A0000}"/>
    <cellStyle name="PrePop Currency (2)" xfId="11952" xr:uid="{00000000-0005-0000-0000-0000553A0000}"/>
    <cellStyle name="PrePop Currency (2) 2" xfId="11953" xr:uid="{00000000-0005-0000-0000-0000563A0000}"/>
    <cellStyle name="PrePop Units (0)" xfId="11954" xr:uid="{00000000-0005-0000-0000-0000573A0000}"/>
    <cellStyle name="PrePop Units (0) 2" xfId="11955" xr:uid="{00000000-0005-0000-0000-0000583A0000}"/>
    <cellStyle name="PrePop Units (1)" xfId="11956" xr:uid="{00000000-0005-0000-0000-0000593A0000}"/>
    <cellStyle name="PrePop Units (1) 2" xfId="11957" xr:uid="{00000000-0005-0000-0000-00005A3A0000}"/>
    <cellStyle name="PrePop Units (2)" xfId="11958" xr:uid="{00000000-0005-0000-0000-00005B3A0000}"/>
    <cellStyle name="PrePop Units (2) 2" xfId="11959" xr:uid="{00000000-0005-0000-0000-00005C3A0000}"/>
    <cellStyle name="Price" xfId="11960" xr:uid="{00000000-0005-0000-0000-00005D3A0000}"/>
    <cellStyle name="Price 2" xfId="11961" xr:uid="{00000000-0005-0000-0000-00005E3A0000}"/>
    <cellStyle name="Problem Var" xfId="11962" xr:uid="{00000000-0005-0000-0000-00005F3A0000}"/>
    <cellStyle name="Product Title" xfId="11963" xr:uid="{00000000-0005-0000-0000-0000603A0000}"/>
    <cellStyle name="Profile2" xfId="11964" xr:uid="{00000000-0005-0000-0000-0000613A0000}"/>
    <cellStyle name="Profile2 2" xfId="25950" xr:uid="{45919A1E-0022-494C-B56B-C4A61FCC91BD}"/>
    <cellStyle name="Profit_Loss" xfId="11965" xr:uid="{00000000-0005-0000-0000-0000623A0000}"/>
    <cellStyle name="Protected" xfId="11966" xr:uid="{00000000-0005-0000-0000-0000633A0000}"/>
    <cellStyle name="ProtectedDates" xfId="11967" xr:uid="{00000000-0005-0000-0000-0000643A0000}"/>
    <cellStyle name="PSChar" xfId="11968" xr:uid="{00000000-0005-0000-0000-0000653A0000}"/>
    <cellStyle name="PSDate" xfId="11969" xr:uid="{00000000-0005-0000-0000-0000663A0000}"/>
    <cellStyle name="PSDec" xfId="11970" xr:uid="{00000000-0005-0000-0000-0000673A0000}"/>
    <cellStyle name="PSHeading" xfId="11971" xr:uid="{00000000-0005-0000-0000-0000683A0000}"/>
    <cellStyle name="PSInt" xfId="11972" xr:uid="{00000000-0005-0000-0000-0000693A0000}"/>
    <cellStyle name="PSSpacer" xfId="11973" xr:uid="{00000000-0005-0000-0000-00006A3A0000}"/>
    <cellStyle name="pt" xfId="11974" xr:uid="{00000000-0005-0000-0000-00006B3A0000}"/>
    <cellStyle name="ptit" xfId="11975" xr:uid="{00000000-0005-0000-0000-00006C3A0000}"/>
    <cellStyle name="ptit 2" xfId="21921" xr:uid="{F242A88B-A14A-4910-81EB-014869F68493}"/>
    <cellStyle name="r" xfId="11976" xr:uid="{00000000-0005-0000-0000-00006D3A0000}"/>
    <cellStyle name="r 2" xfId="11977" xr:uid="{00000000-0005-0000-0000-00006E3A0000}"/>
    <cellStyle name="r_Year on Year Causal" xfId="11978" xr:uid="{00000000-0005-0000-0000-00006F3A0000}"/>
    <cellStyle name="RAMEY" xfId="11979" xr:uid="{00000000-0005-0000-0000-0000703A0000}"/>
    <cellStyle name="Ramey $k" xfId="11980" xr:uid="{00000000-0005-0000-0000-0000713A0000}"/>
    <cellStyle name="RAMEY_P&amp;O BKUP" xfId="11981" xr:uid="{00000000-0005-0000-0000-0000723A0000}"/>
    <cellStyle name="rat" xfId="11982" xr:uid="{00000000-0005-0000-0000-0000733A0000}"/>
    <cellStyle name="rat 2" xfId="21922" xr:uid="{441C98D5-3449-4D2F-9EC1-04C7D1EE30CB}"/>
    <cellStyle name="rate" xfId="11983" xr:uid="{00000000-0005-0000-0000-0000743A0000}"/>
    <cellStyle name="rate 2" xfId="11984" xr:uid="{00000000-0005-0000-0000-0000753A0000}"/>
    <cellStyle name="rate_BGCE Indirect opex TYP" xfId="11985" xr:uid="{00000000-0005-0000-0000-0000763A0000}"/>
    <cellStyle name="ratio" xfId="11986" xr:uid="{00000000-0005-0000-0000-0000773A0000}"/>
    <cellStyle name="ratio 2" xfId="11987" xr:uid="{00000000-0005-0000-0000-0000783A0000}"/>
    <cellStyle name="red" xfId="11988" xr:uid="{00000000-0005-0000-0000-0000793A0000}"/>
    <cellStyle name="RED 2" xfId="11989" xr:uid="{00000000-0005-0000-0000-00007A3A0000}"/>
    <cellStyle name="RED_BGCE Indirect opex TYP" xfId="11990" xr:uid="{00000000-0005-0000-0000-00007B3A0000}"/>
    <cellStyle name="regstoresfromspecstores" xfId="11991" xr:uid="{00000000-0005-0000-0000-00007C3A0000}"/>
    <cellStyle name="regstoresfromspecstores 2" xfId="11992" xr:uid="{00000000-0005-0000-0000-00007D3A0000}"/>
    <cellStyle name="regstoresfromspecstores 2 2" xfId="11993" xr:uid="{00000000-0005-0000-0000-00007E3A0000}"/>
    <cellStyle name="regstoresfromspecstores 2 3" xfId="11994" xr:uid="{00000000-0005-0000-0000-00007F3A0000}"/>
    <cellStyle name="regstoresfromspecstores 2 4" xfId="11995" xr:uid="{00000000-0005-0000-0000-0000803A0000}"/>
    <cellStyle name="regstoresfromspecstores 2 5" xfId="11996" xr:uid="{00000000-0005-0000-0000-0000813A0000}"/>
    <cellStyle name="regstoresfromspecstores 3" xfId="11997" xr:uid="{00000000-0005-0000-0000-0000823A0000}"/>
    <cellStyle name="regstoresfromspecstores 3 2" xfId="11998" xr:uid="{00000000-0005-0000-0000-0000833A0000}"/>
    <cellStyle name="regstoresfromspecstores 3 3" xfId="11999" xr:uid="{00000000-0005-0000-0000-0000843A0000}"/>
    <cellStyle name="regstoresfromspecstores 3 4" xfId="12000" xr:uid="{00000000-0005-0000-0000-0000853A0000}"/>
    <cellStyle name="regstoresfromspecstores 3 5" xfId="12001" xr:uid="{00000000-0005-0000-0000-0000863A0000}"/>
    <cellStyle name="Restruct" xfId="12002" xr:uid="{00000000-0005-0000-0000-0000873A0000}"/>
    <cellStyle name="Results" xfId="12003" xr:uid="{00000000-0005-0000-0000-0000883A0000}"/>
    <cellStyle name="Results 2" xfId="12004" xr:uid="{00000000-0005-0000-0000-0000893A0000}"/>
    <cellStyle name="RevList" xfId="12005" xr:uid="{00000000-0005-0000-0000-00008A3A0000}"/>
    <cellStyle name="RevList 2" xfId="12006" xr:uid="{00000000-0005-0000-0000-00008B3A0000}"/>
    <cellStyle name="RevList 3" xfId="12007" xr:uid="{00000000-0005-0000-0000-00008C3A0000}"/>
    <cellStyle name="RevList 4" xfId="12008" xr:uid="{00000000-0005-0000-0000-00008D3A0000}"/>
    <cellStyle name="RevList 5" xfId="12009" xr:uid="{00000000-0005-0000-0000-00008E3A0000}"/>
    <cellStyle name="RevList 6" xfId="12010" xr:uid="{00000000-0005-0000-0000-00008F3A0000}"/>
    <cellStyle name="RevList 7" xfId="12011" xr:uid="{00000000-0005-0000-0000-0000903A0000}"/>
    <cellStyle name="RevList_0311 CERT v1" xfId="12012" xr:uid="{00000000-0005-0000-0000-0000913A0000}"/>
    <cellStyle name="RISKbigPercent" xfId="12013" xr:uid="{00000000-0005-0000-0000-0000923A0000}"/>
    <cellStyle name="RISKblandrEdge" xfId="12014" xr:uid="{00000000-0005-0000-0000-0000933A0000}"/>
    <cellStyle name="RISKblCorner" xfId="12015" xr:uid="{00000000-0005-0000-0000-0000943A0000}"/>
    <cellStyle name="RISKbottomEdge" xfId="12016" xr:uid="{00000000-0005-0000-0000-0000953A0000}"/>
    <cellStyle name="RISKbrCorner" xfId="12017" xr:uid="{00000000-0005-0000-0000-0000963A0000}"/>
    <cellStyle name="RISKdarkBoxed" xfId="12018" xr:uid="{00000000-0005-0000-0000-0000973A0000}"/>
    <cellStyle name="RISKdarkBoxed 2" xfId="25951" xr:uid="{7000A6FC-7B48-467F-A3D3-28F101F74A3A}"/>
    <cellStyle name="RISKdarkBoxed 3" xfId="20424" xr:uid="{42B766DB-8D50-4792-8473-E6EEE69A00C1}"/>
    <cellStyle name="RISKdarkShade" xfId="12019" xr:uid="{00000000-0005-0000-0000-0000983A0000}"/>
    <cellStyle name="RISKdbottomEdge" xfId="12020" xr:uid="{00000000-0005-0000-0000-0000993A0000}"/>
    <cellStyle name="RISKdrightEdge" xfId="12021" xr:uid="{00000000-0005-0000-0000-00009A3A0000}"/>
    <cellStyle name="RISKdurationTime" xfId="12022" xr:uid="{00000000-0005-0000-0000-00009B3A0000}"/>
    <cellStyle name="RISKinNumber" xfId="12023" xr:uid="{00000000-0005-0000-0000-00009C3A0000}"/>
    <cellStyle name="RISKlandrEdge" xfId="12024" xr:uid="{00000000-0005-0000-0000-00009D3A0000}"/>
    <cellStyle name="RISKleftEdge" xfId="12025" xr:uid="{00000000-0005-0000-0000-00009E3A0000}"/>
    <cellStyle name="RISKlightBoxed" xfId="12026" xr:uid="{00000000-0005-0000-0000-00009F3A0000}"/>
    <cellStyle name="RISKlightBoxed 2" xfId="25952" xr:uid="{C7613FFC-1C56-4D63-A235-F3609EEA1B2A}"/>
    <cellStyle name="RISKlightBoxed 3" xfId="26326" xr:uid="{BCC40255-9503-4085-A171-8D9FA8BDAAFA}"/>
    <cellStyle name="RISKltandbEdge" xfId="12027" xr:uid="{00000000-0005-0000-0000-0000A03A0000}"/>
    <cellStyle name="RISKltandbEdge 2" xfId="25953" xr:uid="{CD320BE1-9CED-4736-9CCB-18FD663CB775}"/>
    <cellStyle name="RISKltandbEdge 3" xfId="26325" xr:uid="{A54AD623-437A-4B12-B3EE-080E603ED618}"/>
    <cellStyle name="RISKnormBoxed" xfId="12028" xr:uid="{00000000-0005-0000-0000-0000A13A0000}"/>
    <cellStyle name="RISKnormBoxed 2" xfId="25954" xr:uid="{3725E1AF-A26D-41F4-AC45-033AA6DA10B7}"/>
    <cellStyle name="RISKnormBoxed 3" xfId="20440" xr:uid="{8C41DE05-D7AA-4BA6-B888-57755662EFA7}"/>
    <cellStyle name="RISKnormCenter" xfId="12029" xr:uid="{00000000-0005-0000-0000-0000A23A0000}"/>
    <cellStyle name="RISKnormHeading" xfId="12030" xr:uid="{00000000-0005-0000-0000-0000A33A0000}"/>
    <cellStyle name="RISKnormItal" xfId="12031" xr:uid="{00000000-0005-0000-0000-0000A43A0000}"/>
    <cellStyle name="RISKnormLabel" xfId="12032" xr:uid="{00000000-0005-0000-0000-0000A53A0000}"/>
    <cellStyle name="RISKnormShade" xfId="12033" xr:uid="{00000000-0005-0000-0000-0000A63A0000}"/>
    <cellStyle name="RISKnormTitle" xfId="12034" xr:uid="{00000000-0005-0000-0000-0000A73A0000}"/>
    <cellStyle name="RISKoutNumber" xfId="12035" xr:uid="{00000000-0005-0000-0000-0000A83A0000}"/>
    <cellStyle name="RISKrightEdge" xfId="12036" xr:uid="{00000000-0005-0000-0000-0000A93A0000}"/>
    <cellStyle name="RISKrtandbEdge" xfId="12037" xr:uid="{00000000-0005-0000-0000-0000AA3A0000}"/>
    <cellStyle name="RISKrtandbEdge 2" xfId="25955" xr:uid="{204166D3-0933-4340-A926-C2747EDBAC63}"/>
    <cellStyle name="RISKrtandbEdge 3" xfId="26324" xr:uid="{FDB8AD3C-C514-4043-B2FA-E9753BF33DFA}"/>
    <cellStyle name="RISKssTime" xfId="12038" xr:uid="{00000000-0005-0000-0000-0000AB3A0000}"/>
    <cellStyle name="RISKtandbEdge" xfId="12039" xr:uid="{00000000-0005-0000-0000-0000AC3A0000}"/>
    <cellStyle name="RISKtandbEdge 2" xfId="25956" xr:uid="{96C371A9-20D3-44B5-B30D-9605B11D0F53}"/>
    <cellStyle name="RISKtandbEdge 3" xfId="20441" xr:uid="{F2172B48-872D-46A6-8E9A-CDCB6A5432BC}"/>
    <cellStyle name="RISKtlandrEdge" xfId="12040" xr:uid="{00000000-0005-0000-0000-0000AD3A0000}"/>
    <cellStyle name="RISKtlandrEdge 2" xfId="25957" xr:uid="{9ED955F3-008A-4B04-8BB4-CC727A4AC278}"/>
    <cellStyle name="RISKtlandrEdge 3" xfId="20442" xr:uid="{B0377A6E-F06B-4BAC-9A48-93BB9ACD292D}"/>
    <cellStyle name="RISKtlCorner" xfId="12041" xr:uid="{00000000-0005-0000-0000-0000AE3A0000}"/>
    <cellStyle name="RISKtlCorner 2" xfId="25958" xr:uid="{F33941FF-7654-4EDE-AD09-7F3DC663147F}"/>
    <cellStyle name="RISKtlCorner 3" xfId="20449" xr:uid="{3472A7FD-437B-4A03-89F4-3FE83B2AA9B3}"/>
    <cellStyle name="RISKtopEdge" xfId="12042" xr:uid="{00000000-0005-0000-0000-0000AF3A0000}"/>
    <cellStyle name="RISKtopEdge 2" xfId="25959" xr:uid="{F4AF63A5-9C02-472A-AF11-7E70FF8CAB01}"/>
    <cellStyle name="RISKtopEdge 3" xfId="20450" xr:uid="{1AD16CA5-EF14-4510-A067-4293F798C078}"/>
    <cellStyle name="RISKtrCorner" xfId="12043" xr:uid="{00000000-0005-0000-0000-0000B03A0000}"/>
    <cellStyle name="RISKtrCorner 2" xfId="25960" xr:uid="{C6428290-A391-4718-BBE4-54C690F54840}"/>
    <cellStyle name="RISKtrCorner 3" xfId="20451" xr:uid="{22BF5D3A-9778-461F-AD1A-03E92A1A30CB}"/>
    <cellStyle name="Row and Column Total" xfId="12044" xr:uid="{00000000-0005-0000-0000-0000B13A0000}"/>
    <cellStyle name="Row and Column Total 2" xfId="12045" xr:uid="{00000000-0005-0000-0000-0000B23A0000}"/>
    <cellStyle name="Row and Column Total 2 2" xfId="12046" xr:uid="{00000000-0005-0000-0000-0000B33A0000}"/>
    <cellStyle name="Row and Column Total 2 3" xfId="12047" xr:uid="{00000000-0005-0000-0000-0000B43A0000}"/>
    <cellStyle name="Row and Column Total 2 4" xfId="12048" xr:uid="{00000000-0005-0000-0000-0000B53A0000}"/>
    <cellStyle name="Row and Column Total 2 5" xfId="12049" xr:uid="{00000000-0005-0000-0000-0000B63A0000}"/>
    <cellStyle name="Row and Column Total 3" xfId="12050" xr:uid="{00000000-0005-0000-0000-0000B73A0000}"/>
    <cellStyle name="Row and Column Total 3 2" xfId="12051" xr:uid="{00000000-0005-0000-0000-0000B83A0000}"/>
    <cellStyle name="Row and Column Total 3 3" xfId="12052" xr:uid="{00000000-0005-0000-0000-0000B93A0000}"/>
    <cellStyle name="Row and Column Total 3 4" xfId="12053" xr:uid="{00000000-0005-0000-0000-0000BA3A0000}"/>
    <cellStyle name="Row and Column Total 3 5" xfId="12054" xr:uid="{00000000-0005-0000-0000-0000BB3A0000}"/>
    <cellStyle name="Row Heading" xfId="12055" xr:uid="{00000000-0005-0000-0000-0000BC3A0000}"/>
    <cellStyle name="Row Heading (No Wrap)" xfId="12056" xr:uid="{00000000-0005-0000-0000-0000BD3A0000}"/>
    <cellStyle name="Row Heading (No Wrap) 2" xfId="12057" xr:uid="{00000000-0005-0000-0000-0000BE3A0000}"/>
    <cellStyle name="Row Heading (No Wrap) 2 2" xfId="12058" xr:uid="{00000000-0005-0000-0000-0000BF3A0000}"/>
    <cellStyle name="Row Heading (No Wrap) 2 3" xfId="12059" xr:uid="{00000000-0005-0000-0000-0000C03A0000}"/>
    <cellStyle name="Row Heading (No Wrap) 2 4" xfId="12060" xr:uid="{00000000-0005-0000-0000-0000C13A0000}"/>
    <cellStyle name="Row Heading (No Wrap) 2 5" xfId="12061" xr:uid="{00000000-0005-0000-0000-0000C23A0000}"/>
    <cellStyle name="Row Heading (No Wrap) 3" xfId="12062" xr:uid="{00000000-0005-0000-0000-0000C33A0000}"/>
    <cellStyle name="Row Heading (No Wrap) 3 2" xfId="12063" xr:uid="{00000000-0005-0000-0000-0000C43A0000}"/>
    <cellStyle name="Row Heading (No Wrap) 3 3" xfId="12064" xr:uid="{00000000-0005-0000-0000-0000C53A0000}"/>
    <cellStyle name="Row Heading (No Wrap) 3 4" xfId="12065" xr:uid="{00000000-0005-0000-0000-0000C63A0000}"/>
    <cellStyle name="Row Heading (No Wrap) 3 5" xfId="12066" xr:uid="{00000000-0005-0000-0000-0000C73A0000}"/>
    <cellStyle name="Row Heading (No Wrap)_BG Insulation - avg cost per measure" xfId="12067" xr:uid="{00000000-0005-0000-0000-0000C83A0000}"/>
    <cellStyle name="Row Heading 2" xfId="12068" xr:uid="{00000000-0005-0000-0000-0000C93A0000}"/>
    <cellStyle name="Row Heading 2 2" xfId="12069" xr:uid="{00000000-0005-0000-0000-0000CA3A0000}"/>
    <cellStyle name="Row Heading 2 3" xfId="12070" xr:uid="{00000000-0005-0000-0000-0000CB3A0000}"/>
    <cellStyle name="Row Heading 2 4" xfId="12071" xr:uid="{00000000-0005-0000-0000-0000CC3A0000}"/>
    <cellStyle name="Row Heading 2 5" xfId="12072" xr:uid="{00000000-0005-0000-0000-0000CD3A0000}"/>
    <cellStyle name="Row Heading 3" xfId="12073" xr:uid="{00000000-0005-0000-0000-0000CE3A0000}"/>
    <cellStyle name="Row Heading 3 2" xfId="12074" xr:uid="{00000000-0005-0000-0000-0000CF3A0000}"/>
    <cellStyle name="Row Heading 3 3" xfId="12075" xr:uid="{00000000-0005-0000-0000-0000D03A0000}"/>
    <cellStyle name="Row Heading 3 4" xfId="12076" xr:uid="{00000000-0005-0000-0000-0000D13A0000}"/>
    <cellStyle name="Row Heading 3 5" xfId="12077" xr:uid="{00000000-0005-0000-0000-0000D23A0000}"/>
    <cellStyle name="Row Heading_£100mslideforLE2" xfId="12078" xr:uid="{00000000-0005-0000-0000-0000D33A0000}"/>
    <cellStyle name="Row label" xfId="12079" xr:uid="{00000000-0005-0000-0000-0000D43A0000}"/>
    <cellStyle name="Row label (indent)" xfId="12080" xr:uid="{00000000-0005-0000-0000-0000D53A0000}"/>
    <cellStyle name="Row Total" xfId="12081" xr:uid="{00000000-0005-0000-0000-0000D63A0000}"/>
    <cellStyle name="Row Total 2" xfId="12082" xr:uid="{00000000-0005-0000-0000-0000D73A0000}"/>
    <cellStyle name="Row Total 2 2" xfId="12083" xr:uid="{00000000-0005-0000-0000-0000D83A0000}"/>
    <cellStyle name="Row Total 2 3" xfId="12084" xr:uid="{00000000-0005-0000-0000-0000D93A0000}"/>
    <cellStyle name="Row Total 2 4" xfId="12085" xr:uid="{00000000-0005-0000-0000-0000DA3A0000}"/>
    <cellStyle name="Row Total 2 5" xfId="12086" xr:uid="{00000000-0005-0000-0000-0000DB3A0000}"/>
    <cellStyle name="Row Total 3" xfId="12087" xr:uid="{00000000-0005-0000-0000-0000DC3A0000}"/>
    <cellStyle name="Row Total 3 2" xfId="12088" xr:uid="{00000000-0005-0000-0000-0000DD3A0000}"/>
    <cellStyle name="Row Total 3 3" xfId="12089" xr:uid="{00000000-0005-0000-0000-0000DE3A0000}"/>
    <cellStyle name="Row Total 3 4" xfId="12090" xr:uid="{00000000-0005-0000-0000-0000DF3A0000}"/>
    <cellStyle name="Row Total 3 5" xfId="12091" xr:uid="{00000000-0005-0000-0000-0000E03A0000}"/>
    <cellStyle name="RowHeading" xfId="12092" xr:uid="{00000000-0005-0000-0000-0000E13A0000}"/>
    <cellStyle name="RowHeading 2" xfId="21923" xr:uid="{0AB384D2-2B84-43DC-94FC-9DD925EDE4CF}"/>
    <cellStyle name="s" xfId="12093" xr:uid="{00000000-0005-0000-0000-0000E23A0000}"/>
    <cellStyle name="s_~3631480" xfId="12094" xr:uid="{00000000-0005-0000-0000-0000E33A0000}"/>
    <cellStyle name="s_~3631480_BGCE Indirect opex TYP" xfId="12095" xr:uid="{00000000-0005-0000-0000-0000E43A0000}"/>
    <cellStyle name="s_~3631480_Year on Year Causal" xfId="12096" xr:uid="{00000000-0005-0000-0000-0000E53A0000}"/>
    <cellStyle name="s_ad3" xfId="12097" xr:uid="{00000000-0005-0000-0000-0000E63A0000}"/>
    <cellStyle name="s_ad3_1" xfId="12098" xr:uid="{00000000-0005-0000-0000-0000E73A0000}"/>
    <cellStyle name="s_ad3_1_BGCE Indirect opex TYP" xfId="12099" xr:uid="{00000000-0005-0000-0000-0000E83A0000}"/>
    <cellStyle name="s_ad3_1_Year on Year Causal" xfId="12100" xr:uid="{00000000-0005-0000-0000-0000E93A0000}"/>
    <cellStyle name="s_ad3_2" xfId="12101" xr:uid="{00000000-0005-0000-0000-0000EA3A0000}"/>
    <cellStyle name="s_ad3_2_BGCE Indirect opex TYP" xfId="12102" xr:uid="{00000000-0005-0000-0000-0000EB3A0000}"/>
    <cellStyle name="s_ad3_2_Year on Year Causal" xfId="12103" xr:uid="{00000000-0005-0000-0000-0000EC3A0000}"/>
    <cellStyle name="s_ad3_BGCE Indirect opex TYP" xfId="12104" xr:uid="{00000000-0005-0000-0000-0000ED3A0000}"/>
    <cellStyle name="s_ad3_Year on Year Causal" xfId="12105" xr:uid="{00000000-0005-0000-0000-0000EE3A0000}"/>
    <cellStyle name="s_ad5" xfId="12106" xr:uid="{00000000-0005-0000-0000-0000EF3A0000}"/>
    <cellStyle name="s_ad5_1" xfId="12107" xr:uid="{00000000-0005-0000-0000-0000F03A0000}"/>
    <cellStyle name="s_ad5_1_BGCE Indirect opex TYP" xfId="12108" xr:uid="{00000000-0005-0000-0000-0000F13A0000}"/>
    <cellStyle name="s_ad5_1_Year on Year Causal" xfId="12109" xr:uid="{00000000-0005-0000-0000-0000F23A0000}"/>
    <cellStyle name="s_ad5_BGCE Indirect opex TYP" xfId="12110" xr:uid="{00000000-0005-0000-0000-0000F33A0000}"/>
    <cellStyle name="s_ad5_Year on Year Causal" xfId="12111" xr:uid="{00000000-0005-0000-0000-0000F43A0000}"/>
    <cellStyle name="s_asko1" xfId="12112" xr:uid="{00000000-0005-0000-0000-0000F53A0000}"/>
    <cellStyle name="s_asko1_1" xfId="12113" xr:uid="{00000000-0005-0000-0000-0000F63A0000}"/>
    <cellStyle name="s_asko1_1_BGCE Indirect opex TYP" xfId="12114" xr:uid="{00000000-0005-0000-0000-0000F73A0000}"/>
    <cellStyle name="s_asko1_1_Year on Year Causal" xfId="12115" xr:uid="{00000000-0005-0000-0000-0000F83A0000}"/>
    <cellStyle name="s_asko1_BGCE Indirect opex TYP" xfId="12116" xr:uid="{00000000-0005-0000-0000-0000F93A0000}"/>
    <cellStyle name="s_asko1_Year on Year Causal" xfId="12117" xr:uid="{00000000-0005-0000-0000-0000FA3A0000}"/>
    <cellStyle name="s_Assumptions" xfId="12118" xr:uid="{00000000-0005-0000-0000-0000FB3A0000}"/>
    <cellStyle name="s_Assumptions_BGCE Indirect opex TYP" xfId="12119" xr:uid="{00000000-0005-0000-0000-0000FC3A0000}"/>
    <cellStyle name="s_Assumptions_Year on Year Causal" xfId="12120" xr:uid="{00000000-0005-0000-0000-0000FD3A0000}"/>
    <cellStyle name="s_B_S_Ratios _B" xfId="12121" xr:uid="{00000000-0005-0000-0000-0000FE3A0000}"/>
    <cellStyle name="s_B_S_Ratios _B_BGCE Indirect opex TYP" xfId="12122" xr:uid="{00000000-0005-0000-0000-0000FF3A0000}"/>
    <cellStyle name="s_B_S_Ratios _B_Year on Year Causal" xfId="12123" xr:uid="{00000000-0005-0000-0000-0000003B0000}"/>
    <cellStyle name="s_B_S_Ratios_T" xfId="12124" xr:uid="{00000000-0005-0000-0000-0000013B0000}"/>
    <cellStyle name="s_B_S_Ratios_T_BGCE Indirect opex TYP" xfId="12125" xr:uid="{00000000-0005-0000-0000-0000023B0000}"/>
    <cellStyle name="s_B_S_Ratios_T_Year on Year Causal" xfId="12126" xr:uid="{00000000-0005-0000-0000-0000033B0000}"/>
    <cellStyle name="s_BGCE Indirect opex TYP" xfId="12127" xr:uid="{00000000-0005-0000-0000-0000043B0000}"/>
    <cellStyle name="s_btr_2" xfId="12128" xr:uid="{00000000-0005-0000-0000-0000053B0000}"/>
    <cellStyle name="s_btr_2_1" xfId="12129" xr:uid="{00000000-0005-0000-0000-0000063B0000}"/>
    <cellStyle name="s_btr_2_1_BGCE Indirect opex TYP" xfId="12130" xr:uid="{00000000-0005-0000-0000-0000073B0000}"/>
    <cellStyle name="s_btr_2_1_Year on Year Causal" xfId="12131" xr:uid="{00000000-0005-0000-0000-0000083B0000}"/>
    <cellStyle name="s_btr_2_2" xfId="12132" xr:uid="{00000000-0005-0000-0000-0000093B0000}"/>
    <cellStyle name="s_btr_2_2_BGCE Indirect opex TYP" xfId="12133" xr:uid="{00000000-0005-0000-0000-00000A3B0000}"/>
    <cellStyle name="s_btr_2_2_Year on Year Causal" xfId="12134" xr:uid="{00000000-0005-0000-0000-00000B3B0000}"/>
    <cellStyle name="s_btr_2_BGCE Indirect opex TYP" xfId="12135" xr:uid="{00000000-0005-0000-0000-00000C3B0000}"/>
    <cellStyle name="s_btr_2_Year on Year Causal" xfId="12136" xr:uid="{00000000-0005-0000-0000-00000D3B0000}"/>
    <cellStyle name="s_btr_3" xfId="12137" xr:uid="{00000000-0005-0000-0000-00000E3B0000}"/>
    <cellStyle name="s_btr_3_1" xfId="12138" xr:uid="{00000000-0005-0000-0000-00000F3B0000}"/>
    <cellStyle name="s_btr_3_1_BGCE Indirect opex TYP" xfId="12139" xr:uid="{00000000-0005-0000-0000-0000103B0000}"/>
    <cellStyle name="s_btr_3_1_Year on Year Causal" xfId="12140" xr:uid="{00000000-0005-0000-0000-0000113B0000}"/>
    <cellStyle name="s_btr_3_BGCE Indirect opex TYP" xfId="12141" xr:uid="{00000000-0005-0000-0000-0000123B0000}"/>
    <cellStyle name="s_btr_3_Year on Year Causal" xfId="12142" xr:uid="{00000000-0005-0000-0000-0000133B0000}"/>
    <cellStyle name="s_dccmod1" xfId="12143" xr:uid="{00000000-0005-0000-0000-0000143B0000}"/>
    <cellStyle name="s_dccmod1_1" xfId="12144" xr:uid="{00000000-0005-0000-0000-0000153B0000}"/>
    <cellStyle name="s_dccmod1_1_BGCE Indirect opex TYP" xfId="12145" xr:uid="{00000000-0005-0000-0000-0000163B0000}"/>
    <cellStyle name="s_dccmod1_1_Year on Year Causal" xfId="12146" xr:uid="{00000000-0005-0000-0000-0000173B0000}"/>
    <cellStyle name="s_dccmod1_2" xfId="12147" xr:uid="{00000000-0005-0000-0000-0000183B0000}"/>
    <cellStyle name="s_dccmod1_2_BGCE Indirect opex TYP" xfId="12148" xr:uid="{00000000-0005-0000-0000-0000193B0000}"/>
    <cellStyle name="s_dccmod1_2_Year on Year Causal" xfId="12149" xr:uid="{00000000-0005-0000-0000-00001A3B0000}"/>
    <cellStyle name="s_dccmod1_BGCE Indirect opex TYP" xfId="12150" xr:uid="{00000000-0005-0000-0000-00001B3B0000}"/>
    <cellStyle name="s_dccmod1_Year on Year Causal" xfId="12151" xr:uid="{00000000-0005-0000-0000-00001C3B0000}"/>
    <cellStyle name="s_DCFLBO Code" xfId="12152" xr:uid="{00000000-0005-0000-0000-00001D3B0000}"/>
    <cellStyle name="s_DCFLBO Code_1" xfId="12153" xr:uid="{00000000-0005-0000-0000-00001E3B0000}"/>
    <cellStyle name="s_DCFLBO Code_1_BGCE Indirect opex TYP" xfId="12154" xr:uid="{00000000-0005-0000-0000-00001F3B0000}"/>
    <cellStyle name="s_DCFLBO Code_1_Year on Year Causal" xfId="12155" xr:uid="{00000000-0005-0000-0000-0000203B0000}"/>
    <cellStyle name="s_DCFLBO Code_BGCE Indirect opex TYP" xfId="12156" xr:uid="{00000000-0005-0000-0000-0000213B0000}"/>
    <cellStyle name="s_DCFLBO Code_Year on Year Causal" xfId="12157" xr:uid="{00000000-0005-0000-0000-0000223B0000}"/>
    <cellStyle name="s_Dilution" xfId="12158" xr:uid="{00000000-0005-0000-0000-0000233B0000}"/>
    <cellStyle name="s_Dilution_BGCE Indirect opex TYP" xfId="12159" xr:uid="{00000000-0005-0000-0000-0000243B0000}"/>
    <cellStyle name="s_Dilution_Year on Year Causal" xfId="12160" xr:uid="{00000000-0005-0000-0000-0000253B0000}"/>
    <cellStyle name="s_Financials_B" xfId="12161" xr:uid="{00000000-0005-0000-0000-0000263B0000}"/>
    <cellStyle name="s_Financials_B_BGCE Indirect opex TYP" xfId="12162" xr:uid="{00000000-0005-0000-0000-0000273B0000}"/>
    <cellStyle name="s_Financials_B_Year on Year Causal" xfId="12163" xr:uid="{00000000-0005-0000-0000-0000283B0000}"/>
    <cellStyle name="s_Financials_T" xfId="12164" xr:uid="{00000000-0005-0000-0000-0000293B0000}"/>
    <cellStyle name="s_Financials_T_BGCE Indirect opex TYP" xfId="12165" xr:uid="{00000000-0005-0000-0000-00002A3B0000}"/>
    <cellStyle name="s_Financials_T_Year on Year Causal" xfId="12166" xr:uid="{00000000-0005-0000-0000-00002B3B0000}"/>
    <cellStyle name="s_Grouse+Pelican" xfId="12167" xr:uid="{00000000-0005-0000-0000-00002C3B0000}"/>
    <cellStyle name="s_Grouse+Pelican 2" xfId="12168" xr:uid="{00000000-0005-0000-0000-00002D3B0000}"/>
    <cellStyle name="s_LBO" xfId="12169" xr:uid="{00000000-0005-0000-0000-00002E3B0000}"/>
    <cellStyle name="s_LBO_1" xfId="12170" xr:uid="{00000000-0005-0000-0000-00002F3B0000}"/>
    <cellStyle name="s_LBO_1_BGCE Indirect opex TYP" xfId="12171" xr:uid="{00000000-0005-0000-0000-0000303B0000}"/>
    <cellStyle name="s_LBO_1_Year on Year Causal" xfId="12172" xr:uid="{00000000-0005-0000-0000-0000313B0000}"/>
    <cellStyle name="s_LBO_2" xfId="12173" xr:uid="{00000000-0005-0000-0000-0000323B0000}"/>
    <cellStyle name="s_LBO_2_BGCE Indirect opex TYP" xfId="12174" xr:uid="{00000000-0005-0000-0000-0000333B0000}"/>
    <cellStyle name="s_LBO_2_Year on Year Causal" xfId="12175" xr:uid="{00000000-0005-0000-0000-0000343B0000}"/>
    <cellStyle name="s_LBO_BGCE Indirect opex TYP" xfId="12176" xr:uid="{00000000-0005-0000-0000-0000353B0000}"/>
    <cellStyle name="s_LBO_Year on Year Causal" xfId="12177" xr:uid="{00000000-0005-0000-0000-0000363B0000}"/>
    <cellStyle name="s_lbo1" xfId="12178" xr:uid="{00000000-0005-0000-0000-0000373B0000}"/>
    <cellStyle name="s_lbo1_1" xfId="12179" xr:uid="{00000000-0005-0000-0000-0000383B0000}"/>
    <cellStyle name="s_lbo1_1_BGCE Indirect opex TYP" xfId="12180" xr:uid="{00000000-0005-0000-0000-0000393B0000}"/>
    <cellStyle name="s_lbo1_1_Year on Year Causal" xfId="12181" xr:uid="{00000000-0005-0000-0000-00003A3B0000}"/>
    <cellStyle name="s_lbo1_2" xfId="12182" xr:uid="{00000000-0005-0000-0000-00003B3B0000}"/>
    <cellStyle name="s_lbo1_2_BGCE Indirect opex TYP" xfId="12183" xr:uid="{00000000-0005-0000-0000-00003C3B0000}"/>
    <cellStyle name="s_lbo1_2_Year on Year Causal" xfId="12184" xr:uid="{00000000-0005-0000-0000-00003D3B0000}"/>
    <cellStyle name="s_lbo1_BGCE Indirect opex TYP" xfId="12185" xr:uid="{00000000-0005-0000-0000-00003E3B0000}"/>
    <cellStyle name="s_lbo1_Year on Year Causal" xfId="12186" xr:uid="{00000000-0005-0000-0000-00003F3B0000}"/>
    <cellStyle name="s_lbo3" xfId="12187" xr:uid="{00000000-0005-0000-0000-0000403B0000}"/>
    <cellStyle name="s_lbo3_1" xfId="12188" xr:uid="{00000000-0005-0000-0000-0000413B0000}"/>
    <cellStyle name="s_lbo3_1_BGCE Indirect opex TYP" xfId="12189" xr:uid="{00000000-0005-0000-0000-0000423B0000}"/>
    <cellStyle name="s_lbo3_1_Year on Year Causal" xfId="12190" xr:uid="{00000000-0005-0000-0000-0000433B0000}"/>
    <cellStyle name="s_lbo3_BGCE Indirect opex TYP" xfId="12191" xr:uid="{00000000-0005-0000-0000-0000443B0000}"/>
    <cellStyle name="s_lbo3_Year on Year Causal" xfId="12192" xr:uid="{00000000-0005-0000-0000-0000453B0000}"/>
    <cellStyle name="s_LBO5" xfId="12193" xr:uid="{00000000-0005-0000-0000-0000463B0000}"/>
    <cellStyle name="s_LBO5_1" xfId="12194" xr:uid="{00000000-0005-0000-0000-0000473B0000}"/>
    <cellStyle name="s_LBO5_1_BGCE Indirect opex TYP" xfId="12195" xr:uid="{00000000-0005-0000-0000-0000483B0000}"/>
    <cellStyle name="s_LBO5_1_Year on Year Causal" xfId="12196" xr:uid="{00000000-0005-0000-0000-0000493B0000}"/>
    <cellStyle name="s_LBO5_BGCE Indirect opex TYP" xfId="12197" xr:uid="{00000000-0005-0000-0000-00004A3B0000}"/>
    <cellStyle name="s_LBO5_Year on Year Causal" xfId="12198" xr:uid="{00000000-0005-0000-0000-00004B3B0000}"/>
    <cellStyle name="s_Matrix_B" xfId="12199" xr:uid="{00000000-0005-0000-0000-00004C3B0000}"/>
    <cellStyle name="s_Matrix_B_BGCE Indirect opex TYP" xfId="12200" xr:uid="{00000000-0005-0000-0000-00004D3B0000}"/>
    <cellStyle name="s_Matrix_B_Year on Year Causal" xfId="12201" xr:uid="{00000000-0005-0000-0000-00004E3B0000}"/>
    <cellStyle name="s_Matrix_T" xfId="12202" xr:uid="{00000000-0005-0000-0000-00004F3B0000}"/>
    <cellStyle name="s_Matrix_T_BGCE Indirect opex TYP" xfId="12203" xr:uid="{00000000-0005-0000-0000-0000503B0000}"/>
    <cellStyle name="s_Matrix_T_Year on Year Causal" xfId="12204" xr:uid="{00000000-0005-0000-0000-0000513B0000}"/>
    <cellStyle name="s_Merger" xfId="12205" xr:uid="{00000000-0005-0000-0000-0000523B0000}"/>
    <cellStyle name="s_Merger_BGCE Indirect opex TYP" xfId="12206" xr:uid="{00000000-0005-0000-0000-0000533B0000}"/>
    <cellStyle name="s_Merger_Year on Year Causal" xfId="12207" xr:uid="{00000000-0005-0000-0000-0000543B0000}"/>
    <cellStyle name="s_model1" xfId="12208" xr:uid="{00000000-0005-0000-0000-0000553B0000}"/>
    <cellStyle name="s_model1_1" xfId="12209" xr:uid="{00000000-0005-0000-0000-0000563B0000}"/>
    <cellStyle name="s_model1_1_BGCE Indirect opex TYP" xfId="12210" xr:uid="{00000000-0005-0000-0000-0000573B0000}"/>
    <cellStyle name="s_model1_1_Year on Year Causal" xfId="12211" xr:uid="{00000000-0005-0000-0000-0000583B0000}"/>
    <cellStyle name="s_model1_2" xfId="12212" xr:uid="{00000000-0005-0000-0000-0000593B0000}"/>
    <cellStyle name="s_model1_2_BGCE Indirect opex TYP" xfId="12213" xr:uid="{00000000-0005-0000-0000-00005A3B0000}"/>
    <cellStyle name="s_model1_2_Year on Year Causal" xfId="12214" xr:uid="{00000000-0005-0000-0000-00005B3B0000}"/>
    <cellStyle name="s_model1_BGCE Indirect opex TYP" xfId="12215" xr:uid="{00000000-0005-0000-0000-00005C3B0000}"/>
    <cellStyle name="s_model1_Year on Year Causal" xfId="12216" xr:uid="{00000000-0005-0000-0000-00005D3B0000}"/>
    <cellStyle name="s_model19" xfId="12217" xr:uid="{00000000-0005-0000-0000-00005E3B0000}"/>
    <cellStyle name="s_model19_1" xfId="12218" xr:uid="{00000000-0005-0000-0000-00005F3B0000}"/>
    <cellStyle name="s_model19_1_BGCE Indirect opex TYP" xfId="12219" xr:uid="{00000000-0005-0000-0000-0000603B0000}"/>
    <cellStyle name="s_model19_1_Year on Year Causal" xfId="12220" xr:uid="{00000000-0005-0000-0000-0000613B0000}"/>
    <cellStyle name="s_model19_BGCE Indirect opex TYP" xfId="12221" xr:uid="{00000000-0005-0000-0000-0000623B0000}"/>
    <cellStyle name="s_model19_Year on Year Causal" xfId="12222" xr:uid="{00000000-0005-0000-0000-0000633B0000}"/>
    <cellStyle name="s_model2" xfId="12223" xr:uid="{00000000-0005-0000-0000-0000643B0000}"/>
    <cellStyle name="s_model2_BGCE Indirect opex TYP" xfId="12224" xr:uid="{00000000-0005-0000-0000-0000653B0000}"/>
    <cellStyle name="s_model2_Year on Year Causal" xfId="12225" xr:uid="{00000000-0005-0000-0000-0000663B0000}"/>
    <cellStyle name="s_model6" xfId="12226" xr:uid="{00000000-0005-0000-0000-0000673B0000}"/>
    <cellStyle name="s_model6_1" xfId="12227" xr:uid="{00000000-0005-0000-0000-0000683B0000}"/>
    <cellStyle name="s_model6_1_BGCE Indirect opex TYP" xfId="12228" xr:uid="{00000000-0005-0000-0000-0000693B0000}"/>
    <cellStyle name="s_model6_1_Year on Year Causal" xfId="12229" xr:uid="{00000000-0005-0000-0000-00006A3B0000}"/>
    <cellStyle name="s_model6_2" xfId="12230" xr:uid="{00000000-0005-0000-0000-00006B3B0000}"/>
    <cellStyle name="s_model6_2_BGCE Indirect opex TYP" xfId="12231" xr:uid="{00000000-0005-0000-0000-00006C3B0000}"/>
    <cellStyle name="s_model6_2_Year on Year Causal" xfId="12232" xr:uid="{00000000-0005-0000-0000-00006D3B0000}"/>
    <cellStyle name="s_model6_BGCE Indirect opex TYP" xfId="12233" xr:uid="{00000000-0005-0000-0000-00006E3B0000}"/>
    <cellStyle name="s_model6_Year on Year Causal" xfId="12234" xr:uid="{00000000-0005-0000-0000-00006F3B0000}"/>
    <cellStyle name="s_P_L_Ratios" xfId="12235" xr:uid="{00000000-0005-0000-0000-0000703B0000}"/>
    <cellStyle name="s_P_L_Ratios_B" xfId="12236" xr:uid="{00000000-0005-0000-0000-0000713B0000}"/>
    <cellStyle name="s_P_L_Ratios_B_BGCE Indirect opex TYP" xfId="12237" xr:uid="{00000000-0005-0000-0000-0000723B0000}"/>
    <cellStyle name="s_P_L_Ratios_B_Year on Year Causal" xfId="12238" xr:uid="{00000000-0005-0000-0000-0000733B0000}"/>
    <cellStyle name="s_P_L_Ratios_BGCE Indirect opex TYP" xfId="12239" xr:uid="{00000000-0005-0000-0000-0000743B0000}"/>
    <cellStyle name="s_P_L_Ratios_Year on Year Causal" xfId="12240" xr:uid="{00000000-0005-0000-0000-0000753B0000}"/>
    <cellStyle name="s_PPX - BFP 250402 v1" xfId="12241" xr:uid="{00000000-0005-0000-0000-0000763B0000}"/>
    <cellStyle name="s_PPX - BFP 250402 v1_BGCE Indirect opex TYP" xfId="12242" xr:uid="{00000000-0005-0000-0000-0000773B0000}"/>
    <cellStyle name="s_PPX - BFP 250402 v1_Year on Year Causal" xfId="12243" xr:uid="{00000000-0005-0000-0000-0000783B0000}"/>
    <cellStyle name="s_RSG-VE accdilV2" xfId="12244" xr:uid="{00000000-0005-0000-0000-0000793B0000}"/>
    <cellStyle name="s_RSG-VE accdilV2_BGCE Indirect opex TYP" xfId="12245" xr:uid="{00000000-0005-0000-0000-00007A3B0000}"/>
    <cellStyle name="s_RSG-VE accdilV2_Year on Year Causal" xfId="12246" xr:uid="{00000000-0005-0000-0000-00007B3B0000}"/>
    <cellStyle name="s_S_By_S" xfId="12247" xr:uid="{00000000-0005-0000-0000-00007C3B0000}"/>
    <cellStyle name="s_S_By_S_BGCE Indirect opex TYP" xfId="12248" xr:uid="{00000000-0005-0000-0000-00007D3B0000}"/>
    <cellStyle name="s_S_By_S_Year on Year Causal" xfId="12249" xr:uid="{00000000-0005-0000-0000-00007E3B0000}"/>
    <cellStyle name="s_saft_1" xfId="12250" xr:uid="{00000000-0005-0000-0000-00007F3B0000}"/>
    <cellStyle name="s_saft_1_1" xfId="12251" xr:uid="{00000000-0005-0000-0000-0000803B0000}"/>
    <cellStyle name="s_saft_1_1_BGCE Indirect opex TYP" xfId="12252" xr:uid="{00000000-0005-0000-0000-0000813B0000}"/>
    <cellStyle name="s_saft_1_1_Year on Year Causal" xfId="12253" xr:uid="{00000000-0005-0000-0000-0000823B0000}"/>
    <cellStyle name="s_saft_1_2" xfId="12254" xr:uid="{00000000-0005-0000-0000-0000833B0000}"/>
    <cellStyle name="s_saft_1_2_BGCE Indirect opex TYP" xfId="12255" xr:uid="{00000000-0005-0000-0000-0000843B0000}"/>
    <cellStyle name="s_saft_1_2_Year on Year Causal" xfId="12256" xr:uid="{00000000-0005-0000-0000-0000853B0000}"/>
    <cellStyle name="s_saft_1_BGCE Indirect opex TYP" xfId="12257" xr:uid="{00000000-0005-0000-0000-0000863B0000}"/>
    <cellStyle name="s_saft_1_Year on Year Causal" xfId="12258" xr:uid="{00000000-0005-0000-0000-0000873B0000}"/>
    <cellStyle name="s_Sheet5" xfId="12259" xr:uid="{00000000-0005-0000-0000-0000883B0000}"/>
    <cellStyle name="s_Sheet5_BGCE Indirect opex TYP" xfId="12260" xr:uid="{00000000-0005-0000-0000-0000893B0000}"/>
    <cellStyle name="s_Sheet5_Year on Year Causal" xfId="12261" xr:uid="{00000000-0005-0000-0000-00008A3B0000}"/>
    <cellStyle name="s_SOTP 18 Feb 04 2" xfId="12262" xr:uid="{00000000-0005-0000-0000-00008B3B0000}"/>
    <cellStyle name="s_SOTP 18 Feb 04 2_BGCE Indirect opex TYP" xfId="12263" xr:uid="{00000000-0005-0000-0000-00008C3B0000}"/>
    <cellStyle name="s_SOTP 18 Feb 04 2_Year on Year Causal" xfId="12264" xr:uid="{00000000-0005-0000-0000-00008D3B0000}"/>
    <cellStyle name="s_Valuation " xfId="12265" xr:uid="{00000000-0005-0000-0000-00008E3B0000}"/>
    <cellStyle name="s_Valuation _BGCE Indirect opex TYP" xfId="12266" xr:uid="{00000000-0005-0000-0000-00008F3B0000}"/>
    <cellStyle name="s_Valuation _Cole - Track 1 £1,645m tracking" xfId="12267" xr:uid="{00000000-0005-0000-0000-0000903B0000}"/>
    <cellStyle name="s_Valuation _Year on Year Causal" xfId="12268" xr:uid="{00000000-0005-0000-0000-0000913B0000}"/>
    <cellStyle name="s_Wool_01_07_12_1999" xfId="12269" xr:uid="{00000000-0005-0000-0000-0000923B0000}"/>
    <cellStyle name="s_Wool_01_07_12_1999_1" xfId="12270" xr:uid="{00000000-0005-0000-0000-0000933B0000}"/>
    <cellStyle name="s_Wool_01_07_12_1999_1_BGCE Indirect opex TYP" xfId="12271" xr:uid="{00000000-0005-0000-0000-0000943B0000}"/>
    <cellStyle name="s_Wool_01_07_12_1999_1_Year on Year Causal" xfId="12272" xr:uid="{00000000-0005-0000-0000-0000953B0000}"/>
    <cellStyle name="s_Wool_01_07_12_1999_2" xfId="12273" xr:uid="{00000000-0005-0000-0000-0000963B0000}"/>
    <cellStyle name="s_Wool_01_07_12_1999_2_BGCE Indirect opex TYP" xfId="12274" xr:uid="{00000000-0005-0000-0000-0000973B0000}"/>
    <cellStyle name="s_Wool_01_07_12_1999_2_Year on Year Causal" xfId="12275" xr:uid="{00000000-0005-0000-0000-0000983B0000}"/>
    <cellStyle name="s_Wool_01_07_12_1999_BGCE Indirect opex TYP" xfId="12276" xr:uid="{00000000-0005-0000-0000-0000993B0000}"/>
    <cellStyle name="s_Wool_01_07_12_1999_Year on Year Causal" xfId="12277" xr:uid="{00000000-0005-0000-0000-00009A3B0000}"/>
    <cellStyle name="s_Wool_09_01_2000_02" xfId="12278" xr:uid="{00000000-0005-0000-0000-00009B3B0000}"/>
    <cellStyle name="s_Wool_09_01_2000_02_1" xfId="12279" xr:uid="{00000000-0005-0000-0000-00009C3B0000}"/>
    <cellStyle name="s_Wool_09_01_2000_02_1_BGCE Indirect opex TYP" xfId="12280" xr:uid="{00000000-0005-0000-0000-00009D3B0000}"/>
    <cellStyle name="s_Wool_09_01_2000_02_1_Year on Year Causal" xfId="12281" xr:uid="{00000000-0005-0000-0000-00009E3B0000}"/>
    <cellStyle name="s_Wool_09_01_2000_02_BGCE Indirect opex TYP" xfId="12282" xr:uid="{00000000-0005-0000-0000-00009F3B0000}"/>
    <cellStyle name="s_Wool_09_01_2000_02_Year on Year Causal" xfId="12283" xr:uid="{00000000-0005-0000-0000-0000A03B0000}"/>
    <cellStyle name="s_Wool_14_12_1999_2" xfId="12284" xr:uid="{00000000-0005-0000-0000-0000A13B0000}"/>
    <cellStyle name="s_Wool_14_12_1999_2_1" xfId="12285" xr:uid="{00000000-0005-0000-0000-0000A23B0000}"/>
    <cellStyle name="s_Wool_14_12_1999_2_1_BGCE Indirect opex TYP" xfId="12286" xr:uid="{00000000-0005-0000-0000-0000A33B0000}"/>
    <cellStyle name="s_Wool_14_12_1999_2_1_Year on Year Causal" xfId="12287" xr:uid="{00000000-0005-0000-0000-0000A43B0000}"/>
    <cellStyle name="s_Wool_14_12_1999_2_2" xfId="12288" xr:uid="{00000000-0005-0000-0000-0000A53B0000}"/>
    <cellStyle name="s_Wool_14_12_1999_2_2_BGCE Indirect opex TYP" xfId="12289" xr:uid="{00000000-0005-0000-0000-0000A63B0000}"/>
    <cellStyle name="s_Wool_14_12_1999_2_2_Year on Year Causal" xfId="12290" xr:uid="{00000000-0005-0000-0000-0000A73B0000}"/>
    <cellStyle name="s_Wool_14_12_1999_2_BGCE Indirect opex TYP" xfId="12291" xr:uid="{00000000-0005-0000-0000-0000A83B0000}"/>
    <cellStyle name="s_Wool_14_12_1999_2_Year on Year Causal" xfId="12292" xr:uid="{00000000-0005-0000-0000-0000A93B0000}"/>
    <cellStyle name="s_Year on Year Causal" xfId="12293" xr:uid="{00000000-0005-0000-0000-0000AA3B0000}"/>
    <cellStyle name="Salida" xfId="12294" xr:uid="{00000000-0005-0000-0000-0000AB3B0000}"/>
    <cellStyle name="Salida 2" xfId="12295" xr:uid="{00000000-0005-0000-0000-0000AC3B0000}"/>
    <cellStyle name="Salida 2 2" xfId="25962" xr:uid="{1ECA51E5-BCF5-4746-862D-5F67B52123ED}"/>
    <cellStyle name="Salida 2 3" xfId="20780" xr:uid="{4053070E-DFDA-48DB-8ADF-2435FF018AB7}"/>
    <cellStyle name="Salida 3" xfId="25961" xr:uid="{D50301E5-B92B-41E9-9D3F-7CC21A4D89AA}"/>
    <cellStyle name="Salida 4" xfId="26323" xr:uid="{832E2A71-5DD6-4A11-9517-31B0BF15D12D}"/>
    <cellStyle name="SAPBEXaggData" xfId="12296" xr:uid="{00000000-0005-0000-0000-0000AD3B0000}"/>
    <cellStyle name="SAPBEXaggData 2" xfId="12297" xr:uid="{00000000-0005-0000-0000-0000AE3B0000}"/>
    <cellStyle name="SAPBEXaggData 2 2" xfId="25964" xr:uid="{5E00E14E-BA2F-4A4A-96DC-E241E40E51DD}"/>
    <cellStyle name="SAPBEXaggData 2 3" xfId="20830" xr:uid="{3192D33C-6073-4BDC-9CA6-D20628081DE1}"/>
    <cellStyle name="SAPBEXaggData 3" xfId="12298" xr:uid="{00000000-0005-0000-0000-0000AF3B0000}"/>
    <cellStyle name="SAPBEXaggData 3 2" xfId="25965" xr:uid="{412440C4-4BC1-4771-8E6B-354C2ED44AFD}"/>
    <cellStyle name="SAPBEXaggData 3 3" xfId="20831" xr:uid="{31048CC3-7326-4C0B-8008-14ED3841FBA5}"/>
    <cellStyle name="SAPBEXaggData 4" xfId="12299" xr:uid="{00000000-0005-0000-0000-0000B03B0000}"/>
    <cellStyle name="SAPBEXaggData 4 2" xfId="25966" xr:uid="{5DC75915-D03F-487C-B365-C40372578A87}"/>
    <cellStyle name="SAPBEXaggData 4 3" xfId="20841" xr:uid="{06FEA5E4-1EA4-4481-8726-6F3BAD31356B}"/>
    <cellStyle name="SAPBEXaggData 5" xfId="12300" xr:uid="{00000000-0005-0000-0000-0000B13B0000}"/>
    <cellStyle name="SAPBEXaggData 5 2" xfId="25967" xr:uid="{95B4007E-753F-4141-9182-0E143F16F10C}"/>
    <cellStyle name="SAPBEXaggData 5 3" xfId="26322" xr:uid="{94B2EBE5-EE11-4FBB-BE6F-2C06719EA1E0}"/>
    <cellStyle name="SAPBEXaggData 6" xfId="12301" xr:uid="{00000000-0005-0000-0000-0000B23B0000}"/>
    <cellStyle name="SAPBEXaggData 6 2" xfId="25968" xr:uid="{F117A420-54F4-4F53-83E4-28FBF0E2DD56}"/>
    <cellStyle name="SAPBEXaggData 6 3" xfId="20881" xr:uid="{DED1724C-FE24-4451-A5CE-F6502DEE0266}"/>
    <cellStyle name="SAPBEXaggData 7" xfId="12302" xr:uid="{00000000-0005-0000-0000-0000B33B0000}"/>
    <cellStyle name="SAPBEXaggData 7 2" xfId="25969" xr:uid="{A39C640F-E216-4FDF-8071-3AA2CCC26168}"/>
    <cellStyle name="SAPBEXaggData 7 3" xfId="20891" xr:uid="{6DFE8AD1-D587-4E60-A39A-598F634960A2}"/>
    <cellStyle name="SAPBEXaggData 8" xfId="25963" xr:uid="{621C0A39-199C-412E-BA38-F3C6F049E0DB}"/>
    <cellStyle name="SAPBEXaggData 9" xfId="20790" xr:uid="{BA22EBC9-1616-4C70-840F-C31E3BEABEA0}"/>
    <cellStyle name="SAPBEXaggData_0311 CERT v1" xfId="12303" xr:uid="{00000000-0005-0000-0000-0000B43B0000}"/>
    <cellStyle name="SAPBEXaggDataEmph" xfId="12304" xr:uid="{00000000-0005-0000-0000-0000B53B0000}"/>
    <cellStyle name="SAPBEXaggDataEmph 2" xfId="12305" xr:uid="{00000000-0005-0000-0000-0000B63B0000}"/>
    <cellStyle name="SAPBEXaggDataEmph 2 2" xfId="25971" xr:uid="{F7B1B5C4-053F-4720-8A81-423EAF14F2DD}"/>
    <cellStyle name="SAPBEXaggDataEmph 2 3" xfId="26320" xr:uid="{F0A7F35E-7F1E-4E94-A14A-1680340CB6B6}"/>
    <cellStyle name="SAPBEXaggDataEmph 3" xfId="12306" xr:uid="{00000000-0005-0000-0000-0000B73B0000}"/>
    <cellStyle name="SAPBEXaggDataEmph 3 2" xfId="25972" xr:uid="{DC35BD16-5A74-4A20-A9FE-B59BF6F9125E}"/>
    <cellStyle name="SAPBEXaggDataEmph 3 3" xfId="20940" xr:uid="{58338F41-B22D-4EB9-9EAB-8347EA9ADE80}"/>
    <cellStyle name="SAPBEXaggDataEmph 4" xfId="25970" xr:uid="{DEB2E8D3-3751-42CA-AB0F-D8484F902A26}"/>
    <cellStyle name="SAPBEXaggDataEmph 5" xfId="26321" xr:uid="{5F0CF742-8216-413A-B50B-7553ABAC3D22}"/>
    <cellStyle name="SAPBEXaggDataEmph_2011 LE3 PKB Schedule" xfId="12307" xr:uid="{00000000-0005-0000-0000-0000B83B0000}"/>
    <cellStyle name="SAPBEXaggItem" xfId="12308" xr:uid="{00000000-0005-0000-0000-0000B93B0000}"/>
    <cellStyle name="SAPBEXaggItem 2" xfId="12309" xr:uid="{00000000-0005-0000-0000-0000BA3B0000}"/>
    <cellStyle name="SAPBEXaggItem 2 2" xfId="25974" xr:uid="{A39B624D-1F6A-4F41-AD73-2057021402F4}"/>
    <cellStyle name="SAPBEXaggItem 2 3" xfId="20983" xr:uid="{3D7BEE35-E09A-4DF3-B925-3A41A82FD611}"/>
    <cellStyle name="SAPBEXaggItem 3" xfId="12310" xr:uid="{00000000-0005-0000-0000-0000BB3B0000}"/>
    <cellStyle name="SAPBEXaggItem 3 2" xfId="25975" xr:uid="{E97457A8-8130-481B-AC97-D1F840A7EF39}"/>
    <cellStyle name="SAPBEXaggItem 3 3" xfId="20985" xr:uid="{49DF910F-B71F-4783-BF06-06F92C408140}"/>
    <cellStyle name="SAPBEXaggItem 4" xfId="12311" xr:uid="{00000000-0005-0000-0000-0000BC3B0000}"/>
    <cellStyle name="SAPBEXaggItem 4 2" xfId="25976" xr:uid="{669350FC-7178-474C-A762-4A19A7A2739E}"/>
    <cellStyle name="SAPBEXaggItem 4 3" xfId="26319" xr:uid="{DA98EF24-E223-4D60-8342-D615A572D0C7}"/>
    <cellStyle name="SAPBEXaggItem 5" xfId="12312" xr:uid="{00000000-0005-0000-0000-0000BD3B0000}"/>
    <cellStyle name="SAPBEXaggItem 5 2" xfId="25977" xr:uid="{2972A755-D188-4491-AC23-DAF5BF08CED5}"/>
    <cellStyle name="SAPBEXaggItem 5 3" xfId="20988" xr:uid="{43598FDE-B56A-491C-9E57-292A46F6EA9B}"/>
    <cellStyle name="SAPBEXaggItem 6" xfId="12313" xr:uid="{00000000-0005-0000-0000-0000BE3B0000}"/>
    <cellStyle name="SAPBEXaggItem 6 2" xfId="25978" xr:uid="{2FC5343F-AB38-4B02-ACE8-FF746E688D7B}"/>
    <cellStyle name="SAPBEXaggItem 6 3" xfId="20991" xr:uid="{D5613455-80AC-442F-9EF5-F48317427DBA}"/>
    <cellStyle name="SAPBEXaggItem 7" xfId="12314" xr:uid="{00000000-0005-0000-0000-0000BF3B0000}"/>
    <cellStyle name="SAPBEXaggItem 7 2" xfId="25979" xr:uid="{9800AB69-1F81-4C37-9025-7EB24ED682BC}"/>
    <cellStyle name="SAPBEXaggItem 7 3" xfId="20993" xr:uid="{E09EF891-C32F-4F25-BDC0-EA7A53B9058B}"/>
    <cellStyle name="SAPBEXaggItem 8" xfId="25973" xr:uid="{80615BDE-CB00-4C28-8900-185979D91A9E}"/>
    <cellStyle name="SAPBEXaggItem 9" xfId="20980" xr:uid="{700F6FB2-C69D-41CB-8CEF-151C3DC8A032}"/>
    <cellStyle name="SAPBEXaggItem_0311 CERT v1" xfId="12315" xr:uid="{00000000-0005-0000-0000-0000C03B0000}"/>
    <cellStyle name="SAPBEXaggItemX" xfId="12316" xr:uid="{00000000-0005-0000-0000-0000C13B0000}"/>
    <cellStyle name="SAPBEXaggItemX 2" xfId="12317" xr:uid="{00000000-0005-0000-0000-0000C23B0000}"/>
    <cellStyle name="SAPBEXaggItemX 2 2" xfId="25981" xr:uid="{CCA5F36F-C855-4AB8-8284-BFEB56F367EE}"/>
    <cellStyle name="SAPBEXaggItemX 2 3" xfId="20995" xr:uid="{5358EBA3-C84C-4498-B730-BC71C9A53D7C}"/>
    <cellStyle name="SAPBEXaggItemX 3" xfId="12318" xr:uid="{00000000-0005-0000-0000-0000C33B0000}"/>
    <cellStyle name="SAPBEXaggItemX 3 2" xfId="25982" xr:uid="{7F17E400-8388-4927-8C39-7C04D3A60152}"/>
    <cellStyle name="SAPBEXaggItemX 3 3" xfId="20997" xr:uid="{A65680D3-FCA0-4A72-87CC-C2DC580225E7}"/>
    <cellStyle name="SAPBEXaggItemX 4" xfId="12319" xr:uid="{00000000-0005-0000-0000-0000C43B0000}"/>
    <cellStyle name="SAPBEXaggItemX 4 2" xfId="25983" xr:uid="{EE2BE937-BD8E-44DD-BD4E-135D52A7207C}"/>
    <cellStyle name="SAPBEXaggItemX 4 3" xfId="20999" xr:uid="{C30BEA94-FA63-4308-A9D4-97CD9DD78187}"/>
    <cellStyle name="SAPBEXaggItemX 5" xfId="12320" xr:uid="{00000000-0005-0000-0000-0000C53B0000}"/>
    <cellStyle name="SAPBEXaggItemX 5 2" xfId="25984" xr:uid="{1352FECE-81DB-4F42-BB9D-3A89F3D0F389}"/>
    <cellStyle name="SAPBEXaggItemX 5 3" xfId="21000" xr:uid="{016D9049-77AD-42C4-AB41-0C5CA9DB4F7B}"/>
    <cellStyle name="SAPBEXaggItemX 6" xfId="12321" xr:uid="{00000000-0005-0000-0000-0000C63B0000}"/>
    <cellStyle name="SAPBEXaggItemX 6 2" xfId="25985" xr:uid="{6C3910DE-FF1E-4E18-B29F-0A4051545E64}"/>
    <cellStyle name="SAPBEXaggItemX 6 3" xfId="16671" xr:uid="{DAED8679-40D5-4CCE-A23E-84B95EC5210F}"/>
    <cellStyle name="SAPBEXaggItemX 7" xfId="12322" xr:uid="{00000000-0005-0000-0000-0000C73B0000}"/>
    <cellStyle name="SAPBEXaggItemX 7 2" xfId="25986" xr:uid="{3320AA1C-2B74-47C7-8190-4E6A1C259F7E}"/>
    <cellStyle name="SAPBEXaggItemX 7 3" xfId="26317" xr:uid="{AC18E439-77FC-4816-87AE-D9F5640A9EBC}"/>
    <cellStyle name="SAPBEXaggItemX 8" xfId="25980" xr:uid="{BF16BC11-1A60-4F50-9333-AA9E58AA6517}"/>
    <cellStyle name="SAPBEXaggItemX 9" xfId="26318" xr:uid="{E264F3AC-85F5-4D6A-9138-7B1EEEC97179}"/>
    <cellStyle name="SAPBEXaggItemX_0311 CERT v1" xfId="12323" xr:uid="{00000000-0005-0000-0000-0000C83B0000}"/>
    <cellStyle name="SAPBEXchaText" xfId="12324" xr:uid="{00000000-0005-0000-0000-0000C93B0000}"/>
    <cellStyle name="SAPBEXchaText 10" xfId="25987" xr:uid="{33D25913-E942-4190-B30F-ED25B3444E61}"/>
    <cellStyle name="SAPBEXchaText 11" xfId="21093" xr:uid="{11B2725C-D776-4740-BC1C-D082DEA3329D}"/>
    <cellStyle name="SAPBEXchaText 2" xfId="12325" xr:uid="{00000000-0005-0000-0000-0000CA3B0000}"/>
    <cellStyle name="SAPBEXchaText 2 2" xfId="25988" xr:uid="{FF026EEE-4CF2-431E-B6F2-D12DD31A175D}"/>
    <cellStyle name="SAPBEXchaText 2 3" xfId="21101" xr:uid="{2D7100E8-EC1E-4EC3-B723-F6E37CACBF55}"/>
    <cellStyle name="SAPBEXchaText 3" xfId="12326" xr:uid="{00000000-0005-0000-0000-0000CB3B0000}"/>
    <cellStyle name="SAPBEXchaText 3 2" xfId="25989" xr:uid="{0218B924-C4E9-42AC-A6AE-C637F3621EF7}"/>
    <cellStyle name="SAPBEXchaText 3 3" xfId="26316" xr:uid="{FC9ACC05-4948-4D58-A6D3-762CA493E899}"/>
    <cellStyle name="SAPBEXchaText 4" xfId="12327" xr:uid="{00000000-0005-0000-0000-0000CC3B0000}"/>
    <cellStyle name="SAPBEXchaText 5" xfId="12328" xr:uid="{00000000-0005-0000-0000-0000CD3B0000}"/>
    <cellStyle name="SAPBEXchaText 6" xfId="12329" xr:uid="{00000000-0005-0000-0000-0000CE3B0000}"/>
    <cellStyle name="SAPBEXchaText 6 2" xfId="25990" xr:uid="{F6AF50D8-ECD2-481D-95F0-32BC5602C30B}"/>
    <cellStyle name="SAPBEXchaText 6 3" xfId="21144" xr:uid="{E3E739C4-7B43-4BC2-8F17-B950BA57693A}"/>
    <cellStyle name="SAPBEXchaText 7" xfId="12330" xr:uid="{00000000-0005-0000-0000-0000CF3B0000}"/>
    <cellStyle name="SAPBEXchaText 7 2" xfId="25991" xr:uid="{42C5C674-90FB-4FBA-8FF2-8EA7C6291221}"/>
    <cellStyle name="SAPBEXchaText 7 3" xfId="21148" xr:uid="{CB1BB221-788D-491A-9B84-ADCFBBC96EF5}"/>
    <cellStyle name="SAPBEXchaText 8" xfId="12331" xr:uid="{00000000-0005-0000-0000-0000D03B0000}"/>
    <cellStyle name="SAPBEXchaText 8 2" xfId="25992" xr:uid="{358DF5A4-FBA2-40F9-8955-D6965E254A54}"/>
    <cellStyle name="SAPBEXchaText 8 3" xfId="21149" xr:uid="{E1447D74-AA48-4A7C-AC39-CECE44F88389}"/>
    <cellStyle name="SAPBEXchaText 9" xfId="12332" xr:uid="{00000000-0005-0000-0000-0000D13B0000}"/>
    <cellStyle name="SAPBEXchaText 9 2" xfId="25993" xr:uid="{752025C8-E322-4B1E-811A-D235BDBDF6A6}"/>
    <cellStyle name="SAPBEXchaText 9 3" xfId="21150" xr:uid="{2A47DA24-A017-45D2-9FC9-BB7AB13059E1}"/>
    <cellStyle name="SAPBEXchaText_0311 CERT v1" xfId="12333" xr:uid="{00000000-0005-0000-0000-0000D23B0000}"/>
    <cellStyle name="SAPBEXexcBad7" xfId="12334" xr:uid="{00000000-0005-0000-0000-0000D33B0000}"/>
    <cellStyle name="SAPBEXexcBad7 2" xfId="12335" xr:uid="{00000000-0005-0000-0000-0000D43B0000}"/>
    <cellStyle name="SAPBEXexcBad7 2 2" xfId="25995" xr:uid="{424E9073-168D-4D08-83ED-588D389CC292}"/>
    <cellStyle name="SAPBEXexcBad7 2 3" xfId="21161" xr:uid="{3FA7B2B5-028F-473E-A0D7-F21DF8B00C1B}"/>
    <cellStyle name="SAPBEXexcBad7 3" xfId="12336" xr:uid="{00000000-0005-0000-0000-0000D53B0000}"/>
    <cellStyle name="SAPBEXexcBad7 3 2" xfId="25996" xr:uid="{0BDE4FF7-7366-48EA-B52B-02575243B2A6}"/>
    <cellStyle name="SAPBEXexcBad7 3 3" xfId="21201" xr:uid="{E442BC84-A55A-4978-9495-942581765EBC}"/>
    <cellStyle name="SAPBEXexcBad7 4" xfId="12337" xr:uid="{00000000-0005-0000-0000-0000D63B0000}"/>
    <cellStyle name="SAPBEXexcBad7 4 2" xfId="25997" xr:uid="{7082C11D-A6C9-4F7E-A816-16DEA2656D0D}"/>
    <cellStyle name="SAPBEXexcBad7 4 3" xfId="26315" xr:uid="{82655E00-7275-4F2C-8208-51D3FBF03891}"/>
    <cellStyle name="SAPBEXexcBad7 5" xfId="12338" xr:uid="{00000000-0005-0000-0000-0000D73B0000}"/>
    <cellStyle name="SAPBEXexcBad7 5 2" xfId="25998" xr:uid="{81438EA3-1061-4451-9B85-9B3D6D91D2F7}"/>
    <cellStyle name="SAPBEXexcBad7 5 3" xfId="26314" xr:uid="{053E2E9D-6F6D-46CF-B065-0AEEB3873B5E}"/>
    <cellStyle name="SAPBEXexcBad7 6" xfId="12339" xr:uid="{00000000-0005-0000-0000-0000D83B0000}"/>
    <cellStyle name="SAPBEXexcBad7 6 2" xfId="25999" xr:uid="{A99CB903-8695-418E-8E92-F9A95618B702}"/>
    <cellStyle name="SAPBEXexcBad7 6 3" xfId="21202" xr:uid="{1B0CEC36-4A31-443E-B18F-D960BB7BD5D2}"/>
    <cellStyle name="SAPBEXexcBad7 7" xfId="12340" xr:uid="{00000000-0005-0000-0000-0000D93B0000}"/>
    <cellStyle name="SAPBEXexcBad7 7 2" xfId="26000" xr:uid="{744254A8-4903-4F21-A95E-B2C237B98637}"/>
    <cellStyle name="SAPBEXexcBad7 7 3" xfId="21212" xr:uid="{CD409AAC-B8EE-480F-9C3B-94E22396C8E0}"/>
    <cellStyle name="SAPBEXexcBad7 8" xfId="25994" xr:uid="{8C53CFA8-6A3C-4DAE-A916-BCDD856DFD2E}"/>
    <cellStyle name="SAPBEXexcBad7 9" xfId="21151" xr:uid="{641D9F9D-C744-42AB-9873-B6BDF58E971B}"/>
    <cellStyle name="SAPBEXexcBad7_0311 CERT v1" xfId="12341" xr:uid="{00000000-0005-0000-0000-0000DA3B0000}"/>
    <cellStyle name="SAPBEXexcBad8" xfId="12342" xr:uid="{00000000-0005-0000-0000-0000DB3B0000}"/>
    <cellStyle name="SAPBEXexcBad8 2" xfId="12343" xr:uid="{00000000-0005-0000-0000-0000DC3B0000}"/>
    <cellStyle name="SAPBEXexcBad8 2 2" xfId="26002" xr:uid="{86ED7793-68C7-43D7-A512-0F874667711E}"/>
    <cellStyle name="SAPBEXexcBad8 2 3" xfId="26313" xr:uid="{20C315E9-948D-471C-9791-7412F1601AC5}"/>
    <cellStyle name="SAPBEXexcBad8 3" xfId="12344" xr:uid="{00000000-0005-0000-0000-0000DD3B0000}"/>
    <cellStyle name="SAPBEXexcBad8 3 2" xfId="26003" xr:uid="{9B0D393B-9C70-4790-B784-910182249A89}"/>
    <cellStyle name="SAPBEXexcBad8 3 3" xfId="21262" xr:uid="{4BA974B9-F777-4A72-BD9D-08537DC63FFD}"/>
    <cellStyle name="SAPBEXexcBad8 4" xfId="12345" xr:uid="{00000000-0005-0000-0000-0000DE3B0000}"/>
    <cellStyle name="SAPBEXexcBad8 4 2" xfId="26004" xr:uid="{FDA79779-4E05-4166-B8FD-BA1812FDB31C}"/>
    <cellStyle name="SAPBEXexcBad8 4 3" xfId="21302" xr:uid="{4CB0FA4F-9230-4FAA-8F31-0E5B6D67C72A}"/>
    <cellStyle name="SAPBEXexcBad8 5" xfId="12346" xr:uid="{00000000-0005-0000-0000-0000DF3B0000}"/>
    <cellStyle name="SAPBEXexcBad8 5 2" xfId="26005" xr:uid="{FA102280-05F0-41E6-96EF-75BA2A1B67DE}"/>
    <cellStyle name="SAPBEXexcBad8 5 3" xfId="21312" xr:uid="{ECDFEF2F-E701-4BBD-88BD-8D5B7EF68D73}"/>
    <cellStyle name="SAPBEXexcBad8 6" xfId="12347" xr:uid="{00000000-0005-0000-0000-0000E03B0000}"/>
    <cellStyle name="SAPBEXexcBad8 6 2" xfId="26006" xr:uid="{2E5C67FE-80BC-4DF9-9111-CC692B21B5B6}"/>
    <cellStyle name="SAPBEXexcBad8 6 3" xfId="21352" xr:uid="{6114DAA0-3FF8-4035-93AD-B48248E9F7F3}"/>
    <cellStyle name="SAPBEXexcBad8 7" xfId="12348" xr:uid="{00000000-0005-0000-0000-0000E13B0000}"/>
    <cellStyle name="SAPBEXexcBad8 7 2" xfId="26007" xr:uid="{52F7D0F4-0D1D-45F5-A7E0-4163B21AD8F1}"/>
    <cellStyle name="SAPBEXexcBad8 7 3" xfId="21359" xr:uid="{36480A66-26CB-45A4-947E-0BDFC45C1A64}"/>
    <cellStyle name="SAPBEXexcBad8 8" xfId="26001" xr:uid="{E5371488-489D-4A10-93DD-EFE1BD6CE304}"/>
    <cellStyle name="SAPBEXexcBad8 9" xfId="21252" xr:uid="{09DFCDE3-C022-42C4-B1A1-0B242C6E889A}"/>
    <cellStyle name="SAPBEXexcBad8_0311 CERT v1" xfId="12349" xr:uid="{00000000-0005-0000-0000-0000E23B0000}"/>
    <cellStyle name="SAPBEXexcBad9" xfId="12350" xr:uid="{00000000-0005-0000-0000-0000E33B0000}"/>
    <cellStyle name="SAPBEXexcBad9 2" xfId="12351" xr:uid="{00000000-0005-0000-0000-0000E43B0000}"/>
    <cellStyle name="SAPBEXexcBad9 2 2" xfId="26009" xr:uid="{75748114-A63B-4EDA-A3B3-44AE34EAD4D4}"/>
    <cellStyle name="SAPBEXexcBad9 2 3" xfId="21373" xr:uid="{27F81B0D-6E62-4FFC-93BD-56B9785B24CA}"/>
    <cellStyle name="SAPBEXexcBad9 3" xfId="12352" xr:uid="{00000000-0005-0000-0000-0000E53B0000}"/>
    <cellStyle name="SAPBEXexcBad9 3 2" xfId="26010" xr:uid="{05ACEFDA-3CB2-409D-8463-DAED9E8668C7}"/>
    <cellStyle name="SAPBEXexcBad9 3 3" xfId="21374" xr:uid="{657A1F07-E347-4A99-B819-B78A64097CC5}"/>
    <cellStyle name="SAPBEXexcBad9 4" xfId="12353" xr:uid="{00000000-0005-0000-0000-0000E63B0000}"/>
    <cellStyle name="SAPBEXexcBad9 4 2" xfId="26011" xr:uid="{558E3549-65E9-49A5-8D42-6DFCC43D4269}"/>
    <cellStyle name="SAPBEXexcBad9 4 3" xfId="21375" xr:uid="{7FD372EF-CCE3-4DF7-A6C5-9D053283908B}"/>
    <cellStyle name="SAPBEXexcBad9 5" xfId="12354" xr:uid="{00000000-0005-0000-0000-0000E73B0000}"/>
    <cellStyle name="SAPBEXexcBad9 5 2" xfId="26012" xr:uid="{6D6D905C-5A51-43F6-AF10-C19DB45CEE13}"/>
    <cellStyle name="SAPBEXexcBad9 5 3" xfId="21380" xr:uid="{3D7C3E92-9FD6-4A9D-BDDB-E580EE0DDF6C}"/>
    <cellStyle name="SAPBEXexcBad9 6" xfId="12355" xr:uid="{00000000-0005-0000-0000-0000E83B0000}"/>
    <cellStyle name="SAPBEXexcBad9 6 2" xfId="26013" xr:uid="{748B2B8B-2317-45B8-B2E4-059B48380024}"/>
    <cellStyle name="SAPBEXexcBad9 6 3" xfId="21381" xr:uid="{0E1C646F-1DA3-47D3-8FD5-705730824127}"/>
    <cellStyle name="SAPBEXexcBad9 7" xfId="12356" xr:uid="{00000000-0005-0000-0000-0000E93B0000}"/>
    <cellStyle name="SAPBEXexcBad9 7 2" xfId="26014" xr:uid="{1D9A8F01-BD96-4942-913B-60FB56B72A80}"/>
    <cellStyle name="SAPBEXexcBad9 7 3" xfId="16672" xr:uid="{FE93C4D0-FDDF-4D02-BD9D-EAA9BB9DCA9B}"/>
    <cellStyle name="SAPBEXexcBad9 8" xfId="26008" xr:uid="{F7A68DAE-567F-49EB-8B7A-51CEC97E342A}"/>
    <cellStyle name="SAPBEXexcBad9 9" xfId="21372" xr:uid="{060D01AF-F3CC-45C5-82E1-B65F92D12331}"/>
    <cellStyle name="SAPBEXexcBad9_0311 CERT v1" xfId="12357" xr:uid="{00000000-0005-0000-0000-0000EA3B0000}"/>
    <cellStyle name="SAPBEXexcCritical4" xfId="12358" xr:uid="{00000000-0005-0000-0000-0000EB3B0000}"/>
    <cellStyle name="SAPBEXexcCritical4 2" xfId="12359" xr:uid="{00000000-0005-0000-0000-0000EC3B0000}"/>
    <cellStyle name="SAPBEXexcCritical4 2 2" xfId="26016" xr:uid="{97905F3A-9014-4212-9077-6776C24D31C2}"/>
    <cellStyle name="SAPBEXexcCritical4 2 3" xfId="21385" xr:uid="{956F63AA-4F6A-4F2C-BBEB-1225556943CB}"/>
    <cellStyle name="SAPBEXexcCritical4 3" xfId="12360" xr:uid="{00000000-0005-0000-0000-0000ED3B0000}"/>
    <cellStyle name="SAPBEXexcCritical4 3 2" xfId="26017" xr:uid="{557FCE4C-F19B-4B68-BE57-0F5089EDD6B1}"/>
    <cellStyle name="SAPBEXexcCritical4 3 3" xfId="21389" xr:uid="{D63E166E-C8F7-4BEE-8FB7-4CA69C80A5E9}"/>
    <cellStyle name="SAPBEXexcCritical4 4" xfId="12361" xr:uid="{00000000-0005-0000-0000-0000EE3B0000}"/>
    <cellStyle name="SAPBEXexcCritical4 4 2" xfId="26018" xr:uid="{279B5417-2C3F-41FA-9CE8-30C1798BE427}"/>
    <cellStyle name="SAPBEXexcCritical4 4 3" xfId="26312" xr:uid="{3DF7E136-E2EC-40C2-B7B3-3578A00C2FEE}"/>
    <cellStyle name="SAPBEXexcCritical4 5" xfId="12362" xr:uid="{00000000-0005-0000-0000-0000EF3B0000}"/>
    <cellStyle name="SAPBEXexcCritical4 5 2" xfId="26019" xr:uid="{8D019B77-7DF5-4E7A-B6A8-0157F49C3501}"/>
    <cellStyle name="SAPBEXexcCritical4 5 3" xfId="26311" xr:uid="{30EA2541-9B1B-42F8-BC96-9B690E93D9DE}"/>
    <cellStyle name="SAPBEXexcCritical4 6" xfId="12363" xr:uid="{00000000-0005-0000-0000-0000F03B0000}"/>
    <cellStyle name="SAPBEXexcCritical4 6 2" xfId="26020" xr:uid="{4ABEABAE-C7C0-4E62-AADB-914E299E4978}"/>
    <cellStyle name="SAPBEXexcCritical4 6 3" xfId="21390" xr:uid="{3AB5752A-B177-4DA0-A27F-35A15FCE582F}"/>
    <cellStyle name="SAPBEXexcCritical4 7" xfId="12364" xr:uid="{00000000-0005-0000-0000-0000F13B0000}"/>
    <cellStyle name="SAPBEXexcCritical4 7 2" xfId="26021" xr:uid="{9EFB5E95-9DDA-4599-A80B-C0BCB3401255}"/>
    <cellStyle name="SAPBEXexcCritical4 7 3" xfId="21391" xr:uid="{53FF25DC-2FFA-4213-A70B-CE9DDEEB0DA0}"/>
    <cellStyle name="SAPBEXexcCritical4 8" xfId="26015" xr:uid="{3CFE40E0-1670-4F36-8AF7-F2A820DB5A66}"/>
    <cellStyle name="SAPBEXexcCritical4 9" xfId="21999" xr:uid="{84F3D571-5734-4441-9105-0CED152C4F15}"/>
    <cellStyle name="SAPBEXexcCritical4_0311 CERT v1" xfId="12365" xr:uid="{00000000-0005-0000-0000-0000F23B0000}"/>
    <cellStyle name="SAPBEXexcCritical5" xfId="12366" xr:uid="{00000000-0005-0000-0000-0000F33B0000}"/>
    <cellStyle name="SAPBEXexcCritical5 2" xfId="12367" xr:uid="{00000000-0005-0000-0000-0000F43B0000}"/>
    <cellStyle name="SAPBEXexcCritical5 2 2" xfId="26023" xr:uid="{30427CA6-EB0B-417A-8645-20E753E4EE8D}"/>
    <cellStyle name="SAPBEXexcCritical5 2 3" xfId="21392" xr:uid="{AE3A29CC-892A-4642-AF64-610BA5DB39DB}"/>
    <cellStyle name="SAPBEXexcCritical5 3" xfId="12368" xr:uid="{00000000-0005-0000-0000-0000F53B0000}"/>
    <cellStyle name="SAPBEXexcCritical5 3 2" xfId="26024" xr:uid="{7A96599F-4FDE-4928-97F6-099382EB0009}"/>
    <cellStyle name="SAPBEXexcCritical5 3 3" xfId="21393" xr:uid="{5549AA72-0A83-4DF3-8CB5-7A908DE60C42}"/>
    <cellStyle name="SAPBEXexcCritical5 4" xfId="12369" xr:uid="{00000000-0005-0000-0000-0000F63B0000}"/>
    <cellStyle name="SAPBEXexcCritical5 4 2" xfId="26025" xr:uid="{813EF503-3B68-4E55-A999-6479F751C5D6}"/>
    <cellStyle name="SAPBEXexcCritical5 4 3" xfId="21394" xr:uid="{5482B0B7-BFC9-452F-B43B-F2F17B582EFD}"/>
    <cellStyle name="SAPBEXexcCritical5 5" xfId="12370" xr:uid="{00000000-0005-0000-0000-0000F73B0000}"/>
    <cellStyle name="SAPBEXexcCritical5 5 2" xfId="26026" xr:uid="{73E39C79-9E50-42EB-8354-3F9A954C4A97}"/>
    <cellStyle name="SAPBEXexcCritical5 5 3" xfId="21395" xr:uid="{E4B18C1D-9483-4777-9165-199C123EB92B}"/>
    <cellStyle name="SAPBEXexcCritical5 6" xfId="12371" xr:uid="{00000000-0005-0000-0000-0000F83B0000}"/>
    <cellStyle name="SAPBEXexcCritical5 6 2" xfId="26027" xr:uid="{8F9C22AD-B84B-4A14-BCAC-597B65090160}"/>
    <cellStyle name="SAPBEXexcCritical5 6 3" xfId="24588" xr:uid="{762A47FF-60CE-47A9-B568-02BA0A3013A3}"/>
    <cellStyle name="SAPBEXexcCritical5 7" xfId="12372" xr:uid="{00000000-0005-0000-0000-0000F93B0000}"/>
    <cellStyle name="SAPBEXexcCritical5 7 2" xfId="26028" xr:uid="{E7DC296C-55CD-43B0-BC52-F21AF1AC9C2E}"/>
    <cellStyle name="SAPBEXexcCritical5 7 3" xfId="26309" xr:uid="{A042BEA2-B2C2-432D-8572-D0E2EDFCDE5C}"/>
    <cellStyle name="SAPBEXexcCritical5 8" xfId="26022" xr:uid="{FC68851B-8E0D-4FB6-A43A-23A1DAF62A51}"/>
    <cellStyle name="SAPBEXexcCritical5 9" xfId="26310" xr:uid="{3B9A3860-D639-46FD-B2B0-74C0E67DF202}"/>
    <cellStyle name="SAPBEXexcCritical5_0311 CERT v1" xfId="12373" xr:uid="{00000000-0005-0000-0000-0000FA3B0000}"/>
    <cellStyle name="SAPBEXexcCritical6" xfId="12374" xr:uid="{00000000-0005-0000-0000-0000FB3B0000}"/>
    <cellStyle name="SAPBEXexcCritical6 2" xfId="12375" xr:uid="{00000000-0005-0000-0000-0000FC3B0000}"/>
    <cellStyle name="SAPBEXexcCritical6 2 2" xfId="26030" xr:uid="{905D237D-5FA2-4FA2-B265-1CAD83A9055C}"/>
    <cellStyle name="SAPBEXexcCritical6 2 3" xfId="21985" xr:uid="{923FDE42-43D1-4BBB-A0B6-4BB75F60871C}"/>
    <cellStyle name="SAPBEXexcCritical6 3" xfId="12376" xr:uid="{00000000-0005-0000-0000-0000FD3B0000}"/>
    <cellStyle name="SAPBEXexcCritical6 3 2" xfId="26031" xr:uid="{886F6FD4-5AE8-4A01-9AEF-E73674D5673E}"/>
    <cellStyle name="SAPBEXexcCritical6 3 3" xfId="26308" xr:uid="{1C4436BF-DE39-458F-96AE-AFB97ED749C7}"/>
    <cellStyle name="SAPBEXexcCritical6 4" xfId="12377" xr:uid="{00000000-0005-0000-0000-0000FE3B0000}"/>
    <cellStyle name="SAPBEXexcCritical6 4 2" xfId="26032" xr:uid="{B04C4ACF-8048-497E-AD81-01474B9DD752}"/>
    <cellStyle name="SAPBEXexcCritical6 4 3" xfId="26307" xr:uid="{CC053918-80B5-40D9-BE8A-4E4884C97A05}"/>
    <cellStyle name="SAPBEXexcCritical6 5" xfId="12378" xr:uid="{00000000-0005-0000-0000-0000FF3B0000}"/>
    <cellStyle name="SAPBEXexcCritical6 5 2" xfId="26033" xr:uid="{2533A93E-414A-4E14-B575-F98DC0628B59}"/>
    <cellStyle name="SAPBEXexcCritical6 5 3" xfId="21973" xr:uid="{38917E03-0574-463D-BC3A-D43A3BF6AFB0}"/>
    <cellStyle name="SAPBEXexcCritical6 6" xfId="12379" xr:uid="{00000000-0005-0000-0000-0000003C0000}"/>
    <cellStyle name="SAPBEXexcCritical6 6 2" xfId="26034" xr:uid="{94240E28-ACE5-4089-B592-EEB80D13FCED}"/>
    <cellStyle name="SAPBEXexcCritical6 6 3" xfId="21974" xr:uid="{2168DF78-E026-4525-8414-F316DE0C1101}"/>
    <cellStyle name="SAPBEXexcCritical6 7" xfId="12380" xr:uid="{00000000-0005-0000-0000-0000013C0000}"/>
    <cellStyle name="SAPBEXexcCritical6 7 2" xfId="26035" xr:uid="{772475CB-13E8-4475-BC2C-BF68ADE26457}"/>
    <cellStyle name="SAPBEXexcCritical6 7 3" xfId="21975" xr:uid="{F4E1C928-DEF8-49F3-8F1D-ACC4C7691A78}"/>
    <cellStyle name="SAPBEXexcCritical6 8" xfId="26029" xr:uid="{277A2FDD-AA07-4EE6-8B29-2A70047E3B2F}"/>
    <cellStyle name="SAPBEXexcCritical6 9" xfId="21971" xr:uid="{4126E6D2-A614-4EBF-AE29-A3E6C0635274}"/>
    <cellStyle name="SAPBEXexcCritical6_0311 CERT v1" xfId="12381" xr:uid="{00000000-0005-0000-0000-0000023C0000}"/>
    <cellStyle name="SAPBEXexcGood1" xfId="12382" xr:uid="{00000000-0005-0000-0000-0000033C0000}"/>
    <cellStyle name="SAPBEXexcGood1 2" xfId="12383" xr:uid="{00000000-0005-0000-0000-0000043C0000}"/>
    <cellStyle name="SAPBEXexcGood1 2 2" xfId="26037" xr:uid="{10159CC3-1DBF-4BCF-9C0B-88C583EE3230}"/>
    <cellStyle name="SAPBEXexcGood1 2 3" xfId="26306" xr:uid="{7DFF2E45-CD52-4FD2-B11E-185555C9CC29}"/>
    <cellStyle name="SAPBEXexcGood1 3" xfId="12384" xr:uid="{00000000-0005-0000-0000-0000053C0000}"/>
    <cellStyle name="SAPBEXexcGood1 3 2" xfId="26038" xr:uid="{39E44C80-505F-4F55-B6C1-7A4DAE6AD086}"/>
    <cellStyle name="SAPBEXexcGood1 3 3" xfId="26305" xr:uid="{9C0C6A75-BBC7-4C61-B8CE-8EE698F9DF32}"/>
    <cellStyle name="SAPBEXexcGood1 4" xfId="12385" xr:uid="{00000000-0005-0000-0000-0000063C0000}"/>
    <cellStyle name="SAPBEXexcGood1 4 2" xfId="26039" xr:uid="{EA92DE23-1F91-4696-86BE-B3B0AF4F50E9}"/>
    <cellStyle name="SAPBEXexcGood1 4 3" xfId="21976" xr:uid="{C405BCC0-E9E2-4096-9772-A6C1056C0A26}"/>
    <cellStyle name="SAPBEXexcGood1 5" xfId="12386" xr:uid="{00000000-0005-0000-0000-0000073C0000}"/>
    <cellStyle name="SAPBEXexcGood1 5 2" xfId="26040" xr:uid="{B108E8EE-51C4-44E5-AE3F-17BE28BA2F5C}"/>
    <cellStyle name="SAPBEXexcGood1 5 3" xfId="16673" xr:uid="{149C9DCB-22FD-4BE0-BA18-459A8DB6FB81}"/>
    <cellStyle name="SAPBEXexcGood1 6" xfId="12387" xr:uid="{00000000-0005-0000-0000-0000083C0000}"/>
    <cellStyle name="SAPBEXexcGood1 6 2" xfId="26041" xr:uid="{A5119442-C441-4357-8D7F-7848B0649DF6}"/>
    <cellStyle name="SAPBEXexcGood1 6 3" xfId="26304" xr:uid="{907A9BC6-0DBF-4CC8-9BB8-BE2318D5B98D}"/>
    <cellStyle name="SAPBEXexcGood1 7" xfId="12388" xr:uid="{00000000-0005-0000-0000-0000093C0000}"/>
    <cellStyle name="SAPBEXexcGood1 7 2" xfId="26042" xr:uid="{4C2D1FD1-6A00-4262-9A04-A371F3A401A4}"/>
    <cellStyle name="SAPBEXexcGood1 7 3" xfId="26303" xr:uid="{73EB8AD2-5C88-46A9-A930-8B752D72A117}"/>
    <cellStyle name="SAPBEXexcGood1 8" xfId="26036" xr:uid="{BC6FAA86-3016-4C46-9CA5-4787B56B9C6F}"/>
    <cellStyle name="SAPBEXexcGood1 9" xfId="21972" xr:uid="{ED59A12F-247A-4EC4-8B4A-D9BD79282C48}"/>
    <cellStyle name="SAPBEXexcGood1_0311 CERT v1" xfId="12389" xr:uid="{00000000-0005-0000-0000-00000A3C0000}"/>
    <cellStyle name="SAPBEXexcGood2" xfId="12390" xr:uid="{00000000-0005-0000-0000-00000B3C0000}"/>
    <cellStyle name="SAPBEXexcGood2 2" xfId="12391" xr:uid="{00000000-0005-0000-0000-00000C3C0000}"/>
    <cellStyle name="SAPBEXexcGood2 2 2" xfId="26044" xr:uid="{E61760A2-5865-437F-A103-43C79F19660C}"/>
    <cellStyle name="SAPBEXexcGood2 2 3" xfId="21397" xr:uid="{30982069-F515-4C72-A57D-38950249F13B}"/>
    <cellStyle name="SAPBEXexcGood2 3" xfId="12392" xr:uid="{00000000-0005-0000-0000-00000D3C0000}"/>
    <cellStyle name="SAPBEXexcGood2 3 2" xfId="26045" xr:uid="{22AC8FDF-0248-421E-9FD6-02B7F66057D5}"/>
    <cellStyle name="SAPBEXexcGood2 3 3" xfId="21398" xr:uid="{3D0AD14D-7284-4372-A90C-9819E4037A3F}"/>
    <cellStyle name="SAPBEXexcGood2 4" xfId="12393" xr:uid="{00000000-0005-0000-0000-00000E3C0000}"/>
    <cellStyle name="SAPBEXexcGood2 4 2" xfId="26046" xr:uid="{C9E8CC55-F8B8-4C93-9257-4D2E427A5CFE}"/>
    <cellStyle name="SAPBEXexcGood2 4 3" xfId="21399" xr:uid="{4044767E-88FE-48E7-BB18-54E9D41FA74B}"/>
    <cellStyle name="SAPBEXexcGood2 5" xfId="12394" xr:uid="{00000000-0005-0000-0000-00000F3C0000}"/>
    <cellStyle name="SAPBEXexcGood2 5 2" xfId="26047" xr:uid="{311250F0-C53A-45D3-95C4-348F7BF7F9A7}"/>
    <cellStyle name="SAPBEXexcGood2 5 3" xfId="26302" xr:uid="{A062B4AC-D538-4FF9-AB5A-056EF771F17A}"/>
    <cellStyle name="SAPBEXexcGood2 6" xfId="12395" xr:uid="{00000000-0005-0000-0000-0000103C0000}"/>
    <cellStyle name="SAPBEXexcGood2 6 2" xfId="26048" xr:uid="{97387F7B-831A-4F6F-9124-AD2A20D7EE49}"/>
    <cellStyle name="SAPBEXexcGood2 6 3" xfId="26301" xr:uid="{9746B170-4B98-4185-9004-46D26A7A4783}"/>
    <cellStyle name="SAPBEXexcGood2 7" xfId="12396" xr:uid="{00000000-0005-0000-0000-0000113C0000}"/>
    <cellStyle name="SAPBEXexcGood2 7 2" xfId="26049" xr:uid="{D6D46B9A-AB95-44C0-B93C-73DB9A47C502}"/>
    <cellStyle name="SAPBEXexcGood2 7 3" xfId="21400" xr:uid="{6B44B98A-90F1-4C23-BB20-F2CE2DC7DC30}"/>
    <cellStyle name="SAPBEXexcGood2 8" xfId="26043" xr:uid="{83033845-81DF-4060-B880-6103868C8F9C}"/>
    <cellStyle name="SAPBEXexcGood2 9" xfId="21396" xr:uid="{830C2FFB-8246-459F-8C56-0377093D82F2}"/>
    <cellStyle name="SAPBEXexcGood2_0311 CERT v1" xfId="12397" xr:uid="{00000000-0005-0000-0000-0000123C0000}"/>
    <cellStyle name="SAPBEXexcGood3" xfId="12398" xr:uid="{00000000-0005-0000-0000-0000133C0000}"/>
    <cellStyle name="SAPBEXexcGood3 2" xfId="12399" xr:uid="{00000000-0005-0000-0000-0000143C0000}"/>
    <cellStyle name="SAPBEXexcGood3 2 2" xfId="26051" xr:uid="{D11CE951-7F6B-4BC6-A88E-DB00F5AE6557}"/>
    <cellStyle name="SAPBEXexcGood3 2 3" xfId="26299" xr:uid="{EA5E0218-1C06-4DD4-BD5B-3CFE17033C62}"/>
    <cellStyle name="SAPBEXexcGood3 3" xfId="12400" xr:uid="{00000000-0005-0000-0000-0000153C0000}"/>
    <cellStyle name="SAPBEXexcGood3 3 2" xfId="26052" xr:uid="{C4130B71-680E-4360-81FE-89AC88CD75C1}"/>
    <cellStyle name="SAPBEXexcGood3 3 3" xfId="21401" xr:uid="{87B34155-95DD-4C00-90DC-4E0148FA6902}"/>
    <cellStyle name="SAPBEXexcGood3 4" xfId="12401" xr:uid="{00000000-0005-0000-0000-0000163C0000}"/>
    <cellStyle name="SAPBEXexcGood3 4 2" xfId="26053" xr:uid="{5FF4F4F8-C639-44A8-84B8-DF07B7ECFED5}"/>
    <cellStyle name="SAPBEXexcGood3 4 3" xfId="21402" xr:uid="{1A18F40E-78DB-442E-899B-0939877B5389}"/>
    <cellStyle name="SAPBEXexcGood3 5" xfId="12402" xr:uid="{00000000-0005-0000-0000-0000173C0000}"/>
    <cellStyle name="SAPBEXexcGood3 5 2" xfId="26054" xr:uid="{AAFA0DD2-8312-4634-8B12-178BC22C6838}"/>
    <cellStyle name="SAPBEXexcGood3 5 3" xfId="21403" xr:uid="{13EAAD64-698E-41DE-9700-A4C49CA07564}"/>
    <cellStyle name="SAPBEXexcGood3 6" xfId="12403" xr:uid="{00000000-0005-0000-0000-0000183C0000}"/>
    <cellStyle name="SAPBEXexcGood3 6 2" xfId="26055" xr:uid="{AEE33316-22B9-4BFC-9E85-01C979A1A9C2}"/>
    <cellStyle name="SAPBEXexcGood3 6 3" xfId="21410" xr:uid="{2E7BB55D-F6F3-41FB-9F52-F74153C4F315}"/>
    <cellStyle name="SAPBEXexcGood3 7" xfId="12404" xr:uid="{00000000-0005-0000-0000-0000193C0000}"/>
    <cellStyle name="SAPBEXexcGood3 7 2" xfId="26056" xr:uid="{F1AEEDFC-FA75-429E-8C48-F605E120F105}"/>
    <cellStyle name="SAPBEXexcGood3 7 3" xfId="21411" xr:uid="{EAF3E78E-D5F9-4BE5-8DDE-D45B9F14C7FD}"/>
    <cellStyle name="SAPBEXexcGood3 8" xfId="26050" xr:uid="{83CA17E9-E246-4932-99C4-3BF14B474696}"/>
    <cellStyle name="SAPBEXexcGood3 9" xfId="26300" xr:uid="{A79621C0-B58E-432D-82A0-15FBE453F651}"/>
    <cellStyle name="SAPBEXexcGood3_0311 CERT v1" xfId="12405" xr:uid="{00000000-0005-0000-0000-00001A3C0000}"/>
    <cellStyle name="SAPBEXfilterDrill" xfId="12406" xr:uid="{00000000-0005-0000-0000-00001B3C0000}"/>
    <cellStyle name="SAPBEXfilterDrill 2" xfId="12407" xr:uid="{00000000-0005-0000-0000-00001C3C0000}"/>
    <cellStyle name="SAPBEXfilterDrill 3" xfId="12408" xr:uid="{00000000-0005-0000-0000-00001D3C0000}"/>
    <cellStyle name="SAPBEXfilterDrill 4" xfId="26057" xr:uid="{8938001A-A745-4507-BA1F-506A3FC513D5}"/>
    <cellStyle name="SAPBEXfilterDrill 5" xfId="21412" xr:uid="{7630E989-45DC-4C22-95D4-D9D12C5A7A21}"/>
    <cellStyle name="SAPBEXfilterDrill_2011 LE3 PKB Schedule" xfId="12409" xr:uid="{00000000-0005-0000-0000-00001E3C0000}"/>
    <cellStyle name="SAPBEXfilterItem" xfId="12410" xr:uid="{00000000-0005-0000-0000-00001F3C0000}"/>
    <cellStyle name="SAPBEXfilterItem 2" xfId="12411" xr:uid="{00000000-0005-0000-0000-0000203C0000}"/>
    <cellStyle name="SAPBEXfilterItem 3" xfId="12412" xr:uid="{00000000-0005-0000-0000-0000213C0000}"/>
    <cellStyle name="SAPBEXfilterItem 4" xfId="12413" xr:uid="{00000000-0005-0000-0000-0000223C0000}"/>
    <cellStyle name="SAPBEXfilterItem 5" xfId="12414" xr:uid="{00000000-0005-0000-0000-0000233C0000}"/>
    <cellStyle name="SAPBEXfilterItem 6" xfId="12415" xr:uid="{00000000-0005-0000-0000-0000243C0000}"/>
    <cellStyle name="SAPBEXfilterItem 7" xfId="12416" xr:uid="{00000000-0005-0000-0000-0000253C0000}"/>
    <cellStyle name="SAPBEXfilterItem_0311 CERT v1" xfId="12417" xr:uid="{00000000-0005-0000-0000-0000263C0000}"/>
    <cellStyle name="SAPBEXfilterText" xfId="12418" xr:uid="{00000000-0005-0000-0000-0000273C0000}"/>
    <cellStyle name="SAPBEXfilterText 2" xfId="12419" xr:uid="{00000000-0005-0000-0000-0000283C0000}"/>
    <cellStyle name="SAPBEXfilterText 2 2" xfId="12420" xr:uid="{00000000-0005-0000-0000-0000293C0000}"/>
    <cellStyle name="SAPBEXfilterText 2 3" xfId="12421" xr:uid="{00000000-0005-0000-0000-00002A3C0000}"/>
    <cellStyle name="SAPBEXfilterText 2 4" xfId="12422" xr:uid="{00000000-0005-0000-0000-00002B3C0000}"/>
    <cellStyle name="SAPBEXfilterText 2 5" xfId="12423" xr:uid="{00000000-0005-0000-0000-00002C3C0000}"/>
    <cellStyle name="SAPBEXfilterText 3" xfId="12424" xr:uid="{00000000-0005-0000-0000-00002D3C0000}"/>
    <cellStyle name="SAPBEXfilterText 3 2" xfId="12425" xr:uid="{00000000-0005-0000-0000-00002E3C0000}"/>
    <cellStyle name="SAPBEXfilterText 3 3" xfId="12426" xr:uid="{00000000-0005-0000-0000-00002F3C0000}"/>
    <cellStyle name="SAPBEXfilterText 3 4" xfId="12427" xr:uid="{00000000-0005-0000-0000-0000303C0000}"/>
    <cellStyle name="SAPBEXfilterText 3 5" xfId="12428" xr:uid="{00000000-0005-0000-0000-0000313C0000}"/>
    <cellStyle name="SAPBEXfilterText_BG Insulation - avg cost per measure" xfId="12429" xr:uid="{00000000-0005-0000-0000-0000323C0000}"/>
    <cellStyle name="SAPBEXformats" xfId="12430" xr:uid="{00000000-0005-0000-0000-0000333C0000}"/>
    <cellStyle name="SAPBEXformats 10" xfId="26058" xr:uid="{5ED97A28-1693-484F-BC82-85EB38429468}"/>
    <cellStyle name="SAPBEXformats 11" xfId="21413" xr:uid="{8758523C-CA9B-4DA8-8DF0-16D96DCAC13B}"/>
    <cellStyle name="SAPBEXformats 2" xfId="12431" xr:uid="{00000000-0005-0000-0000-0000343C0000}"/>
    <cellStyle name="SAPBEXformats 2 2" xfId="26059" xr:uid="{66822F52-933F-4BCC-80D8-08484824AD75}"/>
    <cellStyle name="SAPBEXformats 2 3" xfId="26298" xr:uid="{C6A5D6AD-C812-4D00-8232-DE425BFAC862}"/>
    <cellStyle name="SAPBEXformats 3" xfId="12432" xr:uid="{00000000-0005-0000-0000-0000353C0000}"/>
    <cellStyle name="SAPBEXformats 3 2" xfId="26060" xr:uid="{6E640612-DA48-4007-8C24-1E3595E5D354}"/>
    <cellStyle name="SAPBEXformats 3 3" xfId="26297" xr:uid="{99161A9C-38FF-4A7C-BC5D-BCB4DE1B16FE}"/>
    <cellStyle name="SAPBEXformats 4" xfId="12433" xr:uid="{00000000-0005-0000-0000-0000363C0000}"/>
    <cellStyle name="SAPBEXformats 4 2" xfId="26061" xr:uid="{4F752312-956E-4968-8166-360ADE6BDF77}"/>
    <cellStyle name="SAPBEXformats 4 3" xfId="21414" xr:uid="{3BFA795E-3A43-40AF-BE70-154E2E75B21D}"/>
    <cellStyle name="SAPBEXformats 5" xfId="12434" xr:uid="{00000000-0005-0000-0000-0000373C0000}"/>
    <cellStyle name="SAPBEXformats 5 2" xfId="26062" xr:uid="{B2207748-DC18-40EA-AE9E-5B9535898AF8}"/>
    <cellStyle name="SAPBEXformats 5 3" xfId="21415" xr:uid="{1719F4AD-4900-4BD2-9080-DBF261EDE2D9}"/>
    <cellStyle name="SAPBEXformats 6" xfId="12435" xr:uid="{00000000-0005-0000-0000-0000383C0000}"/>
    <cellStyle name="SAPBEXformats 6 2" xfId="26063" xr:uid="{F3A0E01B-DB6F-4BB7-B1B7-117CD6768F74}"/>
    <cellStyle name="SAPBEXformats 6 3" xfId="16674" xr:uid="{C5BEDE5A-D7C7-40BD-A566-020564441DE1}"/>
    <cellStyle name="SAPBEXformats 7" xfId="12436" xr:uid="{00000000-0005-0000-0000-0000393C0000}"/>
    <cellStyle name="SAPBEXformats 7 2" xfId="26064" xr:uid="{1FABD366-CD9E-4063-9F9D-925434D2BF70}"/>
    <cellStyle name="SAPBEXformats 7 3" xfId="21416" xr:uid="{772406BF-CF21-4786-B477-7E8AC1130E39}"/>
    <cellStyle name="SAPBEXformats 8" xfId="12437" xr:uid="{00000000-0005-0000-0000-00003A3C0000}"/>
    <cellStyle name="SAPBEXformats 8 2" xfId="26065" xr:uid="{18ED020A-23C7-48D1-8339-E09DA2A0E875}"/>
    <cellStyle name="SAPBEXformats 8 3" xfId="21424" xr:uid="{CB8F12B0-FF47-4760-AD75-8EA3E28B6293}"/>
    <cellStyle name="SAPBEXformats 9" xfId="12438" xr:uid="{00000000-0005-0000-0000-00003B3C0000}"/>
    <cellStyle name="SAPBEXformats 9 2" xfId="26066" xr:uid="{B5F13F2D-468D-4602-AF7A-9677ECCE04C7}"/>
    <cellStyle name="SAPBEXformats 9 3" xfId="26296" xr:uid="{DE6948B6-A2B1-40E4-AFC0-C4ABFF6F34A2}"/>
    <cellStyle name="SAPBEXformats_0311 CERT v1" xfId="12439" xr:uid="{00000000-0005-0000-0000-00003C3C0000}"/>
    <cellStyle name="SAPBEXheaderItem" xfId="12440" xr:uid="{00000000-0005-0000-0000-00003D3C0000}"/>
    <cellStyle name="SAPBEXheaderItem 2" xfId="12441" xr:uid="{00000000-0005-0000-0000-00003E3C0000}"/>
    <cellStyle name="SAPBEXheaderItem 2 2" xfId="12442" xr:uid="{00000000-0005-0000-0000-00003F3C0000}"/>
    <cellStyle name="SAPBEXheaderItem 2 2 2" xfId="26069" xr:uid="{9A9F1096-79D6-469C-BB6C-ADC7B41FB199}"/>
    <cellStyle name="SAPBEXheaderItem 2 2 3" xfId="26295" xr:uid="{C4BFC975-D3D2-444E-BBE3-ABA3988DD024}"/>
    <cellStyle name="SAPBEXheaderItem 2 3" xfId="12443" xr:uid="{00000000-0005-0000-0000-0000403C0000}"/>
    <cellStyle name="SAPBEXheaderItem 2 3 2" xfId="26070" xr:uid="{B75F0E30-5E34-43B4-9E0E-068B233F9214}"/>
    <cellStyle name="SAPBEXheaderItem 2 3 3" xfId="26294" xr:uid="{28F16038-4A4F-490E-BE7D-7226993D8428}"/>
    <cellStyle name="SAPBEXheaderItem 2 4" xfId="12444" xr:uid="{00000000-0005-0000-0000-0000413C0000}"/>
    <cellStyle name="SAPBEXheaderItem 2 4 2" xfId="26071" xr:uid="{36DFB9B7-EB9A-4590-904C-1351C0DA6981}"/>
    <cellStyle name="SAPBEXheaderItem 2 4 3" xfId="21433" xr:uid="{3001DA1A-197E-423C-A03D-78CE249C3EA2}"/>
    <cellStyle name="SAPBEXheaderItem 2 5" xfId="12445" xr:uid="{00000000-0005-0000-0000-0000423C0000}"/>
    <cellStyle name="SAPBEXheaderItem 2 5 2" xfId="26072" xr:uid="{86118AB6-4E31-47C1-B2B2-94138109BC29}"/>
    <cellStyle name="SAPBEXheaderItem 2 5 3" xfId="16675" xr:uid="{1BC3703C-DD09-4391-A387-4A97C956F8BF}"/>
    <cellStyle name="SAPBEXheaderItem 2 6" xfId="26068" xr:uid="{50E8DF8D-171E-4535-9576-0966A714B31B}"/>
    <cellStyle name="SAPBEXheaderItem 2 7" xfId="21432" xr:uid="{849AF188-9674-412D-855B-4976BD0CAACF}"/>
    <cellStyle name="SAPBEXheaderItem 3" xfId="12446" xr:uid="{00000000-0005-0000-0000-0000433C0000}"/>
    <cellStyle name="SAPBEXheaderItem 3 2" xfId="12447" xr:uid="{00000000-0005-0000-0000-0000443C0000}"/>
    <cellStyle name="SAPBEXheaderItem 3 2 2" xfId="26074" xr:uid="{AA99C507-1574-4062-892C-752AF1938404}"/>
    <cellStyle name="SAPBEXheaderItem 3 2 3" xfId="21437" xr:uid="{731F31BF-FB8D-437B-A601-935527D88C12}"/>
    <cellStyle name="SAPBEXheaderItem 3 3" xfId="12448" xr:uid="{00000000-0005-0000-0000-0000453C0000}"/>
    <cellStyle name="SAPBEXheaderItem 3 3 2" xfId="26075" xr:uid="{5E3D016C-A3AB-4709-B817-1DC119418D0A}"/>
    <cellStyle name="SAPBEXheaderItem 3 3 3" xfId="26293" xr:uid="{1A3D7F0A-96D2-4EB0-9A89-18446CD1FCCF}"/>
    <cellStyle name="SAPBEXheaderItem 3 4" xfId="12449" xr:uid="{00000000-0005-0000-0000-0000463C0000}"/>
    <cellStyle name="SAPBEXheaderItem 3 4 2" xfId="26076" xr:uid="{1EBCE9F0-9C99-4F4F-A6F6-E5447B732559}"/>
    <cellStyle name="SAPBEXheaderItem 3 4 3" xfId="21440" xr:uid="{75B0E2CB-6034-4ED0-AA0F-1453AFC5BAE6}"/>
    <cellStyle name="SAPBEXheaderItem 3 5" xfId="12450" xr:uid="{00000000-0005-0000-0000-0000473C0000}"/>
    <cellStyle name="SAPBEXheaderItem 3 5 2" xfId="26077" xr:uid="{3E44B8B1-E054-43E6-BFE7-C28285642503}"/>
    <cellStyle name="SAPBEXheaderItem 3 5 3" xfId="21442" xr:uid="{285D035A-CB8E-4AF1-9746-4155B417A8DA}"/>
    <cellStyle name="SAPBEXheaderItem 3 6" xfId="26073" xr:uid="{8E8FE538-64CD-4382-8206-03962C48345A}"/>
    <cellStyle name="SAPBEXheaderItem 3 7" xfId="21434" xr:uid="{63715FDC-1A1A-40F9-8607-DA9507819C87}"/>
    <cellStyle name="SAPBEXheaderItem 4" xfId="12451" xr:uid="{00000000-0005-0000-0000-0000483C0000}"/>
    <cellStyle name="SAPBEXheaderItem 5" xfId="12452" xr:uid="{00000000-0005-0000-0000-0000493C0000}"/>
    <cellStyle name="SAPBEXheaderItem 6" xfId="26067" xr:uid="{C9107CFF-8BEA-4D46-AE4B-4D3CA78E4344}"/>
    <cellStyle name="SAPBEXheaderItem 7" xfId="21428" xr:uid="{2279CA2C-5CC6-4CCF-A086-2C0B59921FDA}"/>
    <cellStyle name="SAPBEXheaderItem_2011 LE3 PKB Schedule" xfId="12453" xr:uid="{00000000-0005-0000-0000-00004A3C0000}"/>
    <cellStyle name="SAPBEXheaderText" xfId="12454" xr:uid="{00000000-0005-0000-0000-00004B3C0000}"/>
    <cellStyle name="SAPBEXheaderText 2" xfId="12455" xr:uid="{00000000-0005-0000-0000-00004C3C0000}"/>
    <cellStyle name="SAPBEXheaderText 2 2" xfId="12456" xr:uid="{00000000-0005-0000-0000-00004D3C0000}"/>
    <cellStyle name="SAPBEXheaderText 2 2 2" xfId="26080" xr:uid="{FA49D48E-2140-4828-A971-699C4F1B6032}"/>
    <cellStyle name="SAPBEXheaderText 2 2 3" xfId="21446" xr:uid="{1371DD27-A425-40D0-8E20-2975B2EDE4F7}"/>
    <cellStyle name="SAPBEXheaderText 2 3" xfId="12457" xr:uid="{00000000-0005-0000-0000-00004E3C0000}"/>
    <cellStyle name="SAPBEXheaderText 2 3 2" xfId="26081" xr:uid="{93BC7922-11FD-4FB4-A69E-11682EA9AF45}"/>
    <cellStyle name="SAPBEXheaderText 2 3 3" xfId="26292" xr:uid="{3C4FCB59-8A69-480D-92B0-FA3FA9D162A1}"/>
    <cellStyle name="SAPBEXheaderText 2 4" xfId="12458" xr:uid="{00000000-0005-0000-0000-00004F3C0000}"/>
    <cellStyle name="SAPBEXheaderText 2 4 2" xfId="26082" xr:uid="{AD6DCEA8-4EA4-4AB1-83D3-53F0CA3C2DCF}"/>
    <cellStyle name="SAPBEXheaderText 2 4 3" xfId="26291" xr:uid="{6041A6B3-685B-451D-901A-A5160D1C9DCE}"/>
    <cellStyle name="SAPBEXheaderText 2 5" xfId="12459" xr:uid="{00000000-0005-0000-0000-0000503C0000}"/>
    <cellStyle name="SAPBEXheaderText 2 5 2" xfId="26083" xr:uid="{B8A3FD23-7DE1-47EC-BB6D-3C1A63A1D160}"/>
    <cellStyle name="SAPBEXheaderText 2 5 3" xfId="21447" xr:uid="{0066A40D-132F-4681-9887-E7B9FEF8D705}"/>
    <cellStyle name="SAPBEXheaderText 2 6" xfId="26079" xr:uid="{85598A87-F2D1-4131-A55C-1F504BB70EFC}"/>
    <cellStyle name="SAPBEXheaderText 2 7" xfId="21445" xr:uid="{87FA8933-BACE-4179-A98B-5DD82ECAA5B1}"/>
    <cellStyle name="SAPBEXheaderText 3" xfId="12460" xr:uid="{00000000-0005-0000-0000-0000513C0000}"/>
    <cellStyle name="SAPBEXheaderText 3 2" xfId="12461" xr:uid="{00000000-0005-0000-0000-0000523C0000}"/>
    <cellStyle name="SAPBEXheaderText 3 2 2" xfId="26085" xr:uid="{9C3D6EC8-9FB8-4F42-A1D1-F0F7829404FC}"/>
    <cellStyle name="SAPBEXheaderText 3 2 3" xfId="26290" xr:uid="{E31220D9-67F4-40B4-9152-6032BB66D87A}"/>
    <cellStyle name="SAPBEXheaderText 3 3" xfId="12462" xr:uid="{00000000-0005-0000-0000-0000533C0000}"/>
    <cellStyle name="SAPBEXheaderText 3 3 2" xfId="26086" xr:uid="{18D75BCC-AF5D-4B7F-9864-05CFD9BE51DB}"/>
    <cellStyle name="SAPBEXheaderText 3 3 3" xfId="26289" xr:uid="{B85D8D78-FE72-4098-B2D1-0143E1977EB7}"/>
    <cellStyle name="SAPBEXheaderText 3 4" xfId="12463" xr:uid="{00000000-0005-0000-0000-0000543C0000}"/>
    <cellStyle name="SAPBEXheaderText 3 4 2" xfId="26087" xr:uid="{A1901062-8998-4C5F-B1E3-1CB74F4E2B7C}"/>
    <cellStyle name="SAPBEXheaderText 3 4 3" xfId="21449" xr:uid="{A36CD85D-A2DA-4690-9243-9C65BCE881D4}"/>
    <cellStyle name="SAPBEXheaderText 3 5" xfId="12464" xr:uid="{00000000-0005-0000-0000-0000553C0000}"/>
    <cellStyle name="SAPBEXheaderText 3 5 2" xfId="26088" xr:uid="{59E2B08B-2600-4F5D-8AEF-2A93D6DD5904}"/>
    <cellStyle name="SAPBEXheaderText 3 5 3" xfId="21450" xr:uid="{40966418-BE4D-4F61-AA46-D227A86133EC}"/>
    <cellStyle name="SAPBEXheaderText 3 6" xfId="26084" xr:uid="{BEFF2B95-7D2D-4102-BC9C-A5A6BD589454}"/>
    <cellStyle name="SAPBEXheaderText 3 7" xfId="21448" xr:uid="{99D0A20F-B73E-400F-A0B0-78CA852F9590}"/>
    <cellStyle name="SAPBEXheaderText 4" xfId="12465" xr:uid="{00000000-0005-0000-0000-0000563C0000}"/>
    <cellStyle name="SAPBEXheaderText 5" xfId="12466" xr:uid="{00000000-0005-0000-0000-0000573C0000}"/>
    <cellStyle name="SAPBEXheaderText 6" xfId="26078" xr:uid="{C2E86CDB-B508-4E2D-9785-7BFF10A56FD7}"/>
    <cellStyle name="SAPBEXheaderText 7" xfId="21444" xr:uid="{117D8DB3-7C09-4794-973B-C886DB10F4DB}"/>
    <cellStyle name="SAPBEXheaderText_2011 LE3 PKB Schedule" xfId="12467" xr:uid="{00000000-0005-0000-0000-0000583C0000}"/>
    <cellStyle name="SAPBEXHLevel0" xfId="12468" xr:uid="{00000000-0005-0000-0000-0000593C0000}"/>
    <cellStyle name="SAPBEXHLevel0 10" xfId="26089" xr:uid="{D660F438-E8EE-446C-894E-A6B55DB2B87F}"/>
    <cellStyle name="SAPBEXHLevel0 11" xfId="26288" xr:uid="{A4BE1329-E8C3-49B6-BB72-9464F8C857C3}"/>
    <cellStyle name="SAPBEXHLevel0 2" xfId="12469" xr:uid="{00000000-0005-0000-0000-00005A3C0000}"/>
    <cellStyle name="SAPBEXHLevel0 2 2" xfId="26090" xr:uid="{B569A83C-A298-4E8C-B755-657767D4A683}"/>
    <cellStyle name="SAPBEXHLevel0 2 3" xfId="21451" xr:uid="{AB329F2A-D1E7-40D9-82D3-1ADA101A9F51}"/>
    <cellStyle name="SAPBEXHLevel0 3" xfId="12470" xr:uid="{00000000-0005-0000-0000-00005B3C0000}"/>
    <cellStyle name="SAPBEXHLevel0 3 2" xfId="26091" xr:uid="{4BD848E0-0461-4C6B-9E88-128896F326E9}"/>
    <cellStyle name="SAPBEXHLevel0 3 3" xfId="21452" xr:uid="{1D87295E-76B1-45BF-AD6B-DF15048BCD66}"/>
    <cellStyle name="SAPBEXHLevel0 4" xfId="12471" xr:uid="{00000000-0005-0000-0000-00005C3C0000}"/>
    <cellStyle name="SAPBEXHLevel0 4 2" xfId="26092" xr:uid="{424631CE-BA13-48F5-AD55-3C5465ABC408}"/>
    <cellStyle name="SAPBEXHLevel0 4 3" xfId="26287" xr:uid="{206A7A5C-F1C2-4198-8723-4828DE237A99}"/>
    <cellStyle name="SAPBEXHLevel0 5" xfId="12472" xr:uid="{00000000-0005-0000-0000-00005D3C0000}"/>
    <cellStyle name="SAPBEXHLevel0 5 2" xfId="26093" xr:uid="{69F6A7FF-9AD4-424B-9ABE-AED6469FD0FF}"/>
    <cellStyle name="SAPBEXHLevel0 5 3" xfId="26286" xr:uid="{FCFAA654-F9B7-4FF7-A4F0-7A2025E157F3}"/>
    <cellStyle name="SAPBEXHLevel0 6" xfId="12473" xr:uid="{00000000-0005-0000-0000-00005E3C0000}"/>
    <cellStyle name="SAPBEXHLevel0 6 2" xfId="26094" xr:uid="{56E8FC37-B511-479C-91B4-164F86310699}"/>
    <cellStyle name="SAPBEXHLevel0 6 3" xfId="21453" xr:uid="{5467076B-9014-46C8-98B2-0F4CDA4C31B1}"/>
    <cellStyle name="SAPBEXHLevel0 7" xfId="12474" xr:uid="{00000000-0005-0000-0000-00005F3C0000}"/>
    <cellStyle name="SAPBEXHLevel0 7 2" xfId="26095" xr:uid="{14AA7BA8-6755-4D75-BAB9-4D3B08755A24}"/>
    <cellStyle name="SAPBEXHLevel0 7 3" xfId="21454" xr:uid="{3964720E-7C11-469E-B0B9-9CDE5D3E65C2}"/>
    <cellStyle name="SAPBEXHLevel0 8" xfId="12475" xr:uid="{00000000-0005-0000-0000-0000603C0000}"/>
    <cellStyle name="SAPBEXHLevel0 8 2" xfId="26096" xr:uid="{12D905DC-6682-4707-8746-7BAB4F281AEA}"/>
    <cellStyle name="SAPBEXHLevel0 8 3" xfId="21455" xr:uid="{7D1F6154-C277-4816-ABA8-006EB18FDEE4}"/>
    <cellStyle name="SAPBEXHLevel0 9" xfId="12476" xr:uid="{00000000-0005-0000-0000-0000613C0000}"/>
    <cellStyle name="SAPBEXHLevel0 9 2" xfId="26097" xr:uid="{8BD7253A-4863-4C24-86FB-C50420F00673}"/>
    <cellStyle name="SAPBEXHLevel0 9 3" xfId="21456" xr:uid="{58932F96-45E0-4E70-8C97-28A70943E8FC}"/>
    <cellStyle name="SAPBEXHLevel0_0311 CERT v1" xfId="12477" xr:uid="{00000000-0005-0000-0000-0000623C0000}"/>
    <cellStyle name="SAPBEXHLevel0X" xfId="12478" xr:uid="{00000000-0005-0000-0000-0000633C0000}"/>
    <cellStyle name="SAPBEXHLevel0X 10" xfId="26098" xr:uid="{453B4530-F7BB-463D-A5BF-564C8EC293B0}"/>
    <cellStyle name="SAPBEXHLevel0X 11" xfId="26285" xr:uid="{9C8060BC-5558-44E0-996F-90E3B7A32D3E}"/>
    <cellStyle name="SAPBEXHLevel0X 2" xfId="12479" xr:uid="{00000000-0005-0000-0000-0000643C0000}"/>
    <cellStyle name="SAPBEXHLevel0X 2 2" xfId="26099" xr:uid="{3EC04FDB-8F5D-4389-988D-A8C6EABABD43}"/>
    <cellStyle name="SAPBEXHLevel0X 2 3" xfId="21457" xr:uid="{828609ED-A4A8-435D-BB29-B9BB6355D4F5}"/>
    <cellStyle name="SAPBEXHLevel0X 3" xfId="12480" xr:uid="{00000000-0005-0000-0000-0000653C0000}"/>
    <cellStyle name="SAPBEXHLevel0X 3 2" xfId="26100" xr:uid="{29F9BF44-726D-4939-9441-4721189A2A39}"/>
    <cellStyle name="SAPBEXHLevel0X 3 3" xfId="21458" xr:uid="{B10131DB-31DD-440D-B25E-F8F7DB3B0D53}"/>
    <cellStyle name="SAPBEXHLevel0X 4" xfId="12481" xr:uid="{00000000-0005-0000-0000-0000663C0000}"/>
    <cellStyle name="SAPBEXHLevel0X 4 2" xfId="26101" xr:uid="{AB3090CD-0682-4AEC-AA41-7C857B23B4CF}"/>
    <cellStyle name="SAPBEXHLevel0X 4 3" xfId="26284" xr:uid="{B3C43683-8D64-4B8C-8CC1-FD9CEA83120F}"/>
    <cellStyle name="SAPBEXHLevel0X 5" xfId="12482" xr:uid="{00000000-0005-0000-0000-0000673C0000}"/>
    <cellStyle name="SAPBEXHLevel0X 5 2" xfId="26102" xr:uid="{5D0A1D0B-655C-4FB7-8109-4176F5E11A6C}"/>
    <cellStyle name="SAPBEXHLevel0X 5 3" xfId="26283" xr:uid="{EAD1E844-5A1E-407B-8F6F-F950E5A3D420}"/>
    <cellStyle name="SAPBEXHLevel0X 6" xfId="12483" xr:uid="{00000000-0005-0000-0000-0000683C0000}"/>
    <cellStyle name="SAPBEXHLevel0X 6 2" xfId="26103" xr:uid="{75D71209-E1FE-41F6-8D71-018543FF9FBC}"/>
    <cellStyle name="SAPBEXHLevel0X 6 3" xfId="21459" xr:uid="{AD6B6D09-0425-49C2-B665-6323B8466A2B}"/>
    <cellStyle name="SAPBEXHLevel0X 7" xfId="12484" xr:uid="{00000000-0005-0000-0000-0000693C0000}"/>
    <cellStyle name="SAPBEXHLevel0X 7 2" xfId="26104" xr:uid="{2ABD8A37-94A9-4C47-885A-106FA79A51DA}"/>
    <cellStyle name="SAPBEXHLevel0X 7 3" xfId="21460" xr:uid="{D7C69E7D-F0B4-4970-8DE0-76A8437A5956}"/>
    <cellStyle name="SAPBEXHLevel0X 8" xfId="12485" xr:uid="{00000000-0005-0000-0000-00006A3C0000}"/>
    <cellStyle name="SAPBEXHLevel0X 8 2" xfId="26105" xr:uid="{D34B0586-2174-4667-A0EF-05B9B32C3622}"/>
    <cellStyle name="SAPBEXHLevel0X 8 3" xfId="21461" xr:uid="{F63EDA80-55E9-4AC5-99A5-E41270577259}"/>
    <cellStyle name="SAPBEXHLevel0X 9" xfId="12486" xr:uid="{00000000-0005-0000-0000-00006B3C0000}"/>
    <cellStyle name="SAPBEXHLevel0X 9 2" xfId="26106" xr:uid="{313B6631-7766-4B30-9CC2-C50BA468D3E8}"/>
    <cellStyle name="SAPBEXHLevel0X 9 3" xfId="21462" xr:uid="{6772A458-68F0-4B56-A295-3B6CEA1BE1DA}"/>
    <cellStyle name="SAPBEXHLevel0X_0311 CERT v1" xfId="12487" xr:uid="{00000000-0005-0000-0000-00006C3C0000}"/>
    <cellStyle name="SAPBEXHLevel1" xfId="12488" xr:uid="{00000000-0005-0000-0000-00006D3C0000}"/>
    <cellStyle name="SAPBEXHLevel1 10" xfId="26107" xr:uid="{DF9FAF4A-E375-40D0-B2F6-F303B35BD9DB}"/>
    <cellStyle name="SAPBEXHLevel1 11" xfId="26282" xr:uid="{740FE9AD-C2F6-4F77-868E-F646C8B05C5F}"/>
    <cellStyle name="SAPBEXHLevel1 2" xfId="12489" xr:uid="{00000000-0005-0000-0000-00006E3C0000}"/>
    <cellStyle name="SAPBEXHLevel1 2 2" xfId="26108" xr:uid="{BCA3A03F-CD96-4268-B806-A2E82DED5BB4}"/>
    <cellStyle name="SAPBEXHLevel1 2 3" xfId="21463" xr:uid="{FFEA1B2C-8478-48D0-B3F2-A8BEE2B90295}"/>
    <cellStyle name="SAPBEXHLevel1 3" xfId="12490" xr:uid="{00000000-0005-0000-0000-00006F3C0000}"/>
    <cellStyle name="SAPBEXHLevel1 3 2" xfId="26109" xr:uid="{719A2061-6349-4E07-A3F9-DC7504E5D0B4}"/>
    <cellStyle name="SAPBEXHLevel1 3 3" xfId="21464" xr:uid="{6D775469-ED7B-4980-937F-BAE755A892DF}"/>
    <cellStyle name="SAPBEXHLevel1 4" xfId="12491" xr:uid="{00000000-0005-0000-0000-0000703C0000}"/>
    <cellStyle name="SAPBEXHLevel1 4 2" xfId="26110" xr:uid="{D428A6E2-476A-44CE-8A71-456C9A453A94}"/>
    <cellStyle name="SAPBEXHLevel1 4 3" xfId="26281" xr:uid="{2E0DF08F-1EC8-43BD-8CFA-B23B37832F69}"/>
    <cellStyle name="SAPBEXHLevel1 5" xfId="12492" xr:uid="{00000000-0005-0000-0000-0000713C0000}"/>
    <cellStyle name="SAPBEXHLevel1 5 2" xfId="26111" xr:uid="{6C4B968B-5E1E-4A7B-93C1-EE5843BF2377}"/>
    <cellStyle name="SAPBEXHLevel1 5 3" xfId="26280" xr:uid="{706DEF2C-0CAC-4610-A98A-C91059496BBB}"/>
    <cellStyle name="SAPBEXHLevel1 6" xfId="12493" xr:uid="{00000000-0005-0000-0000-0000723C0000}"/>
    <cellStyle name="SAPBEXHLevel1 6 2" xfId="26112" xr:uid="{3306EB46-025F-4D5A-8B1C-FC33CC2C9672}"/>
    <cellStyle name="SAPBEXHLevel1 6 3" xfId="21465" xr:uid="{D15F0CA2-C60A-4515-96B7-3ACF67E5F75A}"/>
    <cellStyle name="SAPBEXHLevel1 7" xfId="12494" xr:uid="{00000000-0005-0000-0000-0000733C0000}"/>
    <cellStyle name="SAPBEXHLevel1 7 2" xfId="26113" xr:uid="{36762E59-C850-4703-BA6B-C9DDC1829009}"/>
    <cellStyle name="SAPBEXHLevel1 7 3" xfId="21466" xr:uid="{44D94C4E-FA22-4783-9BCF-B2C88EA38E89}"/>
    <cellStyle name="SAPBEXHLevel1 8" xfId="12495" xr:uid="{00000000-0005-0000-0000-0000743C0000}"/>
    <cellStyle name="SAPBEXHLevel1 8 2" xfId="26114" xr:uid="{38FAF0B1-DB75-4E4C-94E9-0232BA428406}"/>
    <cellStyle name="SAPBEXHLevel1 8 3" xfId="21467" xr:uid="{AFACC011-A4AF-4FD1-9B5C-0442EE7ADF91}"/>
    <cellStyle name="SAPBEXHLevel1 9" xfId="12496" xr:uid="{00000000-0005-0000-0000-0000753C0000}"/>
    <cellStyle name="SAPBEXHLevel1 9 2" xfId="26115" xr:uid="{EF7C4417-2BED-43D5-8648-91832CEFD1B1}"/>
    <cellStyle name="SAPBEXHLevel1 9 3" xfId="21468" xr:uid="{6D1675AC-16D2-4E02-899E-AEB8D8D724B4}"/>
    <cellStyle name="SAPBEXHLevel1_0311 CERT v1" xfId="12497" xr:uid="{00000000-0005-0000-0000-0000763C0000}"/>
    <cellStyle name="SAPBEXHLevel1X" xfId="12498" xr:uid="{00000000-0005-0000-0000-0000773C0000}"/>
    <cellStyle name="SAPBEXHLevel1X 10" xfId="26116" xr:uid="{B86D79A6-4B0D-425F-AEBC-5FC6756200EB}"/>
    <cellStyle name="SAPBEXHLevel1X 11" xfId="26279" xr:uid="{8CF1AABC-FF4B-4CC8-A999-2536F9F3F7BA}"/>
    <cellStyle name="SAPBEXHLevel1X 2" xfId="12499" xr:uid="{00000000-0005-0000-0000-0000783C0000}"/>
    <cellStyle name="SAPBEXHLevel1X 2 2" xfId="26117" xr:uid="{1E972B74-1896-43D8-B14D-7AD61FF20D28}"/>
    <cellStyle name="SAPBEXHLevel1X 2 3" xfId="26278" xr:uid="{DC02A189-6328-44C9-ABD8-055DF0853198}"/>
    <cellStyle name="SAPBEXHLevel1X 3" xfId="12500" xr:uid="{00000000-0005-0000-0000-0000793C0000}"/>
    <cellStyle name="SAPBEXHLevel1X 3 2" xfId="26118" xr:uid="{4D61A903-C02A-463F-A942-701307F9D68E}"/>
    <cellStyle name="SAPBEXHLevel1X 3 3" xfId="21469" xr:uid="{D9DAF87F-A851-4DAE-861C-3424D10A6221}"/>
    <cellStyle name="SAPBEXHLevel1X 4" xfId="12501" xr:uid="{00000000-0005-0000-0000-00007A3C0000}"/>
    <cellStyle name="SAPBEXHLevel1X 4 2" xfId="26119" xr:uid="{ABBE2EA8-4362-42E7-B70A-A25172C394CF}"/>
    <cellStyle name="SAPBEXHLevel1X 4 3" xfId="21470" xr:uid="{2C134718-8120-41B2-9D73-2C490AE3CDA7}"/>
    <cellStyle name="SAPBEXHLevel1X 5" xfId="12502" xr:uid="{00000000-0005-0000-0000-00007B3C0000}"/>
    <cellStyle name="SAPBEXHLevel1X 5 2" xfId="26120" xr:uid="{919C695B-2455-4D21-B302-2E5130D7D30C}"/>
    <cellStyle name="SAPBEXHLevel1X 5 3" xfId="26277" xr:uid="{4584AE50-307C-4A3A-8A00-5461C99D2A80}"/>
    <cellStyle name="SAPBEXHLevel1X 6" xfId="12503" xr:uid="{00000000-0005-0000-0000-00007C3C0000}"/>
    <cellStyle name="SAPBEXHLevel1X 6 2" xfId="26121" xr:uid="{1FFFAF9B-0F82-45E1-A6B3-1994BFD05C05}"/>
    <cellStyle name="SAPBEXHLevel1X 6 3" xfId="26276" xr:uid="{694F319E-72E9-4297-B10F-662E13CB3D3A}"/>
    <cellStyle name="SAPBEXHLevel1X 7" xfId="12504" xr:uid="{00000000-0005-0000-0000-00007D3C0000}"/>
    <cellStyle name="SAPBEXHLevel1X 7 2" xfId="26122" xr:uid="{1CCFEDBD-028A-4806-ACC0-F6B2F253BC76}"/>
    <cellStyle name="SAPBEXHLevel1X 7 3" xfId="21471" xr:uid="{BD4FF0D3-8135-4DA0-B2F0-01152447728A}"/>
    <cellStyle name="SAPBEXHLevel1X 8" xfId="12505" xr:uid="{00000000-0005-0000-0000-00007E3C0000}"/>
    <cellStyle name="SAPBEXHLevel1X 8 2" xfId="26123" xr:uid="{14793D22-2812-4EA3-A4F7-AE0C8DB063AC}"/>
    <cellStyle name="SAPBEXHLevel1X 8 3" xfId="21472" xr:uid="{C82ABB06-EBFE-42FE-9FB0-AC7E5909C6F5}"/>
    <cellStyle name="SAPBEXHLevel1X 9" xfId="12506" xr:uid="{00000000-0005-0000-0000-00007F3C0000}"/>
    <cellStyle name="SAPBEXHLevel1X 9 2" xfId="26124" xr:uid="{BC1FC0D7-8FBE-4497-AFF2-356E4075867D}"/>
    <cellStyle name="SAPBEXHLevel1X 9 3" xfId="21473" xr:uid="{C576B6A2-6104-4B6B-9BC4-E37351555DCF}"/>
    <cellStyle name="SAPBEXHLevel1X_0311 CERT v1" xfId="12507" xr:uid="{00000000-0005-0000-0000-0000803C0000}"/>
    <cellStyle name="SAPBEXHLevel2" xfId="12508" xr:uid="{00000000-0005-0000-0000-0000813C0000}"/>
    <cellStyle name="SAPBEXHLevel2 10" xfId="26125" xr:uid="{E820D333-A871-46C5-8592-F02B6E5B1C43}"/>
    <cellStyle name="SAPBEXHLevel2 11" xfId="21474" xr:uid="{5A42AF64-D73E-404A-A4E8-A0B13DBF5130}"/>
    <cellStyle name="SAPBEXHLevel2 2" xfId="12509" xr:uid="{00000000-0005-0000-0000-0000823C0000}"/>
    <cellStyle name="SAPBEXHLevel2 2 2" xfId="26126" xr:uid="{C55CE757-524E-4F16-BA31-1EFD7A3BC477}"/>
    <cellStyle name="SAPBEXHLevel2 2 3" xfId="21475" xr:uid="{CECE25A2-2276-45A8-884F-63382ED653D9}"/>
    <cellStyle name="SAPBEXHLevel2 3" xfId="12510" xr:uid="{00000000-0005-0000-0000-0000833C0000}"/>
    <cellStyle name="SAPBEXHLevel2 3 2" xfId="26127" xr:uid="{C8130D1E-E4EA-4B56-9AA2-9952BA939606}"/>
    <cellStyle name="SAPBEXHLevel2 3 3" xfId="26275" xr:uid="{BA5B231D-A300-497A-89AC-8B25D8F09AD7}"/>
    <cellStyle name="SAPBEXHLevel2 4" xfId="12511" xr:uid="{00000000-0005-0000-0000-0000843C0000}"/>
    <cellStyle name="SAPBEXHLevel2 4 2" xfId="26128" xr:uid="{88E51F7B-029D-460E-96E6-022D35412980}"/>
    <cellStyle name="SAPBEXHLevel2 4 3" xfId="21476" xr:uid="{99E82D15-FE73-4227-9A81-89F66F126113}"/>
    <cellStyle name="SAPBEXHLevel2 5" xfId="12512" xr:uid="{00000000-0005-0000-0000-0000853C0000}"/>
    <cellStyle name="SAPBEXHLevel2 5 2" xfId="26129" xr:uid="{C33F276D-358A-405F-817D-008867E5EE09}"/>
    <cellStyle name="SAPBEXHLevel2 5 3" xfId="26274" xr:uid="{AC694673-8D95-4F8F-90E0-DFBBBFA9C895}"/>
    <cellStyle name="SAPBEXHLevel2 6" xfId="12513" xr:uid="{00000000-0005-0000-0000-0000863C0000}"/>
    <cellStyle name="SAPBEXHLevel2 6 2" xfId="26130" xr:uid="{0BF6666A-D3DE-44B0-9343-606E41E02283}"/>
    <cellStyle name="SAPBEXHLevel2 6 3" xfId="26273" xr:uid="{7258A6C0-3C92-40B9-832A-61B898BEF9D6}"/>
    <cellStyle name="SAPBEXHLevel2 7" xfId="12514" xr:uid="{00000000-0005-0000-0000-0000873C0000}"/>
    <cellStyle name="SAPBEXHLevel2 7 2" xfId="26131" xr:uid="{D9DB82EE-94DD-4B3C-92FD-99B9485BF4E9}"/>
    <cellStyle name="SAPBEXHLevel2 7 3" xfId="21477" xr:uid="{78694779-0E1A-4FF6-8B39-9A75B11D854B}"/>
    <cellStyle name="SAPBEXHLevel2 8" xfId="12515" xr:uid="{00000000-0005-0000-0000-0000883C0000}"/>
    <cellStyle name="SAPBEXHLevel2 8 2" xfId="26132" xr:uid="{9416017B-67BA-4789-9DDE-47CA142292CB}"/>
    <cellStyle name="SAPBEXHLevel2 8 3" xfId="21479" xr:uid="{FED763BD-D0DD-4D2A-89F3-2F3980806021}"/>
    <cellStyle name="SAPBEXHLevel2 9" xfId="12516" xr:uid="{00000000-0005-0000-0000-0000893C0000}"/>
    <cellStyle name="SAPBEXHLevel2 9 2" xfId="26133" xr:uid="{E6941F44-50F1-4B78-AB3D-F14A94D47D4C}"/>
    <cellStyle name="SAPBEXHLevel2 9 3" xfId="21480" xr:uid="{B270AFE4-D50C-4551-A515-E27157123EF7}"/>
    <cellStyle name="SAPBEXHLevel2_0311 CERT v1" xfId="12517" xr:uid="{00000000-0005-0000-0000-00008A3C0000}"/>
    <cellStyle name="SAPBEXHLevel2X" xfId="12518" xr:uid="{00000000-0005-0000-0000-00008B3C0000}"/>
    <cellStyle name="SAPBEXHLevel2X 10" xfId="26134" xr:uid="{2B9C9AAC-4162-4760-84DC-0F6645D5D40A}"/>
    <cellStyle name="SAPBEXHLevel2X 11" xfId="26272" xr:uid="{09692316-7B08-4637-8A8B-05682362B36A}"/>
    <cellStyle name="SAPBEXHLevel2X 2" xfId="12519" xr:uid="{00000000-0005-0000-0000-00008C3C0000}"/>
    <cellStyle name="SAPBEXHLevel2X 2 2" xfId="26135" xr:uid="{FC69E52F-75A4-4463-BBB6-9BB70AEA9A9F}"/>
    <cellStyle name="SAPBEXHLevel2X 2 3" xfId="26271" xr:uid="{C1820C36-5DFA-4E8E-98AB-790EDB564404}"/>
    <cellStyle name="SAPBEXHLevel2X 3" xfId="12520" xr:uid="{00000000-0005-0000-0000-00008D3C0000}"/>
    <cellStyle name="SAPBEXHLevel2X 3 2" xfId="26136" xr:uid="{5D695021-83E4-4EDE-BE2E-759F1E4DBEAF}"/>
    <cellStyle name="SAPBEXHLevel2X 3 3" xfId="21481" xr:uid="{E6A07358-3ABA-4B6F-80B6-3603CA352147}"/>
    <cellStyle name="SAPBEXHLevel2X 4" xfId="12521" xr:uid="{00000000-0005-0000-0000-00008E3C0000}"/>
    <cellStyle name="SAPBEXHLevel2X 4 2" xfId="26137" xr:uid="{CBB29696-185D-4F01-AF4B-1B4C50658A28}"/>
    <cellStyle name="SAPBEXHLevel2X 4 3" xfId="21482" xr:uid="{58B2B3EB-1B93-4A74-9803-B65C20ADB613}"/>
    <cellStyle name="SAPBEXHLevel2X 5" xfId="12522" xr:uid="{00000000-0005-0000-0000-00008F3C0000}"/>
    <cellStyle name="SAPBEXHLevel2X 5 2" xfId="26138" xr:uid="{6E92C55D-B78D-4764-9F1A-0011A0B6336A}"/>
    <cellStyle name="SAPBEXHLevel2X 5 3" xfId="26270" xr:uid="{E192BD9B-C1CF-4016-A5A4-CDD168E5ABD2}"/>
    <cellStyle name="SAPBEXHLevel2X 6" xfId="12523" xr:uid="{00000000-0005-0000-0000-0000903C0000}"/>
    <cellStyle name="SAPBEXHLevel2X 6 2" xfId="26139" xr:uid="{B6285E5F-CE45-4C87-B90B-BDACB591A021}"/>
    <cellStyle name="SAPBEXHLevel2X 6 3" xfId="26269" xr:uid="{6C0CC04F-7937-4C07-B95B-13E14511C40E}"/>
    <cellStyle name="SAPBEXHLevel2X 7" xfId="12524" xr:uid="{00000000-0005-0000-0000-0000913C0000}"/>
    <cellStyle name="SAPBEXHLevel2X 7 2" xfId="26140" xr:uid="{88419CD9-F4CF-49FE-9286-C20059861749}"/>
    <cellStyle name="SAPBEXHLevel2X 7 3" xfId="21483" xr:uid="{DB2F9E47-059E-4C63-ACEE-3FC32D2BA9FD}"/>
    <cellStyle name="SAPBEXHLevel2X 8" xfId="12525" xr:uid="{00000000-0005-0000-0000-0000923C0000}"/>
    <cellStyle name="SAPBEXHLevel2X 8 2" xfId="26141" xr:uid="{33C3445A-94D2-4262-8A6B-715917AE2846}"/>
    <cellStyle name="SAPBEXHLevel2X 8 3" xfId="21484" xr:uid="{C8D18296-9825-4573-AFBF-CB689DB2EE1A}"/>
    <cellStyle name="SAPBEXHLevel2X 9" xfId="12526" xr:uid="{00000000-0005-0000-0000-0000933C0000}"/>
    <cellStyle name="SAPBEXHLevel2X 9 2" xfId="26142" xr:uid="{79B168C2-9C09-481E-9660-F163BCB43F13}"/>
    <cellStyle name="SAPBEXHLevel2X 9 3" xfId="21485" xr:uid="{4995FD7F-A0A3-40DF-BE24-E3EE9D7BC835}"/>
    <cellStyle name="SAPBEXHLevel2X_0311 CERT v1" xfId="12527" xr:uid="{00000000-0005-0000-0000-0000943C0000}"/>
    <cellStyle name="SAPBEXHLevel3" xfId="12528" xr:uid="{00000000-0005-0000-0000-0000953C0000}"/>
    <cellStyle name="SAPBEXHLevel3 10" xfId="26143" xr:uid="{BCF8A918-CC59-41B2-8B7A-9D64794D75AC}"/>
    <cellStyle name="SAPBEXHLevel3 11" xfId="21488" xr:uid="{C492B5C9-CB3E-4D35-A7FB-0AB3074F2295}"/>
    <cellStyle name="SAPBEXHLevel3 2" xfId="12529" xr:uid="{00000000-0005-0000-0000-0000963C0000}"/>
    <cellStyle name="SAPBEXHLevel3 2 2" xfId="26144" xr:uid="{D53BF219-3CE9-4C65-8F2F-3E023E45C2EF}"/>
    <cellStyle name="SAPBEXHLevel3 2 3" xfId="26268" xr:uid="{F647E562-44AA-4483-9A5A-5EC9633BDAF4}"/>
    <cellStyle name="SAPBEXHLevel3 3" xfId="12530" xr:uid="{00000000-0005-0000-0000-0000973C0000}"/>
    <cellStyle name="SAPBEXHLevel3 3 2" xfId="26145" xr:uid="{B3583F1E-F302-40F6-B986-7EF7B9BC6BEE}"/>
    <cellStyle name="SAPBEXHLevel3 3 3" xfId="26267" xr:uid="{B048EB9D-8131-477B-A69C-3B5161381D60}"/>
    <cellStyle name="SAPBEXHLevel3 4" xfId="12531" xr:uid="{00000000-0005-0000-0000-0000983C0000}"/>
    <cellStyle name="SAPBEXHLevel3 4 2" xfId="26146" xr:uid="{894ECCE1-8BCE-4A37-A83A-CAC2B9498260}"/>
    <cellStyle name="SAPBEXHLevel3 4 3" xfId="21489" xr:uid="{EFBE9067-3540-4910-9D46-6E7CA6F12B94}"/>
    <cellStyle name="SAPBEXHLevel3 5" xfId="12532" xr:uid="{00000000-0005-0000-0000-0000993C0000}"/>
    <cellStyle name="SAPBEXHLevel3 5 2" xfId="26147" xr:uid="{F33419F6-4E79-40AD-8C7A-4B9DF388CC43}"/>
    <cellStyle name="SAPBEXHLevel3 5 3" xfId="21490" xr:uid="{595499B3-108E-496D-86D2-2C7082EB941C}"/>
    <cellStyle name="SAPBEXHLevel3 6" xfId="12533" xr:uid="{00000000-0005-0000-0000-00009A3C0000}"/>
    <cellStyle name="SAPBEXHLevel3 6 2" xfId="26148" xr:uid="{0585712B-31AA-4EDD-AA87-14BB4D191AD4}"/>
    <cellStyle name="SAPBEXHLevel3 6 3" xfId="26266" xr:uid="{AB7EA293-1018-4EDA-996C-F7E0BF2A365B}"/>
    <cellStyle name="SAPBEXHLevel3 7" xfId="12534" xr:uid="{00000000-0005-0000-0000-00009B3C0000}"/>
    <cellStyle name="SAPBEXHLevel3 7 2" xfId="26149" xr:uid="{E3C62467-72C9-4AE9-983C-9C02C6E34E40}"/>
    <cellStyle name="SAPBEXHLevel3 7 3" xfId="26265" xr:uid="{EF1A1DED-E1A9-466A-AA29-A8C1E9042047}"/>
    <cellStyle name="SAPBEXHLevel3 8" xfId="12535" xr:uid="{00000000-0005-0000-0000-00009C3C0000}"/>
    <cellStyle name="SAPBEXHLevel3 8 2" xfId="26150" xr:uid="{37DF2DAC-4FBF-4665-9A81-458DE731F1B2}"/>
    <cellStyle name="SAPBEXHLevel3 8 3" xfId="21491" xr:uid="{FB1D6759-3608-4F5A-A589-AF2122E946CF}"/>
    <cellStyle name="SAPBEXHLevel3 9" xfId="12536" xr:uid="{00000000-0005-0000-0000-00009D3C0000}"/>
    <cellStyle name="SAPBEXHLevel3 9 2" xfId="26151" xr:uid="{C330C840-60F4-4918-9135-895523E9D3C3}"/>
    <cellStyle name="SAPBEXHLevel3 9 3" xfId="21492" xr:uid="{4ACC20F3-F148-4D25-ABAB-F78CF705F6E5}"/>
    <cellStyle name="SAPBEXHLevel3_0311 CERT v1" xfId="12537" xr:uid="{00000000-0005-0000-0000-00009E3C0000}"/>
    <cellStyle name="SAPBEXHLevel3X" xfId="12538" xr:uid="{00000000-0005-0000-0000-00009F3C0000}"/>
    <cellStyle name="SAPBEXHLevel3X 10" xfId="26152" xr:uid="{936E9F1C-6E2B-42D1-A50C-F86E98B3AA3D}"/>
    <cellStyle name="SAPBEXHLevel3X 11" xfId="21493" xr:uid="{2AA2AF80-9C94-412C-AD7F-A8645FF23F5A}"/>
    <cellStyle name="SAPBEXHLevel3X 2" xfId="12539" xr:uid="{00000000-0005-0000-0000-0000A03C0000}"/>
    <cellStyle name="SAPBEXHLevel3X 2 2" xfId="26153" xr:uid="{0AF46371-5BD1-493A-A542-C8CABE82B5F3}"/>
    <cellStyle name="SAPBEXHLevel3X 2 3" xfId="21494" xr:uid="{75BA79B0-6D81-4C46-8EE9-BC01E10419D0}"/>
    <cellStyle name="SAPBEXHLevel3X 3" xfId="12540" xr:uid="{00000000-0005-0000-0000-0000A13C0000}"/>
    <cellStyle name="SAPBEXHLevel3X 3 2" xfId="26154" xr:uid="{572B56FA-F274-44F0-A8D9-03541EB6C7A6}"/>
    <cellStyle name="SAPBEXHLevel3X 3 3" xfId="26264" xr:uid="{4AE891BF-D139-46AC-A92C-A6C9F501D692}"/>
    <cellStyle name="SAPBEXHLevel3X 4" xfId="12541" xr:uid="{00000000-0005-0000-0000-0000A23C0000}"/>
    <cellStyle name="SAPBEXHLevel3X 4 2" xfId="26155" xr:uid="{EFA7452F-44BB-4ADE-B8E5-6073CD6ABBE4}"/>
    <cellStyle name="SAPBEXHLevel3X 4 3" xfId="26263" xr:uid="{BE643D11-4FA9-4500-AE1E-D2699F121B3B}"/>
    <cellStyle name="SAPBEXHLevel3X 5" xfId="12542" xr:uid="{00000000-0005-0000-0000-0000A33C0000}"/>
    <cellStyle name="SAPBEXHLevel3X 5 2" xfId="26156" xr:uid="{AC8CE791-53D5-4FAB-AB70-0E44E4951D18}"/>
    <cellStyle name="SAPBEXHLevel3X 5 3" xfId="21495" xr:uid="{9CC22392-9E3D-4012-9CB6-279D52ED8C68}"/>
    <cellStyle name="SAPBEXHLevel3X 6" xfId="12543" xr:uid="{00000000-0005-0000-0000-0000A43C0000}"/>
    <cellStyle name="SAPBEXHLevel3X 6 2" xfId="26157" xr:uid="{9CA3FEFE-D9E3-46AB-BBAA-D8B48C31A63A}"/>
    <cellStyle name="SAPBEXHLevel3X 6 3" xfId="21496" xr:uid="{A4A424C9-7524-4FBB-9B48-36D7B60180A1}"/>
    <cellStyle name="SAPBEXHLevel3X 7" xfId="12544" xr:uid="{00000000-0005-0000-0000-0000A53C0000}"/>
    <cellStyle name="SAPBEXHLevel3X 7 2" xfId="26158" xr:uid="{215A3A15-B5C2-42D6-A817-45F876F88C2B}"/>
    <cellStyle name="SAPBEXHLevel3X 7 3" xfId="26262" xr:uid="{3A65365B-980B-4E9D-A54D-5787FBDF5B5F}"/>
    <cellStyle name="SAPBEXHLevel3X 8" xfId="12545" xr:uid="{00000000-0005-0000-0000-0000A63C0000}"/>
    <cellStyle name="SAPBEXHLevel3X 8 2" xfId="26159" xr:uid="{BA746A9A-3596-42F8-A997-0286F2636823}"/>
    <cellStyle name="SAPBEXHLevel3X 8 3" xfId="26261" xr:uid="{AAE37B30-3C39-4C17-9172-EB7925A31D43}"/>
    <cellStyle name="SAPBEXHLevel3X 9" xfId="12546" xr:uid="{00000000-0005-0000-0000-0000A73C0000}"/>
    <cellStyle name="SAPBEXHLevel3X 9 2" xfId="26160" xr:uid="{30B27107-A993-4230-B1C8-73E57931F4E0}"/>
    <cellStyle name="SAPBEXHLevel3X 9 3" xfId="21497" xr:uid="{BB3AF78B-7B2D-4730-8268-80C813501AD8}"/>
    <cellStyle name="SAPBEXHLevel3X_0311 CERT v1" xfId="12547" xr:uid="{00000000-0005-0000-0000-0000A83C0000}"/>
    <cellStyle name="SAPBEXinputData" xfId="12548" xr:uid="{00000000-0005-0000-0000-0000A93C0000}"/>
    <cellStyle name="SAPBEXinputData 2" xfId="12549" xr:uid="{00000000-0005-0000-0000-0000AA3C0000}"/>
    <cellStyle name="SAPBEXresData" xfId="12550" xr:uid="{00000000-0005-0000-0000-0000AB3C0000}"/>
    <cellStyle name="SAPBEXresData 2" xfId="12551" xr:uid="{00000000-0005-0000-0000-0000AC3C0000}"/>
    <cellStyle name="SAPBEXresData 2 2" xfId="26162" xr:uid="{D62ADA2E-CD69-447B-B804-328030157A48}"/>
    <cellStyle name="SAPBEXresData 2 3" xfId="26260" xr:uid="{BE4D77B7-4149-459F-84E9-2C933797BF62}"/>
    <cellStyle name="SAPBEXresData 3" xfId="12552" xr:uid="{00000000-0005-0000-0000-0000AD3C0000}"/>
    <cellStyle name="SAPBEXresData 3 2" xfId="26163" xr:uid="{1AD03A34-98AF-4335-84A6-7F830FF4167C}"/>
    <cellStyle name="SAPBEXresData 3 3" xfId="26259" xr:uid="{81B5CC6F-8DD6-41C9-9415-FBABAEBB037D}"/>
    <cellStyle name="SAPBEXresData 4" xfId="12553" xr:uid="{00000000-0005-0000-0000-0000AE3C0000}"/>
    <cellStyle name="SAPBEXresData 4 2" xfId="26164" xr:uid="{9F49D2CA-EBEE-4B00-B815-0E8BC3F8FE5B}"/>
    <cellStyle name="SAPBEXresData 4 3" xfId="21499" xr:uid="{80CF7D90-D8EE-41D7-8737-B668148E4624}"/>
    <cellStyle name="SAPBEXresData 5" xfId="12554" xr:uid="{00000000-0005-0000-0000-0000AF3C0000}"/>
    <cellStyle name="SAPBEXresData 5 2" xfId="26165" xr:uid="{4227B8EC-106B-4305-BBCA-F9B01F265C9B}"/>
    <cellStyle name="SAPBEXresData 5 3" xfId="21500" xr:uid="{BF1DA149-9089-4920-8518-F23DBDA41531}"/>
    <cellStyle name="SAPBEXresData 6" xfId="12555" xr:uid="{00000000-0005-0000-0000-0000B03C0000}"/>
    <cellStyle name="SAPBEXresData 6 2" xfId="26166" xr:uid="{F2C13BE6-9F29-4B32-8EDE-B30C023C4360}"/>
    <cellStyle name="SAPBEXresData 6 3" xfId="26258" xr:uid="{CCF65FE5-9A96-4FD0-AAB4-379F47DAF140}"/>
    <cellStyle name="SAPBEXresData 7" xfId="12556" xr:uid="{00000000-0005-0000-0000-0000B13C0000}"/>
    <cellStyle name="SAPBEXresData 7 2" xfId="26167" xr:uid="{AB01198B-BAD7-457D-95AF-6F7E1A7FF1BF}"/>
    <cellStyle name="SAPBEXresData 7 3" xfId="26257" xr:uid="{87E515C5-DC82-46D6-8659-825BAE6F9B03}"/>
    <cellStyle name="SAPBEXresData 8" xfId="26161" xr:uid="{2661C577-41C5-4F62-9EAF-6A1D7AA7AA86}"/>
    <cellStyle name="SAPBEXresData 9" xfId="21498" xr:uid="{6FCF460E-5A29-4572-BAB3-AFD44077BA6D}"/>
    <cellStyle name="SAPBEXresData_0311 CERT v1" xfId="12557" xr:uid="{00000000-0005-0000-0000-0000B23C0000}"/>
    <cellStyle name="SAPBEXresDataEmph" xfId="12558" xr:uid="{00000000-0005-0000-0000-0000B33C0000}"/>
    <cellStyle name="SAPBEXresDataEmph 2" xfId="12559" xr:uid="{00000000-0005-0000-0000-0000B43C0000}"/>
    <cellStyle name="SAPBEXresDataEmph 2 2" xfId="26169" xr:uid="{A15869AD-B654-4FAC-92B3-AEFE2BE73BB3}"/>
    <cellStyle name="SAPBEXresDataEmph 2 3" xfId="21503" xr:uid="{78EF6356-E3FB-452D-B5CF-3D8388657E62}"/>
    <cellStyle name="SAPBEXresDataEmph 3" xfId="12560" xr:uid="{00000000-0005-0000-0000-0000B53C0000}"/>
    <cellStyle name="SAPBEXresDataEmph 3 2" xfId="26170" xr:uid="{031A532D-D1D3-497E-A6A0-F00AF8173621}"/>
    <cellStyle name="SAPBEXresDataEmph 3 3" xfId="21504" xr:uid="{040DF9CA-C689-4A0B-8FB5-4EB16238F1FC}"/>
    <cellStyle name="SAPBEXresDataEmph 4" xfId="26168" xr:uid="{8A5D26F3-E934-417E-B6D0-052FA35D9C16}"/>
    <cellStyle name="SAPBEXresDataEmph 5" xfId="21502" xr:uid="{320865EB-A6A1-4A39-8534-063E436420EE}"/>
    <cellStyle name="SAPBEXresDataEmph_2011 LE3 PKB Schedule" xfId="12561" xr:uid="{00000000-0005-0000-0000-0000B63C0000}"/>
    <cellStyle name="SAPBEXresItem" xfId="12562" xr:uid="{00000000-0005-0000-0000-0000B73C0000}"/>
    <cellStyle name="SAPBEXresItem 2" xfId="12563" xr:uid="{00000000-0005-0000-0000-0000B83C0000}"/>
    <cellStyle name="SAPBEXresItem 2 2" xfId="26172" xr:uid="{815DC9DC-A130-4D1E-80F7-28113E328B08}"/>
    <cellStyle name="SAPBEXresItem 2 3" xfId="26255" xr:uid="{E8E16588-8AA7-4368-AF0F-39864709D07A}"/>
    <cellStyle name="SAPBEXresItem 3" xfId="12564" xr:uid="{00000000-0005-0000-0000-0000B93C0000}"/>
    <cellStyle name="SAPBEXresItem 3 2" xfId="26173" xr:uid="{90855A8D-DA59-46BE-B3A3-3861C15829C8}"/>
    <cellStyle name="SAPBEXresItem 3 3" xfId="21505" xr:uid="{A29C800C-512F-4A91-8DF8-6493B0938AC5}"/>
    <cellStyle name="SAPBEXresItem 4" xfId="12565" xr:uid="{00000000-0005-0000-0000-0000BA3C0000}"/>
    <cellStyle name="SAPBEXresItem 4 2" xfId="26174" xr:uid="{B47A429F-2BA6-438F-AD2D-FD77BB0E57ED}"/>
    <cellStyle name="SAPBEXresItem 4 3" xfId="21506" xr:uid="{35ECCC7F-8433-432C-8229-BBF40EA95156}"/>
    <cellStyle name="SAPBEXresItem 5" xfId="12566" xr:uid="{00000000-0005-0000-0000-0000BB3C0000}"/>
    <cellStyle name="SAPBEXresItem 5 2" xfId="26175" xr:uid="{D23CEFDE-9097-4D39-8EB7-DCD97C1CE13F}"/>
    <cellStyle name="SAPBEXresItem 5 3" xfId="26254" xr:uid="{2D6590F6-F986-43FB-A489-9A51AB2444B4}"/>
    <cellStyle name="SAPBEXresItem 6" xfId="12567" xr:uid="{00000000-0005-0000-0000-0000BC3C0000}"/>
    <cellStyle name="SAPBEXresItem 6 2" xfId="26176" xr:uid="{624A2F5F-8405-4D49-8129-CADF35D71C93}"/>
    <cellStyle name="SAPBEXresItem 6 3" xfId="26253" xr:uid="{BC1C5EA8-155C-4DC2-9A66-67F4799BAC80}"/>
    <cellStyle name="SAPBEXresItem 7" xfId="12568" xr:uid="{00000000-0005-0000-0000-0000BD3C0000}"/>
    <cellStyle name="SAPBEXresItem 7 2" xfId="26177" xr:uid="{157CE0CC-F1B4-46D7-AA55-EB97CFC4EEB1}"/>
    <cellStyle name="SAPBEXresItem 7 3" xfId="21507" xr:uid="{A5731AFD-D852-411F-B763-AD88668CE6B8}"/>
    <cellStyle name="SAPBEXresItem 8" xfId="26171" xr:uid="{C98BFB46-7715-42AE-A9E5-8D865FC5BB1A}"/>
    <cellStyle name="SAPBEXresItem 9" xfId="26256" xr:uid="{D90C131F-BEC0-4C15-A565-3BC36F2505D2}"/>
    <cellStyle name="SAPBEXresItem_0311 CERT v1" xfId="12569" xr:uid="{00000000-0005-0000-0000-0000BE3C0000}"/>
    <cellStyle name="SAPBEXresItemX" xfId="12570" xr:uid="{00000000-0005-0000-0000-0000BF3C0000}"/>
    <cellStyle name="SAPBEXresItemX 2" xfId="12571" xr:uid="{00000000-0005-0000-0000-0000C03C0000}"/>
    <cellStyle name="SAPBEXresItemX 2 2" xfId="26179" xr:uid="{DC263099-F589-4998-ABB3-5509D918A7D3}"/>
    <cellStyle name="SAPBEXresItemX 2 3" xfId="21511" xr:uid="{6721AE82-84EF-4D96-B280-C4FBA9CA04B1}"/>
    <cellStyle name="SAPBEXresItemX 3" xfId="12572" xr:uid="{00000000-0005-0000-0000-0000C13C0000}"/>
    <cellStyle name="SAPBEXresItemX 3 2" xfId="26180" xr:uid="{EEAE1B1E-4312-47AE-A89C-CD1866BCD296}"/>
    <cellStyle name="SAPBEXresItemX 3 3" xfId="21512" xr:uid="{3FEE0704-9B47-4741-9281-488A10C700EA}"/>
    <cellStyle name="SAPBEXresItemX 4" xfId="12573" xr:uid="{00000000-0005-0000-0000-0000C23C0000}"/>
    <cellStyle name="SAPBEXresItemX 4 2" xfId="26181" xr:uid="{320B6A55-67F1-490B-9CF4-24386995046F}"/>
    <cellStyle name="SAPBEXresItemX 4 3" xfId="26252" xr:uid="{72CBD7E1-0167-4DF2-A527-AB7F6CA56EEE}"/>
    <cellStyle name="SAPBEXresItemX 5" xfId="12574" xr:uid="{00000000-0005-0000-0000-0000C33C0000}"/>
    <cellStyle name="SAPBEXresItemX 5 2" xfId="26182" xr:uid="{92A59CB2-B7FD-4F4C-9B8C-0744E7760D92}"/>
    <cellStyle name="SAPBEXresItemX 5 3" xfId="26251" xr:uid="{502F5409-481B-46AC-B3FD-D2FE5DE931BE}"/>
    <cellStyle name="SAPBEXresItemX 6" xfId="12575" xr:uid="{00000000-0005-0000-0000-0000C43C0000}"/>
    <cellStyle name="SAPBEXresItemX 6 2" xfId="26183" xr:uid="{949DD3A9-1981-4E07-80F6-407C4C4B6146}"/>
    <cellStyle name="SAPBEXresItemX 6 3" xfId="21513" xr:uid="{19C8BE37-6885-458F-BA38-D6758A6B6764}"/>
    <cellStyle name="SAPBEXresItemX 7" xfId="12576" xr:uid="{00000000-0005-0000-0000-0000C53C0000}"/>
    <cellStyle name="SAPBEXresItemX 7 2" xfId="26184" xr:uid="{83E748AF-AA52-46A2-BC42-19E9FC59EB26}"/>
    <cellStyle name="SAPBEXresItemX 7 3" xfId="21514" xr:uid="{E5BA7D8C-D9C1-4AA9-9B59-0C228D139223}"/>
    <cellStyle name="SAPBEXresItemX 8" xfId="26178" xr:uid="{EC35E058-7D34-4528-B8DF-9115F6F2CB00}"/>
    <cellStyle name="SAPBEXresItemX 9" xfId="21510" xr:uid="{57182AB7-04ED-4747-91E4-AC903BD996E2}"/>
    <cellStyle name="SAPBEXresItemX_0311 CERT v1" xfId="12577" xr:uid="{00000000-0005-0000-0000-0000C63C0000}"/>
    <cellStyle name="SAPBEXstdData" xfId="12578" xr:uid="{00000000-0005-0000-0000-0000C73C0000}"/>
    <cellStyle name="SAPBEXstdData 2" xfId="12579" xr:uid="{00000000-0005-0000-0000-0000C83C0000}"/>
    <cellStyle name="SAPBEXstdData 2 2" xfId="26186" xr:uid="{C5CF898F-F450-4A26-B6BF-896032D173DE}"/>
    <cellStyle name="SAPBEXstdData 2 3" xfId="21515" xr:uid="{0467FDE4-FD00-459F-841C-153C2FAEE9DA}"/>
    <cellStyle name="SAPBEXstdData 3" xfId="12580" xr:uid="{00000000-0005-0000-0000-0000C93C0000}"/>
    <cellStyle name="SAPBEXstdData 3 2" xfId="26187" xr:uid="{35141A32-A5AF-46EB-8A88-FC5311FBEDC6}"/>
    <cellStyle name="SAPBEXstdData 3 3" xfId="21516" xr:uid="{5CFA8413-665D-4ECE-8935-83CBB509AF7B}"/>
    <cellStyle name="SAPBEXstdData 4" xfId="12581" xr:uid="{00000000-0005-0000-0000-0000CA3C0000}"/>
    <cellStyle name="SAPBEXstdData 4 2" xfId="26188" xr:uid="{10BC14C7-EFF9-4976-88F1-8EF629E5B75E}"/>
    <cellStyle name="SAPBEXstdData 4 3" xfId="21517" xr:uid="{CA7EF772-993C-4F00-8E05-298FA51A7743}"/>
    <cellStyle name="SAPBEXstdData 5" xfId="12582" xr:uid="{00000000-0005-0000-0000-0000CB3C0000}"/>
    <cellStyle name="SAPBEXstdData 5 2" xfId="26189" xr:uid="{B365B631-6F85-4450-B392-D4FA3E857BF2}"/>
    <cellStyle name="SAPBEXstdData 5 3" xfId="21518" xr:uid="{81A43DA2-6FE5-4651-A474-F29595B93077}"/>
    <cellStyle name="SAPBEXstdData 6" xfId="12583" xr:uid="{00000000-0005-0000-0000-0000CC3C0000}"/>
    <cellStyle name="SAPBEXstdData 6 2" xfId="26190" xr:uid="{FF6DC318-3D31-4CDF-8444-AC451307FC54}"/>
    <cellStyle name="SAPBEXstdData 6 3" xfId="21519" xr:uid="{DD541724-2DF1-4D8E-BD83-18CBCF44AE1A}"/>
    <cellStyle name="SAPBEXstdData 7" xfId="12584" xr:uid="{00000000-0005-0000-0000-0000CD3C0000}"/>
    <cellStyle name="SAPBEXstdData 7 2" xfId="26191" xr:uid="{F2DBBA9D-18F1-458A-9A9F-A982AC91112A}"/>
    <cellStyle name="SAPBEXstdData 7 3" xfId="26249" xr:uid="{2ECA56F3-35EB-48EA-8FB0-4998D4B47218}"/>
    <cellStyle name="SAPBEXstdData 8" xfId="26185" xr:uid="{F67CEB1A-2C2F-4760-8BF9-716FC347CED9}"/>
    <cellStyle name="SAPBEXstdData 9" xfId="26250" xr:uid="{6374D13E-E126-47C0-B826-07D493BEC7A5}"/>
    <cellStyle name="SAPBEXstdData_0311 CERT v1" xfId="12585" xr:uid="{00000000-0005-0000-0000-0000CE3C0000}"/>
    <cellStyle name="SAPBEXstdDataEmph" xfId="12586" xr:uid="{00000000-0005-0000-0000-0000CF3C0000}"/>
    <cellStyle name="SAPBEXstdDataEmph 2" xfId="12587" xr:uid="{00000000-0005-0000-0000-0000D03C0000}"/>
    <cellStyle name="SAPBEXstdDataEmph 2 2" xfId="26193" xr:uid="{CD5FF177-EDD9-4313-A6EB-22D8FD9FB7B6}"/>
    <cellStyle name="SAPBEXstdDataEmph 2 3" xfId="21521" xr:uid="{A024C76B-A73E-4228-A12F-DDA9D7347A5D}"/>
    <cellStyle name="SAPBEXstdDataEmph 3" xfId="12588" xr:uid="{00000000-0005-0000-0000-0000D13C0000}"/>
    <cellStyle name="SAPBEXstdDataEmph 3 2" xfId="26194" xr:uid="{2486D229-1861-4F73-AC74-0892020444CF}"/>
    <cellStyle name="SAPBEXstdDataEmph 3 3" xfId="26248" xr:uid="{2EBE3255-1D4F-4A79-985B-4D4CBF0A7432}"/>
    <cellStyle name="SAPBEXstdDataEmph 4" xfId="26192" xr:uid="{721B1818-1C16-4266-B4BA-A026EF620EE7}"/>
    <cellStyle name="SAPBEXstdDataEmph 5" xfId="21520" xr:uid="{D59038CF-3F74-4142-8B9D-D17702CCAAB2}"/>
    <cellStyle name="SAPBEXstdDataEmph_2011 LE3 PKB Schedule" xfId="12589" xr:uid="{00000000-0005-0000-0000-0000D23C0000}"/>
    <cellStyle name="SAPBEXstdItem" xfId="12590" xr:uid="{00000000-0005-0000-0000-0000D33C0000}"/>
    <cellStyle name="SAPBEXstdItem 10" xfId="26195" xr:uid="{27B9DF68-2356-44E5-A43C-DE51DE792201}"/>
    <cellStyle name="SAPBEXstdItem 11" xfId="21522" xr:uid="{E51E2C8C-7B59-4C3D-A6E5-A3688E309480}"/>
    <cellStyle name="SAPBEXstdItem 2" xfId="12591" xr:uid="{00000000-0005-0000-0000-0000D43C0000}"/>
    <cellStyle name="SAPBEXstdItem 2 2" xfId="26196" xr:uid="{20DD7AEE-7D8F-4423-A6F7-6472A3916080}"/>
    <cellStyle name="SAPBEXstdItem 2 3" xfId="21523" xr:uid="{4726E449-5C6C-4B77-B304-DF8CEA8A974E}"/>
    <cellStyle name="SAPBEXstdItem 3" xfId="12592" xr:uid="{00000000-0005-0000-0000-0000D53C0000}"/>
    <cellStyle name="SAPBEXstdItem 3 2" xfId="26197" xr:uid="{ECE0FFBB-A8E2-41AA-B715-8A6F89B54687}"/>
    <cellStyle name="SAPBEXstdItem 3 3" xfId="21524" xr:uid="{A2EEEDFB-F1CF-4C4A-93DB-815B4CF28C06}"/>
    <cellStyle name="SAPBEXstdItem 4" xfId="12593" xr:uid="{00000000-0005-0000-0000-0000D63C0000}"/>
    <cellStyle name="SAPBEXstdItem 4 2" xfId="26198" xr:uid="{01DC4B06-7778-4629-B9DE-37B2D99B2793}"/>
    <cellStyle name="SAPBEXstdItem 4 3" xfId="21525" xr:uid="{9C6A4E27-4F2A-4A8D-B262-73D98ED311BD}"/>
    <cellStyle name="SAPBEXstdItem 5" xfId="12594" xr:uid="{00000000-0005-0000-0000-0000D73C0000}"/>
    <cellStyle name="SAPBEXstdItem 5 2" xfId="26199" xr:uid="{3FFB786B-DBDC-447F-8A65-763D500DAA22}"/>
    <cellStyle name="SAPBEXstdItem 5 3" xfId="21526" xr:uid="{18239725-E2F8-40A7-ADA7-649F6B842B50}"/>
    <cellStyle name="SAPBEXstdItem 6" xfId="12595" xr:uid="{00000000-0005-0000-0000-0000D83C0000}"/>
    <cellStyle name="SAPBEXstdItem 6 2" xfId="26200" xr:uid="{CBB503CD-3E02-4C37-B4E1-B2DFD0B10676}"/>
    <cellStyle name="SAPBEXstdItem 6 3" xfId="26247" xr:uid="{D539ABDD-0202-4583-A7F0-F64CE181947E}"/>
    <cellStyle name="SAPBEXstdItem 7" xfId="12596" xr:uid="{00000000-0005-0000-0000-0000D93C0000}"/>
    <cellStyle name="SAPBEXstdItem 7 2" xfId="26201" xr:uid="{61AD4D40-F339-47E2-BA43-F01054C41AA1}"/>
    <cellStyle name="SAPBEXstdItem 7 3" xfId="26246" xr:uid="{ECC07F70-FC02-48F7-917F-963E59C0684B}"/>
    <cellStyle name="SAPBEXstdItem 8" xfId="12597" xr:uid="{00000000-0005-0000-0000-0000DA3C0000}"/>
    <cellStyle name="SAPBEXstdItem 8 2" xfId="26202" xr:uid="{62C5CFE6-80E2-4120-B607-08DBB99EF201}"/>
    <cellStyle name="SAPBEXstdItem 8 3" xfId="21528" xr:uid="{99591425-2811-4480-AC89-83CD7D37E809}"/>
    <cellStyle name="SAPBEXstdItem 9" xfId="12598" xr:uid="{00000000-0005-0000-0000-0000DB3C0000}"/>
    <cellStyle name="SAPBEXstdItem 9 2" xfId="26203" xr:uid="{39C2C42C-3765-4239-A1EB-76A1A07DB942}"/>
    <cellStyle name="SAPBEXstdItem 9 3" xfId="21529" xr:uid="{95F7CA5C-4399-4E88-B087-2CB1869526BE}"/>
    <cellStyle name="SAPBEXstdItem_0311 CERT v1" xfId="12599" xr:uid="{00000000-0005-0000-0000-0000DC3C0000}"/>
    <cellStyle name="SAPBEXstdItemX" xfId="12600" xr:uid="{00000000-0005-0000-0000-0000DD3C0000}"/>
    <cellStyle name="SAPBEXstdItemX 10" xfId="26204" xr:uid="{C541BAAF-2FE0-42B9-8808-8CDA7341F6FB}"/>
    <cellStyle name="SAPBEXstdItemX 11" xfId="26245" xr:uid="{50E3E55A-F6AC-447C-B46B-09872E8319A2}"/>
    <cellStyle name="SAPBEXstdItemX 2" xfId="12601" xr:uid="{00000000-0005-0000-0000-0000DE3C0000}"/>
    <cellStyle name="SAPBEXstdItemX 2 2" xfId="26205" xr:uid="{CE366ED9-5C03-4A30-B611-46EA4758646F}"/>
    <cellStyle name="SAPBEXstdItemX 2 3" xfId="21530" xr:uid="{294E11AF-5FC2-4994-A9BE-04C3216A15A5}"/>
    <cellStyle name="SAPBEXstdItemX 3" xfId="12602" xr:uid="{00000000-0005-0000-0000-0000DF3C0000}"/>
    <cellStyle name="SAPBEXstdItemX 3 2" xfId="26206" xr:uid="{8AAC7313-6AB7-4249-B823-206F3C89802E}"/>
    <cellStyle name="SAPBEXstdItemX 3 3" xfId="21531" xr:uid="{499820A3-8144-4B70-B719-DFA1F169639E}"/>
    <cellStyle name="SAPBEXstdItemX 4" xfId="12603" xr:uid="{00000000-0005-0000-0000-0000E03C0000}"/>
    <cellStyle name="SAPBEXstdItemX 4 2" xfId="26207" xr:uid="{8B637682-928A-48AF-98CB-3574F0E9ACB8}"/>
    <cellStyle name="SAPBEXstdItemX 4 3" xfId="21532" xr:uid="{C00D6437-4469-4571-9406-F22F4387EC5B}"/>
    <cellStyle name="SAPBEXstdItemX 5" xfId="12604" xr:uid="{00000000-0005-0000-0000-0000E13C0000}"/>
    <cellStyle name="SAPBEXstdItemX 5 2" xfId="26208" xr:uid="{5F558976-7B2D-42AD-8835-7FED3FA6560F}"/>
    <cellStyle name="SAPBEXstdItemX 5 3" xfId="21533" xr:uid="{CA7080A3-22C1-4063-9711-93CDF533A4A9}"/>
    <cellStyle name="SAPBEXstdItemX 6" xfId="12605" xr:uid="{00000000-0005-0000-0000-0000E23C0000}"/>
    <cellStyle name="SAPBEXstdItemX 6 2" xfId="26209" xr:uid="{663055E7-2357-4BB5-B944-1F5064BE4F53}"/>
    <cellStyle name="SAPBEXstdItemX 6 3" xfId="21534" xr:uid="{62A9D242-6D73-49F3-81A8-6CDA1FA027FD}"/>
    <cellStyle name="SAPBEXstdItemX 7" xfId="12606" xr:uid="{00000000-0005-0000-0000-0000E33C0000}"/>
    <cellStyle name="SAPBEXstdItemX 7 2" xfId="26210" xr:uid="{3EDE8A76-476B-456C-A1FE-BA95BD8BAFE5}"/>
    <cellStyle name="SAPBEXstdItemX 7 3" xfId="26244" xr:uid="{52E7A5DC-2CEC-41A8-BA5F-AC6BF64040A4}"/>
    <cellStyle name="SAPBEXstdItemX 8" xfId="12607" xr:uid="{00000000-0005-0000-0000-0000E43C0000}"/>
    <cellStyle name="SAPBEXstdItemX 8 2" xfId="26211" xr:uid="{CD19B0B4-9A26-49F7-9AB9-3001CCD93A1A}"/>
    <cellStyle name="SAPBEXstdItemX 8 3" xfId="26243" xr:uid="{9B91A95F-E877-41D8-94A4-E1E3FC86230F}"/>
    <cellStyle name="SAPBEXstdItemX 9" xfId="12608" xr:uid="{00000000-0005-0000-0000-0000E53C0000}"/>
    <cellStyle name="SAPBEXstdItemX 9 2" xfId="26212" xr:uid="{5F067C72-3881-4C0F-81E4-1E01CADEEE3A}"/>
    <cellStyle name="SAPBEXstdItemX 9 3" xfId="21535" xr:uid="{B81EF27E-D1BE-47BD-B1EC-31D5B3F6743E}"/>
    <cellStyle name="SAPBEXstdItemX_0311 CERT v1" xfId="12609" xr:uid="{00000000-0005-0000-0000-0000E63C0000}"/>
    <cellStyle name="SAPBEXtitle" xfId="12610" xr:uid="{00000000-0005-0000-0000-0000E73C0000}"/>
    <cellStyle name="SAPBEXtitle 2" xfId="12611" xr:uid="{00000000-0005-0000-0000-0000E83C0000}"/>
    <cellStyle name="SAPBEXtitle 2 2" xfId="12612" xr:uid="{00000000-0005-0000-0000-0000E93C0000}"/>
    <cellStyle name="SAPBEXtitle 2 3" xfId="12613" xr:uid="{00000000-0005-0000-0000-0000EA3C0000}"/>
    <cellStyle name="SAPBEXtitle 2 4" xfId="12614" xr:uid="{00000000-0005-0000-0000-0000EB3C0000}"/>
    <cellStyle name="SAPBEXtitle 2 5" xfId="12615" xr:uid="{00000000-0005-0000-0000-0000EC3C0000}"/>
    <cellStyle name="SAPBEXtitle 3" xfId="12616" xr:uid="{00000000-0005-0000-0000-0000ED3C0000}"/>
    <cellStyle name="SAPBEXtitle 3 2" xfId="12617" xr:uid="{00000000-0005-0000-0000-0000EE3C0000}"/>
    <cellStyle name="SAPBEXtitle 3 3" xfId="12618" xr:uid="{00000000-0005-0000-0000-0000EF3C0000}"/>
    <cellStyle name="SAPBEXtitle 3 4" xfId="12619" xr:uid="{00000000-0005-0000-0000-0000F03C0000}"/>
    <cellStyle name="SAPBEXtitle 3 5" xfId="12620" xr:uid="{00000000-0005-0000-0000-0000F13C0000}"/>
    <cellStyle name="SAPBEXtitle 4" xfId="12621" xr:uid="{00000000-0005-0000-0000-0000F23C0000}"/>
    <cellStyle name="SAPBEXtitle 5" xfId="12622" xr:uid="{00000000-0005-0000-0000-0000F33C0000}"/>
    <cellStyle name="SAPBEXtitle_2011 LE3 PKB Schedule" xfId="12623" xr:uid="{00000000-0005-0000-0000-0000F43C0000}"/>
    <cellStyle name="SAPBEXundefined" xfId="12624" xr:uid="{00000000-0005-0000-0000-0000F53C0000}"/>
    <cellStyle name="SAPBEXundefined 2" xfId="12625" xr:uid="{00000000-0005-0000-0000-0000F63C0000}"/>
    <cellStyle name="SAPBEXundefined 2 2" xfId="26214" xr:uid="{1538633F-9A75-4F8A-9EBD-6EBDDB2D5138}"/>
    <cellStyle name="SAPBEXundefined 2 3" xfId="21540" xr:uid="{C715FD13-236C-4937-88C5-03839823E574}"/>
    <cellStyle name="SAPBEXundefined 3" xfId="12626" xr:uid="{00000000-0005-0000-0000-0000F73C0000}"/>
    <cellStyle name="SAPBEXundefined 3 2" xfId="26215" xr:uid="{F87C61DD-D569-4B5E-AFB0-BB3D11AA2462}"/>
    <cellStyle name="SAPBEXundefined 3 3" xfId="21541" xr:uid="{FFC637C8-E38F-48B6-B765-2F8EF20627A6}"/>
    <cellStyle name="SAPBEXundefined 4" xfId="26213" xr:uid="{DB6788F4-CDDC-4E60-BBB6-C5E4AEFE46E1}"/>
    <cellStyle name="SAPBEXundefined 5" xfId="21539" xr:uid="{6F938581-26A6-4D50-8969-0C3130CF41FE}"/>
    <cellStyle name="SAPBEXundefined_2011 LE3 PKB Schedule" xfId="12627" xr:uid="{00000000-0005-0000-0000-0000F83C0000}"/>
    <cellStyle name="SAPError" xfId="12628" xr:uid="{00000000-0005-0000-0000-0000F93C0000}"/>
    <cellStyle name="SAPError 2" xfId="12629" xr:uid="{00000000-0005-0000-0000-0000FA3C0000}"/>
    <cellStyle name="SAPKey" xfId="12630" xr:uid="{00000000-0005-0000-0000-0000FB3C0000}"/>
    <cellStyle name="SAPKey 2" xfId="12631" xr:uid="{00000000-0005-0000-0000-0000FC3C0000}"/>
    <cellStyle name="SAPLocked" xfId="12632" xr:uid="{00000000-0005-0000-0000-0000FD3C0000}"/>
    <cellStyle name="SAPLocked 2" xfId="12633" xr:uid="{00000000-0005-0000-0000-0000FE3C0000}"/>
    <cellStyle name="SAPOutput" xfId="12634" xr:uid="{00000000-0005-0000-0000-0000FF3C0000}"/>
    <cellStyle name="SAPOutput 2" xfId="12635" xr:uid="{00000000-0005-0000-0000-0000003D0000}"/>
    <cellStyle name="SAPSpace" xfId="12636" xr:uid="{00000000-0005-0000-0000-0000013D0000}"/>
    <cellStyle name="SAPSpace 2" xfId="12637" xr:uid="{00000000-0005-0000-0000-0000023D0000}"/>
    <cellStyle name="SAPText" xfId="12638" xr:uid="{00000000-0005-0000-0000-0000033D0000}"/>
    <cellStyle name="SAPText 2" xfId="12639" xr:uid="{00000000-0005-0000-0000-0000043D0000}"/>
    <cellStyle name="SAPUnLocked" xfId="12640" xr:uid="{00000000-0005-0000-0000-0000053D0000}"/>
    <cellStyle name="SAPUnLocked 2" xfId="12641" xr:uid="{00000000-0005-0000-0000-0000063D0000}"/>
    <cellStyle name="Schedule" xfId="12642" xr:uid="{00000000-0005-0000-0000-0000073D0000}"/>
    <cellStyle name="Section Heading" xfId="12643" xr:uid="{00000000-0005-0000-0000-0000083D0000}"/>
    <cellStyle name="Section Title" xfId="12644" xr:uid="{00000000-0005-0000-0000-0000093D0000}"/>
    <cellStyle name="Section Title 2" xfId="12645" xr:uid="{00000000-0005-0000-0000-00000A3D0000}"/>
    <cellStyle name="Section Title 2 2" xfId="12646" xr:uid="{00000000-0005-0000-0000-00000B3D0000}"/>
    <cellStyle name="Section Title 2 3" xfId="12647" xr:uid="{00000000-0005-0000-0000-00000C3D0000}"/>
    <cellStyle name="Section Title 2 4" xfId="12648" xr:uid="{00000000-0005-0000-0000-00000D3D0000}"/>
    <cellStyle name="Section Title 2 5" xfId="12649" xr:uid="{00000000-0005-0000-0000-00000E3D0000}"/>
    <cellStyle name="Section Title 3" xfId="12650" xr:uid="{00000000-0005-0000-0000-00000F3D0000}"/>
    <cellStyle name="Section Title 3 2" xfId="12651" xr:uid="{00000000-0005-0000-0000-0000103D0000}"/>
    <cellStyle name="Section Title 3 3" xfId="12652" xr:uid="{00000000-0005-0000-0000-0000113D0000}"/>
    <cellStyle name="Section Title 3 4" xfId="12653" xr:uid="{00000000-0005-0000-0000-0000123D0000}"/>
    <cellStyle name="Section Title 3 5" xfId="12654" xr:uid="{00000000-0005-0000-0000-0000133D0000}"/>
    <cellStyle name="Section Title no wrap" xfId="12655" xr:uid="{00000000-0005-0000-0000-0000143D0000}"/>
    <cellStyle name="Section Title wrap" xfId="12656" xr:uid="{00000000-0005-0000-0000-0000153D0000}"/>
    <cellStyle name="Section Title_2011-13 HLA 24th September" xfId="12657" xr:uid="{00000000-0005-0000-0000-0000163D0000}"/>
    <cellStyle name="segment" xfId="12658" xr:uid="{00000000-0005-0000-0000-0000173D0000}"/>
    <cellStyle name="segment 2" xfId="12659" xr:uid="{00000000-0005-0000-0000-0000183D0000}"/>
    <cellStyle name="segment 2 2" xfId="21926" xr:uid="{887E4B27-A94F-486E-89DB-FD5734FF6228}"/>
    <cellStyle name="segment 3" xfId="21925" xr:uid="{4F5C365A-7CA9-4423-8AD2-8CC4DC6DE006}"/>
    <cellStyle name="segment_BGCE Indirect opex TYP" xfId="12660" xr:uid="{00000000-0005-0000-0000-0000193D0000}"/>
    <cellStyle name="SEM-BPS-data" xfId="12661" xr:uid="{00000000-0005-0000-0000-00001A3D0000}"/>
    <cellStyle name="SEM-BPS-head" xfId="12662" xr:uid="{00000000-0005-0000-0000-00001B3D0000}"/>
    <cellStyle name="SEM-BPS-headdata" xfId="12663" xr:uid="{00000000-0005-0000-0000-00001C3D0000}"/>
    <cellStyle name="SEM-BPS-headkey" xfId="12664" xr:uid="{00000000-0005-0000-0000-00001D3D0000}"/>
    <cellStyle name="SEM-BPS-input-on" xfId="12665" xr:uid="{00000000-0005-0000-0000-00001E3D0000}"/>
    <cellStyle name="SEM-BPS-key" xfId="12666" xr:uid="{00000000-0005-0000-0000-00001F3D0000}"/>
    <cellStyle name="SEM-BPS-sub1" xfId="12667" xr:uid="{00000000-0005-0000-0000-0000203D0000}"/>
    <cellStyle name="SEM-BPS-sub2" xfId="12668" xr:uid="{00000000-0005-0000-0000-0000213D0000}"/>
    <cellStyle name="SEM-BPS-total" xfId="12669" xr:uid="{00000000-0005-0000-0000-0000223D0000}"/>
    <cellStyle name="Separador de milhares [0]_principal 2002" xfId="12670" xr:uid="{00000000-0005-0000-0000-0000233D0000}"/>
    <cellStyle name="Separador de milhares_Bolivianas2" xfId="12671" xr:uid="{00000000-0005-0000-0000-0000243D0000}"/>
    <cellStyle name="Shade" xfId="12672" xr:uid="{00000000-0005-0000-0000-0000253D0000}"/>
    <cellStyle name="Shaded" xfId="12673" xr:uid="{00000000-0005-0000-0000-0000263D0000}"/>
    <cellStyle name="SHADEDSTORES" xfId="12674" xr:uid="{00000000-0005-0000-0000-0000273D0000}"/>
    <cellStyle name="SHADEDSTORES 2" xfId="12675" xr:uid="{00000000-0005-0000-0000-0000283D0000}"/>
    <cellStyle name="SHADEDSTORES 2 2" xfId="12676" xr:uid="{00000000-0005-0000-0000-0000293D0000}"/>
    <cellStyle name="SHADEDSTORES 2 2 2" xfId="21929" xr:uid="{7B2AF6DA-2E98-4838-859E-143810845EBC}"/>
    <cellStyle name="SHADEDSTORES 2 2 3" xfId="26242" xr:uid="{CAB4F531-D657-42A3-B492-48D4D82F8514}"/>
    <cellStyle name="SHADEDSTORES 2 3" xfId="12677" xr:uid="{00000000-0005-0000-0000-00002A3D0000}"/>
    <cellStyle name="SHADEDSTORES 2 3 2" xfId="21930" xr:uid="{B9448257-BF99-48C7-AB5E-F8FE0C51D54A}"/>
    <cellStyle name="SHADEDSTORES 2 3 3" xfId="26241" xr:uid="{5991A0E7-1734-4DE7-9CC8-47916FBF3DF0}"/>
    <cellStyle name="SHADEDSTORES 2 4" xfId="12678" xr:uid="{00000000-0005-0000-0000-00002B3D0000}"/>
    <cellStyle name="SHADEDSTORES 2 4 2" xfId="21931" xr:uid="{D8C13F75-3C29-4ADE-A317-E6B358DC3991}"/>
    <cellStyle name="SHADEDSTORES 2 4 3" xfId="21552" xr:uid="{CB5182E5-0885-4955-942D-13D5204AA46B}"/>
    <cellStyle name="SHADEDSTORES 2 5" xfId="12679" xr:uid="{00000000-0005-0000-0000-00002C3D0000}"/>
    <cellStyle name="SHADEDSTORES 2 5 2" xfId="21932" xr:uid="{452B8CFF-A806-4826-BC70-9BEC63CF83BD}"/>
    <cellStyle name="SHADEDSTORES 2 5 3" xfId="21553" xr:uid="{CD529CED-0A0E-403C-99DC-95E617166E32}"/>
    <cellStyle name="SHADEDSTORES 2 6" xfId="21928" xr:uid="{925E7365-EB49-4436-9274-E031D162FFD7}"/>
    <cellStyle name="SHADEDSTORES 2 7" xfId="21551" xr:uid="{F9C4ED71-6FE0-49E2-B808-25744BF85FC4}"/>
    <cellStyle name="SHADEDSTORES 3" xfId="12680" xr:uid="{00000000-0005-0000-0000-00002D3D0000}"/>
    <cellStyle name="SHADEDSTORES 3 2" xfId="12681" xr:uid="{00000000-0005-0000-0000-00002E3D0000}"/>
    <cellStyle name="SHADEDSTORES 3 2 2" xfId="21934" xr:uid="{E0E8BE1E-121A-475A-B9CD-7F7FC0C9219C}"/>
    <cellStyle name="SHADEDSTORES 3 2 3" xfId="26240" xr:uid="{0D32315E-D20E-4211-BCF8-31E085CDCACD}"/>
    <cellStyle name="SHADEDSTORES 3 3" xfId="12682" xr:uid="{00000000-0005-0000-0000-00002F3D0000}"/>
    <cellStyle name="SHADEDSTORES 3 3 2" xfId="21935" xr:uid="{E0C9BEC2-195F-4BC6-9B06-5190D132A902}"/>
    <cellStyle name="SHADEDSTORES 3 3 3" xfId="26239" xr:uid="{4FDC1DA1-145B-47D5-AF51-5FE11DED076F}"/>
    <cellStyle name="SHADEDSTORES 3 4" xfId="12683" xr:uid="{00000000-0005-0000-0000-0000303D0000}"/>
    <cellStyle name="SHADEDSTORES 3 4 2" xfId="21936" xr:uid="{9F14054D-2A4E-40BE-93E8-E6996DFC409D}"/>
    <cellStyle name="SHADEDSTORES 3 4 3" xfId="21555" xr:uid="{AA829680-9863-45C3-9A1A-C4281CB244D1}"/>
    <cellStyle name="SHADEDSTORES 3 5" xfId="12684" xr:uid="{00000000-0005-0000-0000-0000313D0000}"/>
    <cellStyle name="SHADEDSTORES 3 5 2" xfId="21937" xr:uid="{F1927A8E-329B-4923-B09D-B451C158B2B5}"/>
    <cellStyle name="SHADEDSTORES 3 5 3" xfId="21557" xr:uid="{67E88FA4-0ABA-4BFE-8B9B-FD5F983AA18B}"/>
    <cellStyle name="SHADEDSTORES 3 6" xfId="21933" xr:uid="{50FB29D3-B706-4C80-887D-3AE92EFC55F1}"/>
    <cellStyle name="SHADEDSTORES 3 7" xfId="21554" xr:uid="{06BA2A4D-6C53-43B2-9673-2E45F5FA7488}"/>
    <cellStyle name="SHADEDSTORES 4" xfId="21927" xr:uid="{D6316CF8-FD37-437F-81A6-4577E37BC9CF}"/>
    <cellStyle name="SHADEDSTORES 5" xfId="21550" xr:uid="{0C648D48-493D-43FB-A6AD-6D53B78A7AC6}"/>
    <cellStyle name="Shading" xfId="12685" xr:uid="{00000000-0005-0000-0000-0000323D0000}"/>
    <cellStyle name="Shading 2" xfId="12686" xr:uid="{00000000-0005-0000-0000-0000333D0000}"/>
    <cellStyle name="sheet background" xfId="12687" xr:uid="{00000000-0005-0000-0000-0000343D0000}"/>
    <cellStyle name="sheet title" xfId="12688" xr:uid="{00000000-0005-0000-0000-0000353D0000}"/>
    <cellStyle name="sheet title 2" xfId="21558" xr:uid="{AD2BBFB0-65A2-4A8A-8E50-05F6443038A2}"/>
    <cellStyle name="Sign_head" xfId="12689" xr:uid="{00000000-0005-0000-0000-0000363D0000}"/>
    <cellStyle name="Sliver 1" xfId="12690" xr:uid="{00000000-0005-0000-0000-0000373D0000}"/>
    <cellStyle name="Small Number" xfId="12691" xr:uid="{00000000-0005-0000-0000-0000383D0000}"/>
    <cellStyle name="Small Number 2" xfId="12692" xr:uid="{00000000-0005-0000-0000-0000393D0000}"/>
    <cellStyle name="Small Number 2 2" xfId="12693" xr:uid="{00000000-0005-0000-0000-00003A3D0000}"/>
    <cellStyle name="Small Number 2 3" xfId="12694" xr:uid="{00000000-0005-0000-0000-00003B3D0000}"/>
    <cellStyle name="Small Number 2 4" xfId="12695" xr:uid="{00000000-0005-0000-0000-00003C3D0000}"/>
    <cellStyle name="Small Number 2 5" xfId="12696" xr:uid="{00000000-0005-0000-0000-00003D3D0000}"/>
    <cellStyle name="Small Number 3" xfId="12697" xr:uid="{00000000-0005-0000-0000-00003E3D0000}"/>
    <cellStyle name="Small Number 3 2" xfId="12698" xr:uid="{00000000-0005-0000-0000-00003F3D0000}"/>
    <cellStyle name="Small Number 3 3" xfId="12699" xr:uid="{00000000-0005-0000-0000-0000403D0000}"/>
    <cellStyle name="Small Number 3 4" xfId="12700" xr:uid="{00000000-0005-0000-0000-0000413D0000}"/>
    <cellStyle name="Small Number 3 5" xfId="12701" xr:uid="{00000000-0005-0000-0000-0000423D0000}"/>
    <cellStyle name="Small Pence" xfId="12702" xr:uid="{00000000-0005-0000-0000-0000433D0000}"/>
    <cellStyle name="Small Pence 2" xfId="12703" xr:uid="{00000000-0005-0000-0000-0000443D0000}"/>
    <cellStyle name="Small Pence 3" xfId="12704" xr:uid="{00000000-0005-0000-0000-0000453D0000}"/>
    <cellStyle name="Small Pence 4" xfId="12705" xr:uid="{00000000-0005-0000-0000-0000463D0000}"/>
    <cellStyle name="Small Pence 5" xfId="12706" xr:uid="{00000000-0005-0000-0000-0000473D0000}"/>
    <cellStyle name="Small Pence 6" xfId="12707" xr:uid="{00000000-0005-0000-0000-0000483D0000}"/>
    <cellStyle name="Small Pence 7" xfId="12708" xr:uid="{00000000-0005-0000-0000-0000493D0000}"/>
    <cellStyle name="Small Percentage" xfId="12709" xr:uid="{00000000-0005-0000-0000-00004A3D0000}"/>
    <cellStyle name="Small Percentage 2" xfId="12710" xr:uid="{00000000-0005-0000-0000-00004B3D0000}"/>
    <cellStyle name="Small Percentage 3" xfId="12711" xr:uid="{00000000-0005-0000-0000-00004C3D0000}"/>
    <cellStyle name="Small Percentage 4" xfId="12712" xr:uid="{00000000-0005-0000-0000-00004D3D0000}"/>
    <cellStyle name="Small Percentage 5" xfId="12713" xr:uid="{00000000-0005-0000-0000-00004E3D0000}"/>
    <cellStyle name="Small Percentage 6" xfId="12714" xr:uid="{00000000-0005-0000-0000-00004F3D0000}"/>
    <cellStyle name="Small Percentage 7" xfId="12715" xr:uid="{00000000-0005-0000-0000-0000503D0000}"/>
    <cellStyle name="sonhead" xfId="12716" xr:uid="{00000000-0005-0000-0000-0000513D0000}"/>
    <cellStyle name="sonscript" xfId="12717" xr:uid="{00000000-0005-0000-0000-0000523D0000}"/>
    <cellStyle name="sontitle" xfId="12718" xr:uid="{00000000-0005-0000-0000-0000533D0000}"/>
    <cellStyle name="Source_1_1" xfId="13185" xr:uid="{00000000-0005-0000-0000-0000543D0000}"/>
    <cellStyle name="specstores" xfId="12719" xr:uid="{00000000-0005-0000-0000-0000553D0000}"/>
    <cellStyle name="specstores 2" xfId="12720" xr:uid="{00000000-0005-0000-0000-0000563D0000}"/>
    <cellStyle name="specstores 2 2" xfId="12721" xr:uid="{00000000-0005-0000-0000-0000573D0000}"/>
    <cellStyle name="specstores 2 3" xfId="12722" xr:uid="{00000000-0005-0000-0000-0000583D0000}"/>
    <cellStyle name="specstores 2 4" xfId="12723" xr:uid="{00000000-0005-0000-0000-0000593D0000}"/>
    <cellStyle name="specstores 2 5" xfId="12724" xr:uid="{00000000-0005-0000-0000-00005A3D0000}"/>
    <cellStyle name="specstores 3" xfId="12725" xr:uid="{00000000-0005-0000-0000-00005B3D0000}"/>
    <cellStyle name="specstores 3 2" xfId="12726" xr:uid="{00000000-0005-0000-0000-00005C3D0000}"/>
    <cellStyle name="specstores 3 3" xfId="12727" xr:uid="{00000000-0005-0000-0000-00005D3D0000}"/>
    <cellStyle name="specstores 3 4" xfId="12728" xr:uid="{00000000-0005-0000-0000-00005E3D0000}"/>
    <cellStyle name="specstores 3 5" xfId="12729" xr:uid="{00000000-0005-0000-0000-00005F3D0000}"/>
    <cellStyle name="specstores_BG Insulation - avg cost per measure" xfId="12730" xr:uid="{00000000-0005-0000-0000-0000603D0000}"/>
    <cellStyle name="ssp" xfId="12731" xr:uid="{00000000-0005-0000-0000-0000613D0000}"/>
    <cellStyle name="ssp " xfId="12732" xr:uid="{00000000-0005-0000-0000-0000623D0000}"/>
    <cellStyle name="ssp  2" xfId="12733" xr:uid="{00000000-0005-0000-0000-0000633D0000}"/>
    <cellStyle name="ssp _BGCE Indirect opex TYP" xfId="12734" xr:uid="{00000000-0005-0000-0000-0000643D0000}"/>
    <cellStyle name="ssp_BGCE Indirect opex TYP" xfId="12735" xr:uid="{00000000-0005-0000-0000-0000653D0000}"/>
    <cellStyle name="Standaard_020628 TM 2002 VE COGA vastgesteld" xfId="12736" xr:uid="{00000000-0005-0000-0000-0000663D0000}"/>
    <cellStyle name="Standard_44" xfId="12737" xr:uid="{00000000-0005-0000-0000-0000673D0000}"/>
    <cellStyle name="String point input" xfId="12738" xr:uid="{00000000-0005-0000-0000-0000683D0000}"/>
    <cellStyle name="String point input 2" xfId="21938" xr:uid="{F7CC08C9-9778-4D57-8EB1-BCA4FDF16979}"/>
    <cellStyle name="Style 1" xfId="12739" xr:uid="{00000000-0005-0000-0000-0000693D0000}"/>
    <cellStyle name="Style 1 2" xfId="12740" xr:uid="{00000000-0005-0000-0000-00006A3D0000}"/>
    <cellStyle name="Style 1 2 2" xfId="12741" xr:uid="{00000000-0005-0000-0000-00006B3D0000}"/>
    <cellStyle name="Style 1 2_Retail P&amp;L" xfId="12742" xr:uid="{00000000-0005-0000-0000-00006C3D0000}"/>
    <cellStyle name="Style 1 3" xfId="12743" xr:uid="{00000000-0005-0000-0000-00006D3D0000}"/>
    <cellStyle name="Style 1 3 2" xfId="12744" xr:uid="{00000000-0005-0000-0000-00006E3D0000}"/>
    <cellStyle name="Style 1 4" xfId="12745" xr:uid="{00000000-0005-0000-0000-00006F3D0000}"/>
    <cellStyle name="Style 1 5" xfId="12746" xr:uid="{00000000-0005-0000-0000-0000703D0000}"/>
    <cellStyle name="Style 1_BG Insulation - avg cost per measure" xfId="12747" xr:uid="{00000000-0005-0000-0000-0000713D0000}"/>
    <cellStyle name="Style 10" xfId="12748" xr:uid="{00000000-0005-0000-0000-0000723D0000}"/>
    <cellStyle name="Style 10 2" xfId="12749" xr:uid="{00000000-0005-0000-0000-0000733D0000}"/>
    <cellStyle name="Style 11" xfId="12750" xr:uid="{00000000-0005-0000-0000-0000743D0000}"/>
    <cellStyle name="Style 11 2" xfId="12751" xr:uid="{00000000-0005-0000-0000-0000753D0000}"/>
    <cellStyle name="Style 11 2 2" xfId="21939" xr:uid="{77E40DAC-AD57-402A-BF51-9EE1447350DE}"/>
    <cellStyle name="Style 11 3" xfId="12752" xr:uid="{00000000-0005-0000-0000-0000763D0000}"/>
    <cellStyle name="Style 12" xfId="12753" xr:uid="{00000000-0005-0000-0000-0000773D0000}"/>
    <cellStyle name="Style 12 2" xfId="12754" xr:uid="{00000000-0005-0000-0000-0000783D0000}"/>
    <cellStyle name="Style 13" xfId="12755" xr:uid="{00000000-0005-0000-0000-0000793D0000}"/>
    <cellStyle name="Style 13 2" xfId="12756" xr:uid="{00000000-0005-0000-0000-00007A3D0000}"/>
    <cellStyle name="Style 14" xfId="12757" xr:uid="{00000000-0005-0000-0000-00007B3D0000}"/>
    <cellStyle name="Style 15" xfId="12758" xr:uid="{00000000-0005-0000-0000-00007C3D0000}"/>
    <cellStyle name="Style 15 2" xfId="12759" xr:uid="{00000000-0005-0000-0000-00007D3D0000}"/>
    <cellStyle name="Style 15 2 2" xfId="21941" xr:uid="{F3BDB5F5-D3D8-4C2B-AA9D-7DB3AC7C5B3B}"/>
    <cellStyle name="Style 15 3" xfId="21940" xr:uid="{138AB1BE-0614-4979-8EB9-BF42225C3BDF}"/>
    <cellStyle name="Style 16" xfId="12760" xr:uid="{00000000-0005-0000-0000-00007E3D0000}"/>
    <cellStyle name="Style 16 2" xfId="21942" xr:uid="{FF6C9601-9F98-4A5F-9466-AB3A1D930C98}"/>
    <cellStyle name="Style 2" xfId="12761" xr:uid="{00000000-0005-0000-0000-00007F3D0000}"/>
    <cellStyle name="Style 3" xfId="12762" xr:uid="{00000000-0005-0000-0000-0000803D0000}"/>
    <cellStyle name="Style 3 2" xfId="12763" xr:uid="{00000000-0005-0000-0000-0000813D0000}"/>
    <cellStyle name="Style 3 2 2" xfId="21943" xr:uid="{DAA4561A-06C2-4435-8A46-02FC82701821}"/>
    <cellStyle name="Style 3 3" xfId="12764" xr:uid="{00000000-0005-0000-0000-0000823D0000}"/>
    <cellStyle name="Style 4" xfId="12765" xr:uid="{00000000-0005-0000-0000-0000833D0000}"/>
    <cellStyle name="Style 4 2" xfId="12766" xr:uid="{00000000-0005-0000-0000-0000843D0000}"/>
    <cellStyle name="Style 4 3" xfId="12767" xr:uid="{00000000-0005-0000-0000-0000853D0000}"/>
    <cellStyle name="Style 4 3 2" xfId="21945" xr:uid="{5113F7F2-44F2-47F7-90B2-9B4D1FA3F15B}"/>
    <cellStyle name="Style 4 4" xfId="21944" xr:uid="{959C6C55-4CA3-4FE8-9F27-2784A53E754A}"/>
    <cellStyle name="Style 5" xfId="12768" xr:uid="{00000000-0005-0000-0000-0000863D0000}"/>
    <cellStyle name="Style 5 2" xfId="12769" xr:uid="{00000000-0005-0000-0000-0000873D0000}"/>
    <cellStyle name="Style 5 3" xfId="12770" xr:uid="{00000000-0005-0000-0000-0000883D0000}"/>
    <cellStyle name="Style 52" xfId="12771" xr:uid="{00000000-0005-0000-0000-0000893D0000}"/>
    <cellStyle name="Style 52 2" xfId="21946" xr:uid="{64CC2A12-FBFE-492F-A75A-3D32550CAEB8}"/>
    <cellStyle name="Style 52 3" xfId="26216" xr:uid="{CBEC8F57-9DED-4A14-AA49-71EE582B692F}"/>
    <cellStyle name="Style 53" xfId="12772" xr:uid="{00000000-0005-0000-0000-00008A3D0000}"/>
    <cellStyle name="Style 54" xfId="12773" xr:uid="{00000000-0005-0000-0000-00008B3D0000}"/>
    <cellStyle name="Style 55" xfId="12774" xr:uid="{00000000-0005-0000-0000-00008C3D0000}"/>
    <cellStyle name="Style 56" xfId="12775" xr:uid="{00000000-0005-0000-0000-00008D3D0000}"/>
    <cellStyle name="Style 57" xfId="12776" xr:uid="{00000000-0005-0000-0000-00008E3D0000}"/>
    <cellStyle name="Style 57 2" xfId="21947" xr:uid="{5E852020-B48A-483E-9D95-BC1FC98BCACD}"/>
    <cellStyle name="Style 58" xfId="12777" xr:uid="{00000000-0005-0000-0000-00008F3D0000}"/>
    <cellStyle name="Style 58 2" xfId="21948" xr:uid="{9C603B7E-93D8-4AEA-8E91-6A975A7DE093}"/>
    <cellStyle name="Style 59" xfId="12778" xr:uid="{00000000-0005-0000-0000-0000903D0000}"/>
    <cellStyle name="Style 6" xfId="12779" xr:uid="{00000000-0005-0000-0000-0000913D0000}"/>
    <cellStyle name="Style 6 2" xfId="12780" xr:uid="{00000000-0005-0000-0000-0000923D0000}"/>
    <cellStyle name="Style 60" xfId="12781" xr:uid="{00000000-0005-0000-0000-0000933D0000}"/>
    <cellStyle name="Style 60 2" xfId="21949" xr:uid="{E7F5DD85-9E33-4B73-ADA8-0C251A7143C4}"/>
    <cellStyle name="Style 7" xfId="12782" xr:uid="{00000000-0005-0000-0000-0000943D0000}"/>
    <cellStyle name="Style 7 2" xfId="12783" xr:uid="{00000000-0005-0000-0000-0000953D0000}"/>
    <cellStyle name="Style 72" xfId="12784" xr:uid="{00000000-0005-0000-0000-0000963D0000}"/>
    <cellStyle name="Style 8" xfId="12785" xr:uid="{00000000-0005-0000-0000-0000973D0000}"/>
    <cellStyle name="Style 8 2" xfId="12786" xr:uid="{00000000-0005-0000-0000-0000983D0000}"/>
    <cellStyle name="Style 9" xfId="12787" xr:uid="{00000000-0005-0000-0000-0000993D0000}"/>
    <cellStyle name="Style 9 2" xfId="12788" xr:uid="{00000000-0005-0000-0000-00009A3D0000}"/>
    <cellStyle name="Style1" xfId="13176" xr:uid="{00000000-0005-0000-0000-00009B3D0000}"/>
    <cellStyle name="Style3" xfId="13177" xr:uid="{00000000-0005-0000-0000-00009C3D0000}"/>
    <cellStyle name="Sub1" xfId="12789" xr:uid="{00000000-0005-0000-0000-00009D3D0000}"/>
    <cellStyle name="SubHeading" xfId="12790" xr:uid="{00000000-0005-0000-0000-00009E3D0000}"/>
    <cellStyle name="SubHeading 2" xfId="21950" xr:uid="{E9FD26CC-EC98-4F3F-9A8B-535DA2C24F46}"/>
    <cellStyle name="SubHeading1" xfId="12791" xr:uid="{00000000-0005-0000-0000-00009F3D0000}"/>
    <cellStyle name="SubHeading2" xfId="12792" xr:uid="{00000000-0005-0000-0000-0000A03D0000}"/>
    <cellStyle name="Subsection Heading" xfId="12793" xr:uid="{00000000-0005-0000-0000-0000A13D0000}"/>
    <cellStyle name="Sub-section heading" xfId="12794" xr:uid="{00000000-0005-0000-0000-0000A23D0000}"/>
    <cellStyle name="Subsection Title" xfId="12795" xr:uid="{00000000-0005-0000-0000-0000A33D0000}"/>
    <cellStyle name="Sub-Section Title" xfId="12796" xr:uid="{00000000-0005-0000-0000-0000A43D0000}"/>
    <cellStyle name="Subsection Title 2" xfId="12797" xr:uid="{00000000-0005-0000-0000-0000A53D0000}"/>
    <cellStyle name="Sub-Section Title 2" xfId="12798" xr:uid="{00000000-0005-0000-0000-0000A63D0000}"/>
    <cellStyle name="Subsection Title 3" xfId="12799" xr:uid="{00000000-0005-0000-0000-0000A73D0000}"/>
    <cellStyle name="Sub-Section Title 3" xfId="12800" xr:uid="{00000000-0005-0000-0000-0000A83D0000}"/>
    <cellStyle name="Subsection Title 4" xfId="12801" xr:uid="{00000000-0005-0000-0000-0000A93D0000}"/>
    <cellStyle name="Sub-Section Title 4" xfId="12802" xr:uid="{00000000-0005-0000-0000-0000AA3D0000}"/>
    <cellStyle name="SubsidTitle" xfId="12803" xr:uid="{00000000-0005-0000-0000-0000AB3D0000}"/>
    <cellStyle name="subtitle" xfId="12804" xr:uid="{00000000-0005-0000-0000-0000AC3D0000}"/>
    <cellStyle name="subtitle 2" xfId="26217" xr:uid="{68E04ED6-93BD-43CF-8FE2-C27BFCC9C7A3}"/>
    <cellStyle name="Subtotal" xfId="12805" xr:uid="{00000000-0005-0000-0000-0000AD3D0000}"/>
    <cellStyle name="Sub-total row" xfId="12806" xr:uid="{00000000-0005-0000-0000-0000AE3D0000}"/>
    <cellStyle name="Sum" xfId="12807" xr:uid="{00000000-0005-0000-0000-0000AF3D0000}"/>
    <cellStyle name="Sum %of HV" xfId="12808" xr:uid="{00000000-0005-0000-0000-0000B03D0000}"/>
    <cellStyle name="Sum_BGS Outturn template - detail v3" xfId="12809" xr:uid="{00000000-0005-0000-0000-0000B13D0000}"/>
    <cellStyle name="Sum1" xfId="12810" xr:uid="{00000000-0005-0000-0000-0000B23D0000}"/>
    <cellStyle name="Sum1 2" xfId="26218" xr:uid="{C2B73FB4-87D8-4C6E-85ED-E93E9FEA8F52}"/>
    <cellStyle name="Sum1 3" xfId="21591" xr:uid="{76DEED29-C577-4633-8D6D-53DE4B0159F0}"/>
    <cellStyle name="Sum2" xfId="12811" xr:uid="{00000000-0005-0000-0000-0000B33D0000}"/>
    <cellStyle name="Sum3" xfId="12812" xr:uid="{00000000-0005-0000-0000-0000B43D0000}"/>
    <cellStyle name="Sum3 2" xfId="12813" xr:uid="{00000000-0005-0000-0000-0000B53D0000}"/>
    <cellStyle name="Sum3 2 2" xfId="26220" xr:uid="{FAA8433F-9EC7-454A-8EEB-2CD6BA453F5F}"/>
    <cellStyle name="Sum3 2 3" xfId="21592" xr:uid="{BF7F6DB5-794A-4DDB-992B-6F2402C5E787}"/>
    <cellStyle name="Sum3 3" xfId="26219" xr:uid="{129B4969-BD3B-4F02-8686-0C16E4F17A78}"/>
    <cellStyle name="Sum3 4" xfId="26238" xr:uid="{10E2381B-DADB-4A8D-83E7-56B6A7464C59}"/>
    <cellStyle name="Sum3_BGCE Indirect opex TYP" xfId="12814" xr:uid="{00000000-0005-0000-0000-0000B63D0000}"/>
    <cellStyle name="Sum4" xfId="12815" xr:uid="{00000000-0005-0000-0000-0000B73D0000}"/>
    <cellStyle name="Summary0" xfId="12816" xr:uid="{00000000-0005-0000-0000-0000B83D0000}"/>
    <cellStyle name="Summary1" xfId="12817" xr:uid="{00000000-0005-0000-0000-0000B93D0000}"/>
    <cellStyle name="Summary2" xfId="12818" xr:uid="{00000000-0005-0000-0000-0000BA3D0000}"/>
    <cellStyle name="Summary3" xfId="12819" xr:uid="{00000000-0005-0000-0000-0000BB3D0000}"/>
    <cellStyle name="Summary3 2" xfId="26221" xr:uid="{A7B736B6-1CBA-48EC-A758-1613A1D80DC3}"/>
    <cellStyle name="SYSTEM" xfId="12820" xr:uid="{00000000-0005-0000-0000-0000BC3D0000}"/>
    <cellStyle name="SYSTEM 2" xfId="21951" xr:uid="{22E2E300-1780-4BD4-8208-B9E722CB0D8F}"/>
    <cellStyle name="t" xfId="12821" xr:uid="{00000000-0005-0000-0000-0000BD3D0000}"/>
    <cellStyle name="t 2" xfId="21952" xr:uid="{3AF9C2B5-E9B9-47E1-9499-EE6A00F5DDD0}"/>
    <cellStyle name="t_2011-13 HLA 24th September" xfId="12822" xr:uid="{00000000-0005-0000-0000-0000BE3D0000}"/>
    <cellStyle name="t_2011-13 HLA 24th September 2" xfId="12823" xr:uid="{00000000-0005-0000-0000-0000BF3D0000}"/>
    <cellStyle name="t_BGCE Indirect opex TYP" xfId="12824" xr:uid="{00000000-0005-0000-0000-0000C03D0000}"/>
    <cellStyle name="t_BGCE Indirect opex TYP 2" xfId="21953" xr:uid="{3A7C3454-A414-450A-8895-D8E81FBD8B84}"/>
    <cellStyle name="t_July WD3" xfId="12825" xr:uid="{00000000-0005-0000-0000-0000C13D0000}"/>
    <cellStyle name="t_July WD3 2" xfId="21954" xr:uid="{2C4CD24C-8128-476F-85B2-079D1702A0E2}"/>
    <cellStyle name="t_Manager" xfId="12826" xr:uid="{00000000-0005-0000-0000-0000C23D0000}"/>
    <cellStyle name="t_Manager 2" xfId="21955" xr:uid="{9D7B001B-BCD5-47ED-B673-BB280E58410D}"/>
    <cellStyle name="t_Manager_BGCE Indirect opex TYP" xfId="12827" xr:uid="{00000000-0005-0000-0000-0000C33D0000}"/>
    <cellStyle name="t_Manager_BGCE Indirect opex TYP 2" xfId="21956" xr:uid="{76BC402A-7334-44AE-A20E-85D4B7C03FBB}"/>
    <cellStyle name="t_Manager_Year on Year Causal" xfId="12828" xr:uid="{00000000-0005-0000-0000-0000C43D0000}"/>
    <cellStyle name="t_Manager_Year on Year Causal 2" xfId="21957" xr:uid="{AE6D5D26-6DF8-468C-A423-DFB95B3DEED1}"/>
    <cellStyle name="t_MOR Template - spreadsheets.xls Chart 1" xfId="12829" xr:uid="{00000000-0005-0000-0000-0000C53D0000}"/>
    <cellStyle name="t_MOR Template - spreadsheets.xls Chart 1 2" xfId="12830" xr:uid="{00000000-0005-0000-0000-0000C63D0000}"/>
    <cellStyle name="t_Valuation" xfId="12831" xr:uid="{00000000-0005-0000-0000-0000C73D0000}"/>
    <cellStyle name="t_Valuation_BGCE Indirect opex TYP" xfId="12832" xr:uid="{00000000-0005-0000-0000-0000C83D0000}"/>
    <cellStyle name="t_Valuation_Year on Year Causal" xfId="12833" xr:uid="{00000000-0005-0000-0000-0000C93D0000}"/>
    <cellStyle name="t_WD3v1(wd4finalv1)" xfId="12834" xr:uid="{00000000-0005-0000-0000-0000CA3D0000}"/>
    <cellStyle name="t_WD3v1(wd4finalv1) 2" xfId="21958" xr:uid="{369C8E83-C091-4841-B05A-C41BC28A8042}"/>
    <cellStyle name="t_Year on Year Causal" xfId="12835" xr:uid="{00000000-0005-0000-0000-0000CB3D0000}"/>
    <cellStyle name="t_Year on Year Causal 2" xfId="21959" xr:uid="{30AFC5C7-30BF-4FBD-AB2A-DD0F34DFB787}"/>
    <cellStyle name="Table Cells" xfId="13200" xr:uid="{00000000-0005-0000-0000-0000CC3D0000}"/>
    <cellStyle name="Table Cells 2" xfId="21996" xr:uid="{EE3216C0-7EE4-4720-8F21-F39AD386C92F}"/>
    <cellStyle name="Table Cells 3" xfId="21819" xr:uid="{3F811182-1DEB-4E40-B8A0-65A9F3D3B960}"/>
    <cellStyle name="Table Column Headings" xfId="13201" xr:uid="{00000000-0005-0000-0000-0000CD3D0000}"/>
    <cellStyle name="Table finish row" xfId="12836" xr:uid="{00000000-0005-0000-0000-0000CE3D0000}"/>
    <cellStyle name="Table Number" xfId="13202" xr:uid="{00000000-0005-0000-0000-0000CF3D0000}"/>
    <cellStyle name="Table Row Headings" xfId="13203" xr:uid="{00000000-0005-0000-0000-0000D03D0000}"/>
    <cellStyle name="Table shading" xfId="12837" xr:uid="{00000000-0005-0000-0000-0000D13D0000}"/>
    <cellStyle name="Table Title" xfId="13204" xr:uid="{00000000-0005-0000-0000-0000D23D0000}"/>
    <cellStyle name="Table unfinish row" xfId="12838" xr:uid="{00000000-0005-0000-0000-0000D33D0000}"/>
    <cellStyle name="Table unshading" xfId="12839" xr:uid="{00000000-0005-0000-0000-0000D43D0000}"/>
    <cellStyle name="Text" xfId="12840" xr:uid="{00000000-0005-0000-0000-0000D53D0000}"/>
    <cellStyle name="Text Indent A" xfId="12841" xr:uid="{00000000-0005-0000-0000-0000D63D0000}"/>
    <cellStyle name="Text Indent B" xfId="12842" xr:uid="{00000000-0005-0000-0000-0000D73D0000}"/>
    <cellStyle name="Text Indent B 2" xfId="12843" xr:uid="{00000000-0005-0000-0000-0000D83D0000}"/>
    <cellStyle name="Text Indent C" xfId="12844" xr:uid="{00000000-0005-0000-0000-0000D93D0000}"/>
    <cellStyle name="Text Indent C 2" xfId="12845" xr:uid="{00000000-0005-0000-0000-0000DA3D0000}"/>
    <cellStyle name="Texto de advertencia" xfId="12846" xr:uid="{00000000-0005-0000-0000-0000DB3D0000}"/>
    <cellStyle name="Texto de advertencia 2" xfId="12847" xr:uid="{00000000-0005-0000-0000-0000DC3D0000}"/>
    <cellStyle name="Texto explicativo" xfId="12848" xr:uid="{00000000-0005-0000-0000-0000DD3D0000}"/>
    <cellStyle name="Texto explicativo 2" xfId="12849" xr:uid="{00000000-0005-0000-0000-0000DE3D0000}"/>
    <cellStyle name="Thousands (0)" xfId="12850" xr:uid="{00000000-0005-0000-0000-0000DF3D0000}"/>
    <cellStyle name="Thousands (1)" xfId="12851" xr:uid="{00000000-0005-0000-0000-0000E03D0000}"/>
    <cellStyle name="Time" xfId="12852" xr:uid="{00000000-0005-0000-0000-0000E13D0000}"/>
    <cellStyle name="TIME Detail" xfId="12853" xr:uid="{00000000-0005-0000-0000-0000E23D0000}"/>
    <cellStyle name="TIME Detail 2" xfId="12854" xr:uid="{00000000-0005-0000-0000-0000E33D0000}"/>
    <cellStyle name="TIME Period Start" xfId="12855" xr:uid="{00000000-0005-0000-0000-0000E43D0000}"/>
    <cellStyle name="TIME Period Start 2" xfId="12856" xr:uid="{00000000-0005-0000-0000-0000E53D0000}"/>
    <cellStyle name="time variable" xfId="12857" xr:uid="{00000000-0005-0000-0000-0000E63D0000}"/>
    <cellStyle name="TimeEnd" xfId="12858" xr:uid="{00000000-0005-0000-0000-0000E73D0000}"/>
    <cellStyle name="times" xfId="12859" xr:uid="{00000000-0005-0000-0000-0000E83D0000}"/>
    <cellStyle name="TimeSpent" xfId="12860" xr:uid="{00000000-0005-0000-0000-0000E93D0000}"/>
    <cellStyle name="Title - PROJECT" xfId="12861" xr:uid="{00000000-0005-0000-0000-0000EA3D0000}"/>
    <cellStyle name="Title - Underline" xfId="12862" xr:uid="{00000000-0005-0000-0000-0000EB3D0000}"/>
    <cellStyle name="Title 10" xfId="12863" xr:uid="{00000000-0005-0000-0000-0000EC3D0000}"/>
    <cellStyle name="Title 11" xfId="12864" xr:uid="{00000000-0005-0000-0000-0000ED3D0000}"/>
    <cellStyle name="Title 12" xfId="12865" xr:uid="{00000000-0005-0000-0000-0000EE3D0000}"/>
    <cellStyle name="Title 13" xfId="12866" xr:uid="{00000000-0005-0000-0000-0000EF3D0000}"/>
    <cellStyle name="Title 14" xfId="12867" xr:uid="{00000000-0005-0000-0000-0000F03D0000}"/>
    <cellStyle name="Title 15" xfId="12868" xr:uid="{00000000-0005-0000-0000-0000F13D0000}"/>
    <cellStyle name="Title 16" xfId="12869" xr:uid="{00000000-0005-0000-0000-0000F23D0000}"/>
    <cellStyle name="Title 2" xfId="12870" xr:uid="{00000000-0005-0000-0000-0000F33D0000}"/>
    <cellStyle name="Title 2 2" xfId="12871" xr:uid="{00000000-0005-0000-0000-0000F43D0000}"/>
    <cellStyle name="Title 2 2 2" xfId="12872" xr:uid="{00000000-0005-0000-0000-0000F53D0000}"/>
    <cellStyle name="Title 2 3" xfId="12873" xr:uid="{00000000-0005-0000-0000-0000F63D0000}"/>
    <cellStyle name="Title 2 4" xfId="12874" xr:uid="{00000000-0005-0000-0000-0000F73D0000}"/>
    <cellStyle name="Title 2 5" xfId="12875" xr:uid="{00000000-0005-0000-0000-0000F83D0000}"/>
    <cellStyle name="Title 2 6" xfId="12876" xr:uid="{00000000-0005-0000-0000-0000F93D0000}"/>
    <cellStyle name="Title 2_ECO Targets" xfId="12877" xr:uid="{00000000-0005-0000-0000-0000FA3D0000}"/>
    <cellStyle name="Title 3" xfId="12878" xr:uid="{00000000-0005-0000-0000-0000FB3D0000}"/>
    <cellStyle name="Title 3 2" xfId="12879" xr:uid="{00000000-0005-0000-0000-0000FC3D0000}"/>
    <cellStyle name="Title 3 2 2" xfId="12880" xr:uid="{00000000-0005-0000-0000-0000FD3D0000}"/>
    <cellStyle name="Title 3 3" xfId="12881" xr:uid="{00000000-0005-0000-0000-0000FE3D0000}"/>
    <cellStyle name="Title 3 4" xfId="12882" xr:uid="{00000000-0005-0000-0000-0000FF3D0000}"/>
    <cellStyle name="Title 3 5" xfId="12883" xr:uid="{00000000-0005-0000-0000-0000003E0000}"/>
    <cellStyle name="Title 3 6" xfId="12884" xr:uid="{00000000-0005-0000-0000-0000013E0000}"/>
    <cellStyle name="Title 3_ECO Targets" xfId="12885" xr:uid="{00000000-0005-0000-0000-0000023E0000}"/>
    <cellStyle name="Title 4" xfId="12886" xr:uid="{00000000-0005-0000-0000-0000033E0000}"/>
    <cellStyle name="Title 4 2" xfId="12887" xr:uid="{00000000-0005-0000-0000-0000043E0000}"/>
    <cellStyle name="Title 4 3" xfId="12888" xr:uid="{00000000-0005-0000-0000-0000053E0000}"/>
    <cellStyle name="Title 4_ECO Targets" xfId="12889" xr:uid="{00000000-0005-0000-0000-0000063E0000}"/>
    <cellStyle name="Title 5" xfId="12890" xr:uid="{00000000-0005-0000-0000-0000073E0000}"/>
    <cellStyle name="Title 5 2" xfId="12891" xr:uid="{00000000-0005-0000-0000-0000083E0000}"/>
    <cellStyle name="Title 6" xfId="12892" xr:uid="{00000000-0005-0000-0000-0000093E0000}"/>
    <cellStyle name="Title 6 2" xfId="12893" xr:uid="{00000000-0005-0000-0000-00000A3E0000}"/>
    <cellStyle name="Title 7" xfId="12894" xr:uid="{00000000-0005-0000-0000-00000B3E0000}"/>
    <cellStyle name="Title 8" xfId="12895" xr:uid="{00000000-0005-0000-0000-00000C3E0000}"/>
    <cellStyle name="Title 9" xfId="12896" xr:uid="{00000000-0005-0000-0000-00000D3E0000}"/>
    <cellStyle name="Title Heading" xfId="12897" xr:uid="{00000000-0005-0000-0000-00000E3E0000}"/>
    <cellStyle name="Title Heading 2" xfId="12898" xr:uid="{00000000-0005-0000-0000-00000F3E0000}"/>
    <cellStyle name="Title Heading 2 2" xfId="12899" xr:uid="{00000000-0005-0000-0000-0000103E0000}"/>
    <cellStyle name="Title Heading 2 3" xfId="12900" xr:uid="{00000000-0005-0000-0000-0000113E0000}"/>
    <cellStyle name="Title Heading 2 4" xfId="12901" xr:uid="{00000000-0005-0000-0000-0000123E0000}"/>
    <cellStyle name="Title Heading 2 5" xfId="12902" xr:uid="{00000000-0005-0000-0000-0000133E0000}"/>
    <cellStyle name="Title Heading 3" xfId="12903" xr:uid="{00000000-0005-0000-0000-0000143E0000}"/>
    <cellStyle name="Title Heading 3 2" xfId="12904" xr:uid="{00000000-0005-0000-0000-0000153E0000}"/>
    <cellStyle name="Title Heading 3 3" xfId="12905" xr:uid="{00000000-0005-0000-0000-0000163E0000}"/>
    <cellStyle name="Title Heading 3 4" xfId="12906" xr:uid="{00000000-0005-0000-0000-0000173E0000}"/>
    <cellStyle name="Title Heading 3 5" xfId="12907" xr:uid="{00000000-0005-0000-0000-0000183E0000}"/>
    <cellStyle name="Title Heading_BG Insulation - avg cost per measure" xfId="12908" xr:uid="{00000000-0005-0000-0000-0000193E0000}"/>
    <cellStyle name="title1" xfId="12909" xr:uid="{00000000-0005-0000-0000-00001A3E0000}"/>
    <cellStyle name="title2" xfId="12910" xr:uid="{00000000-0005-0000-0000-00001B3E0000}"/>
    <cellStyle name="TitleEvid" xfId="12911" xr:uid="{00000000-0005-0000-0000-00001C3E0000}"/>
    <cellStyle name="TitlePage" xfId="12912" xr:uid="{00000000-0005-0000-0000-00001D3E0000}"/>
    <cellStyle name="Titles" xfId="12913" xr:uid="{00000000-0005-0000-0000-00001E3E0000}"/>
    <cellStyle name="Titles - Col. Headings" xfId="12914" xr:uid="{00000000-0005-0000-0000-00001F3E0000}"/>
    <cellStyle name="Titles - Other" xfId="12915" xr:uid="{00000000-0005-0000-0000-0000203E0000}"/>
    <cellStyle name="Título" xfId="12916" xr:uid="{00000000-0005-0000-0000-0000213E0000}"/>
    <cellStyle name="Título 1" xfId="12917" xr:uid="{00000000-0005-0000-0000-0000223E0000}"/>
    <cellStyle name="Título 1 2" xfId="12918" xr:uid="{00000000-0005-0000-0000-0000233E0000}"/>
    <cellStyle name="Título 2" xfId="12919" xr:uid="{00000000-0005-0000-0000-0000243E0000}"/>
    <cellStyle name="Título 2 2" xfId="12920" xr:uid="{00000000-0005-0000-0000-0000253E0000}"/>
    <cellStyle name="Título 3" xfId="12921" xr:uid="{00000000-0005-0000-0000-0000263E0000}"/>
    <cellStyle name="Título 3 2" xfId="12922" xr:uid="{00000000-0005-0000-0000-0000273E0000}"/>
    <cellStyle name="Título 4" xfId="12923" xr:uid="{00000000-0005-0000-0000-0000283E0000}"/>
    <cellStyle name="tm6" xfId="12924" xr:uid="{00000000-0005-0000-0000-0000293E0000}"/>
    <cellStyle name="tom" xfId="12925" xr:uid="{00000000-0005-0000-0000-00002A3E0000}"/>
    <cellStyle name="Top_Double_Bottom" xfId="12926" xr:uid="{00000000-0005-0000-0000-00002B3E0000}"/>
    <cellStyle name="Total 10" xfId="12927" xr:uid="{00000000-0005-0000-0000-00002C3E0000}"/>
    <cellStyle name="Total 11" xfId="12928" xr:uid="{00000000-0005-0000-0000-00002D3E0000}"/>
    <cellStyle name="Total 12" xfId="12929" xr:uid="{00000000-0005-0000-0000-00002E3E0000}"/>
    <cellStyle name="Total 13" xfId="12930" xr:uid="{00000000-0005-0000-0000-00002F3E0000}"/>
    <cellStyle name="Total 14" xfId="12931" xr:uid="{00000000-0005-0000-0000-0000303E0000}"/>
    <cellStyle name="Total 15" xfId="12932" xr:uid="{00000000-0005-0000-0000-0000313E0000}"/>
    <cellStyle name="Total 16" xfId="12933" xr:uid="{00000000-0005-0000-0000-0000323E0000}"/>
    <cellStyle name="Total 17" xfId="12934" xr:uid="{00000000-0005-0000-0000-0000333E0000}"/>
    <cellStyle name="Total 2" xfId="12935" xr:uid="{00000000-0005-0000-0000-0000343E0000}"/>
    <cellStyle name="Total 2 2" xfId="12936" xr:uid="{00000000-0005-0000-0000-0000353E0000}"/>
    <cellStyle name="Total 2 2 2" xfId="12937" xr:uid="{00000000-0005-0000-0000-0000363E0000}"/>
    <cellStyle name="Total 2 3" xfId="12938" xr:uid="{00000000-0005-0000-0000-0000373E0000}"/>
    <cellStyle name="Total 2 4" xfId="12939" xr:uid="{00000000-0005-0000-0000-0000383E0000}"/>
    <cellStyle name="Total 2 5" xfId="12940" xr:uid="{00000000-0005-0000-0000-0000393E0000}"/>
    <cellStyle name="Total 2 6" xfId="12941" xr:uid="{00000000-0005-0000-0000-00003A3E0000}"/>
    <cellStyle name="Total 2_ECO Targets" xfId="12942" xr:uid="{00000000-0005-0000-0000-00003B3E0000}"/>
    <cellStyle name="Total 3" xfId="12943" xr:uid="{00000000-0005-0000-0000-00003C3E0000}"/>
    <cellStyle name="Total 3 2" xfId="12944" xr:uid="{00000000-0005-0000-0000-00003D3E0000}"/>
    <cellStyle name="Total 3 2 2" xfId="12945" xr:uid="{00000000-0005-0000-0000-00003E3E0000}"/>
    <cellStyle name="Total 3 3" xfId="12946" xr:uid="{00000000-0005-0000-0000-00003F3E0000}"/>
    <cellStyle name="Total 3 4" xfId="12947" xr:uid="{00000000-0005-0000-0000-0000403E0000}"/>
    <cellStyle name="Total 3 5" xfId="12948" xr:uid="{00000000-0005-0000-0000-0000413E0000}"/>
    <cellStyle name="Total 3 6" xfId="12949" xr:uid="{00000000-0005-0000-0000-0000423E0000}"/>
    <cellStyle name="Total 3_ECO Targets" xfId="12950" xr:uid="{00000000-0005-0000-0000-0000433E0000}"/>
    <cellStyle name="Total 4" xfId="12951" xr:uid="{00000000-0005-0000-0000-0000443E0000}"/>
    <cellStyle name="Total 4 2" xfId="12952" xr:uid="{00000000-0005-0000-0000-0000453E0000}"/>
    <cellStyle name="Total 4 2 2" xfId="12953" xr:uid="{00000000-0005-0000-0000-0000463E0000}"/>
    <cellStyle name="Total 4 2 3" xfId="26223" xr:uid="{335AD53B-B5E1-45EE-AF7F-FF405886BD3D}"/>
    <cellStyle name="Total 4 2 4" xfId="21717" xr:uid="{90A8B11C-3A9E-472C-A011-EBC768C26899}"/>
    <cellStyle name="Total 4 3" xfId="12954" xr:uid="{00000000-0005-0000-0000-0000473E0000}"/>
    <cellStyle name="Total 4 3 2" xfId="26224" xr:uid="{16710009-2902-4557-991B-8B6449123453}"/>
    <cellStyle name="Total 4 3 3" xfId="21721" xr:uid="{623C119F-DADE-420C-B23D-AC4F76E3EBE4}"/>
    <cellStyle name="Total 4 4" xfId="12955" xr:uid="{00000000-0005-0000-0000-0000483E0000}"/>
    <cellStyle name="Total 4 4 2" xfId="26225" xr:uid="{AD1F3B50-70AB-4FBC-A4D7-7E576F434303}"/>
    <cellStyle name="Total 4 4 3" xfId="26237" xr:uid="{D4EBF5AF-F628-465F-BA6B-66FCDCA37CA7}"/>
    <cellStyle name="Total 4 5" xfId="12956" xr:uid="{00000000-0005-0000-0000-0000493E0000}"/>
    <cellStyle name="Total 4 5 2" xfId="26226" xr:uid="{3A036DA8-9FBA-430E-BC58-FF156F555A26}"/>
    <cellStyle name="Total 4 5 3" xfId="21723" xr:uid="{CBC1BCF8-0EC6-4B7C-9EE7-9BB32398602C}"/>
    <cellStyle name="Total 4 6" xfId="12957" xr:uid="{00000000-0005-0000-0000-00004A3E0000}"/>
    <cellStyle name="Total 4 7" xfId="26222" xr:uid="{7D6C91DC-7860-4C9D-9EF3-79A75DFB5D72}"/>
    <cellStyle name="Total 4 8" xfId="21714" xr:uid="{505D9257-EEF8-462E-8AF3-BE5EED1A0867}"/>
    <cellStyle name="Total 4_ECO Targets" xfId="12958" xr:uid="{00000000-0005-0000-0000-00004B3E0000}"/>
    <cellStyle name="Total 5" xfId="12959" xr:uid="{00000000-0005-0000-0000-00004C3E0000}"/>
    <cellStyle name="Total 5 2" xfId="12960" xr:uid="{00000000-0005-0000-0000-00004D3E0000}"/>
    <cellStyle name="Total 5 2 2" xfId="26228" xr:uid="{B8F6F7EA-F63E-4EEC-B828-913525D055FB}"/>
    <cellStyle name="Total 5 2 3" xfId="26235" xr:uid="{A02FBFDD-76CF-49C1-8667-F7F07A5D681B}"/>
    <cellStyle name="Total 5 3" xfId="12961" xr:uid="{00000000-0005-0000-0000-00004E3E0000}"/>
    <cellStyle name="Total 5 3 2" xfId="26229" xr:uid="{49D4B611-4BD1-4B77-8DCD-C5B067F4B981}"/>
    <cellStyle name="Total 5 3 3" xfId="21729" xr:uid="{398C2EF3-29EB-4FB4-B4A8-D8B55F796394}"/>
    <cellStyle name="Total 5 4" xfId="12962" xr:uid="{00000000-0005-0000-0000-00004F3E0000}"/>
    <cellStyle name="Total 5 4 2" xfId="26230" xr:uid="{B3085E99-0957-4E7A-A595-82787EEB8CAC}"/>
    <cellStyle name="Total 5 4 3" xfId="21731" xr:uid="{AF860BAB-950B-4941-BBB6-B53C5131B226}"/>
    <cellStyle name="Total 5 5" xfId="12963" xr:uid="{00000000-0005-0000-0000-0000503E0000}"/>
    <cellStyle name="Total 5 5 2" xfId="26231" xr:uid="{98F1D0D2-E6E3-4F13-830A-A8478A93D09E}"/>
    <cellStyle name="Total 5 5 3" xfId="21734" xr:uid="{68C62661-69C0-42BE-996F-F20F79F94ABF}"/>
    <cellStyle name="Total 5 6" xfId="12964" xr:uid="{00000000-0005-0000-0000-0000513E0000}"/>
    <cellStyle name="Total 5 7" xfId="26227" xr:uid="{F2CDD529-E8A5-4A0C-B083-1C42FB35C04F}"/>
    <cellStyle name="Total 5 8" xfId="26236" xr:uid="{966B4860-1DD3-4E70-AA9F-D78974E4E88C}"/>
    <cellStyle name="Total 6" xfId="12965" xr:uid="{00000000-0005-0000-0000-0000523E0000}"/>
    <cellStyle name="Total 7" xfId="12966" xr:uid="{00000000-0005-0000-0000-0000533E0000}"/>
    <cellStyle name="Total 8" xfId="12967" xr:uid="{00000000-0005-0000-0000-0000543E0000}"/>
    <cellStyle name="Total 9" xfId="12968" xr:uid="{00000000-0005-0000-0000-0000553E0000}"/>
    <cellStyle name="total label" xfId="12969" xr:uid="{00000000-0005-0000-0000-0000563E0000}"/>
    <cellStyle name="Total row" xfId="12970" xr:uid="{00000000-0005-0000-0000-0000573E0000}"/>
    <cellStyle name="total variable" xfId="12971" xr:uid="{00000000-0005-0000-0000-0000583E0000}"/>
    <cellStyle name="Totals" xfId="12972" xr:uid="{00000000-0005-0000-0000-0000593E0000}"/>
    <cellStyle name="Totals [0]" xfId="12973" xr:uid="{00000000-0005-0000-0000-00005A3E0000}"/>
    <cellStyle name="Totals [0] 2" xfId="21961" xr:uid="{DB2F70B6-9B04-44C7-8ED6-F7FB96470AC3}"/>
    <cellStyle name="Totals [2]" xfId="12974" xr:uid="{00000000-0005-0000-0000-00005B3E0000}"/>
    <cellStyle name="Totals [2] 2" xfId="21962" xr:uid="{0471DBAA-8A8C-422C-BAA9-2ADB1A0ABF7C}"/>
    <cellStyle name="Totals_2011-13 HLA 24th September" xfId="12975" xr:uid="{00000000-0005-0000-0000-00005C3E0000}"/>
    <cellStyle name="totalsegment" xfId="12976" xr:uid="{00000000-0005-0000-0000-00005D3E0000}"/>
    <cellStyle name="totalsegment 2" xfId="12977" xr:uid="{00000000-0005-0000-0000-00005E3E0000}"/>
    <cellStyle name="totalsegment_BGCE Indirect opex TYP" xfId="12978" xr:uid="{00000000-0005-0000-0000-00005F3E0000}"/>
    <cellStyle name="True value/switch" xfId="12979" xr:uid="{00000000-0005-0000-0000-0000603E0000}"/>
    <cellStyle name="True value/switch 2" xfId="21963" xr:uid="{1F7E065D-7CE7-4938-9306-B2F062D8E551}"/>
    <cellStyle name="Tusental (0)_pldt" xfId="12980" xr:uid="{00000000-0005-0000-0000-0000613E0000}"/>
    <cellStyle name="Tusental_pldt" xfId="12981" xr:uid="{00000000-0005-0000-0000-0000623E0000}"/>
    <cellStyle name="Underline 2" xfId="12982" xr:uid="{00000000-0005-0000-0000-0000633E0000}"/>
    <cellStyle name="Underline 2 2" xfId="21964" xr:uid="{DA561EAE-0280-4C9B-B896-1BE40A6B489F}"/>
    <cellStyle name="Underline 2 3" xfId="26232" xr:uid="{8666EB4D-73E5-4016-A65F-301E78ACF818}"/>
    <cellStyle name="Unhighlight" xfId="12983" xr:uid="{00000000-0005-0000-0000-0000643E0000}"/>
    <cellStyle name="Unprot" xfId="12984" xr:uid="{00000000-0005-0000-0000-0000653E0000}"/>
    <cellStyle name="Unprot$" xfId="12985" xr:uid="{00000000-0005-0000-0000-0000663E0000}"/>
    <cellStyle name="Unprotect" xfId="12986" xr:uid="{00000000-0005-0000-0000-0000673E0000}"/>
    <cellStyle name="UnProtectedCalc" xfId="12987" xr:uid="{00000000-0005-0000-0000-0000683E0000}"/>
    <cellStyle name="UnProtectedCalc 2" xfId="26233" xr:uid="{754BAAF1-723E-4D0A-BE48-EF6085985ADD}"/>
    <cellStyle name="Untotal row" xfId="12988" xr:uid="{00000000-0005-0000-0000-0000693E0000}"/>
    <cellStyle name="Update" xfId="12989" xr:uid="{00000000-0005-0000-0000-00006A3E0000}"/>
    <cellStyle name="Upload Only" xfId="12990" xr:uid="{00000000-0005-0000-0000-00006B3E0000}"/>
    <cellStyle name="Upload Only 2" xfId="12991" xr:uid="{00000000-0005-0000-0000-00006C3E0000}"/>
    <cellStyle name="Upload Only_BGCE Indirect opex TYP" xfId="12992" xr:uid="{00000000-0005-0000-0000-00006D3E0000}"/>
    <cellStyle name="values" xfId="12993" xr:uid="{00000000-0005-0000-0000-00006E3E0000}"/>
    <cellStyle name="Valuta (0)_pldt" xfId="12994" xr:uid="{00000000-0005-0000-0000-00006F3E0000}"/>
    <cellStyle name="Valuta_PLDT" xfId="12995" xr:uid="{00000000-0005-0000-0000-0000703E0000}"/>
    <cellStyle name="VBA_PROJECT" xfId="12996" xr:uid="{00000000-0005-0000-0000-0000713E0000}"/>
    <cellStyle name="Wahrung [0]_44" xfId="12997" xr:uid="{00000000-0005-0000-0000-0000723E0000}"/>
    <cellStyle name="Währung [0]_44" xfId="12998" xr:uid="{00000000-0005-0000-0000-0000733E0000}"/>
    <cellStyle name="Wahrung [0]_44 2" xfId="12999" xr:uid="{00000000-0005-0000-0000-0000743E0000}"/>
    <cellStyle name="Währung [0]_44 2" xfId="13000" xr:uid="{00000000-0005-0000-0000-0000753E0000}"/>
    <cellStyle name="Wahrung [0]_44 3" xfId="13001" xr:uid="{00000000-0005-0000-0000-0000763E0000}"/>
    <cellStyle name="Währung [0]_44 3" xfId="13002" xr:uid="{00000000-0005-0000-0000-0000773E0000}"/>
    <cellStyle name="Wahrung [0]_44 4" xfId="13003" xr:uid="{00000000-0005-0000-0000-0000783E0000}"/>
    <cellStyle name="Währung [0]_44 4" xfId="13004" xr:uid="{00000000-0005-0000-0000-0000793E0000}"/>
    <cellStyle name="Wahrung_44" xfId="13005" xr:uid="{00000000-0005-0000-0000-00007A3E0000}"/>
    <cellStyle name="Währung_44" xfId="13006" xr:uid="{00000000-0005-0000-0000-00007B3E0000}"/>
    <cellStyle name="Wahrung_44 2" xfId="13007" xr:uid="{00000000-0005-0000-0000-00007C3E0000}"/>
    <cellStyle name="Währung_44 2" xfId="13008" xr:uid="{00000000-0005-0000-0000-00007D3E0000}"/>
    <cellStyle name="Wahrung_44 3" xfId="13009" xr:uid="{00000000-0005-0000-0000-00007E3E0000}"/>
    <cellStyle name="Währung_44 3" xfId="13010" xr:uid="{00000000-0005-0000-0000-00007F3E0000}"/>
    <cellStyle name="Wahrung_44 4" xfId="13011" xr:uid="{00000000-0005-0000-0000-0000803E0000}"/>
    <cellStyle name="Währung_44 4" xfId="13012" xr:uid="{00000000-0005-0000-0000-0000813E0000}"/>
    <cellStyle name="Wahrung_44_KPIs" xfId="13013" xr:uid="{00000000-0005-0000-0000-0000823E0000}"/>
    <cellStyle name="Währung_44_KPIs" xfId="13014" xr:uid="{00000000-0005-0000-0000-0000833E0000}"/>
    <cellStyle name="Wahrung_44_KPIs 2" xfId="13015" xr:uid="{00000000-0005-0000-0000-0000843E0000}"/>
    <cellStyle name="Währung_44_KPIs 2" xfId="13016" xr:uid="{00000000-0005-0000-0000-0000853E0000}"/>
    <cellStyle name="Wahrung_44_KPIs 3" xfId="13017" xr:uid="{00000000-0005-0000-0000-0000863E0000}"/>
    <cellStyle name="Währung_44_KPIs 3" xfId="13018" xr:uid="{00000000-0005-0000-0000-0000873E0000}"/>
    <cellStyle name="Wahrung_44_KPIs 4" xfId="13019" xr:uid="{00000000-0005-0000-0000-0000883E0000}"/>
    <cellStyle name="Währung_44_KPIs 4" xfId="13020" xr:uid="{00000000-0005-0000-0000-0000893E0000}"/>
    <cellStyle name="Wahrung_44_L1 Corporate Customers" xfId="13021" xr:uid="{00000000-0005-0000-0000-00008A3E0000}"/>
    <cellStyle name="Währung_44_L1 Corporate Customers" xfId="13022" xr:uid="{00000000-0005-0000-0000-00008B3E0000}"/>
    <cellStyle name="Wahrung_44_L1 Corporate Customers 07" xfId="13023" xr:uid="{00000000-0005-0000-0000-00008C3E0000}"/>
    <cellStyle name="Währung_44_L1 Corporate Customers 07" xfId="13024" xr:uid="{00000000-0005-0000-0000-00008D3E0000}"/>
    <cellStyle name="Wahrung_44_L1 Corporate Customers 07 2" xfId="13025" xr:uid="{00000000-0005-0000-0000-00008E3E0000}"/>
    <cellStyle name="Währung_44_L1 Corporate Customers 07 2" xfId="13026" xr:uid="{00000000-0005-0000-0000-00008F3E0000}"/>
    <cellStyle name="Wahrung_44_L1 Corporate Customers 07 3" xfId="13027" xr:uid="{00000000-0005-0000-0000-0000903E0000}"/>
    <cellStyle name="Währung_44_L1 Corporate Customers 07 3" xfId="13028" xr:uid="{00000000-0005-0000-0000-0000913E0000}"/>
    <cellStyle name="Wahrung_44_L1 Corporate Customers 07 4" xfId="13029" xr:uid="{00000000-0005-0000-0000-0000923E0000}"/>
    <cellStyle name="Währung_44_L1 Corporate Customers 07 4" xfId="13030" xr:uid="{00000000-0005-0000-0000-0000933E0000}"/>
    <cellStyle name="Wahrung_44_L1 Corporate Customers 2" xfId="13031" xr:uid="{00000000-0005-0000-0000-0000943E0000}"/>
    <cellStyle name="Währung_44_L1 Corporate Customers 2" xfId="13032" xr:uid="{00000000-0005-0000-0000-0000953E0000}"/>
    <cellStyle name="Wahrung_44_L1 Corporate Customers 3" xfId="13033" xr:uid="{00000000-0005-0000-0000-0000963E0000}"/>
    <cellStyle name="Währung_44_L1 Corporate Customers 3" xfId="13034" xr:uid="{00000000-0005-0000-0000-0000973E0000}"/>
    <cellStyle name="Wahrung_44_L1 Corporate Customers 4" xfId="13035" xr:uid="{00000000-0005-0000-0000-0000983E0000}"/>
    <cellStyle name="Währung_44_L1 Corporate Customers 4" xfId="13036" xr:uid="{00000000-0005-0000-0000-0000993E0000}"/>
    <cellStyle name="Wahrung_44_L1 Corporate Customers Apr" xfId="13037" xr:uid="{00000000-0005-0000-0000-00009A3E0000}"/>
    <cellStyle name="Währung_44_L1 Corporate Customers Apr" xfId="13038" xr:uid="{00000000-0005-0000-0000-00009B3E0000}"/>
    <cellStyle name="Wahrung_44_L1 Corporate Customers Apr 2" xfId="13039" xr:uid="{00000000-0005-0000-0000-00009C3E0000}"/>
    <cellStyle name="Währung_44_L1 Corporate Customers Apr 2" xfId="13040" xr:uid="{00000000-0005-0000-0000-00009D3E0000}"/>
    <cellStyle name="Wahrung_44_L1 Corporate Customers Apr 3" xfId="13041" xr:uid="{00000000-0005-0000-0000-00009E3E0000}"/>
    <cellStyle name="Währung_44_L1 Corporate Customers Apr 3" xfId="13042" xr:uid="{00000000-0005-0000-0000-00009F3E0000}"/>
    <cellStyle name="Wahrung_44_L1 Corporate Customers Apr 4" xfId="13043" xr:uid="{00000000-0005-0000-0000-0000A03E0000}"/>
    <cellStyle name="Währung_44_L1 Corporate Customers Apr 4" xfId="13044" xr:uid="{00000000-0005-0000-0000-0000A13E0000}"/>
    <cellStyle name="Wahrung_44_L1 Corporate Customers February" xfId="13045" xr:uid="{00000000-0005-0000-0000-0000A23E0000}"/>
    <cellStyle name="Währung_44_L1 Corporate Customers February" xfId="13046" xr:uid="{00000000-0005-0000-0000-0000A33E0000}"/>
    <cellStyle name="Wahrung_44_L1 Corporate Customers February 2" xfId="13047" xr:uid="{00000000-0005-0000-0000-0000A43E0000}"/>
    <cellStyle name="Währung_44_L1 Corporate Customers February 2" xfId="13048" xr:uid="{00000000-0005-0000-0000-0000A53E0000}"/>
    <cellStyle name="Wahrung_44_L1 Corporate Customers February 3" xfId="13049" xr:uid="{00000000-0005-0000-0000-0000A63E0000}"/>
    <cellStyle name="Währung_44_L1 Corporate Customers February 3" xfId="13050" xr:uid="{00000000-0005-0000-0000-0000A73E0000}"/>
    <cellStyle name="Wahrung_44_L1 Corporate Customers February 4" xfId="13051" xr:uid="{00000000-0005-0000-0000-0000A83E0000}"/>
    <cellStyle name="Währung_44_L1 Corporate Customers February 4" xfId="13052" xr:uid="{00000000-0005-0000-0000-0000A93E0000}"/>
    <cellStyle name="Wahrung_44_L1 Corporate Customers May" xfId="13053" xr:uid="{00000000-0005-0000-0000-0000AA3E0000}"/>
    <cellStyle name="Währung_44_L1 Corporate Customers May" xfId="13054" xr:uid="{00000000-0005-0000-0000-0000AB3E0000}"/>
    <cellStyle name="Wahrung_44_L1 Corporate Customers May 2" xfId="13055" xr:uid="{00000000-0005-0000-0000-0000AC3E0000}"/>
    <cellStyle name="Währung_44_L1 Corporate Customers May 2" xfId="13056" xr:uid="{00000000-0005-0000-0000-0000AD3E0000}"/>
    <cellStyle name="Wahrung_44_L1 Corporate Customers May 3" xfId="13057" xr:uid="{00000000-0005-0000-0000-0000AE3E0000}"/>
    <cellStyle name="Währung_44_L1 Corporate Customers May 3" xfId="13058" xr:uid="{00000000-0005-0000-0000-0000AF3E0000}"/>
    <cellStyle name="Wahrung_44_L1 Corporate Customers May 4" xfId="13059" xr:uid="{00000000-0005-0000-0000-0000B03E0000}"/>
    <cellStyle name="Währung_44_L1 Corporate Customers May 4" xfId="13060" xr:uid="{00000000-0005-0000-0000-0000B13E0000}"/>
    <cellStyle name="Wahrung_44_L1 CorporateCustomers" xfId="13061" xr:uid="{00000000-0005-0000-0000-0000B23E0000}"/>
    <cellStyle name="Währung_44_L1 CorporateCustomers" xfId="13062" xr:uid="{00000000-0005-0000-0000-0000B33E0000}"/>
    <cellStyle name="Wahrung_44_L1 CorporateCustomers 2" xfId="13063" xr:uid="{00000000-0005-0000-0000-0000B43E0000}"/>
    <cellStyle name="Währung_44_L1 CorporateCustomers 2" xfId="13064" xr:uid="{00000000-0005-0000-0000-0000B53E0000}"/>
    <cellStyle name="Wahrung_44_L1 CorporateCustomers 3" xfId="13065" xr:uid="{00000000-0005-0000-0000-0000B63E0000}"/>
    <cellStyle name="Währung_44_L1 CorporateCustomers 3" xfId="13066" xr:uid="{00000000-0005-0000-0000-0000B73E0000}"/>
    <cellStyle name="Wahrung_44_L1 CorporateCustomers 4" xfId="13067" xr:uid="{00000000-0005-0000-0000-0000B83E0000}"/>
    <cellStyle name="Währung_44_L1 CorporateCustomers 4" xfId="13068" xr:uid="{00000000-0005-0000-0000-0000B93E0000}"/>
    <cellStyle name="Wahrung_44_MBR - CC Apr07" xfId="13069" xr:uid="{00000000-0005-0000-0000-0000BA3E0000}"/>
    <cellStyle name="Währung_44_MBR - CC Apr07" xfId="13070" xr:uid="{00000000-0005-0000-0000-0000BB3E0000}"/>
    <cellStyle name="Wahrung_44_MBR - CC Apr07 2" xfId="13071" xr:uid="{00000000-0005-0000-0000-0000BC3E0000}"/>
    <cellStyle name="Währung_44_MBR - CC Apr07 2" xfId="13072" xr:uid="{00000000-0005-0000-0000-0000BD3E0000}"/>
    <cellStyle name="Wahrung_44_MBR - CC Apr07 3" xfId="13073" xr:uid="{00000000-0005-0000-0000-0000BE3E0000}"/>
    <cellStyle name="Währung_44_MBR - CC Apr07 3" xfId="13074" xr:uid="{00000000-0005-0000-0000-0000BF3E0000}"/>
    <cellStyle name="Wahrung_44_MBR - CC Apr07 4" xfId="13075" xr:uid="{00000000-0005-0000-0000-0000C03E0000}"/>
    <cellStyle name="Währung_44_MBR - CC Apr07 4" xfId="13076" xr:uid="{00000000-0005-0000-0000-0000C13E0000}"/>
    <cellStyle name="Wahrung_44_MBR - CC Feb07" xfId="13077" xr:uid="{00000000-0005-0000-0000-0000C23E0000}"/>
    <cellStyle name="Währung_44_MBR - CC Feb07" xfId="13078" xr:uid="{00000000-0005-0000-0000-0000C33E0000}"/>
    <cellStyle name="Wahrung_44_MBR - CC Feb07 2" xfId="13079" xr:uid="{00000000-0005-0000-0000-0000C43E0000}"/>
    <cellStyle name="Währung_44_MBR - CC Feb07 2" xfId="13080" xr:uid="{00000000-0005-0000-0000-0000C53E0000}"/>
    <cellStyle name="Wahrung_44_MBR - CC Feb07 3" xfId="13081" xr:uid="{00000000-0005-0000-0000-0000C63E0000}"/>
    <cellStyle name="Währung_44_MBR - CC Feb07 3" xfId="13082" xr:uid="{00000000-0005-0000-0000-0000C73E0000}"/>
    <cellStyle name="Wahrung_44_MBR - CC Feb07 4" xfId="13083" xr:uid="{00000000-0005-0000-0000-0000C83E0000}"/>
    <cellStyle name="Währung_44_MBR - CC Feb07 4" xfId="13084" xr:uid="{00000000-0005-0000-0000-0000C93E0000}"/>
    <cellStyle name="Wahrung_44_MBR - CC Mar07" xfId="13085" xr:uid="{00000000-0005-0000-0000-0000CA3E0000}"/>
    <cellStyle name="Währung_44_MBR - CC Mar07" xfId="13086" xr:uid="{00000000-0005-0000-0000-0000CB3E0000}"/>
    <cellStyle name="Wahrung_44_MBR - CC Mar07 2" xfId="13087" xr:uid="{00000000-0005-0000-0000-0000CC3E0000}"/>
    <cellStyle name="Währung_44_MBR - CC Mar07 2" xfId="13088" xr:uid="{00000000-0005-0000-0000-0000CD3E0000}"/>
    <cellStyle name="Wahrung_44_MBR - CC Mar07 3" xfId="13089" xr:uid="{00000000-0005-0000-0000-0000CE3E0000}"/>
    <cellStyle name="Währung_44_MBR - CC Mar07 3" xfId="13090" xr:uid="{00000000-0005-0000-0000-0000CF3E0000}"/>
    <cellStyle name="Wahrung_44_MBR - CC Mar07 4" xfId="13091" xr:uid="{00000000-0005-0000-0000-0000D03E0000}"/>
    <cellStyle name="Währung_44_MBR - CC Mar07 4" xfId="13092" xr:uid="{00000000-0005-0000-0000-0000D13E0000}"/>
    <cellStyle name="Warning Text 10" xfId="13093" xr:uid="{00000000-0005-0000-0000-0000D23E0000}"/>
    <cellStyle name="Warning Text 2" xfId="13094" xr:uid="{00000000-0005-0000-0000-0000D33E0000}"/>
    <cellStyle name="Warning Text 2 2" xfId="13095" xr:uid="{00000000-0005-0000-0000-0000D43E0000}"/>
    <cellStyle name="Warning Text 2 2 2" xfId="13096" xr:uid="{00000000-0005-0000-0000-0000D53E0000}"/>
    <cellStyle name="Warning Text 2 3" xfId="13097" xr:uid="{00000000-0005-0000-0000-0000D63E0000}"/>
    <cellStyle name="Warning Text 2 4" xfId="13098" xr:uid="{00000000-0005-0000-0000-0000D73E0000}"/>
    <cellStyle name="Warning Text 2 5" xfId="13099" xr:uid="{00000000-0005-0000-0000-0000D83E0000}"/>
    <cellStyle name="Warning Text 2 6" xfId="13100" xr:uid="{00000000-0005-0000-0000-0000D93E0000}"/>
    <cellStyle name="Warning Text 2_ECO Targets" xfId="13101" xr:uid="{00000000-0005-0000-0000-0000DA3E0000}"/>
    <cellStyle name="Warning Text 3" xfId="13102" xr:uid="{00000000-0005-0000-0000-0000DB3E0000}"/>
    <cellStyle name="Warning Text 3 2" xfId="13103" xr:uid="{00000000-0005-0000-0000-0000DC3E0000}"/>
    <cellStyle name="Warning Text 3 2 2" xfId="13104" xr:uid="{00000000-0005-0000-0000-0000DD3E0000}"/>
    <cellStyle name="Warning Text 3 3" xfId="13105" xr:uid="{00000000-0005-0000-0000-0000DE3E0000}"/>
    <cellStyle name="Warning Text 3 4" xfId="13106" xr:uid="{00000000-0005-0000-0000-0000DF3E0000}"/>
    <cellStyle name="Warning Text 3 5" xfId="13107" xr:uid="{00000000-0005-0000-0000-0000E03E0000}"/>
    <cellStyle name="Warning Text 3 6" xfId="13108" xr:uid="{00000000-0005-0000-0000-0000E13E0000}"/>
    <cellStyle name="Warning Text 3_ECO Targets" xfId="13109" xr:uid="{00000000-0005-0000-0000-0000E23E0000}"/>
    <cellStyle name="Warning Text 4" xfId="13110" xr:uid="{00000000-0005-0000-0000-0000E33E0000}"/>
    <cellStyle name="Warning Text 4 2" xfId="13111" xr:uid="{00000000-0005-0000-0000-0000E43E0000}"/>
    <cellStyle name="Warning Text 4 3" xfId="13112" xr:uid="{00000000-0005-0000-0000-0000E53E0000}"/>
    <cellStyle name="Warning Text 4_ECO Targets" xfId="13113" xr:uid="{00000000-0005-0000-0000-0000E63E0000}"/>
    <cellStyle name="Warning Text 5" xfId="13114" xr:uid="{00000000-0005-0000-0000-0000E73E0000}"/>
    <cellStyle name="Warning Text 6" xfId="13115" xr:uid="{00000000-0005-0000-0000-0000E83E0000}"/>
    <cellStyle name="Warning Text 7" xfId="13116" xr:uid="{00000000-0005-0000-0000-0000E93E0000}"/>
    <cellStyle name="Warning Text 8" xfId="13117" xr:uid="{00000000-0005-0000-0000-0000EA3E0000}"/>
    <cellStyle name="Warning Text 9" xfId="13118" xr:uid="{00000000-0005-0000-0000-0000EB3E0000}"/>
    <cellStyle name="WP Header" xfId="13119" xr:uid="{00000000-0005-0000-0000-0000EC3E0000}"/>
    <cellStyle name="WP Header 2" xfId="13120" xr:uid="{00000000-0005-0000-0000-0000ED3E0000}"/>
    <cellStyle name="WP Header 2 2" xfId="13121" xr:uid="{00000000-0005-0000-0000-0000EE3E0000}"/>
    <cellStyle name="WP Header 2 3" xfId="13122" xr:uid="{00000000-0005-0000-0000-0000EF3E0000}"/>
    <cellStyle name="WP Header 2 4" xfId="13123" xr:uid="{00000000-0005-0000-0000-0000F03E0000}"/>
    <cellStyle name="WP Header 2 5" xfId="13124" xr:uid="{00000000-0005-0000-0000-0000F13E0000}"/>
    <cellStyle name="WP Header 3" xfId="13125" xr:uid="{00000000-0005-0000-0000-0000F23E0000}"/>
    <cellStyle name="WP Header 3 2" xfId="13126" xr:uid="{00000000-0005-0000-0000-0000F33E0000}"/>
    <cellStyle name="WP Header 3 3" xfId="13127" xr:uid="{00000000-0005-0000-0000-0000F43E0000}"/>
    <cellStyle name="WP Header 3 4" xfId="13128" xr:uid="{00000000-0005-0000-0000-0000F53E0000}"/>
    <cellStyle name="WP Header 3 5" xfId="13129" xr:uid="{00000000-0005-0000-0000-0000F63E0000}"/>
    <cellStyle name="WP Header_BG Insulation - avg cost per measure" xfId="13130" xr:uid="{00000000-0005-0000-0000-0000F73E0000}"/>
    <cellStyle name="wrap" xfId="13131" xr:uid="{00000000-0005-0000-0000-0000F83E0000}"/>
    <cellStyle name="Year" xfId="13132" xr:uid="{00000000-0005-0000-0000-0000F93E0000}"/>
    <cellStyle name="Year 2" xfId="13133" xr:uid="{00000000-0005-0000-0000-0000FA3E0000}"/>
    <cellStyle name="yeardate" xfId="13134" xr:uid="{00000000-0005-0000-0000-0000FB3E0000}"/>
    <cellStyle name="yeardate 2" xfId="13135" xr:uid="{00000000-0005-0000-0000-0000FC3E0000}"/>
    <cellStyle name="years" xfId="13136" xr:uid="{00000000-0005-0000-0000-0000FD3E0000}"/>
    <cellStyle name="years 2" xfId="13137" xr:uid="{00000000-0005-0000-0000-0000FE3E0000}"/>
    <cellStyle name="yellow" xfId="13138" xr:uid="{00000000-0005-0000-0000-0000FF3E0000}"/>
    <cellStyle name="Обычный_010 модель фосфорные на октябрь 2003 г утвержденный" xfId="13139" xr:uid="{00000000-0005-0000-0000-0000003F0000}"/>
    <cellStyle name="Тысячи [0]_бумага" xfId="13140" xr:uid="{00000000-0005-0000-0000-0000013F0000}"/>
    <cellStyle name="Тысячи_бумага" xfId="13141" xr:uid="{00000000-0005-0000-0000-0000023F0000}"/>
    <cellStyle name="ФинанŁовый_Стİтьи структура сĲод 2004 рп" xfId="13142" xr:uid="{00000000-0005-0000-0000-0000033F0000}"/>
    <cellStyle name="Финансовый_Статьи структура свод 2004 рп" xfId="13143" xr:uid="{00000000-0005-0000-0000-0000043F0000}"/>
    <cellStyle name="桁区切り [0.00]_BP to GO (Revised Jun1)" xfId="13144" xr:uid="{00000000-0005-0000-0000-0000053F0000}"/>
    <cellStyle name="桁区切り_BP to GO (Revised Jun1)" xfId="13145" xr:uid="{00000000-0005-0000-0000-0000063F0000}"/>
    <cellStyle name="標準_BP to GO (Revised Jun1)" xfId="13146" xr:uid="{00000000-0005-0000-0000-0000073F0000}"/>
    <cellStyle name="通貨 [0.00]_BP to GO (Revised Jun1)" xfId="13147" xr:uid="{00000000-0005-0000-0000-0000083F0000}"/>
    <cellStyle name="通貨_BP to GO (Revised Jun1)" xfId="13148" xr:uid="{00000000-0005-0000-0000-0000093F0000}"/>
    <cellStyle name="฀䅀؀ŀ฀䅀؀ŀɀ䅀؀ŀɀ䅀؀ŀɀ䅀؀ŀɀ䅀؀ŀɀ䅀؀ŀɀ䅀؀ŀɀ䅀؀ŀɀ䅀؀ŀɀ䅀؀ŀɀ䅀଀ŀɀ䅀؀ŀɀ䅀؀ŀɀ䅀܀ŀ฀䅀؀ŀ" xfId="13149" xr:uid="{00000000-0005-0000-0000-00000A3F0000}"/>
    <cellStyle name="฀䅀؀ŀ฀䅀؀ŀɀ䅀؀ŀɀ䅀؀ŀɀ䅀؀ŀɀ䅀؀ŀɀ䅀؀ŀɀ䅀؀ŀɀ䅀؀ŀɀ䅀؀ŀɀ䅀؀ŀɀ䅀଀ŀɀ䅀؀ŀɀ䅀؀ŀɀ䅀܀ŀ฀䅀؀ŀ 2" xfId="13150" xr:uid="{00000000-0005-0000-0000-00000B3F0000}"/>
    <cellStyle name="฀䅀؀ŀ฀䅀؀ŀɀ䅀؀ŀɀ䅀؀ŀɀ䅀؀ŀɀ䅀؀ŀɀ䅀؀ŀɀ䅀؀ŀɀ䅀؀ŀɀ䅀؀ŀɀ䅀؀ŀɀ䅀଀ŀɀ䅀؀ŀɀ䅀؀ŀɀ䅀܀ŀ฀䅀؀ŀ 3" xfId="13151" xr:uid="{00000000-0005-0000-0000-00000C3F0000}"/>
    <cellStyle name="฀䅀؀ŀ฀䅀؀ŀɀ䅀؀ŀɀ䅀؀ŀɀ䅀؀ŀɀ䅀؀ŀɀ䅀؀ŀɀ䅀؀ŀɀ䅀؀ŀɀ䅀؀ŀɀ䅀؀ŀɀ䅀଀ŀɀ䅀؀ŀɀ䅀؀ŀɀ䅀܀ŀ฀䅀؀ŀ 4" xfId="13152" xr:uid="{00000000-0005-0000-0000-00000D3F0000}"/>
    <cellStyle name="฀䅀؀ŀ฀䅀؀ŀɀ䅀؀ŀɀ䅀؀ŀɀ䅀؀ŀɀ䅀؀ŀɀ䅀؀ŀɀ䅀؀ŀɀ䅀؀ŀɀ䅀؀ŀɀ䅀؀ŀɀ䅀଀ŀɀ䅀؀ŀɀ䅀؀ŀɀ䅀܀ŀ฀䅀؀ŀ 5" xfId="13153" xr:uid="{00000000-0005-0000-0000-00000E3F0000}"/>
    <cellStyle name="฀䅀؀ŀ฀䅀؀ŀɀ䅀؀ŀɀ䅀؀ŀɀ䅀؀ŀɀ䅀؀ŀɀ䅀؀ŀɀ䅀؀ŀɀ䅀؀ŀɀ䅀؀ŀɀ䅀؀ŀɀ䅀଀ŀɀ䅀؀ŀɀ䅀؀ŀɀ䅀܀ŀ฀䅀؀ŀ 6" xfId="13154" xr:uid="{00000000-0005-0000-0000-00000F3F0000}"/>
    <cellStyle name="฀䅀؀ŀ฀䅀؀ŀɀ䅀؀ŀɀ䅀؀ŀɀ䅀؀ŀɀ䅀؀ŀɀ䅀؀ŀɀ䅀؀ŀɀ䅀؀ŀɀ䅀؀ŀɀ䅀؀ŀɀ䅀଀ŀɀ䅀؀ŀɀ䅀؀ŀɀ䅀܀ŀ฀䅀؀ŀ 7" xfId="13155" xr:uid="{00000000-0005-0000-0000-0000103F0000}"/>
  </cellStyles>
  <dxfs count="631">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general" vertical="bottom" textRotation="0" wrapText="1"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general" vertical="bottom" textRotation="0" wrapText="1"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general" vertical="bottom" textRotation="0" wrapText="1" indent="0" justifyLastLine="0" shrinkToFit="0" readingOrder="0"/>
    </dxf>
    <dxf>
      <font>
        <b val="0"/>
        <i val="0"/>
        <strike val="0"/>
        <condense val="0"/>
        <extend val="0"/>
        <outline val="0"/>
        <shadow val="0"/>
        <u val="none"/>
        <vertAlign val="baseline"/>
        <sz val="12"/>
        <color rgb="FF000000"/>
        <name val="Arial"/>
        <family val="2"/>
        <scheme val="none"/>
      </font>
      <fill>
        <patternFill patternType="solid">
          <fgColor indexed="64"/>
          <bgColor theme="0"/>
        </patternFill>
      </fill>
      <alignment horizontal="general" vertical="bottom" textRotation="0" wrapText="1" indent="0" justifyLastLine="0" shrinkToFit="0" readingOrder="0"/>
    </dxf>
    <dxf>
      <border outline="0">
        <top style="double">
          <color auto="1"/>
        </top>
        <bottom style="double">
          <color auto="1"/>
        </bottom>
      </border>
    </dxf>
    <dxf>
      <font>
        <b val="0"/>
        <i val="0"/>
        <strike val="0"/>
        <condense val="0"/>
        <extend val="0"/>
        <outline val="0"/>
        <shadow val="0"/>
        <u val="none"/>
        <vertAlign val="baseline"/>
        <sz val="12"/>
        <color rgb="FF000000"/>
        <name val="Arial"/>
        <family val="2"/>
        <scheme val="none"/>
      </font>
      <fill>
        <patternFill patternType="solid">
          <fgColor indexed="64"/>
          <bgColor theme="0"/>
        </patternFill>
      </fill>
      <alignment horizontal="right" vertical="bottom" textRotation="0" wrapText="1" indent="0" justifyLastLine="0" shrinkToFit="0" readingOrder="0"/>
    </dxf>
    <dxf>
      <font>
        <b/>
        <i val="0"/>
        <strike val="0"/>
        <condense val="0"/>
        <extend val="0"/>
        <outline val="0"/>
        <shadow val="0"/>
        <u val="none"/>
        <vertAlign val="baseline"/>
        <sz val="12"/>
        <color rgb="FF000000"/>
        <name val="Arial"/>
        <family val="2"/>
        <scheme val="none"/>
      </font>
      <fill>
        <patternFill patternType="solid">
          <fgColor indexed="64"/>
          <bgColor theme="0"/>
        </patternFill>
      </fill>
      <alignment horizontal="lef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outline="0">
        <top style="double">
          <color indexed="64"/>
        </top>
        <bottom style="double">
          <color auto="1"/>
        </bottom>
      </border>
    </dxf>
    <dxf>
      <border outline="0">
        <bottom style="thin">
          <color auto="1"/>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outline="0">
        <top style="double">
          <color indexed="64"/>
        </top>
        <bottom style="double">
          <color auto="1"/>
        </bottom>
      </border>
    </dxf>
    <dxf>
      <border outline="0">
        <bottom style="thin">
          <color auto="1"/>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outline="0">
        <top style="double">
          <color indexed="64"/>
        </top>
        <bottom style="double">
          <color auto="1"/>
        </bottom>
      </border>
    </dxf>
    <dxf>
      <border outline="0">
        <bottom style="thin">
          <color auto="1"/>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outline="0">
        <top style="double">
          <color indexed="64"/>
        </top>
        <bottom style="double">
          <color auto="1"/>
        </bottom>
      </border>
    </dxf>
    <dxf>
      <border outline="0">
        <bottom style="thin">
          <color auto="1"/>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center" textRotation="0" wrapText="1" indent="0" justifyLastLine="0" shrinkToFit="0" readingOrder="0"/>
      <border diagonalUp="0" diagonalDown="0">
        <left/>
        <right/>
        <top/>
        <bottom/>
        <vertical/>
        <horizontal/>
      </border>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border diagonalUp="0" diagonalDown="0">
        <left/>
        <right style="thin">
          <color indexed="64"/>
        </right>
        <top/>
        <bottom/>
        <vertical/>
        <horizontal/>
      </border>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border diagonalUp="0" diagonalDown="0">
        <left style="thin">
          <color indexed="64"/>
        </left>
        <right/>
        <top/>
        <bottom/>
        <vertical/>
        <horizontal/>
      </border>
    </dxf>
    <dxf>
      <border outline="0">
        <bottom style="double">
          <color auto="1"/>
        </bottom>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1" indent="0" justifyLastLine="0" shrinkToFit="0" readingOrder="0"/>
      <border diagonalUp="0" diagonalDown="0">
        <left/>
        <right/>
        <top/>
        <bottom/>
        <vertical/>
        <horizontal/>
      </border>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1" indent="0" justifyLastLine="0" shrinkToFit="0" readingOrder="0"/>
      <border diagonalUp="0" diagonalDown="0">
        <left/>
        <right/>
        <top/>
        <bottom/>
        <vertical/>
        <horizontal/>
      </border>
    </dxf>
    <dxf>
      <font>
        <strike val="0"/>
        <outline val="0"/>
        <shadow val="0"/>
        <u val="none"/>
        <sz val="12"/>
        <name val="Arial"/>
        <family val="2"/>
        <scheme val="none"/>
      </font>
      <numFmt numFmtId="3" formatCode="#,##0"/>
      <fill>
        <patternFill patternType="solid">
          <fgColor indexed="64"/>
          <bgColor theme="0"/>
        </patternFill>
      </fill>
    </dxf>
    <dxf>
      <font>
        <strike val="0"/>
        <outline val="0"/>
        <shadow val="0"/>
        <u val="none"/>
        <sz val="12"/>
        <name val="Arial"/>
        <family val="2"/>
        <scheme val="none"/>
      </font>
      <numFmt numFmtId="3" formatCode="#,##0"/>
      <fill>
        <patternFill patternType="solid">
          <fgColor indexed="64"/>
          <bgColor theme="0"/>
        </patternFill>
      </fill>
    </dxf>
    <dxf>
      <font>
        <strike val="0"/>
        <outline val="0"/>
        <shadow val="0"/>
        <u val="none"/>
        <sz val="12"/>
        <name val="Arial"/>
        <family val="2"/>
        <scheme val="none"/>
      </font>
      <numFmt numFmtId="3" formatCode="#,##0"/>
      <fill>
        <patternFill patternType="solid">
          <fgColor indexed="64"/>
          <bgColor theme="0"/>
        </patternFill>
      </fill>
    </dxf>
    <dxf>
      <font>
        <strike val="0"/>
        <outline val="0"/>
        <shadow val="0"/>
        <u val="none"/>
        <sz val="12"/>
        <name val="Arial"/>
        <family val="2"/>
        <scheme val="none"/>
      </font>
      <fill>
        <patternFill patternType="solid">
          <fgColor indexed="64"/>
          <bgColor theme="0"/>
        </patternFill>
      </fill>
    </dxf>
    <dxf>
      <border diagonalUp="0" diagonalDown="0">
        <left style="thin">
          <color indexed="64"/>
        </left>
        <right style="thin">
          <color indexed="64"/>
        </right>
        <top style="thin">
          <color indexed="64"/>
        </top>
        <bottom style="thin">
          <color indexed="64"/>
        </bottom>
      </border>
    </dxf>
    <dxf>
      <font>
        <strike val="0"/>
        <outline val="0"/>
        <shadow val="0"/>
        <u val="none"/>
        <sz val="12"/>
        <name val="Arial"/>
        <family val="2"/>
        <scheme val="none"/>
      </font>
      <fill>
        <patternFill patternType="solid">
          <fgColor indexed="64"/>
          <bgColor theme="0"/>
        </patternFill>
      </fill>
    </dxf>
    <dxf>
      <border>
        <bottom style="thin">
          <color indexed="64"/>
        </bottom>
      </border>
    </dxf>
    <dxf>
      <font>
        <b/>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center" textRotation="0" wrapText="1" indent="0" justifyLastLine="0" shrinkToFit="0" readingOrder="0"/>
      <border diagonalUp="0" diagonalDown="0">
        <left/>
        <right/>
        <top/>
        <bottom/>
        <vertical/>
        <horizontal/>
      </border>
    </dxf>
    <dxf>
      <font>
        <strike val="0"/>
        <outline val="0"/>
        <shadow val="0"/>
        <u val="none"/>
        <vertAlign val="baseline"/>
        <sz val="12"/>
        <color theme="1"/>
        <name val="Arial"/>
        <family val="2"/>
        <scheme val="none"/>
      </font>
    </dxf>
    <dxf>
      <font>
        <strike val="0"/>
        <outline val="0"/>
        <shadow val="0"/>
        <u val="none"/>
        <vertAlign val="baseline"/>
        <sz val="12"/>
        <color theme="1"/>
        <name val="Arial"/>
        <family val="2"/>
        <scheme val="none"/>
      </font>
    </dxf>
    <dxf>
      <font>
        <strike val="0"/>
        <outline val="0"/>
        <shadow val="0"/>
        <u val="none"/>
        <vertAlign val="baseline"/>
        <sz val="12"/>
        <color theme="1"/>
        <name val="Arial"/>
        <family val="2"/>
        <scheme val="none"/>
      </font>
    </dxf>
    <dxf>
      <font>
        <strike val="0"/>
        <outline val="0"/>
        <shadow val="0"/>
        <u val="none"/>
        <vertAlign val="baseline"/>
        <sz val="12"/>
        <color theme="1"/>
        <name val="Arial"/>
        <family val="2"/>
        <scheme val="none"/>
      </font>
    </dxf>
    <dxf>
      <border outline="0">
        <top style="double">
          <color indexed="64"/>
        </top>
        <bottom style="double">
          <color auto="1"/>
        </bottom>
      </border>
    </dxf>
    <dxf>
      <font>
        <strike val="0"/>
        <outline val="0"/>
        <shadow val="0"/>
        <u val="none"/>
        <vertAlign val="baseline"/>
        <sz val="12"/>
        <color theme="1"/>
        <name val="Arial"/>
        <family val="2"/>
        <scheme val="none"/>
      </font>
    </dxf>
    <dxf>
      <border outline="0">
        <bottom style="thin">
          <color auto="1"/>
        </bottom>
      </border>
    </dxf>
    <dxf>
      <font>
        <b/>
        <strike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indexed="8"/>
        <name val="Arial"/>
        <family val="2"/>
        <scheme val="none"/>
      </font>
      <numFmt numFmtId="165" formatCode="mmm\-yyyy"/>
      <fill>
        <patternFill patternType="solid">
          <fgColor indexed="64"/>
          <bgColor theme="0"/>
        </patternFill>
      </fill>
      <alignment horizontal="left" vertical="bottom" textRotation="0" wrapText="0" indent="0" justifyLastLine="0" shrinkToFit="0" readingOrder="0"/>
    </dxf>
    <dxf>
      <border outline="0">
        <top style="double">
          <color indexed="64"/>
        </top>
        <bottom style="double">
          <color auto="1"/>
        </bottom>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outline="0">
        <bottom style="thin">
          <color auto="1"/>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top style="thin">
          <color indexed="64"/>
        </top>
        <bottom style="double">
          <color indexed="64"/>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238" formatCode="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outline="0">
        <top style="double">
          <color indexed="64"/>
        </top>
      </border>
    </dxf>
    <dxf>
      <border outline="0">
        <bottom style="thin">
          <color indexed="64"/>
        </bottom>
      </border>
    </dxf>
    <dxf>
      <font>
        <b/>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horizontal="right" vertical="center"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top style="thin">
          <color indexed="64"/>
        </top>
        <bottom style="double">
          <color auto="1"/>
        </bottom>
      </border>
    </dxf>
    <dxf>
      <border outline="0">
        <bottom style="thin">
          <color indexed="64"/>
        </bottom>
      </border>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top style="double">
          <color auto="1"/>
        </top>
        <bottom style="double">
          <color indexed="64"/>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bottom style="thin">
          <color auto="1"/>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42" formatCode="&quot;£&quot;##,##0.0,,&quot;m&quot;"/>
      <fill>
        <patternFill patternType="solid">
          <fgColor indexed="64"/>
          <bgColor theme="0"/>
        </patternFill>
      </fill>
      <alignment horizontal="right" vertical="bottom" textRotation="0" wrapText="0" indent="0" justifyLastLine="0" shrinkToFit="0" readingOrder="0"/>
      <border diagonalUp="0" diagonalDown="0">
        <left style="thin">
          <color auto="1"/>
        </left>
        <right style="thin">
          <color auto="1"/>
        </right>
        <vertical/>
      </border>
    </dxf>
    <dxf>
      <font>
        <b val="0"/>
        <i val="0"/>
        <strike val="0"/>
        <condense val="0"/>
        <extend val="0"/>
        <outline val="0"/>
        <shadow val="0"/>
        <u val="none"/>
        <vertAlign val="baseline"/>
        <sz val="12"/>
        <color theme="1"/>
        <name val="Arial"/>
        <family val="2"/>
        <scheme val="none"/>
      </font>
      <numFmt numFmtId="342"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2"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2"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2" formatCode="&quot;£&quot;##,##0.0,,&quot;m&quot;"/>
      <fill>
        <patternFill patternType="solid">
          <fgColor indexed="64"/>
          <bgColor theme="0"/>
        </patternFill>
      </fill>
      <alignment horizontal="right" vertical="bottom" textRotation="0" wrapText="0" indent="0" justifyLastLine="0" shrinkToFit="0" readingOrder="0"/>
      <border diagonalUp="0" diagonalDown="0">
        <left/>
        <right style="thin">
          <color indexed="64"/>
        </right>
        <top/>
        <bottom/>
        <vertical/>
        <horizontal/>
      </border>
    </dxf>
    <dxf>
      <font>
        <b val="0"/>
        <i val="0"/>
        <strike val="0"/>
        <condense val="0"/>
        <extend val="0"/>
        <outline val="0"/>
        <shadow val="0"/>
        <u val="none"/>
        <vertAlign val="baseline"/>
        <sz val="12"/>
        <color theme="1"/>
        <name val="Arial"/>
        <family val="2"/>
        <scheme val="none"/>
      </font>
      <numFmt numFmtId="342"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2"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2"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2"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2"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2"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2"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2"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2"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top style="thin">
          <color indexed="64"/>
        </top>
        <bottom style="double">
          <color auto="1"/>
        </bottom>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0" indent="0" justifyLastLine="0" shrinkToFit="0" readingOrder="0"/>
    </dxf>
    <dxf>
      <border outline="0">
        <bottom style="thin">
          <color auto="1"/>
        </bottom>
      </border>
    </dxf>
    <dxf>
      <font>
        <b/>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bottom style="double">
          <color indexed="64"/>
        </bottom>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bottom style="thin">
          <color auto="1"/>
        </bottom>
      </border>
    </dxf>
    <dxf>
      <font>
        <b/>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horizontal="right" vertical="center"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35" formatCode="&quot;£&quot;#,##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35" formatCode="&quot;£&quot;#,##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35" formatCode="&quot;£&quot;#,##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35" formatCode="&quot;£&quot;#,##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top style="thin">
          <color indexed="64"/>
        </top>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bottom style="thin">
          <color auto="1"/>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center"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35" formatCode="&quot;£&quot;#,##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35" formatCode="&quot;£&quot;#,##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35" formatCode="&quot;£&quot;#,##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border>
        <bottom style="thin">
          <color auto="1"/>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1" indent="0" justifyLastLine="0" shrinkToFit="0" readingOrder="0"/>
    </dxf>
    <dxf>
      <font>
        <b val="0"/>
      </font>
      <alignment horizontal="right" vertical="bottom" textRotation="0" wrapText="0" indent="0" justifyLastLine="0" shrinkToFit="0" readingOrder="0"/>
    </dxf>
    <dxf>
      <font>
        <b val="0"/>
      </font>
      <alignment horizontal="right" vertical="bottom" textRotation="0" wrapText="0" indent="0" justifyLastLine="0" shrinkToFit="0" readingOrder="0"/>
    </dxf>
    <dxf>
      <font>
        <b val="0"/>
      </font>
      <alignment horizontal="right" vertical="bottom" textRotation="0" wrapText="0" indent="0" justifyLastLine="0" shrinkToFit="0" readingOrder="0"/>
    </dxf>
    <dxf>
      <font>
        <b val="0"/>
      </font>
      <alignment horizontal="right" vertical="bottom" textRotation="0" wrapText="0" indent="0" justifyLastLine="0" shrinkToFit="0" readingOrder="0"/>
    </dxf>
    <dxf>
      <font>
        <b val="0"/>
      </font>
      <alignment horizontal="right" vertical="bottom" textRotation="0" wrapText="0" indent="0" justifyLastLine="0" shrinkToFit="0" readingOrder="0"/>
    </dxf>
    <dxf>
      <font>
        <b val="0"/>
      </font>
      <alignment horizontal="right" vertical="bottom" textRotation="0" wrapText="0" indent="0" justifyLastLine="0" shrinkToFit="0" readingOrder="0"/>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top style="thin">
          <color indexed="64"/>
        </top>
        <bottom style="double">
          <color auto="1"/>
        </bottom>
      </border>
    </dxf>
    <dxf>
      <border outline="0">
        <bottom style="thin">
          <color auto="1"/>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0" indent="0" justifyLastLine="0" shrinkToFit="0" readingOrder="0"/>
      <border diagonalUp="0" diagonalDown="0" outline="0">
        <left style="thin">
          <color auto="1"/>
        </left>
        <right style="thin">
          <color indexed="64"/>
        </right>
        <top/>
        <bottom/>
      </border>
    </dxf>
    <dxf>
      <font>
        <b/>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horizontal="left" vertical="bottom" textRotation="0" wrapText="1" indent="0" justifyLastLine="0" shrinkToFit="0" readingOrder="0"/>
    </dxf>
    <dxf>
      <border outline="0">
        <top style="thin">
          <color indexed="64"/>
        </top>
        <bottom style="double">
          <color indexed="64"/>
        </bottom>
      </border>
    </dxf>
    <dxf>
      <font>
        <b/>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72" formatCode="[$-10409]#,##0.0;\(#,##0.0\)"/>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72" formatCode="[$-10409]#,##0.0;\(#,##0.0\)"/>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alignment horizontal="left" vertical="bottom" textRotation="0" wrapText="0" indent="0" justifyLastLine="0" shrinkToFit="0" readingOrder="0"/>
    </dxf>
    <dxf>
      <border outline="0">
        <top style="thin">
          <color indexed="64"/>
        </top>
        <bottom style="double">
          <color auto="1"/>
        </bottom>
      </border>
    </dxf>
    <dxf>
      <font>
        <b val="0"/>
        <i val="0"/>
        <strike val="0"/>
        <condense val="0"/>
        <extend val="0"/>
        <outline val="0"/>
        <shadow val="0"/>
        <u val="none"/>
        <vertAlign val="baseline"/>
        <sz val="12"/>
        <color theme="1"/>
        <name val="Arial"/>
        <family val="2"/>
        <scheme val="none"/>
      </font>
      <alignment horizontal="right" vertical="bottom" textRotation="0" wrapText="1" indent="0" justifyLastLine="0" shrinkToFit="0" readingOrder="0"/>
    </dxf>
    <dxf>
      <font>
        <b/>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75"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alignment horizontal="left" vertical="bottom" textRotation="0" wrapText="0" indent="0" justifyLastLine="0" shrinkToFit="0" readingOrder="0"/>
    </dxf>
    <dxf>
      <border outline="0">
        <top style="double">
          <color auto="1"/>
        </top>
        <bottom style="double">
          <color auto="1"/>
        </bottom>
      </border>
    </dxf>
    <dxf>
      <border outline="0">
        <bottom style="thin">
          <color auto="1"/>
        </bottom>
      </border>
    </dxf>
    <dxf>
      <font>
        <b/>
      </font>
    </dxf>
    <dxf>
      <font>
        <b val="0"/>
        <i val="0"/>
        <strike val="0"/>
        <condense val="0"/>
        <extend val="0"/>
        <outline val="0"/>
        <shadow val="0"/>
        <u val="none"/>
        <vertAlign val="baseline"/>
        <sz val="12"/>
        <color theme="1"/>
        <name val="Arial"/>
        <family val="2"/>
        <scheme val="none"/>
      </font>
      <numFmt numFmtId="238"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top style="double">
          <color auto="1"/>
        </top>
        <bottom style="double">
          <color auto="1"/>
        </bottom>
      </border>
    </dxf>
    <dxf>
      <border outline="0">
        <bottom style="thin">
          <color indexed="64"/>
        </bottom>
      </border>
    </dxf>
    <dxf>
      <font>
        <b val="0"/>
        <i val="0"/>
        <strike val="0"/>
        <condense val="0"/>
        <extend val="0"/>
        <outline val="0"/>
        <shadow val="0"/>
        <u val="none"/>
        <vertAlign val="baseline"/>
        <sz val="12"/>
        <color theme="1"/>
        <name val="Arial"/>
        <family val="2"/>
        <scheme val="none"/>
      </font>
      <numFmt numFmtId="238"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238"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left" vertical="bottom" textRotation="0" wrapText="0" indent="0" justifyLastLine="0" shrinkToFit="0" readingOrder="0"/>
    </dxf>
    <dxf>
      <border outline="0">
        <bottom style="double">
          <color auto="1"/>
        </bottom>
      </border>
    </dxf>
    <dxf>
      <border>
        <bottom style="thin">
          <color auto="1"/>
        </bottom>
      </border>
    </dxf>
    <dxf>
      <font>
        <b val="0"/>
        <i val="0"/>
        <strike val="0"/>
        <condense val="0"/>
        <extend val="0"/>
        <outline val="0"/>
        <shadow val="0"/>
        <u val="none"/>
        <vertAlign val="baseline"/>
        <sz val="12"/>
        <color theme="1"/>
        <name val="Arial"/>
        <family val="2"/>
        <scheme val="none"/>
      </font>
      <numFmt numFmtId="173" formatCode="#,##0.0"/>
      <fill>
        <patternFill patternType="solid">
          <fgColor indexed="64"/>
          <bgColor theme="0"/>
        </patternFill>
      </fill>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font>
        <b val="0"/>
        <i val="0"/>
        <strike val="0"/>
        <condense val="0"/>
        <extend val="0"/>
        <outline val="0"/>
        <shadow val="0"/>
        <u val="none"/>
        <vertAlign val="baseline"/>
        <sz val="12"/>
        <color rgb="FF000000"/>
        <name val="Arial"/>
        <family val="2"/>
        <scheme val="none"/>
      </font>
      <fill>
        <patternFill patternType="solid">
          <fgColor indexed="64"/>
          <bgColor theme="0"/>
        </patternFill>
      </fill>
      <alignment horizontal="right" vertical="bottom" textRotation="0" wrapText="0" indent="0" justifyLastLine="0" shrinkToFit="0" readingOrder="0"/>
    </dxf>
    <dxf>
      <border>
        <bottom style="thin">
          <color indexed="64"/>
        </bottom>
      </border>
    </dxf>
    <dxf>
      <font>
        <b/>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238" formatCode="0.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44"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44"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44"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vertical="bottom" textRotation="0" indent="0" justifyLastLine="0" shrinkToFit="0" readingOrder="0"/>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bottom style="double">
          <color auto="1"/>
        </bottom>
      </border>
    </dxf>
    <dxf>
      <font>
        <b val="0"/>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vertical="bottom" textRotation="0" indent="0" justifyLastLine="0" shrinkToFit="0" readingOrder="0"/>
    </dxf>
    <dxf>
      <border>
        <bottom style="thin">
          <color indexed="64"/>
        </bottom>
      </border>
    </dxf>
    <dxf>
      <font>
        <b/>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73"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1"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bottom style="thin">
          <color indexed="64"/>
        </bottom>
      </border>
    </dxf>
    <dxf>
      <font>
        <b val="0"/>
        <i val="0"/>
        <strike val="0"/>
        <condense val="0"/>
        <extend val="0"/>
        <outline val="0"/>
        <shadow val="0"/>
        <u val="none"/>
        <vertAlign val="baseline"/>
        <sz val="12"/>
        <color auto="1"/>
        <name val="Arial"/>
        <family val="2"/>
        <scheme val="none"/>
      </font>
      <numFmt numFmtId="238"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238"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238" formatCode="0.0"/>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general" vertical="center"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diagonalUp="0" diagonalDown="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2"/>
        <color auto="1"/>
        <name val="Arial"/>
        <family val="2"/>
        <scheme val="none"/>
      </font>
      <fill>
        <patternFill patternType="solid">
          <fgColor indexed="64"/>
          <bgColor theme="0"/>
        </patternFill>
      </fill>
    </dxf>
    <dxf>
      <border outline="0">
        <bottom style="thin">
          <color auto="1"/>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238"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238" formatCode="0.0"/>
      <fill>
        <patternFill patternType="solid">
          <fgColor indexed="64"/>
          <bgColor theme="0"/>
        </patternFill>
      </fill>
    </dxf>
    <dxf>
      <font>
        <strike val="0"/>
        <outline val="0"/>
        <shadow val="0"/>
        <u val="none"/>
        <vertAlign val="baseline"/>
        <sz val="12"/>
        <name val="Arial"/>
        <family val="2"/>
        <scheme val="none"/>
      </font>
      <numFmt numFmtId="3" formatCode="#,##0"/>
      <fill>
        <patternFill patternType="solid">
          <fgColor indexed="64"/>
          <bgColor theme="0"/>
        </patternFill>
      </fill>
    </dxf>
    <dxf>
      <font>
        <strike val="0"/>
        <outline val="0"/>
        <shadow val="0"/>
        <u val="none"/>
        <vertAlign val="baseline"/>
        <sz val="12"/>
        <name val="Arial"/>
        <family val="2"/>
        <scheme val="none"/>
      </font>
      <numFmt numFmtId="3" formatCode="#,##0"/>
      <fill>
        <patternFill patternType="solid">
          <fgColor indexed="64"/>
          <bgColor theme="0"/>
        </patternFill>
      </fill>
    </dxf>
    <dxf>
      <font>
        <strike val="0"/>
        <outline val="0"/>
        <shadow val="0"/>
        <u val="none"/>
        <vertAlign val="baseline"/>
        <sz val="12"/>
        <name val="Arial"/>
        <family val="2"/>
        <scheme val="none"/>
      </font>
      <numFmt numFmtId="3" formatCode="#,##0"/>
      <fill>
        <patternFill patternType="solid">
          <fgColor indexed="64"/>
          <bgColor theme="0"/>
        </patternFill>
      </fill>
    </dxf>
    <dxf>
      <font>
        <strike val="0"/>
        <outline val="0"/>
        <shadow val="0"/>
        <u val="none"/>
        <vertAlign val="baseline"/>
        <sz val="12"/>
        <name val="Arial"/>
        <family val="2"/>
        <scheme val="none"/>
      </font>
      <fill>
        <patternFill patternType="solid">
          <fgColor indexed="64"/>
          <bgColor theme="0"/>
        </patternFill>
      </fill>
      <alignment horizontal="general" vertical="center" textRotation="0" wrapText="0" indent="0" justifyLastLine="0" shrinkToFit="0" readingOrder="0"/>
    </dxf>
    <dxf>
      <font>
        <strike val="0"/>
        <outline val="0"/>
        <shadow val="0"/>
        <u val="none"/>
        <vertAlign val="baseline"/>
        <sz val="12"/>
        <name val="Arial"/>
        <family val="2"/>
        <scheme val="none"/>
      </font>
      <fill>
        <patternFill patternType="solid">
          <fgColor indexed="64"/>
          <bgColor theme="0"/>
        </patternFill>
      </fill>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2"/>
        <name val="Arial"/>
        <family val="2"/>
        <scheme val="none"/>
      </font>
      <fill>
        <patternFill patternType="solid">
          <fgColor indexed="64"/>
          <bgColor theme="0"/>
        </patternFill>
      </fill>
    </dxf>
    <dxf>
      <border outline="0">
        <bottom style="thin">
          <color auto="1"/>
        </bottom>
      </border>
    </dxf>
    <dxf>
      <font>
        <b/>
        <strike val="0"/>
        <outline val="0"/>
        <shadow val="0"/>
        <u val="none"/>
        <vertAlign val="baseline"/>
        <sz val="12"/>
        <name val="Arial"/>
        <family val="2"/>
        <scheme val="none"/>
      </font>
    </dxf>
    <dxf>
      <font>
        <b val="0"/>
        <i val="0"/>
        <strike val="0"/>
        <condense val="0"/>
        <extend val="0"/>
        <outline val="0"/>
        <shadow val="0"/>
        <u val="none"/>
        <vertAlign val="baseline"/>
        <sz val="12"/>
        <color theme="1"/>
        <name val="Arial"/>
        <family val="2"/>
        <scheme val="none"/>
      </font>
      <numFmt numFmtId="173"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general" vertical="bottom" textRotation="0" wrapText="1" indent="0" justifyLastLine="0" shrinkToFit="0" readingOrder="0"/>
    </dxf>
    <dxf>
      <border diagonalUp="0" diagonalDown="0">
        <left style="thin">
          <color indexed="64"/>
        </left>
        <right style="thin">
          <color indexed="64"/>
        </right>
        <top style="thin">
          <color indexed="64"/>
        </top>
        <bottom style="thin">
          <color indexed="64"/>
        </bottom>
      </border>
    </dxf>
    <dxf>
      <font>
        <i val="0"/>
        <strike val="0"/>
        <outline val="0"/>
        <shadow val="0"/>
        <vertAlign val="baseline"/>
        <name val="Arial"/>
        <family val="2"/>
        <scheme val="none"/>
      </font>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73"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173"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173"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173"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173"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173"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173"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173" formatCode="#,##0.0"/>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general" vertical="center"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bottom style="thin">
          <color auto="1"/>
        </bottom>
      </border>
    </dxf>
    <dxf>
      <font>
        <b/>
        <i val="0"/>
        <strike val="0"/>
        <condense val="0"/>
        <extend val="0"/>
        <outline val="0"/>
        <shadow val="0"/>
        <u val="none"/>
        <vertAlign val="baseline"/>
        <sz val="12"/>
        <color auto="1"/>
        <name val="Arial"/>
        <family val="2"/>
        <scheme val="none"/>
      </font>
      <numFmt numFmtId="2" formatCode="0.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238"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238"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238"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238"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238"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238"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238"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238" formatCode="0.0"/>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general" vertical="center"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diagonalUp="0" diagonalDown="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2"/>
        <color auto="1"/>
        <name val="Arial"/>
        <family val="2"/>
        <scheme val="none"/>
      </font>
      <fill>
        <patternFill patternType="solid">
          <fgColor indexed="64"/>
          <bgColor theme="0"/>
        </patternFill>
      </fill>
    </dxf>
    <dxf>
      <border outline="0">
        <bottom style="thin">
          <color auto="1"/>
        </bottom>
      </border>
    </dxf>
    <dxf>
      <font>
        <b val="0"/>
        <i val="0"/>
        <strike val="0"/>
        <condense val="0"/>
        <extend val="0"/>
        <outline val="0"/>
        <shadow val="0"/>
        <u val="none"/>
        <vertAlign val="baseline"/>
        <sz val="12"/>
        <color auto="1"/>
        <name val="Arial"/>
        <family val="2"/>
        <scheme val="none"/>
      </font>
      <numFmt numFmtId="2" formatCode="0.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general" vertical="center"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bottom style="thin">
          <color auto="1"/>
        </bottom>
      </border>
    </dxf>
    <dxf>
      <font>
        <b val="0"/>
        <i val="0"/>
        <strike val="0"/>
        <condense val="0"/>
        <extend val="0"/>
        <outline val="0"/>
        <shadow val="0"/>
        <u val="none"/>
        <vertAlign val="baseline"/>
        <sz val="12"/>
        <color auto="1"/>
        <name val="Arial"/>
        <family val="2"/>
        <scheme val="none"/>
      </font>
      <numFmt numFmtId="2" formatCode="0.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238" formatCode="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outline="0">
        <top style="thin">
          <color indexed="64"/>
        </top>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73"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top style="double">
          <color indexed="64"/>
        </top>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border>
        <bottom style="thin">
          <color indexed="64"/>
        </bottom>
      </border>
    </dxf>
    <dxf>
      <font>
        <b val="0"/>
        <i val="0"/>
        <strike val="0"/>
        <condense val="0"/>
        <extend val="0"/>
        <outline val="0"/>
        <shadow val="0"/>
        <u val="none"/>
        <vertAlign val="baseline"/>
        <sz val="12"/>
        <color auto="1"/>
        <name val="Arial"/>
        <family val="2"/>
        <scheme val="none"/>
      </font>
      <numFmt numFmtId="173"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238"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top style="thin">
          <color indexed="64"/>
        </top>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173"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173" formatCode="#,##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general" vertical="center"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1" indent="0" justifyLastLine="0" shrinkToFit="0" readingOrder="0"/>
    </dxf>
    <dxf>
      <border outline="0">
        <top style="double">
          <color indexed="64"/>
        </top>
        <bottom style="double">
          <color auto="1"/>
        </bottom>
      </border>
    </dxf>
    <dxf>
      <font>
        <b val="0"/>
        <i val="0"/>
        <strike val="0"/>
        <condense val="0"/>
        <extend val="0"/>
        <outline val="0"/>
        <shadow val="0"/>
        <u val="none"/>
        <vertAlign val="baseline"/>
        <sz val="12"/>
        <color auto="1"/>
        <name val="Arial"/>
        <family val="2"/>
        <scheme val="none"/>
      </font>
      <numFmt numFmtId="2" formatCode="0.00"/>
      <fill>
        <patternFill patternType="solid">
          <fgColor indexed="64"/>
          <bgColor theme="0"/>
        </patternFill>
      </fill>
    </dxf>
    <dxf>
      <border outline="0">
        <bottom style="thin">
          <color indexed="64"/>
        </bottom>
      </border>
    </dxf>
    <dxf>
      <font>
        <b/>
        <i val="0"/>
        <strike val="0"/>
        <condense val="0"/>
        <extend val="0"/>
        <outline val="0"/>
        <shadow val="0"/>
        <u val="none"/>
        <vertAlign val="baseline"/>
        <sz val="12"/>
        <color auto="1"/>
        <name val="Arial"/>
        <family val="2"/>
        <scheme val="none"/>
      </font>
      <numFmt numFmtId="2" formatCode="0.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73"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1" indent="0" justifyLastLine="0" shrinkToFit="0" readingOrder="0"/>
    </dxf>
    <dxf>
      <border outline="0">
        <bottom style="double">
          <color auto="1"/>
        </bottom>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0" indent="0" justifyLastLine="0" shrinkToFit="0" readingOrder="0"/>
    </dxf>
    <dxf>
      <border>
        <bottom style="thin">
          <color indexed="64"/>
        </bottom>
      </border>
    </dxf>
    <dxf>
      <font>
        <b/>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73" formatCode="#,##0.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0" formatCode="General"/>
      <fill>
        <patternFill patternType="solid">
          <fgColor indexed="64"/>
          <bgColor theme="0"/>
        </patternFill>
      </fill>
      <alignment horizontal="left" vertical="bottom" textRotation="0" wrapText="0" indent="0" justifyLastLine="0" shrinkToFit="0" readingOrder="0"/>
    </dxf>
    <dxf>
      <font>
        <strike val="0"/>
        <outline val="0"/>
        <shadow val="0"/>
        <u val="none"/>
        <vertAlign val="baseline"/>
        <sz val="12"/>
      </font>
      <fill>
        <patternFill patternType="solid">
          <fgColor indexed="64"/>
          <bgColor theme="0"/>
        </patternFill>
      </fill>
      <alignment horizontal="general" vertical="bottom" textRotation="0" wrapText="1" indent="0" justifyLastLine="0" shrinkToFit="0" readingOrder="0"/>
    </dxf>
    <dxf>
      <border outline="0">
        <top style="double">
          <color indexed="64"/>
        </top>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bottom style="thin">
          <color auto="1"/>
        </bottom>
      </border>
    </dxf>
    <dxf>
      <font>
        <strike val="0"/>
        <outline val="0"/>
        <shadow val="0"/>
        <u val="none"/>
        <vertAlign val="baseline"/>
        <sz val="12"/>
      </font>
      <alignment vertical="bottom" textRotation="0" indent="0" justifyLastLine="0" shrinkToFit="0" readingOrder="0"/>
    </dxf>
    <dxf>
      <font>
        <b val="0"/>
      </font>
      <alignment vertical="bottom" textRotation="0" indent="0" justifyLastLine="0" shrinkToFit="0" readingOrder="0"/>
    </dxf>
    <dxf>
      <font>
        <b val="0"/>
      </font>
      <alignment vertical="bottom" textRotation="0" indent="0" justifyLastLine="0" shrinkToFit="0" readingOrder="0"/>
    </dxf>
    <dxf>
      <font>
        <b val="0"/>
      </font>
      <alignment vertical="bottom" textRotation="0" indent="0" justifyLastLine="0" shrinkToFit="0" readingOrder="0"/>
    </dxf>
    <dxf>
      <font>
        <b val="0"/>
      </font>
      <alignment vertical="bottom" textRotation="0" indent="0" justifyLastLine="0" shrinkToFit="0" readingOrder="0"/>
    </dxf>
    <dxf>
      <font>
        <b val="0"/>
      </font>
      <alignment vertical="bottom" textRotation="0" indent="0" justifyLastLine="0" shrinkToFit="0" readingOrder="0"/>
    </dxf>
    <dxf>
      <font>
        <b val="0"/>
      </font>
      <alignment vertical="bottom" textRotation="0" indent="0" justifyLastLine="0" shrinkToFit="0" readingOrder="0"/>
    </dxf>
    <dxf>
      <font>
        <b val="0"/>
      </font>
      <alignment vertical="bottom" textRotation="0" indent="0" justifyLastLine="0" shrinkToFit="0" readingOrder="0"/>
    </dxf>
    <dxf>
      <font>
        <b val="0"/>
      </font>
      <alignment vertical="bottom" textRotation="0" indent="0" justifyLastLine="0" shrinkToFit="0" readingOrder="0"/>
    </dxf>
    <dxf>
      <font>
        <b val="0"/>
      </font>
      <alignment vertical="bottom" textRotation="0" indent="0" justifyLastLine="0" shrinkToFit="0" readingOrder="0"/>
    </dxf>
    <dxf>
      <border diagonalUp="0" diagonalDown="0">
        <left style="thin">
          <color indexed="64"/>
        </left>
        <right style="thin">
          <color indexed="64"/>
        </right>
        <top style="thin">
          <color indexed="64"/>
        </top>
        <bottom style="thin">
          <color indexed="64"/>
        </bottom>
      </border>
    </dxf>
    <dxf>
      <font>
        <b val="0"/>
        <family val="2"/>
      </font>
      <alignment vertical="bottom" textRotation="0" indent="0" justifyLastLine="0" shrinkToFit="0" readingOrder="0"/>
    </dxf>
    <dxf>
      <font>
        <b/>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alignment horizontal="left" vertical="bottom" textRotation="0" wrapText="0" indent="0" justifyLastLine="0" shrinkToFit="0" readingOrder="0"/>
    </dxf>
    <dxf>
      <border outline="0">
        <bottom style="double">
          <color auto="1"/>
        </bottom>
      </border>
    </dxf>
    <dxf>
      <font>
        <b val="0"/>
        <i val="0"/>
        <strike val="0"/>
        <condense val="0"/>
        <extend val="0"/>
        <outline val="0"/>
        <shadow val="0"/>
        <u val="none"/>
        <vertAlign val="baseline"/>
        <sz val="12"/>
        <color rgb="FF000000"/>
        <name val="Arial"/>
        <family val="2"/>
        <scheme val="none"/>
      </font>
      <fill>
        <patternFill patternType="solid">
          <fgColor rgb="FF000000"/>
          <bgColor rgb="FFFFFFFF"/>
        </patternFill>
      </fill>
      <alignment horizontal="right" vertical="bottom" textRotation="0" wrapText="1" indent="0" justifyLastLine="0" shrinkToFit="0" readingOrder="0"/>
    </dxf>
    <dxf>
      <font>
        <b/>
      </font>
    </dxf>
    <dxf>
      <font>
        <b val="0"/>
        <i val="0"/>
        <strike val="0"/>
        <condense val="0"/>
        <extend val="0"/>
        <outline val="0"/>
        <shadow val="0"/>
        <u val="none"/>
        <vertAlign val="baseline"/>
        <sz val="12"/>
        <color theme="1"/>
        <name val="Arial"/>
        <family val="2"/>
        <scheme val="none"/>
      </font>
      <numFmt numFmtId="342" formatCode="&quot;£&quot;##,##0.0,,&quot;m&quo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dxf>
    <dxf>
      <border outline="0">
        <top style="thin">
          <color indexed="64"/>
        </top>
        <bottom style="double">
          <color indexed="64"/>
        </bottom>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border outline="0">
        <bottom style="thin">
          <color auto="1"/>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strike val="0"/>
        <outline val="0"/>
        <shadow val="0"/>
        <u val="none"/>
        <sz val="12"/>
        <color theme="1"/>
        <name val="Arial"/>
        <family val="2"/>
        <scheme val="none"/>
      </font>
      <numFmt numFmtId="336" formatCode="&quot;£&quot;#,###.0,,&quot;m&quot;"/>
      <fill>
        <patternFill patternType="solid">
          <fgColor indexed="64"/>
          <bgColor theme="0"/>
        </patternFill>
      </fill>
      <alignment horizontal="right" vertical="bottom" textRotation="0" wrapText="1" indent="0" justifyLastLine="0" shrinkToFit="0" readingOrder="0"/>
    </dxf>
    <dxf>
      <font>
        <strike val="0"/>
        <outline val="0"/>
        <shadow val="0"/>
        <u val="none"/>
        <sz val="12"/>
        <color theme="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dxf>
    <dxf>
      <border outline="0">
        <top style="thin">
          <color indexed="64"/>
        </top>
        <bottom style="double">
          <color auto="1"/>
        </bottom>
      </border>
    </dxf>
    <dxf>
      <font>
        <strike val="0"/>
        <outline val="0"/>
        <shadow val="0"/>
        <u val="none"/>
        <sz val="12"/>
        <color theme="1"/>
        <name val="Arial"/>
        <family val="2"/>
        <scheme val="none"/>
      </font>
    </dxf>
    <dxf>
      <border outline="0">
        <bottom style="thin">
          <color auto="1"/>
        </bottom>
      </border>
    </dxf>
    <dxf>
      <font>
        <b/>
        <strike val="0"/>
        <outline val="0"/>
        <shadow val="0"/>
        <u val="none"/>
        <sz val="12"/>
        <color theme="1"/>
        <name val="Arial"/>
        <family val="2"/>
        <scheme val="none"/>
      </font>
      <alignmen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73" formatCode="#,##0.0"/>
      <fill>
        <patternFill patternType="solid">
          <fgColor rgb="FF000000"/>
          <bgColor rgb="FFFFFFFF"/>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rgb="FF000000"/>
          <bgColor rgb="FFFFFFFF"/>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73" formatCode="#,##0.0"/>
      <fill>
        <patternFill patternType="solid">
          <fgColor rgb="FF000000"/>
          <bgColor rgb="FFFFFFFF"/>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rgb="FF000000"/>
          <bgColor rgb="FFFFFFFF"/>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73"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outline="0">
        <top style="thin">
          <color rgb="FF000000"/>
        </top>
        <bottom style="double">
          <color auto="1"/>
        </bottom>
      </border>
    </dxf>
    <dxf>
      <font>
        <b val="0"/>
        <i val="0"/>
        <strike val="0"/>
        <condense val="0"/>
        <extend val="0"/>
        <outline val="0"/>
        <shadow val="0"/>
        <u val="none"/>
        <vertAlign val="baseline"/>
        <sz val="12"/>
        <color auto="1"/>
        <name val="Arial"/>
        <family val="2"/>
        <scheme val="none"/>
      </font>
      <fill>
        <patternFill patternType="solid">
          <fgColor rgb="FF000000"/>
          <bgColor rgb="FFFFFFFF"/>
        </patternFill>
      </fill>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rgb="FF000000"/>
          <bgColor rgb="FFFFFFFF"/>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rgb="FF000000"/>
          <bgColor rgb="FFFFFFFF"/>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rgb="FF000000"/>
          <bgColor rgb="FFFFFFFF"/>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rgb="FF000000"/>
          <bgColor rgb="FFFFFFFF"/>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rgb="FF000000"/>
          <bgColor rgb="FFFFFFFF"/>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rgb="FF000000"/>
          <bgColor rgb="FFFFFFFF"/>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73"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238"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top style="thin">
          <color rgb="FF000000"/>
        </top>
        <bottom style="double">
          <color auto="1"/>
        </bottom>
      </border>
    </dxf>
    <dxf>
      <font>
        <b val="0"/>
        <i val="0"/>
        <strike val="0"/>
        <condense val="0"/>
        <extend val="0"/>
        <outline val="0"/>
        <shadow val="0"/>
        <u val="none"/>
        <vertAlign val="baseline"/>
        <sz val="12"/>
        <color auto="1"/>
        <name val="Arial"/>
        <family val="2"/>
        <scheme val="none"/>
      </font>
      <fill>
        <patternFill patternType="solid">
          <fgColor rgb="FF000000"/>
          <bgColor rgb="FFFFFFFF"/>
        </patternFill>
      </fill>
    </dxf>
    <dxf>
      <font>
        <b val="0"/>
        <family val="2"/>
      </font>
      <alignment vertical="bottom" textRotation="0" indent="0" justifyLastLine="0" shrinkToFit="0" readingOrder="0"/>
    </dxf>
    <dxf>
      <font>
        <b val="0"/>
        <family val="2"/>
      </font>
      <alignment vertical="bottom" textRotation="0" indent="0" justifyLastLine="0" shrinkToFit="0" readingOrder="0"/>
    </dxf>
    <dxf>
      <font>
        <b val="0"/>
        <family val="2"/>
      </font>
      <alignment vertical="bottom" textRotation="0" indent="0" justifyLastLine="0" shrinkToFit="0" readingOrder="0"/>
    </dxf>
    <dxf>
      <font>
        <b val="0"/>
        <family val="2"/>
      </font>
      <alignment vertical="bottom" textRotation="0" indent="0" justifyLastLine="0" shrinkToFit="0" readingOrder="0"/>
    </dxf>
    <dxf>
      <font>
        <b val="0"/>
      </font>
      <alignment vertical="bottom" textRotation="0" indent="0" justifyLastLine="0" shrinkToFit="0" readingOrder="0"/>
    </dxf>
    <dxf>
      <font>
        <b val="0"/>
      </font>
      <alignment vertical="bottom" textRotation="0" indent="0" justifyLastLine="0" shrinkToFit="0" readingOrder="0"/>
    </dxf>
    <dxf>
      <font>
        <b val="0"/>
        <i val="0"/>
        <strike val="0"/>
        <condense val="0"/>
        <extend val="0"/>
        <outline val="0"/>
        <shadow val="0"/>
        <u val="none"/>
        <vertAlign val="baseline"/>
        <sz val="12"/>
        <color auto="1"/>
        <name val="Arial"/>
        <family val="2"/>
        <scheme val="none"/>
      </font>
      <numFmt numFmtId="173" formatCode="#,##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font>
      <alignment vertical="bottom" textRotation="0" indent="0" justifyLastLine="0" shrinkToFit="0" readingOrder="0"/>
    </dxf>
    <dxf>
      <border diagonalUp="0" diagonalDown="0">
        <left style="thin">
          <color rgb="FF000000"/>
        </left>
        <right style="thin">
          <color rgb="FF000000"/>
        </right>
        <top style="thin">
          <color rgb="FF000000"/>
        </top>
        <bottom style="thin">
          <color rgb="FF000000"/>
        </bottom>
      </border>
    </dxf>
    <dxf>
      <font>
        <b val="0"/>
        <family val="2"/>
      </font>
      <alignment vertical="bottom" textRotation="0" indent="0" justifyLastLine="0" shrinkToFit="0" readingOrder="0"/>
    </dxf>
    <dxf>
      <font>
        <b/>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5"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bottom style="thin">
          <color auto="1"/>
        </bottom>
      </border>
    </dxf>
    <dxf>
      <font>
        <b/>
      </font>
    </dxf>
    <dxf>
      <font>
        <b val="0"/>
        <i val="0"/>
        <strike val="0"/>
        <condense val="0"/>
        <extend val="0"/>
        <outline val="0"/>
        <shadow val="0"/>
        <u val="none"/>
        <vertAlign val="baseline"/>
        <sz val="12"/>
        <color auto="1"/>
        <name val="Arial"/>
        <family val="2"/>
        <scheme val="none"/>
      </font>
      <numFmt numFmtId="5"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bottom style="thin">
          <color auto="1"/>
        </bottom>
      </border>
    </dxf>
    <dxf>
      <font>
        <b/>
      </font>
    </dxf>
    <dxf>
      <font>
        <b val="0"/>
        <i val="0"/>
        <strike val="0"/>
        <condense val="0"/>
        <extend val="0"/>
        <outline val="0"/>
        <shadow val="0"/>
        <u val="none"/>
        <vertAlign val="baseline"/>
        <sz val="12"/>
        <color auto="1"/>
        <name val="Arial"/>
        <family val="2"/>
        <scheme val="none"/>
      </font>
      <numFmt numFmtId="5"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border outline="0">
        <bottom style="thin">
          <color auto="1"/>
        </bottom>
      </border>
    </dxf>
    <dxf>
      <font>
        <b/>
      </font>
    </dxf>
    <dxf>
      <font>
        <b val="0"/>
        <i val="0"/>
        <strike val="0"/>
        <condense val="0"/>
        <extend val="0"/>
        <outline val="0"/>
        <shadow val="0"/>
        <u val="none"/>
        <vertAlign val="baseline"/>
        <sz val="12"/>
        <color auto="1"/>
        <name val="Arial"/>
        <family val="2"/>
        <scheme val="none"/>
      </font>
      <numFmt numFmtId="5"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border outline="0">
        <bottom style="thin">
          <color auto="1"/>
        </bottom>
      </border>
    </dxf>
    <dxf>
      <font>
        <b/>
      </font>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border outline="0">
        <bottom style="thin">
          <color auto="1"/>
        </bottom>
      </border>
    </dxf>
    <dxf>
      <font>
        <b/>
      </font>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border outline="0">
        <bottom style="thin">
          <color auto="1"/>
        </bottom>
      </border>
    </dxf>
    <dxf>
      <font>
        <b/>
      </font>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indent="0" justifyLastLine="0" shrinkToFit="0" readingOrder="0"/>
    </dxf>
    <dxf>
      <alignment horizontal="left" vertical="bottom" textRotation="0" indent="0" justifyLastLine="0" shrinkToFit="0" readingOrder="0"/>
      <border diagonalUp="0" diagonalDown="0">
        <left/>
        <right style="double">
          <color indexed="64"/>
        </right>
        <vertical/>
      </border>
    </dxf>
    <dxf>
      <border outline="0">
        <top style="thin">
          <color indexed="64"/>
        </top>
        <bottom style="double">
          <color auto="1"/>
        </bottom>
      </border>
    </dxf>
    <dxf>
      <border>
        <bottom style="thin">
          <color auto="1"/>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alignment horizontal="left" vertical="bottom" textRotation="0" indent="0" justifyLastLine="0" shrinkToFit="0" readingOrder="0"/>
      <border diagonalUp="0" diagonalDown="0" outline="0">
        <left/>
        <right style="double">
          <color indexed="64"/>
        </right>
      </border>
    </dxf>
    <dxf>
      <border outline="0">
        <bottom style="double">
          <color auto="1"/>
        </bottom>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0" indent="0" justifyLastLine="0" shrinkToFit="0" readingOrder="0"/>
    </dxf>
    <dxf>
      <border>
        <bottom style="thin">
          <color auto="1"/>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border outline="0">
        <left style="double">
          <color indexed="64"/>
        </left>
        <right/>
      </border>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alignment horizontal="left" vertical="bottom" textRotation="0" indent="0" justifyLastLine="0" shrinkToFit="0" readingOrder="0"/>
    </dxf>
    <dxf>
      <border outline="0">
        <bottom style="double">
          <color auto="1"/>
        </bottom>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0" indent="0" justifyLastLine="0" shrinkToFit="0" readingOrder="0"/>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ertAlign val="baseline"/>
        <sz val="12"/>
        <color theme="10"/>
        <name val="Arial"/>
        <family val="2"/>
        <scheme val="none"/>
      </font>
      <fill>
        <patternFill patternType="solid">
          <fgColor indexed="64"/>
          <bgColor theme="0"/>
        </patternFill>
      </fill>
      <alignment horizontal="left" vertical="bottom" textRotation="0" wrapText="0" indent="0" justifyLastLine="0" shrinkToFit="0" readingOrder="0"/>
      <protection locked="1" hidden="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s>
  <tableStyles count="0" defaultPivotStyle="PivotStyleLight16"/>
  <colors>
    <mruColors>
      <color rgb="FFFFFF99"/>
      <color rgb="FFFFCCCC"/>
      <color rgb="FFFFFFFF"/>
      <color rgb="FFFF99CC"/>
      <color rgb="FFCC00CC"/>
      <color rgb="FF3333FF"/>
      <color rgb="FFFF5050"/>
      <color rgb="FF5BD4FF"/>
      <color rgb="FF0070C0"/>
      <color rgb="FF50005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2.xml"/><Relationship Id="rId63"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1.xml"/><Relationship Id="rId6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4.xml"/><Relationship Id="rId61" Type="http://schemas.openxmlformats.org/officeDocument/2006/relationships/externalLink" Target="externalLinks/externalLink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externalLink" Target="externalLinks/externalLink7.xml"/><Relationship Id="rId65"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3.xml"/><Relationship Id="rId64"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6.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image" Target="../media/image14.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_rels/drawing4.xml.rels><?xml version="1.0" encoding="UTF-8" standalone="yes"?>
<Relationships xmlns="http://schemas.openxmlformats.org/package/2006/relationships"><Relationship Id="rId1" Type="http://schemas.openxmlformats.org/officeDocument/2006/relationships/image" Target="../media/image15.png"/></Relationships>
</file>

<file path=xl/drawings/_rels/drawing5.xml.rels><?xml version="1.0" encoding="UTF-8" standalone="yes"?>
<Relationships xmlns="http://schemas.openxmlformats.org/package/2006/relationships"><Relationship Id="rId1" Type="http://schemas.openxmlformats.org/officeDocument/2006/relationships/image" Target="../media/image16.png"/></Relationships>
</file>

<file path=xl/drawings/_rels/drawing6.xml.rels><?xml version="1.0" encoding="UTF-8" standalone="yes"?>
<Relationships xmlns="http://schemas.openxmlformats.org/package/2006/relationships"><Relationship Id="rId1" Type="http://schemas.openxmlformats.org/officeDocument/2006/relationships/image" Target="../media/image17.png"/></Relationships>
</file>

<file path=xl/drawings/drawing1.xml><?xml version="1.0" encoding="utf-8"?>
<xdr:wsDr xmlns:xdr="http://schemas.openxmlformats.org/drawingml/2006/spreadsheetDrawing" xmlns:a="http://schemas.openxmlformats.org/drawingml/2006/main">
  <xdr:twoCellAnchor editAs="oneCell">
    <xdr:from>
      <xdr:col>5</xdr:col>
      <xdr:colOff>188912</xdr:colOff>
      <xdr:row>2</xdr:row>
      <xdr:rowOff>846974</xdr:rowOff>
    </xdr:from>
    <xdr:to>
      <xdr:col>8</xdr:col>
      <xdr:colOff>549274</xdr:colOff>
      <xdr:row>4</xdr:row>
      <xdr:rowOff>230106</xdr:rowOff>
    </xdr:to>
    <xdr:pic>
      <xdr:nvPicPr>
        <xdr:cNvPr id="3" name="Picture 2" descr="This badge indicates that these statistics are designated as National Statistics.">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stretch>
          <a:fillRect/>
        </a:stretch>
      </xdr:blipFill>
      <xdr:spPr>
        <a:xfrm>
          <a:off x="9785350" y="1696287"/>
          <a:ext cx="2241549" cy="1311944"/>
        </a:xfrm>
        <a:prstGeom prst="rect">
          <a:avLst/>
        </a:prstGeom>
      </xdr:spPr>
    </xdr:pic>
    <xdr:clientData/>
  </xdr:twoCellAnchor>
  <xdr:twoCellAnchor editAs="oneCell">
    <xdr:from>
      <xdr:col>4</xdr:col>
      <xdr:colOff>92073</xdr:colOff>
      <xdr:row>0</xdr:row>
      <xdr:rowOff>165101</xdr:rowOff>
    </xdr:from>
    <xdr:to>
      <xdr:col>8</xdr:col>
      <xdr:colOff>311148</xdr:colOff>
      <xdr:row>2</xdr:row>
      <xdr:rowOff>598488</xdr:rowOff>
    </xdr:to>
    <xdr:pic>
      <xdr:nvPicPr>
        <xdr:cNvPr id="4" name="Picture 3" descr="This is the logo for the Department for Business Energy and Industrial Strategy.&#10;">
          <a:extLst>
            <a:ext uri="{FF2B5EF4-FFF2-40B4-BE49-F238E27FC236}">
              <a16:creationId xmlns:a16="http://schemas.microsoft.com/office/drawing/2014/main" id="{00000000-0008-0000-0000-000004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61448" y="165101"/>
          <a:ext cx="2727325" cy="128270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7796211</xdr:colOff>
      <xdr:row>0</xdr:row>
      <xdr:rowOff>123825</xdr:rowOff>
    </xdr:from>
    <xdr:to>
      <xdr:col>7</xdr:col>
      <xdr:colOff>504155</xdr:colOff>
      <xdr:row>1</xdr:row>
      <xdr:rowOff>86133</xdr:rowOff>
    </xdr:to>
    <xdr:pic>
      <xdr:nvPicPr>
        <xdr:cNvPr id="4" name="Picture 3" descr="This is the logo for the Department for Business, Energy and Industrial Strategy.">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stretch>
          <a:fillRect/>
        </a:stretch>
      </xdr:blipFill>
      <xdr:spPr>
        <a:xfrm>
          <a:off x="10277474" y="123825"/>
          <a:ext cx="5566694" cy="31473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84999</xdr:colOff>
      <xdr:row>5</xdr:row>
      <xdr:rowOff>86880</xdr:rowOff>
    </xdr:from>
    <xdr:to>
      <xdr:col>2</xdr:col>
      <xdr:colOff>7371658</xdr:colOff>
      <xdr:row>24</xdr:row>
      <xdr:rowOff>64368</xdr:rowOff>
    </xdr:to>
    <xdr:pic>
      <xdr:nvPicPr>
        <xdr:cNvPr id="14" name="Picture 13" descr="This horizontal bar chart shows the percentage share of each installed measure type across the whole of ECO until the end of 2021. The measure type shares are shown for the different ECO phases; ECO 1 and 2 combined, ECO Help-to-Heat, and ECO 3. ‘All ECO’ represents the measure distribution for the entire scheme. Across all ECO phases, it shows that Boilers make up 23%, Other Heating 17%, Cavity Wall Insulation 30%, Loft Insulation 20%, Solid Wall Insulation 6%, and Other Insulation 4%.&#10;In comparison for ECO3 only, Boilers and Other Heating each account for 25% and 31% of measures installed respectively, with Cavity Wall Insulation at 17%, Loft Insulation at 11%, Other Insulation at 12%, and Solid Wall Insulation at 4%.">
          <a:extLst>
            <a:ext uri="{FF2B5EF4-FFF2-40B4-BE49-F238E27FC236}">
              <a16:creationId xmlns:a16="http://schemas.microsoft.com/office/drawing/2014/main" id="{9DD9ED26-08A6-4CF0-BC66-2B0A6A5D5229}"/>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7670363" y="1697471"/>
          <a:ext cx="7286659" cy="3926033"/>
        </a:xfrm>
        <a:prstGeom prst="rect">
          <a:avLst/>
        </a:prstGeom>
        <a:ln w="9525">
          <a:solidFill>
            <a:schemeClr val="bg1">
              <a:lumMod val="50000"/>
            </a:schemeClr>
          </a:solidFill>
        </a:ln>
      </xdr:spPr>
    </xdr:pic>
    <xdr:clientData/>
  </xdr:twoCellAnchor>
  <xdr:twoCellAnchor editAs="oneCell">
    <xdr:from>
      <xdr:col>2</xdr:col>
      <xdr:colOff>83704</xdr:colOff>
      <xdr:row>28</xdr:row>
      <xdr:rowOff>127853</xdr:rowOff>
    </xdr:from>
    <xdr:to>
      <xdr:col>2</xdr:col>
      <xdr:colOff>7401212</xdr:colOff>
      <xdr:row>46</xdr:row>
      <xdr:rowOff>183102</xdr:rowOff>
    </xdr:to>
    <xdr:pic>
      <xdr:nvPicPr>
        <xdr:cNvPr id="15" name="Picture 14" descr="This horizontal bar chart shows the percentage share of each measure type installed under ECO's Affordable Warmth obligation until the end of 2021. The measure type shares are shown for the different ECO phases; ECO 1 and 2 combined, ECO Help-to-Heat, and ECO 3. ‘All ECO’ represents the measure distribution for the entire scheme. Across all ECO phases, most installations are for Boilers at 42%, followed by Other Heating at 28%, Cavity Wall Insulation at 11%, Loft insulation at 9%, Other Insulation at 7% and Solid Wall Insulation at 2%.">
          <a:extLst>
            <a:ext uri="{FF2B5EF4-FFF2-40B4-BE49-F238E27FC236}">
              <a16:creationId xmlns:a16="http://schemas.microsoft.com/office/drawing/2014/main" id="{B4525F88-5B5E-40DF-B3FD-CCC1B86F4B74}"/>
            </a:ext>
          </a:extLst>
        </xdr:cNvPr>
        <xdr:cNvPicPr>
          <a:picLocks/>
        </xdr:cNvPicPr>
      </xdr:nvPicPr>
      <xdr:blipFill>
        <a:blip xmlns:r="http://schemas.openxmlformats.org/officeDocument/2006/relationships" r:embed="rId2">
          <a:extLst>
            <a:ext uri="{28A0092B-C50C-407E-A947-70E740481C1C}">
              <a14:useLocalDpi xmlns:a14="http://schemas.microsoft.com/office/drawing/2010/main" val="0"/>
            </a:ext>
          </a:extLst>
        </a:blip>
        <a:srcRect/>
        <a:stretch/>
      </xdr:blipFill>
      <xdr:spPr>
        <a:xfrm>
          <a:off x="7703704" y="6342916"/>
          <a:ext cx="7317508" cy="3484249"/>
        </a:xfrm>
        <a:prstGeom prst="rect">
          <a:avLst/>
        </a:prstGeom>
        <a:ln>
          <a:solidFill>
            <a:schemeClr val="bg1">
              <a:lumMod val="50000"/>
            </a:schemeClr>
          </a:solidFill>
        </a:ln>
      </xdr:spPr>
    </xdr:pic>
    <xdr:clientData/>
  </xdr:twoCellAnchor>
  <xdr:twoCellAnchor editAs="oneCell">
    <xdr:from>
      <xdr:col>0</xdr:col>
      <xdr:colOff>87174</xdr:colOff>
      <xdr:row>94</xdr:row>
      <xdr:rowOff>36285</xdr:rowOff>
    </xdr:from>
    <xdr:to>
      <xdr:col>0</xdr:col>
      <xdr:colOff>5987143</xdr:colOff>
      <xdr:row>119</xdr:row>
      <xdr:rowOff>121164</xdr:rowOff>
    </xdr:to>
    <xdr:pic>
      <xdr:nvPicPr>
        <xdr:cNvPr id="21" name="Picture 20" descr="This infographic shows what types of measures have been installed under ECO up until the end of 2021. Cavity Wall Insulation accounts for the highest proportion at 30%, followed by Boilers at 23%, Loft Insulation at 20%, Other Heating at 17%, Solid Wall Insulation at 6% and Other Insulation at 4%. Of the total 3.39 million ECO measures installed, 60% are insulation and 40% are heating measures.">
          <a:extLst>
            <a:ext uri="{FF2B5EF4-FFF2-40B4-BE49-F238E27FC236}">
              <a16:creationId xmlns:a16="http://schemas.microsoft.com/office/drawing/2014/main" id="{FB0FCBC0-6278-4A82-9399-CA02F11E64FF}"/>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rcRect/>
        <a:stretch/>
      </xdr:blipFill>
      <xdr:spPr>
        <a:xfrm>
          <a:off x="87174" y="20841606"/>
          <a:ext cx="5899969" cy="5187558"/>
        </a:xfrm>
        <a:prstGeom prst="rect">
          <a:avLst/>
        </a:prstGeom>
        <a:ln>
          <a:solidFill>
            <a:schemeClr val="bg1">
              <a:lumMod val="50000"/>
            </a:schemeClr>
          </a:solidFill>
        </a:ln>
      </xdr:spPr>
    </xdr:pic>
    <xdr:clientData/>
  </xdr:twoCellAnchor>
  <xdr:twoCellAnchor editAs="oneCell">
    <xdr:from>
      <xdr:col>2</xdr:col>
      <xdr:colOff>41601</xdr:colOff>
      <xdr:row>94</xdr:row>
      <xdr:rowOff>7638</xdr:rowOff>
    </xdr:from>
    <xdr:to>
      <xdr:col>2</xdr:col>
      <xdr:colOff>5335526</xdr:colOff>
      <xdr:row>119</xdr:row>
      <xdr:rowOff>150588</xdr:rowOff>
    </xdr:to>
    <xdr:pic>
      <xdr:nvPicPr>
        <xdr:cNvPr id="11" name="Picture 10" descr="This infographic shows the percentage share of ECO measures installed in each region in Great Britain, until the end of 2021. It shows that the North West region has the largest share with 18%. For Scotland the shares is 12% and for Wales the share is 5%.">
          <a:extLst>
            <a:ext uri="{FF2B5EF4-FFF2-40B4-BE49-F238E27FC236}">
              <a16:creationId xmlns:a16="http://schemas.microsoft.com/office/drawing/2014/main" id="{B524299A-A4A4-44EC-884A-62D234C9916D}"/>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xdr:blipFill>
      <xdr:spPr>
        <a:xfrm>
          <a:off x="7634387" y="20812959"/>
          <a:ext cx="5293925" cy="5245629"/>
        </a:xfrm>
        <a:prstGeom prst="rect">
          <a:avLst/>
        </a:prstGeom>
        <a:ln>
          <a:solidFill>
            <a:schemeClr val="bg1">
              <a:lumMod val="50000"/>
            </a:schemeClr>
          </a:solidFill>
        </a:ln>
      </xdr:spPr>
    </xdr:pic>
    <xdr:clientData/>
  </xdr:twoCellAnchor>
  <xdr:twoCellAnchor editAs="oneCell">
    <xdr:from>
      <xdr:col>0</xdr:col>
      <xdr:colOff>142471</xdr:colOff>
      <xdr:row>5</xdr:row>
      <xdr:rowOff>103908</xdr:rowOff>
    </xdr:from>
    <xdr:to>
      <xdr:col>0</xdr:col>
      <xdr:colOff>7054953</xdr:colOff>
      <xdr:row>24</xdr:row>
      <xdr:rowOff>86563</xdr:rowOff>
    </xdr:to>
    <xdr:pic>
      <xdr:nvPicPr>
        <xdr:cNvPr id="4" name="Picture 3" descr="This stacked bar chart shows the total number of measures installed across all obligations, from 2013 until the end of 2021. ECO delivery increased from 2013 to 2014, when it reached its peak. For both the Carbon Saving Target (CERO) and Carbon Savings Community (CSCO) obligations the largest delivery was achieved in 2014. The lowest delivery under ECO occurred in 2017. Since the end of 2018, when the ECO3 phase began, all ECO delivery is through the Affordable Warmth obligation (HHCRO). ECO measure installations in 2021 (398,200) were the highest since 2015 (410,600).  ">
          <a:extLst>
            <a:ext uri="{FF2B5EF4-FFF2-40B4-BE49-F238E27FC236}">
              <a16:creationId xmlns:a16="http://schemas.microsoft.com/office/drawing/2014/main" id="{BD335098-5AAA-4D59-8C14-9F90FE6EA765}"/>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xdr:blipFill>
      <xdr:spPr>
        <a:xfrm>
          <a:off x="142471" y="1714499"/>
          <a:ext cx="6912482" cy="3931200"/>
        </a:xfrm>
        <a:prstGeom prst="rect">
          <a:avLst/>
        </a:prstGeom>
        <a:ln>
          <a:solidFill>
            <a:schemeClr val="bg1">
              <a:lumMod val="50000"/>
            </a:schemeClr>
          </a:solidFill>
        </a:ln>
      </xdr:spPr>
    </xdr:pic>
    <xdr:clientData/>
  </xdr:twoCellAnchor>
  <xdr:twoCellAnchor editAs="oneCell">
    <xdr:from>
      <xdr:col>0</xdr:col>
      <xdr:colOff>104416</xdr:colOff>
      <xdr:row>28</xdr:row>
      <xdr:rowOff>106819</xdr:rowOff>
    </xdr:from>
    <xdr:to>
      <xdr:col>0</xdr:col>
      <xdr:colOff>7065818</xdr:colOff>
      <xdr:row>46</xdr:row>
      <xdr:rowOff>162213</xdr:rowOff>
    </xdr:to>
    <xdr:pic>
      <xdr:nvPicPr>
        <xdr:cNvPr id="7" name="Picture 6" descr="This stacked bar chart shows the main fuel types of properties that had ECO measures installed between the start of 2013 until the end of 2021. It shows that in most properties to receive an ECO measure, gas was the main fuel, with 2.84 million measures installed in properties using gas as the main fuel source. The number of properties with electricity as the main fuel type has increased since 2013. 'Other' fuel types have generally remained a low percentage of ECO measure properties. For 2021, the share of ECO measures being installed in properties with gas as the main fuel source was 84% gas and electricity accounted for a further 11%.">
          <a:extLst>
            <a:ext uri="{FF2B5EF4-FFF2-40B4-BE49-F238E27FC236}">
              <a16:creationId xmlns:a16="http://schemas.microsoft.com/office/drawing/2014/main" id="{FF6A716A-C336-448F-81AD-CF29E45D403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xdr:blipFill>
      <xdr:spPr>
        <a:xfrm>
          <a:off x="104416" y="6321882"/>
          <a:ext cx="6961402" cy="3484394"/>
        </a:xfrm>
        <a:prstGeom prst="rect">
          <a:avLst/>
        </a:prstGeom>
        <a:ln>
          <a:solidFill>
            <a:schemeClr val="bg1">
              <a:lumMod val="50000"/>
            </a:schemeClr>
          </a:solidFill>
        </a:ln>
      </xdr:spPr>
    </xdr:pic>
    <xdr:clientData/>
  </xdr:twoCellAnchor>
  <xdr:twoCellAnchor editAs="oneCell">
    <xdr:from>
      <xdr:col>2</xdr:col>
      <xdr:colOff>0</xdr:colOff>
      <xdr:row>71</xdr:row>
      <xdr:rowOff>0</xdr:rowOff>
    </xdr:from>
    <xdr:to>
      <xdr:col>2</xdr:col>
      <xdr:colOff>7289529</xdr:colOff>
      <xdr:row>90</xdr:row>
      <xdr:rowOff>189091</xdr:rowOff>
    </xdr:to>
    <xdr:pic>
      <xdr:nvPicPr>
        <xdr:cNvPr id="19" name="Picture 18" descr="This stacked bar chart shows the number of Green Deal plans that have a status of 'Completed',’ ‘Live’, ‘Pending’, or ‘New’. The number of plans is given on a yearly basis, from 2013 through to the end of 2021. At the end of 2021, there were 10,021 'Live' plans, and 3,846 'Completed' plans. There has been a slow, steady increase of completed plans since January 2015. ">
          <a:extLst>
            <a:ext uri="{FF2B5EF4-FFF2-40B4-BE49-F238E27FC236}">
              <a16:creationId xmlns:a16="http://schemas.microsoft.com/office/drawing/2014/main" id="{197058EA-4E23-4D0F-B89B-EB0454442FE6}"/>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xdr:blipFill>
      <xdr:spPr>
        <a:xfrm>
          <a:off x="7772400" y="15168563"/>
          <a:ext cx="7289529" cy="3808591"/>
        </a:xfrm>
        <a:prstGeom prst="rect">
          <a:avLst/>
        </a:prstGeom>
        <a:ln>
          <a:solidFill>
            <a:schemeClr val="bg1">
              <a:lumMod val="50000"/>
            </a:schemeClr>
          </a:solidFill>
        </a:ln>
      </xdr:spPr>
    </xdr:pic>
    <xdr:clientData/>
  </xdr:twoCellAnchor>
  <xdr:twoCellAnchor editAs="oneCell">
    <xdr:from>
      <xdr:col>0</xdr:col>
      <xdr:colOff>119289</xdr:colOff>
      <xdr:row>121</xdr:row>
      <xdr:rowOff>84818</xdr:rowOff>
    </xdr:from>
    <xdr:to>
      <xdr:col>2</xdr:col>
      <xdr:colOff>3012217</xdr:colOff>
      <xdr:row>141</xdr:row>
      <xdr:rowOff>142357</xdr:rowOff>
    </xdr:to>
    <xdr:pic>
      <xdr:nvPicPr>
        <xdr:cNvPr id="3" name="Picture 2" descr="This line chart shows the number of ECO measures installed by completion day, from 1st January 2021 through to 31st December 2021. Daily measure installations increased steadily from January through to May 2021. June 2021 saw a further steady increase of daily measures installed across the month, with a substantial spike in measure delivery on the final day of June. The spike at the end of June 2021 reflects the completion of paperwork and is more pronounced as the PAS standards for ECO changed on 1st July 2021.  Following this PAS change, the numbers for July dropped substantially when compared to preceding months. A small recovery during July and August has been followed by a slower increase between September and November. Daily delivery was reduced again in December 2021, reflecting the festive period.">
          <a:extLst>
            <a:ext uri="{FF2B5EF4-FFF2-40B4-BE49-F238E27FC236}">
              <a16:creationId xmlns:a16="http://schemas.microsoft.com/office/drawing/2014/main" id="{FED7B818-5BAF-4C1C-A67F-999226EA8D3D}"/>
            </a:ext>
          </a:extLst>
        </xdr:cNvPr>
        <xdr:cNvPicPr>
          <a:picLocks noChangeAspect="1"/>
        </xdr:cNvPicPr>
      </xdr:nvPicPr>
      <xdr:blipFill>
        <a:blip xmlns:r="http://schemas.openxmlformats.org/officeDocument/2006/relationships" r:embed="rId8"/>
        <a:stretch>
          <a:fillRect/>
        </a:stretch>
      </xdr:blipFill>
      <xdr:spPr>
        <a:xfrm>
          <a:off x="119289" y="26496282"/>
          <a:ext cx="10485714" cy="4139682"/>
        </a:xfrm>
        <a:prstGeom prst="rect">
          <a:avLst/>
        </a:prstGeom>
        <a:ln>
          <a:solidFill>
            <a:schemeClr val="bg1">
              <a:lumMod val="50000"/>
            </a:schemeClr>
          </a:solidFill>
        </a:ln>
      </xdr:spPr>
    </xdr:pic>
    <xdr:clientData/>
  </xdr:twoCellAnchor>
  <xdr:twoCellAnchor editAs="oneCell">
    <xdr:from>
      <xdr:col>0</xdr:col>
      <xdr:colOff>47623</xdr:colOff>
      <xdr:row>71</xdr:row>
      <xdr:rowOff>21912</xdr:rowOff>
    </xdr:from>
    <xdr:to>
      <xdr:col>0</xdr:col>
      <xdr:colOff>7158036</xdr:colOff>
      <xdr:row>90</xdr:row>
      <xdr:rowOff>148016</xdr:rowOff>
    </xdr:to>
    <xdr:pic>
      <xdr:nvPicPr>
        <xdr:cNvPr id="6" name="Picture 5" descr="This stacked bar chart shows the breakdown of ECO costs, by obligation from 2013 through to the end of 2021. It shows that in both 2013 and 2014 costs were over one billion pounds in each year. Costs levels in 2015 to 2017 fell to well below half that level; but since then have risen to just over £750m.">
          <a:extLst>
            <a:ext uri="{FF2B5EF4-FFF2-40B4-BE49-F238E27FC236}">
              <a16:creationId xmlns:a16="http://schemas.microsoft.com/office/drawing/2014/main" id="{1EA75F50-620F-4589-A368-4A2325A06B59}"/>
            </a:ext>
          </a:extLst>
        </xdr:cNvPr>
        <xdr:cNvPicPr>
          <a:picLocks noChangeAspect="1"/>
        </xdr:cNvPicPr>
      </xdr:nvPicPr>
      <xdr:blipFill>
        <a:blip xmlns:r="http://schemas.openxmlformats.org/officeDocument/2006/relationships" r:embed="rId9"/>
        <a:stretch>
          <a:fillRect/>
        </a:stretch>
      </xdr:blipFill>
      <xdr:spPr>
        <a:xfrm>
          <a:off x="47623" y="15190475"/>
          <a:ext cx="7110413" cy="3745604"/>
        </a:xfrm>
        <a:prstGeom prst="rect">
          <a:avLst/>
        </a:prstGeom>
        <a:ln>
          <a:solidFill>
            <a:schemeClr val="bg1">
              <a:lumMod val="50000"/>
            </a:schemeClr>
          </a:solidFill>
        </a:ln>
      </xdr:spPr>
    </xdr:pic>
    <xdr:clientData/>
  </xdr:twoCellAnchor>
  <xdr:twoCellAnchor editAs="oneCell">
    <xdr:from>
      <xdr:col>0</xdr:col>
      <xdr:colOff>104417</xdr:colOff>
      <xdr:row>50</xdr:row>
      <xdr:rowOff>85723</xdr:rowOff>
    </xdr:from>
    <xdr:to>
      <xdr:col>0</xdr:col>
      <xdr:colOff>7177089</xdr:colOff>
      <xdr:row>69</xdr:row>
      <xdr:rowOff>30223</xdr:rowOff>
    </xdr:to>
    <xdr:pic>
      <xdr:nvPicPr>
        <xdr:cNvPr id="5" name="Picture 4" descr="This chart is a combination of a histogram and line chart. It shows the number of Affordable Warmth measures installed by year and the estimated lifetime bill saving from 2013 to 2021. Generally, the more measures installed, the higher the lifetime savings and vice versa; however, the savings per measure have fallen over time, since the end of 2018.&#10;To the end of 2021, a total of 1.88 million Affordable Warmth measures were installed with estimated lifetime bill savings of £18.71 billion. ">
          <a:extLst>
            <a:ext uri="{FF2B5EF4-FFF2-40B4-BE49-F238E27FC236}">
              <a16:creationId xmlns:a16="http://schemas.microsoft.com/office/drawing/2014/main" id="{4D95296E-9C59-48B0-9BD2-B708927B3892}"/>
            </a:ext>
          </a:extLst>
        </xdr:cNvPr>
        <xdr:cNvPicPr>
          <a:picLocks noChangeAspect="1"/>
        </xdr:cNvPicPr>
      </xdr:nvPicPr>
      <xdr:blipFill>
        <a:blip xmlns:r="http://schemas.openxmlformats.org/officeDocument/2006/relationships" r:embed="rId10"/>
        <a:stretch>
          <a:fillRect/>
        </a:stretch>
      </xdr:blipFill>
      <xdr:spPr>
        <a:xfrm>
          <a:off x="104417" y="10925173"/>
          <a:ext cx="7072672" cy="3564000"/>
        </a:xfrm>
        <a:prstGeom prst="rect">
          <a:avLst/>
        </a:prstGeom>
        <a:ln>
          <a:solidFill>
            <a:schemeClr val="bg1">
              <a:lumMod val="50000"/>
            </a:schemeClr>
          </a:solidFill>
        </a:ln>
      </xdr:spPr>
    </xdr:pic>
    <xdr:clientData/>
  </xdr:twoCellAnchor>
  <xdr:twoCellAnchor editAs="oneCell">
    <xdr:from>
      <xdr:col>1</xdr:col>
      <xdr:colOff>185736</xdr:colOff>
      <xdr:row>50</xdr:row>
      <xdr:rowOff>85723</xdr:rowOff>
    </xdr:from>
    <xdr:to>
      <xdr:col>2</xdr:col>
      <xdr:colOff>7319963</xdr:colOff>
      <xdr:row>68</xdr:row>
      <xdr:rowOff>142875</xdr:rowOff>
    </xdr:to>
    <xdr:pic>
      <xdr:nvPicPr>
        <xdr:cNvPr id="12" name="Picture 11" descr="This chart is a combination of a histogram and line chart. The histogram shows the number of measures installed under the 'Flexible Eligibility' (Flex) ECO3 obligation to the end of 2021. The line chart shows the percentage share of the obligation delivered through Flex. &#10;The Flex sub-obligation accounts for around 18% of the total ECO3 obligation. The number of Flex measures installed under ECO3 is around 182,500. There has been a steady increase of Flex measures installed per year, following the introduction of the Flex sub-obligation. In 2021, Flex measure installations reached new highs, with 76,400 Flex measures installed.">
          <a:extLst>
            <a:ext uri="{FF2B5EF4-FFF2-40B4-BE49-F238E27FC236}">
              <a16:creationId xmlns:a16="http://schemas.microsoft.com/office/drawing/2014/main" id="{773E8662-2150-450F-9E1B-F4D9F471841C}"/>
            </a:ext>
          </a:extLst>
        </xdr:cNvPr>
        <xdr:cNvPicPr>
          <a:picLocks noChangeAspect="1"/>
        </xdr:cNvPicPr>
      </xdr:nvPicPr>
      <xdr:blipFill>
        <a:blip xmlns:r="http://schemas.openxmlformats.org/officeDocument/2006/relationships" r:embed="rId11"/>
        <a:stretch>
          <a:fillRect/>
        </a:stretch>
      </xdr:blipFill>
      <xdr:spPr>
        <a:xfrm>
          <a:off x="7772399" y="10925173"/>
          <a:ext cx="7319964" cy="3486152"/>
        </a:xfrm>
        <a:prstGeom prst="rect">
          <a:avLst/>
        </a:prstGeom>
        <a:ln>
          <a:solidFill>
            <a:schemeClr val="bg1">
              <a:lumMod val="50000"/>
            </a:schemeClr>
          </a:solid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249216</xdr:colOff>
      <xdr:row>3</xdr:row>
      <xdr:rowOff>13606</xdr:rowOff>
    </xdr:from>
    <xdr:to>
      <xdr:col>0</xdr:col>
      <xdr:colOff>6735536</xdr:colOff>
      <xdr:row>50</xdr:row>
      <xdr:rowOff>87404</xdr:rowOff>
    </xdr:to>
    <xdr:pic>
      <xdr:nvPicPr>
        <xdr:cNvPr id="2" name="Picture 1" descr="This map shows the number of households receiving ECO measures per 1,000 households in each Local Authority. The map covers data from April 2017 to the end of December 2021. The highest concentration is in the North-West of England, the Central Belt in Scotland and parts of Yorkshire and Humberside. In the South East and East of England there are fewer households that have installed ECO measures.">
          <a:extLst>
            <a:ext uri="{FF2B5EF4-FFF2-40B4-BE49-F238E27FC236}">
              <a16:creationId xmlns:a16="http://schemas.microsoft.com/office/drawing/2014/main" id="{08377843-3A11-40AB-A245-5BE156B5370C}"/>
            </a:ext>
          </a:extLst>
        </xdr:cNvPr>
        <xdr:cNvPicPr>
          <a:picLocks noChangeAspect="1"/>
        </xdr:cNvPicPr>
      </xdr:nvPicPr>
      <xdr:blipFill>
        <a:blip xmlns:r="http://schemas.openxmlformats.org/officeDocument/2006/relationships" r:embed="rId1"/>
        <a:stretch>
          <a:fillRect/>
        </a:stretch>
      </xdr:blipFill>
      <xdr:spPr>
        <a:xfrm>
          <a:off x="249216" y="1642381"/>
          <a:ext cx="6486320" cy="768427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15</xdr:col>
      <xdr:colOff>42862</xdr:colOff>
      <xdr:row>34</xdr:row>
      <xdr:rowOff>154527</xdr:rowOff>
    </xdr:to>
    <xdr:pic>
      <xdr:nvPicPr>
        <xdr:cNvPr id="6" name="Picture 5" descr="A collection of six maps showing the number of ECO measures installed per 1,000 households by local authority, with each of the maps showing the rate for a different measure type. There is a map for boilers, other heating, loft insulation, cavity wall insulation, solid wall insulation and other insulation. The maps shows the differences in the regional spread of measures, with a higher rate of boiler installations in Wales, the North West and North East. There are high rates of delivery for loft insulation across Great Britain, but particularly in Scotland and England’s northern regions. There are high rates of delivery for cavity wall insulation across Great Britain. Scotland has the highest rates of solid wall insulation delivery. For other insulation measures, the rates are low across Great Britain. ">
          <a:extLst>
            <a:ext uri="{FF2B5EF4-FFF2-40B4-BE49-F238E27FC236}">
              <a16:creationId xmlns:a16="http://schemas.microsoft.com/office/drawing/2014/main" id="{B1FDB7D6-A29E-4245-83DF-E3A3514FF1BA}"/>
            </a:ext>
          </a:extLst>
        </xdr:cNvPr>
        <xdr:cNvPicPr>
          <a:picLocks noChangeAspect="1"/>
        </xdr:cNvPicPr>
      </xdr:nvPicPr>
      <xdr:blipFill>
        <a:blip xmlns:r="http://schemas.openxmlformats.org/officeDocument/2006/relationships" r:embed="rId1"/>
        <a:stretch>
          <a:fillRect/>
        </a:stretch>
      </xdr:blipFill>
      <xdr:spPr>
        <a:xfrm>
          <a:off x="0" y="1628775"/>
          <a:ext cx="16440150" cy="5193252"/>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159790</xdr:colOff>
      <xdr:row>3</xdr:row>
      <xdr:rowOff>34636</xdr:rowOff>
    </xdr:from>
    <xdr:to>
      <xdr:col>0</xdr:col>
      <xdr:colOff>7013863</xdr:colOff>
      <xdr:row>53</xdr:row>
      <xdr:rowOff>131370</xdr:rowOff>
    </xdr:to>
    <xdr:pic>
      <xdr:nvPicPr>
        <xdr:cNvPr id="2" name="Picture 1" descr="This map shows the total number of ECO measures installed through the 'Flexible Eligibility' (Flex) obligation, broken down by Local Authority, from April 2017 to December 2021. Wales and Scotland generally have the highest proportion of measures installed under Flex; while England generally has a lower proportion overall. However, the South West of England and parts of the Midlands also have a high concentration.">
          <a:extLst>
            <a:ext uri="{FF2B5EF4-FFF2-40B4-BE49-F238E27FC236}">
              <a16:creationId xmlns:a16="http://schemas.microsoft.com/office/drawing/2014/main" id="{9CFCCFAE-2CB3-4FB5-BB4A-A6F3BBAB8F43}"/>
            </a:ext>
          </a:extLst>
        </xdr:cNvPr>
        <xdr:cNvPicPr>
          <a:picLocks noChangeAspect="1"/>
        </xdr:cNvPicPr>
      </xdr:nvPicPr>
      <xdr:blipFill>
        <a:blip xmlns:r="http://schemas.openxmlformats.org/officeDocument/2006/relationships" r:embed="rId1"/>
        <a:stretch>
          <a:fillRect/>
        </a:stretch>
      </xdr:blipFill>
      <xdr:spPr>
        <a:xfrm>
          <a:off x="159790" y="1663411"/>
          <a:ext cx="6854073" cy="844539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Marketing\British%20Gas\CERT\98.%20Programme%20Office\31.%20CERT%20Insulation%20Activity\SelfGen\SelfGen%20Reporting\2012-11-06%20Self%20Gen%20Repor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offordh1\AppData\Roaming\Microsoft\Excel\ECO_Dummy_Data_V2%20(version%201).xlsb"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NA-12\seymout3\Desktop\QR%20Summary.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I:\Marketing\British%20Gas\CERT\98.%20Programme%20Office\02.%20Reports\CERT%20Quarterly%20OFGEM%20Reports\Report%20Master\QX%20Report.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Marketing\British%20Gas\CERT\98.%20Programme%20Office\31.%20CERT%20Insulation%20Activity\SelfGen\SelfGen%20Reporting\2012-11-20%20Self%20Gen%20Report.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I:\Marketing\British%20Gas\CERT\98.%20Programme%20Office\02.%20Reports\CERT%20Quarterly%20OFGEM%20Reports\Summaries\QR%20Summary.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EE%20Obligations\ECO%20Margin%20Mgt\1.%20Strategy,%20Performance%20and%20Forecasting\3.%20Finance%20-%20Monthly\3.%20BEIS%20Cost%20Reporting\ECO%202t\ECO%202t%20%20BEIS%20Cost%20Report_MacroTest.xlsm"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Marketing\British%20Gas\New_Energy\Channels\Budget\2012-2013%20Cost%20trackers\Commercial%20Cost%20tracker%202012-201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sheetName val="Summary"/>
      <sheetName val="MTD Chart"/>
      <sheetName val="MTD"/>
      <sheetName val="YTD"/>
      <sheetName val="Quarterly"/>
      <sheetName val="Data"/>
      <sheetName val="Emailed Report"/>
      <sheetName val="Annual SG Forecast 2012"/>
      <sheetName val="CERT SG Forecast"/>
      <sheetName val="Data-Installer"/>
      <sheetName val="Cover_Sheet"/>
      <sheetName val="MTD_Chart"/>
      <sheetName val="Emailed_Report"/>
      <sheetName val="Annual_SG_Forecast_2012"/>
      <sheetName val="CERT_SG_Forecast"/>
      <sheetName val="Cover_Sheet2"/>
      <sheetName val="MTD_Chart2"/>
      <sheetName val="Emailed_Report2"/>
      <sheetName val="Annual_SG_Forecast_20122"/>
      <sheetName val="CERT_SG_Forecast2"/>
      <sheetName val="Cover_Sheet1"/>
      <sheetName val="MTD_Chart1"/>
      <sheetName val="Emailed_Report1"/>
      <sheetName val="Annual_SG_Forecast_20121"/>
      <sheetName val="CERT_SG_Forecast1"/>
      <sheetName val="Cover_Sheet3"/>
      <sheetName val="MTD_Chart3"/>
      <sheetName val="Emailed_Report3"/>
      <sheetName val="Annual_SG_Forecast_20123"/>
      <sheetName val="CERT_SG_Forecast3"/>
      <sheetName val="Cover_Sheet4"/>
      <sheetName val="MTD_Chart4"/>
      <sheetName val="Emailed_Report4"/>
      <sheetName val="Annual_SG_Forecast_20124"/>
      <sheetName val="CERT_SG_Forecast4"/>
      <sheetName val="Cover_Sheet5"/>
      <sheetName val="MTD_Chart5"/>
      <sheetName val="Emailed_Report5"/>
      <sheetName val="Annual_SG_Forecast_20125"/>
      <sheetName val="CERT_SG_Forecast5"/>
      <sheetName val="Cover_Sheet6"/>
      <sheetName val="MTD_Chart6"/>
      <sheetName val="Emailed_Report6"/>
      <sheetName val="Annual_SG_Forecast_20126"/>
      <sheetName val="CERT_SG_Forecast6"/>
      <sheetName val="Cover_Sheet7"/>
      <sheetName val="MTD_Chart7"/>
      <sheetName val="Emailed_Report7"/>
      <sheetName val="Annual_SG_Forecast_20127"/>
      <sheetName val="CERT_SG_Forecast7"/>
      <sheetName val="Cover_Sheet8"/>
      <sheetName val="MTD_Chart8"/>
      <sheetName val="Emailed_Report8"/>
      <sheetName val="Annual_SG_Forecast_20128"/>
      <sheetName val="CERT_SG_Forecast8"/>
    </sheetNames>
    <sheetDataSet>
      <sheetData sheetId="0" refreshError="1"/>
      <sheetData sheetId="1" refreshError="1"/>
      <sheetData sheetId="2" refreshError="1"/>
      <sheetData sheetId="3" refreshError="1"/>
      <sheetData sheetId="4" refreshError="1"/>
      <sheetData sheetId="5" refreshError="1"/>
      <sheetData sheetId="6" refreshError="1">
        <row r="4">
          <cell r="A4">
            <v>2012</v>
          </cell>
          <cell r="B4">
            <v>1</v>
          </cell>
          <cell r="D4" t="str">
            <v>able</v>
          </cell>
          <cell r="E4" t="str">
            <v>SG</v>
          </cell>
          <cell r="F4" t="str">
            <v>cas</v>
          </cell>
          <cell r="M4">
            <v>86.448999999999998</v>
          </cell>
        </row>
        <row r="5">
          <cell r="A5">
            <v>2012</v>
          </cell>
          <cell r="B5">
            <v>1</v>
          </cell>
          <cell r="D5" t="str">
            <v>able</v>
          </cell>
          <cell r="E5" t="str">
            <v>SG</v>
          </cell>
          <cell r="F5" t="str">
            <v>dys</v>
          </cell>
          <cell r="M5">
            <v>4065.752</v>
          </cell>
        </row>
        <row r="6">
          <cell r="A6">
            <v>2012</v>
          </cell>
          <cell r="B6">
            <v>1</v>
          </cell>
          <cell r="D6" t="str">
            <v>able</v>
          </cell>
          <cell r="E6" t="str">
            <v>SG</v>
          </cell>
          <cell r="F6" t="str">
            <v>ess</v>
          </cell>
          <cell r="M6">
            <v>4679.991</v>
          </cell>
        </row>
        <row r="7">
          <cell r="A7">
            <v>2012</v>
          </cell>
          <cell r="B7">
            <v>1</v>
          </cell>
          <cell r="D7" t="str">
            <v>able</v>
          </cell>
          <cell r="E7" t="str">
            <v>SG</v>
          </cell>
          <cell r="F7" t="str">
            <v>homes</v>
          </cell>
          <cell r="M7">
            <v>826.95299999999997</v>
          </cell>
        </row>
        <row r="8">
          <cell r="A8">
            <v>2012</v>
          </cell>
          <cell r="B8">
            <v>1</v>
          </cell>
          <cell r="D8" t="str">
            <v>warm</v>
          </cell>
          <cell r="E8" t="str">
            <v>SG</v>
          </cell>
          <cell r="F8" t="str">
            <v>cas</v>
          </cell>
          <cell r="M8">
            <v>467.30500000000001</v>
          </cell>
        </row>
        <row r="9">
          <cell r="A9">
            <v>2012</v>
          </cell>
          <cell r="B9">
            <v>1</v>
          </cell>
          <cell r="D9" t="str">
            <v>warm</v>
          </cell>
          <cell r="E9" t="str">
            <v>SG</v>
          </cell>
          <cell r="F9" t="str">
            <v>dys</v>
          </cell>
          <cell r="M9">
            <v>2437.9470000000001</v>
          </cell>
        </row>
        <row r="10">
          <cell r="A10">
            <v>2012</v>
          </cell>
          <cell r="B10">
            <v>1</v>
          </cell>
          <cell r="D10" t="str">
            <v>warm</v>
          </cell>
          <cell r="E10" t="str">
            <v>SG</v>
          </cell>
          <cell r="F10" t="str">
            <v>ess</v>
          </cell>
          <cell r="M10">
            <v>8347.3089999999993</v>
          </cell>
        </row>
        <row r="11">
          <cell r="A11">
            <v>2012</v>
          </cell>
          <cell r="B11">
            <v>1</v>
          </cell>
          <cell r="D11" t="str">
            <v>warm</v>
          </cell>
          <cell r="E11" t="str">
            <v>SG</v>
          </cell>
          <cell r="F11" t="str">
            <v>hil</v>
          </cell>
          <cell r="M11">
            <v>145.93600000000001</v>
          </cell>
        </row>
        <row r="12">
          <cell r="A12">
            <v>2012</v>
          </cell>
          <cell r="B12">
            <v>1</v>
          </cell>
          <cell r="D12" t="str">
            <v>warm</v>
          </cell>
          <cell r="E12" t="str">
            <v>SG</v>
          </cell>
          <cell r="F12" t="str">
            <v>homes</v>
          </cell>
          <cell r="M12">
            <v>3751.998</v>
          </cell>
        </row>
        <row r="13">
          <cell r="A13">
            <v>2012</v>
          </cell>
          <cell r="B13">
            <v>1</v>
          </cell>
          <cell r="D13" t="str">
            <v>warm</v>
          </cell>
          <cell r="E13" t="str">
            <v>SG</v>
          </cell>
          <cell r="F13" t="str">
            <v>ins</v>
          </cell>
          <cell r="M13">
            <v>17279.492999999999</v>
          </cell>
        </row>
        <row r="14">
          <cell r="A14">
            <v>2012</v>
          </cell>
          <cell r="B14">
            <v>1</v>
          </cell>
          <cell r="D14" t="str">
            <v>warm</v>
          </cell>
          <cell r="E14" t="str">
            <v>SG</v>
          </cell>
          <cell r="F14" t="str">
            <v>J&amp;J</v>
          </cell>
          <cell r="M14">
            <v>23.08</v>
          </cell>
        </row>
        <row r="15">
          <cell r="A15">
            <v>2012</v>
          </cell>
          <cell r="B15">
            <v>1</v>
          </cell>
          <cell r="D15" t="str">
            <v>warm</v>
          </cell>
          <cell r="E15" t="str">
            <v>SG</v>
          </cell>
          <cell r="F15" t="str">
            <v>mark</v>
          </cell>
          <cell r="M15">
            <v>22015.837</v>
          </cell>
        </row>
        <row r="16">
          <cell r="A16">
            <v>2012</v>
          </cell>
          <cell r="B16">
            <v>1</v>
          </cell>
          <cell r="D16" t="str">
            <v>warm</v>
          </cell>
          <cell r="E16" t="str">
            <v>SG</v>
          </cell>
          <cell r="F16" t="str">
            <v>rock</v>
          </cell>
          <cell r="M16">
            <v>16.794</v>
          </cell>
        </row>
        <row r="17">
          <cell r="A17">
            <v>2012</v>
          </cell>
          <cell r="B17">
            <v>1</v>
          </cell>
          <cell r="D17" t="str">
            <v>able</v>
          </cell>
          <cell r="E17" t="str">
            <v>SG</v>
          </cell>
          <cell r="F17" t="str">
            <v>cas</v>
          </cell>
          <cell r="M17">
            <v>330.34500000000003</v>
          </cell>
        </row>
        <row r="18">
          <cell r="A18">
            <v>2012</v>
          </cell>
          <cell r="B18">
            <v>1</v>
          </cell>
          <cell r="D18" t="str">
            <v>able</v>
          </cell>
          <cell r="E18" t="str">
            <v>SG</v>
          </cell>
          <cell r="F18" t="str">
            <v>dys</v>
          </cell>
          <cell r="M18">
            <v>2664.0709999999999</v>
          </cell>
        </row>
        <row r="19">
          <cell r="A19">
            <v>2012</v>
          </cell>
          <cell r="B19">
            <v>1</v>
          </cell>
          <cell r="D19" t="str">
            <v>able</v>
          </cell>
          <cell r="E19" t="str">
            <v>SG</v>
          </cell>
          <cell r="F19" t="str">
            <v>ess</v>
          </cell>
          <cell r="M19">
            <v>2111.4340000000002</v>
          </cell>
        </row>
        <row r="20">
          <cell r="A20">
            <v>2012</v>
          </cell>
          <cell r="B20">
            <v>1</v>
          </cell>
          <cell r="D20" t="str">
            <v>able</v>
          </cell>
          <cell r="E20" t="str">
            <v>SG</v>
          </cell>
          <cell r="F20" t="str">
            <v>hil</v>
          </cell>
          <cell r="M20">
            <v>36.46</v>
          </cell>
        </row>
        <row r="21">
          <cell r="A21">
            <v>2012</v>
          </cell>
          <cell r="B21">
            <v>1</v>
          </cell>
          <cell r="D21" t="str">
            <v>able</v>
          </cell>
          <cell r="E21" t="str">
            <v>SG</v>
          </cell>
          <cell r="F21" t="str">
            <v>homes</v>
          </cell>
          <cell r="M21">
            <v>1663.4939999999999</v>
          </cell>
        </row>
        <row r="22">
          <cell r="A22">
            <v>2012</v>
          </cell>
          <cell r="B22">
            <v>1</v>
          </cell>
          <cell r="D22" t="str">
            <v>warm</v>
          </cell>
          <cell r="E22" t="str">
            <v>SG</v>
          </cell>
          <cell r="F22" t="str">
            <v>cas</v>
          </cell>
          <cell r="M22">
            <v>2084.4067796569998</v>
          </cell>
        </row>
        <row r="23">
          <cell r="A23">
            <v>2012</v>
          </cell>
          <cell r="B23">
            <v>1</v>
          </cell>
          <cell r="D23" t="str">
            <v>warm</v>
          </cell>
          <cell r="E23" t="str">
            <v>SG</v>
          </cell>
          <cell r="F23" t="str">
            <v>dgi</v>
          </cell>
          <cell r="M23">
            <v>3563.4290000000001</v>
          </cell>
        </row>
        <row r="24">
          <cell r="A24">
            <v>2012</v>
          </cell>
          <cell r="B24">
            <v>1</v>
          </cell>
          <cell r="D24" t="str">
            <v>warm</v>
          </cell>
          <cell r="E24" t="str">
            <v>SG</v>
          </cell>
          <cell r="F24" t="str">
            <v>dow</v>
          </cell>
          <cell r="M24">
            <v>1577.2449999999999</v>
          </cell>
        </row>
        <row r="25">
          <cell r="A25">
            <v>2012</v>
          </cell>
          <cell r="B25">
            <v>1</v>
          </cell>
          <cell r="D25" t="str">
            <v>warm</v>
          </cell>
          <cell r="E25" t="str">
            <v>SG</v>
          </cell>
          <cell r="F25" t="str">
            <v>dys</v>
          </cell>
          <cell r="M25">
            <v>1743.126</v>
          </cell>
        </row>
        <row r="26">
          <cell r="A26">
            <v>2012</v>
          </cell>
          <cell r="B26">
            <v>1</v>
          </cell>
          <cell r="D26" t="str">
            <v>warm</v>
          </cell>
          <cell r="E26" t="str">
            <v>SG</v>
          </cell>
          <cell r="F26" t="str">
            <v>ess</v>
          </cell>
          <cell r="M26">
            <v>12076.106</v>
          </cell>
        </row>
        <row r="27">
          <cell r="A27">
            <v>2012</v>
          </cell>
          <cell r="B27">
            <v>1</v>
          </cell>
          <cell r="D27" t="str">
            <v>warm</v>
          </cell>
          <cell r="E27" t="str">
            <v>SG</v>
          </cell>
          <cell r="F27" t="str">
            <v>eve</v>
          </cell>
          <cell r="M27">
            <v>1124.1130000000001</v>
          </cell>
        </row>
        <row r="28">
          <cell r="A28">
            <v>2012</v>
          </cell>
          <cell r="B28">
            <v>1</v>
          </cell>
          <cell r="D28" t="str">
            <v>warm</v>
          </cell>
          <cell r="E28" t="str">
            <v>SG</v>
          </cell>
          <cell r="F28" t="str">
            <v>hil</v>
          </cell>
          <cell r="M28">
            <v>164.018</v>
          </cell>
        </row>
        <row r="29">
          <cell r="A29">
            <v>2012</v>
          </cell>
          <cell r="B29">
            <v>1</v>
          </cell>
          <cell r="D29" t="str">
            <v>warm</v>
          </cell>
          <cell r="E29" t="str">
            <v>SG</v>
          </cell>
          <cell r="F29" t="str">
            <v>homes</v>
          </cell>
          <cell r="M29">
            <v>4643.2049999999999</v>
          </cell>
        </row>
        <row r="30">
          <cell r="A30">
            <v>2012</v>
          </cell>
          <cell r="B30">
            <v>1</v>
          </cell>
          <cell r="D30" t="str">
            <v>warm</v>
          </cell>
          <cell r="E30" t="str">
            <v>SG</v>
          </cell>
          <cell r="F30" t="str">
            <v>J&amp;J</v>
          </cell>
          <cell r="M30">
            <v>50.981999999999999</v>
          </cell>
        </row>
        <row r="31">
          <cell r="A31">
            <v>2012</v>
          </cell>
          <cell r="B31">
            <v>1</v>
          </cell>
          <cell r="D31" t="str">
            <v>warm</v>
          </cell>
          <cell r="E31" t="str">
            <v>SG</v>
          </cell>
          <cell r="F31" t="str">
            <v>knw</v>
          </cell>
          <cell r="M31">
            <v>782.09</v>
          </cell>
        </row>
        <row r="32">
          <cell r="A32">
            <v>2012</v>
          </cell>
          <cell r="B32">
            <v>1</v>
          </cell>
          <cell r="D32" t="str">
            <v>warm</v>
          </cell>
          <cell r="E32" t="str">
            <v>SG</v>
          </cell>
          <cell r="F32" t="str">
            <v>mark</v>
          </cell>
          <cell r="M32">
            <v>21240.096000000001</v>
          </cell>
        </row>
        <row r="33">
          <cell r="A33">
            <v>2012</v>
          </cell>
          <cell r="B33">
            <v>1</v>
          </cell>
          <cell r="D33" t="str">
            <v>warm</v>
          </cell>
          <cell r="E33" t="str">
            <v>SG</v>
          </cell>
          <cell r="F33" t="str">
            <v>tic</v>
          </cell>
          <cell r="M33">
            <v>16.794</v>
          </cell>
        </row>
        <row r="34">
          <cell r="A34">
            <v>2012</v>
          </cell>
          <cell r="B34">
            <v>1</v>
          </cell>
          <cell r="D34" t="str">
            <v>able</v>
          </cell>
          <cell r="E34" t="str">
            <v>SG</v>
          </cell>
          <cell r="F34" t="str">
            <v>cas</v>
          </cell>
          <cell r="M34">
            <v>332.04391963210003</v>
          </cell>
        </row>
        <row r="35">
          <cell r="A35">
            <v>2012</v>
          </cell>
          <cell r="B35">
            <v>1</v>
          </cell>
          <cell r="D35" t="str">
            <v>able</v>
          </cell>
          <cell r="E35" t="str">
            <v>SG</v>
          </cell>
          <cell r="F35" t="str">
            <v>dys</v>
          </cell>
          <cell r="M35">
            <v>2950.19</v>
          </cell>
        </row>
        <row r="36">
          <cell r="A36">
            <v>2012</v>
          </cell>
          <cell r="B36">
            <v>1</v>
          </cell>
          <cell r="D36" t="str">
            <v>able</v>
          </cell>
          <cell r="E36" t="str">
            <v>SG</v>
          </cell>
          <cell r="F36" t="str">
            <v>eco</v>
          </cell>
          <cell r="M36">
            <v>709.495</v>
          </cell>
        </row>
        <row r="37">
          <cell r="A37">
            <v>2012</v>
          </cell>
          <cell r="B37">
            <v>1</v>
          </cell>
          <cell r="D37" t="str">
            <v>able</v>
          </cell>
          <cell r="E37" t="str">
            <v>SG</v>
          </cell>
          <cell r="F37" t="str">
            <v>ess</v>
          </cell>
          <cell r="M37">
            <v>2631.2359999999999</v>
          </cell>
        </row>
        <row r="38">
          <cell r="A38">
            <v>2012</v>
          </cell>
          <cell r="B38">
            <v>1</v>
          </cell>
          <cell r="D38" t="str">
            <v>able</v>
          </cell>
          <cell r="E38" t="str">
            <v>SG</v>
          </cell>
          <cell r="F38" t="str">
            <v>exc</v>
          </cell>
          <cell r="M38">
            <v>455.97800000000001</v>
          </cell>
        </row>
        <row r="39">
          <cell r="A39">
            <v>2012</v>
          </cell>
          <cell r="B39">
            <v>1</v>
          </cell>
          <cell r="D39" t="str">
            <v>able</v>
          </cell>
          <cell r="E39" t="str">
            <v>SG</v>
          </cell>
          <cell r="F39" t="str">
            <v>hil</v>
          </cell>
          <cell r="M39">
            <v>517.39200000000005</v>
          </cell>
        </row>
        <row r="40">
          <cell r="A40">
            <v>2012</v>
          </cell>
          <cell r="B40">
            <v>1</v>
          </cell>
          <cell r="D40" t="str">
            <v>able</v>
          </cell>
          <cell r="E40" t="str">
            <v>SG</v>
          </cell>
          <cell r="F40" t="str">
            <v>homes</v>
          </cell>
          <cell r="M40">
            <v>1823.124</v>
          </cell>
        </row>
        <row r="41">
          <cell r="A41">
            <v>2012</v>
          </cell>
          <cell r="B41">
            <v>1</v>
          </cell>
          <cell r="D41" t="str">
            <v>warm</v>
          </cell>
          <cell r="E41" t="str">
            <v>SG</v>
          </cell>
          <cell r="F41" t="str">
            <v>cas</v>
          </cell>
          <cell r="M41">
            <v>1219.8932771791001</v>
          </cell>
        </row>
        <row r="42">
          <cell r="A42">
            <v>2012</v>
          </cell>
          <cell r="B42">
            <v>1</v>
          </cell>
          <cell r="D42" t="str">
            <v>warm</v>
          </cell>
          <cell r="E42" t="str">
            <v>SG</v>
          </cell>
          <cell r="F42" t="str">
            <v>dgi</v>
          </cell>
          <cell r="M42">
            <v>10836.5817727292</v>
          </cell>
        </row>
        <row r="43">
          <cell r="A43">
            <v>2012</v>
          </cell>
          <cell r="B43">
            <v>1</v>
          </cell>
          <cell r="D43" t="str">
            <v>warm</v>
          </cell>
          <cell r="E43" t="str">
            <v>SG</v>
          </cell>
          <cell r="F43" t="str">
            <v>dys</v>
          </cell>
          <cell r="M43">
            <v>2557.7049999999999</v>
          </cell>
        </row>
        <row r="44">
          <cell r="A44">
            <v>2012</v>
          </cell>
          <cell r="B44">
            <v>1</v>
          </cell>
          <cell r="D44" t="str">
            <v>warm</v>
          </cell>
          <cell r="E44" t="str">
            <v>SG</v>
          </cell>
          <cell r="F44" t="str">
            <v>eco</v>
          </cell>
          <cell r="M44">
            <v>1116.354</v>
          </cell>
        </row>
        <row r="45">
          <cell r="A45">
            <v>2012</v>
          </cell>
          <cell r="B45">
            <v>1</v>
          </cell>
          <cell r="D45" t="str">
            <v>warm</v>
          </cell>
          <cell r="E45" t="str">
            <v>SG</v>
          </cell>
          <cell r="F45" t="str">
            <v>ess</v>
          </cell>
          <cell r="M45">
            <v>10295.107</v>
          </cell>
        </row>
        <row r="46">
          <cell r="A46">
            <v>2012</v>
          </cell>
          <cell r="B46">
            <v>1</v>
          </cell>
          <cell r="D46" t="str">
            <v>warm</v>
          </cell>
          <cell r="E46" t="str">
            <v>SG</v>
          </cell>
          <cell r="F46" t="str">
            <v>exc</v>
          </cell>
          <cell r="M46">
            <v>3090.4235392977998</v>
          </cell>
        </row>
        <row r="47">
          <cell r="A47">
            <v>2012</v>
          </cell>
          <cell r="B47">
            <v>1</v>
          </cell>
          <cell r="D47" t="str">
            <v>warm</v>
          </cell>
          <cell r="E47" t="str">
            <v>SG</v>
          </cell>
          <cell r="F47" t="str">
            <v>hil</v>
          </cell>
          <cell r="M47">
            <v>1552.174</v>
          </cell>
        </row>
        <row r="48">
          <cell r="A48">
            <v>2012</v>
          </cell>
          <cell r="B48">
            <v>1</v>
          </cell>
          <cell r="D48" t="str">
            <v>warm</v>
          </cell>
          <cell r="E48" t="str">
            <v>SG</v>
          </cell>
          <cell r="F48" t="str">
            <v>homes</v>
          </cell>
          <cell r="M48">
            <v>10820.146000000001</v>
          </cell>
        </row>
        <row r="49">
          <cell r="A49">
            <v>2012</v>
          </cell>
          <cell r="B49">
            <v>1</v>
          </cell>
          <cell r="D49" t="str">
            <v>warm</v>
          </cell>
          <cell r="E49" t="str">
            <v>SG</v>
          </cell>
          <cell r="F49" t="str">
            <v>J&amp;J</v>
          </cell>
          <cell r="M49">
            <v>16.643999999999998</v>
          </cell>
        </row>
        <row r="50">
          <cell r="A50">
            <v>2012</v>
          </cell>
          <cell r="B50">
            <v>1</v>
          </cell>
          <cell r="D50" t="str">
            <v>warm</v>
          </cell>
          <cell r="E50" t="str">
            <v>SG</v>
          </cell>
          <cell r="F50" t="str">
            <v>knw</v>
          </cell>
          <cell r="M50">
            <v>189.63200000000001</v>
          </cell>
        </row>
        <row r="51">
          <cell r="A51">
            <v>2012</v>
          </cell>
          <cell r="B51">
            <v>1</v>
          </cell>
          <cell r="D51" t="str">
            <v>warm</v>
          </cell>
          <cell r="E51" t="str">
            <v>SG</v>
          </cell>
          <cell r="F51" t="str">
            <v>mark</v>
          </cell>
          <cell r="M51">
            <v>30983.962</v>
          </cell>
        </row>
        <row r="52">
          <cell r="A52">
            <v>2012</v>
          </cell>
          <cell r="B52">
            <v>1</v>
          </cell>
          <cell r="D52" t="str">
            <v>warm</v>
          </cell>
          <cell r="E52" t="str">
            <v>SG</v>
          </cell>
          <cell r="F52" t="str">
            <v>miller</v>
          </cell>
          <cell r="M52">
            <v>2136.4949999999999</v>
          </cell>
        </row>
        <row r="53">
          <cell r="A53">
            <v>2012</v>
          </cell>
          <cell r="B53">
            <v>1</v>
          </cell>
          <cell r="D53" t="str">
            <v>warm</v>
          </cell>
          <cell r="E53" t="str">
            <v>SG</v>
          </cell>
          <cell r="F53" t="str">
            <v>sola</v>
          </cell>
          <cell r="M53">
            <v>100.325</v>
          </cell>
        </row>
        <row r="54">
          <cell r="A54">
            <v>2012</v>
          </cell>
          <cell r="B54">
            <v>1</v>
          </cell>
          <cell r="D54" t="str">
            <v>able</v>
          </cell>
          <cell r="E54" t="str">
            <v>SG</v>
          </cell>
          <cell r="F54" t="str">
            <v>aran</v>
          </cell>
          <cell r="M54">
            <v>47.414000000000001</v>
          </cell>
        </row>
        <row r="55">
          <cell r="A55">
            <v>2012</v>
          </cell>
          <cell r="B55">
            <v>1</v>
          </cell>
          <cell r="D55" t="str">
            <v>able</v>
          </cell>
          <cell r="E55" t="str">
            <v>SG</v>
          </cell>
          <cell r="F55" t="str">
            <v>cas</v>
          </cell>
          <cell r="M55">
            <v>366.27699999999999</v>
          </cell>
        </row>
        <row r="56">
          <cell r="A56">
            <v>2012</v>
          </cell>
          <cell r="B56">
            <v>1</v>
          </cell>
          <cell r="D56" t="str">
            <v>able</v>
          </cell>
          <cell r="E56" t="str">
            <v>SG</v>
          </cell>
          <cell r="F56" t="str">
            <v>dgi</v>
          </cell>
          <cell r="M56">
            <v>2976.4319999999998</v>
          </cell>
        </row>
        <row r="57">
          <cell r="A57">
            <v>2012</v>
          </cell>
          <cell r="B57">
            <v>1</v>
          </cell>
          <cell r="D57" t="str">
            <v>able</v>
          </cell>
          <cell r="E57" t="str">
            <v>SG</v>
          </cell>
          <cell r="F57" t="str">
            <v>dys</v>
          </cell>
          <cell r="M57">
            <v>3373.7829999999999</v>
          </cell>
        </row>
        <row r="58">
          <cell r="A58">
            <v>2012</v>
          </cell>
          <cell r="B58">
            <v>1</v>
          </cell>
          <cell r="D58" t="str">
            <v>able</v>
          </cell>
          <cell r="E58" t="str">
            <v>SG</v>
          </cell>
          <cell r="F58" t="str">
            <v>eco</v>
          </cell>
          <cell r="M58">
            <v>264.64299999999997</v>
          </cell>
        </row>
        <row r="59">
          <cell r="A59">
            <v>2012</v>
          </cell>
          <cell r="B59">
            <v>1</v>
          </cell>
          <cell r="D59" t="str">
            <v>able</v>
          </cell>
          <cell r="E59" t="str">
            <v>SG</v>
          </cell>
          <cell r="F59" t="str">
            <v>ess</v>
          </cell>
          <cell r="M59">
            <v>8212.5560000000005</v>
          </cell>
        </row>
        <row r="60">
          <cell r="A60">
            <v>2012</v>
          </cell>
          <cell r="B60">
            <v>1</v>
          </cell>
          <cell r="D60" t="str">
            <v>able</v>
          </cell>
          <cell r="E60" t="str">
            <v>SG</v>
          </cell>
          <cell r="F60" t="str">
            <v>exc</v>
          </cell>
          <cell r="M60">
            <v>7108.9136864118</v>
          </cell>
        </row>
        <row r="61">
          <cell r="A61">
            <v>2012</v>
          </cell>
          <cell r="B61">
            <v>1</v>
          </cell>
          <cell r="D61" t="str">
            <v>able</v>
          </cell>
          <cell r="E61" t="str">
            <v>SG</v>
          </cell>
          <cell r="F61" t="str">
            <v>hil</v>
          </cell>
          <cell r="M61">
            <v>1243.2750000000001</v>
          </cell>
        </row>
        <row r="62">
          <cell r="A62">
            <v>2012</v>
          </cell>
          <cell r="B62">
            <v>1</v>
          </cell>
          <cell r="D62" t="str">
            <v>able</v>
          </cell>
          <cell r="E62" t="str">
            <v>SG</v>
          </cell>
          <cell r="F62" t="str">
            <v>homes</v>
          </cell>
          <cell r="M62">
            <v>3132.0189999999998</v>
          </cell>
        </row>
        <row r="63">
          <cell r="A63">
            <v>2012</v>
          </cell>
          <cell r="B63">
            <v>1</v>
          </cell>
          <cell r="D63" t="str">
            <v>able</v>
          </cell>
          <cell r="E63" t="str">
            <v>SG</v>
          </cell>
          <cell r="F63" t="str">
            <v>ins</v>
          </cell>
          <cell r="M63">
            <v>34242.976000000002</v>
          </cell>
        </row>
        <row r="64">
          <cell r="A64">
            <v>2012</v>
          </cell>
          <cell r="B64">
            <v>1</v>
          </cell>
          <cell r="D64" t="str">
            <v>able</v>
          </cell>
          <cell r="E64" t="str">
            <v>SG</v>
          </cell>
          <cell r="F64" t="str">
            <v>rock</v>
          </cell>
          <cell r="M64">
            <v>782.89599999999996</v>
          </cell>
        </row>
        <row r="65">
          <cell r="A65">
            <v>2012</v>
          </cell>
          <cell r="B65">
            <v>1</v>
          </cell>
          <cell r="D65" t="str">
            <v>able</v>
          </cell>
          <cell r="E65" t="str">
            <v>SG</v>
          </cell>
          <cell r="F65" t="str">
            <v>sola</v>
          </cell>
          <cell r="M65">
            <v>100.23099999999999</v>
          </cell>
        </row>
        <row r="66">
          <cell r="A66">
            <v>2012</v>
          </cell>
          <cell r="B66">
            <v>1</v>
          </cell>
          <cell r="D66" t="str">
            <v>warm</v>
          </cell>
          <cell r="E66" t="str">
            <v>SG</v>
          </cell>
          <cell r="F66" t="str">
            <v>aran</v>
          </cell>
          <cell r="M66">
            <v>467.76100000000002</v>
          </cell>
        </row>
        <row r="67">
          <cell r="A67">
            <v>2012</v>
          </cell>
          <cell r="B67">
            <v>1</v>
          </cell>
          <cell r="D67" t="str">
            <v>warm</v>
          </cell>
          <cell r="E67" t="str">
            <v>SG</v>
          </cell>
          <cell r="F67" t="str">
            <v>cas</v>
          </cell>
          <cell r="M67">
            <v>831.38300000000004</v>
          </cell>
        </row>
        <row r="68">
          <cell r="A68">
            <v>2012</v>
          </cell>
          <cell r="B68">
            <v>1</v>
          </cell>
          <cell r="D68" t="str">
            <v>warm</v>
          </cell>
          <cell r="E68" t="str">
            <v>SG</v>
          </cell>
          <cell r="F68" t="str">
            <v>dgi</v>
          </cell>
          <cell r="M68">
            <v>4901.4219999999996</v>
          </cell>
        </row>
        <row r="69">
          <cell r="A69">
            <v>2012</v>
          </cell>
          <cell r="B69">
            <v>1</v>
          </cell>
          <cell r="D69" t="str">
            <v>warm</v>
          </cell>
          <cell r="E69" t="str">
            <v>SG</v>
          </cell>
          <cell r="F69" t="str">
            <v>dys</v>
          </cell>
          <cell r="M69">
            <v>4038.1120000000001</v>
          </cell>
        </row>
        <row r="70">
          <cell r="A70">
            <v>2012</v>
          </cell>
          <cell r="B70">
            <v>1</v>
          </cell>
          <cell r="D70" t="str">
            <v>warm</v>
          </cell>
          <cell r="E70" t="str">
            <v>SG</v>
          </cell>
          <cell r="F70" t="str">
            <v>eco</v>
          </cell>
          <cell r="M70">
            <v>2717.13</v>
          </cell>
        </row>
        <row r="71">
          <cell r="A71">
            <v>2012</v>
          </cell>
          <cell r="B71">
            <v>1</v>
          </cell>
          <cell r="D71" t="str">
            <v>warm</v>
          </cell>
          <cell r="E71" t="str">
            <v>SG</v>
          </cell>
          <cell r="F71" t="str">
            <v>ess</v>
          </cell>
          <cell r="M71">
            <v>9649.8250000000007</v>
          </cell>
        </row>
        <row r="72">
          <cell r="A72">
            <v>2012</v>
          </cell>
          <cell r="B72">
            <v>1</v>
          </cell>
          <cell r="D72" t="str">
            <v>warm</v>
          </cell>
          <cell r="E72" t="str">
            <v>SG</v>
          </cell>
          <cell r="F72" t="str">
            <v>exc</v>
          </cell>
          <cell r="M72">
            <v>7910.0101036464002</v>
          </cell>
        </row>
        <row r="73">
          <cell r="A73">
            <v>2012</v>
          </cell>
          <cell r="B73">
            <v>1</v>
          </cell>
          <cell r="D73" t="str">
            <v>warm</v>
          </cell>
          <cell r="E73" t="str">
            <v>SG</v>
          </cell>
          <cell r="F73" t="str">
            <v>hil</v>
          </cell>
          <cell r="M73">
            <v>438.86099999999999</v>
          </cell>
        </row>
        <row r="74">
          <cell r="A74">
            <v>2012</v>
          </cell>
          <cell r="B74">
            <v>1</v>
          </cell>
          <cell r="D74" t="str">
            <v>warm</v>
          </cell>
          <cell r="E74" t="str">
            <v>SG</v>
          </cell>
          <cell r="F74" t="str">
            <v>homes</v>
          </cell>
          <cell r="M74">
            <v>11144.856</v>
          </cell>
        </row>
        <row r="75">
          <cell r="A75">
            <v>2012</v>
          </cell>
          <cell r="B75">
            <v>1</v>
          </cell>
          <cell r="D75" t="str">
            <v>warm</v>
          </cell>
          <cell r="E75" t="str">
            <v>SG</v>
          </cell>
          <cell r="F75" t="str">
            <v>ins</v>
          </cell>
          <cell r="M75">
            <v>50772.889000000003</v>
          </cell>
        </row>
        <row r="76">
          <cell r="A76">
            <v>2012</v>
          </cell>
          <cell r="B76">
            <v>1</v>
          </cell>
          <cell r="D76" t="str">
            <v>warm</v>
          </cell>
          <cell r="E76" t="str">
            <v>SG</v>
          </cell>
          <cell r="F76" t="str">
            <v>J&amp;J</v>
          </cell>
          <cell r="M76">
            <v>31.693999999999999</v>
          </cell>
        </row>
        <row r="77">
          <cell r="A77">
            <v>2012</v>
          </cell>
          <cell r="B77">
            <v>1</v>
          </cell>
          <cell r="D77" t="str">
            <v>warm</v>
          </cell>
          <cell r="E77" t="str">
            <v>SG</v>
          </cell>
          <cell r="F77" t="str">
            <v>knw</v>
          </cell>
          <cell r="M77">
            <v>622.44299999999998</v>
          </cell>
        </row>
        <row r="78">
          <cell r="A78">
            <v>2012</v>
          </cell>
          <cell r="B78">
            <v>1</v>
          </cell>
          <cell r="D78" t="str">
            <v>warm</v>
          </cell>
          <cell r="E78" t="str">
            <v>SG</v>
          </cell>
          <cell r="F78" t="str">
            <v>mark</v>
          </cell>
          <cell r="M78">
            <v>57546.605000000003</v>
          </cell>
        </row>
        <row r="79">
          <cell r="A79">
            <v>2012</v>
          </cell>
          <cell r="B79">
            <v>1</v>
          </cell>
          <cell r="D79" t="str">
            <v>warm</v>
          </cell>
          <cell r="E79" t="str">
            <v>SG</v>
          </cell>
          <cell r="F79" t="str">
            <v>rock</v>
          </cell>
          <cell r="M79">
            <v>667.58299999999997</v>
          </cell>
        </row>
        <row r="80">
          <cell r="A80">
            <v>2012</v>
          </cell>
          <cell r="B80">
            <v>1</v>
          </cell>
          <cell r="D80" t="str">
            <v>warm</v>
          </cell>
          <cell r="E80" t="str">
            <v>SG</v>
          </cell>
          <cell r="F80" t="str">
            <v>sola</v>
          </cell>
          <cell r="M80">
            <v>763.52599999999995</v>
          </cell>
        </row>
        <row r="81">
          <cell r="A81">
            <v>2012</v>
          </cell>
          <cell r="B81">
            <v>1</v>
          </cell>
          <cell r="D81" t="str">
            <v>warm</v>
          </cell>
          <cell r="E81" t="str">
            <v>SG</v>
          </cell>
          <cell r="F81" t="str">
            <v>tic</v>
          </cell>
          <cell r="M81">
            <v>44.435000000000002</v>
          </cell>
        </row>
        <row r="82">
          <cell r="A82">
            <v>2012</v>
          </cell>
          <cell r="B82">
            <v>2</v>
          </cell>
          <cell r="D82" t="str">
            <v>able</v>
          </cell>
          <cell r="E82" t="str">
            <v>SG</v>
          </cell>
          <cell r="F82" t="str">
            <v>aran</v>
          </cell>
          <cell r="M82">
            <v>169.95099999999999</v>
          </cell>
        </row>
        <row r="83">
          <cell r="A83">
            <v>2012</v>
          </cell>
          <cell r="B83">
            <v>2</v>
          </cell>
          <cell r="D83" t="str">
            <v>able</v>
          </cell>
          <cell r="E83" t="str">
            <v>SG</v>
          </cell>
          <cell r="F83" t="str">
            <v>cas</v>
          </cell>
          <cell r="M83">
            <v>51.404000000000003</v>
          </cell>
        </row>
        <row r="84">
          <cell r="A84">
            <v>2012</v>
          </cell>
          <cell r="B84">
            <v>2</v>
          </cell>
          <cell r="D84" t="str">
            <v>able</v>
          </cell>
          <cell r="E84" t="str">
            <v>SG</v>
          </cell>
          <cell r="F84" t="str">
            <v>dgi</v>
          </cell>
          <cell r="M84">
            <v>30159.082817834002</v>
          </cell>
        </row>
        <row r="85">
          <cell r="A85">
            <v>2012</v>
          </cell>
          <cell r="B85">
            <v>2</v>
          </cell>
          <cell r="D85" t="str">
            <v>able</v>
          </cell>
          <cell r="E85" t="str">
            <v>SG</v>
          </cell>
          <cell r="F85" t="str">
            <v>dys</v>
          </cell>
          <cell r="M85">
            <v>885.97299999999996</v>
          </cell>
        </row>
        <row r="86">
          <cell r="A86">
            <v>2012</v>
          </cell>
          <cell r="B86">
            <v>2</v>
          </cell>
          <cell r="D86" t="str">
            <v>able</v>
          </cell>
          <cell r="E86" t="str">
            <v>SG</v>
          </cell>
          <cell r="F86" t="str">
            <v>eco</v>
          </cell>
          <cell r="M86">
            <v>304.27800000000002</v>
          </cell>
        </row>
        <row r="87">
          <cell r="A87">
            <v>2012</v>
          </cell>
          <cell r="B87">
            <v>2</v>
          </cell>
          <cell r="D87" t="str">
            <v>able</v>
          </cell>
          <cell r="E87" t="str">
            <v>SG</v>
          </cell>
          <cell r="F87" t="str">
            <v>ess</v>
          </cell>
          <cell r="M87">
            <v>4563.3389999999999</v>
          </cell>
        </row>
        <row r="88">
          <cell r="A88">
            <v>2012</v>
          </cell>
          <cell r="B88">
            <v>2</v>
          </cell>
          <cell r="D88" t="str">
            <v>able</v>
          </cell>
          <cell r="E88" t="str">
            <v>SG</v>
          </cell>
          <cell r="F88" t="str">
            <v>homes</v>
          </cell>
          <cell r="M88">
            <v>1372.396</v>
          </cell>
        </row>
        <row r="89">
          <cell r="A89">
            <v>2012</v>
          </cell>
          <cell r="B89">
            <v>2</v>
          </cell>
          <cell r="D89" t="str">
            <v>able</v>
          </cell>
          <cell r="E89" t="str">
            <v>SG</v>
          </cell>
          <cell r="F89" t="str">
            <v>rock</v>
          </cell>
          <cell r="M89">
            <v>690.67100000000005</v>
          </cell>
        </row>
        <row r="90">
          <cell r="A90">
            <v>2012</v>
          </cell>
          <cell r="B90">
            <v>2</v>
          </cell>
          <cell r="D90" t="str">
            <v>able</v>
          </cell>
          <cell r="E90" t="str">
            <v>SG</v>
          </cell>
          <cell r="F90" t="str">
            <v>sola</v>
          </cell>
          <cell r="M90">
            <v>65.234999999999999</v>
          </cell>
        </row>
        <row r="91">
          <cell r="A91">
            <v>2012</v>
          </cell>
          <cell r="B91">
            <v>2</v>
          </cell>
          <cell r="D91" t="str">
            <v>warm</v>
          </cell>
          <cell r="E91" t="str">
            <v>SG</v>
          </cell>
          <cell r="F91" t="str">
            <v>aran</v>
          </cell>
          <cell r="M91">
            <v>493.42599999999999</v>
          </cell>
        </row>
        <row r="92">
          <cell r="A92">
            <v>2012</v>
          </cell>
          <cell r="B92">
            <v>2</v>
          </cell>
          <cell r="D92" t="str">
            <v>warm</v>
          </cell>
          <cell r="E92" t="str">
            <v>SG</v>
          </cell>
          <cell r="F92" t="str">
            <v>cas</v>
          </cell>
          <cell r="M92">
            <v>722.04300000000001</v>
          </cell>
        </row>
        <row r="93">
          <cell r="A93">
            <v>2012</v>
          </cell>
          <cell r="B93">
            <v>2</v>
          </cell>
          <cell r="D93" t="str">
            <v>warm</v>
          </cell>
          <cell r="E93" t="str">
            <v>SG</v>
          </cell>
          <cell r="F93" t="str">
            <v>dgi</v>
          </cell>
          <cell r="M93">
            <v>4254.0776227159004</v>
          </cell>
        </row>
        <row r="94">
          <cell r="A94">
            <v>2012</v>
          </cell>
          <cell r="B94">
            <v>2</v>
          </cell>
          <cell r="D94" t="str">
            <v>warm</v>
          </cell>
          <cell r="E94" t="str">
            <v>SG</v>
          </cell>
          <cell r="F94" t="str">
            <v>dow</v>
          </cell>
          <cell r="M94">
            <v>1046.7470000000001</v>
          </cell>
        </row>
        <row r="95">
          <cell r="A95">
            <v>2012</v>
          </cell>
          <cell r="B95">
            <v>2</v>
          </cell>
          <cell r="D95" t="str">
            <v>warm</v>
          </cell>
          <cell r="E95" t="str">
            <v>SG</v>
          </cell>
          <cell r="F95" t="str">
            <v>dys</v>
          </cell>
          <cell r="M95">
            <v>721.30100000000004</v>
          </cell>
        </row>
        <row r="96">
          <cell r="A96">
            <v>2012</v>
          </cell>
          <cell r="B96">
            <v>2</v>
          </cell>
          <cell r="D96" t="str">
            <v>warm</v>
          </cell>
          <cell r="E96" t="str">
            <v>SG</v>
          </cell>
          <cell r="F96" t="str">
            <v>eco</v>
          </cell>
          <cell r="M96">
            <v>605.76099999999997</v>
          </cell>
        </row>
        <row r="97">
          <cell r="A97">
            <v>2012</v>
          </cell>
          <cell r="B97">
            <v>2</v>
          </cell>
          <cell r="D97" t="str">
            <v>warm</v>
          </cell>
          <cell r="E97" t="str">
            <v>SG</v>
          </cell>
          <cell r="F97" t="str">
            <v>ess</v>
          </cell>
          <cell r="M97">
            <v>146.964</v>
          </cell>
        </row>
        <row r="98">
          <cell r="A98">
            <v>2012</v>
          </cell>
          <cell r="B98">
            <v>2</v>
          </cell>
          <cell r="D98" t="str">
            <v>warm</v>
          </cell>
          <cell r="E98" t="str">
            <v>SG</v>
          </cell>
          <cell r="F98" t="str">
            <v>hil</v>
          </cell>
          <cell r="M98">
            <v>5126.5950000000003</v>
          </cell>
        </row>
        <row r="99">
          <cell r="A99">
            <v>2012</v>
          </cell>
          <cell r="B99">
            <v>2</v>
          </cell>
          <cell r="D99" t="str">
            <v>warm</v>
          </cell>
          <cell r="E99" t="str">
            <v>SG</v>
          </cell>
          <cell r="F99" t="str">
            <v>homes</v>
          </cell>
          <cell r="M99">
            <v>10676.682000000001</v>
          </cell>
        </row>
        <row r="100">
          <cell r="A100">
            <v>2012</v>
          </cell>
          <cell r="B100">
            <v>2</v>
          </cell>
          <cell r="D100" t="str">
            <v>warm</v>
          </cell>
          <cell r="E100" t="str">
            <v>SG</v>
          </cell>
          <cell r="F100" t="str">
            <v>J&amp;J</v>
          </cell>
          <cell r="M100">
            <v>34.027000000000001</v>
          </cell>
        </row>
        <row r="101">
          <cell r="A101">
            <v>2012</v>
          </cell>
          <cell r="B101">
            <v>2</v>
          </cell>
          <cell r="D101" t="str">
            <v>warm</v>
          </cell>
          <cell r="E101" t="str">
            <v>SG</v>
          </cell>
          <cell r="F101" t="str">
            <v>knw</v>
          </cell>
          <cell r="M101">
            <v>45.8</v>
          </cell>
        </row>
        <row r="102">
          <cell r="A102">
            <v>2012</v>
          </cell>
          <cell r="B102">
            <v>2</v>
          </cell>
          <cell r="D102" t="str">
            <v>warm</v>
          </cell>
          <cell r="E102" t="str">
            <v>SG</v>
          </cell>
          <cell r="F102" t="str">
            <v>mark</v>
          </cell>
          <cell r="M102">
            <v>31345.335999999999</v>
          </cell>
        </row>
        <row r="103">
          <cell r="A103">
            <v>2012</v>
          </cell>
          <cell r="B103">
            <v>2</v>
          </cell>
          <cell r="D103" t="str">
            <v>warm</v>
          </cell>
          <cell r="E103" t="str">
            <v>SG</v>
          </cell>
          <cell r="F103" t="str">
            <v>rock</v>
          </cell>
          <cell r="M103">
            <v>574.346</v>
          </cell>
        </row>
        <row r="104">
          <cell r="A104">
            <v>2012</v>
          </cell>
          <cell r="B104">
            <v>2</v>
          </cell>
          <cell r="D104" t="str">
            <v>warm</v>
          </cell>
          <cell r="E104" t="str">
            <v>SG</v>
          </cell>
          <cell r="F104" t="str">
            <v>sola</v>
          </cell>
          <cell r="M104">
            <v>40.639000000000003</v>
          </cell>
        </row>
        <row r="105">
          <cell r="A105">
            <v>2012</v>
          </cell>
          <cell r="B105">
            <v>2</v>
          </cell>
          <cell r="D105" t="str">
            <v>able</v>
          </cell>
          <cell r="E105" t="str">
            <v>SG</v>
          </cell>
          <cell r="F105" t="str">
            <v>aran</v>
          </cell>
          <cell r="M105">
            <v>1266.6369999999999</v>
          </cell>
        </row>
        <row r="106">
          <cell r="A106">
            <v>2012</v>
          </cell>
          <cell r="B106">
            <v>2</v>
          </cell>
          <cell r="D106" t="str">
            <v>able</v>
          </cell>
          <cell r="E106" t="str">
            <v>SG</v>
          </cell>
          <cell r="F106" t="str">
            <v>cas</v>
          </cell>
          <cell r="M106">
            <v>604.58477873899994</v>
          </cell>
        </row>
        <row r="107">
          <cell r="A107">
            <v>2012</v>
          </cell>
          <cell r="B107">
            <v>2</v>
          </cell>
          <cell r="D107" t="str">
            <v>able</v>
          </cell>
          <cell r="E107" t="str">
            <v>SG</v>
          </cell>
          <cell r="F107" t="str">
            <v>dgi</v>
          </cell>
          <cell r="M107">
            <v>304.88299999999998</v>
          </cell>
        </row>
        <row r="108">
          <cell r="A108">
            <v>2012</v>
          </cell>
          <cell r="B108">
            <v>2</v>
          </cell>
          <cell r="D108" t="str">
            <v>able</v>
          </cell>
          <cell r="E108" t="str">
            <v>SG</v>
          </cell>
          <cell r="F108" t="str">
            <v>dys</v>
          </cell>
          <cell r="M108">
            <v>3818.0320000000002</v>
          </cell>
        </row>
        <row r="109">
          <cell r="A109">
            <v>2012</v>
          </cell>
          <cell r="B109">
            <v>2</v>
          </cell>
          <cell r="D109" t="str">
            <v>able</v>
          </cell>
          <cell r="E109" t="str">
            <v>SG</v>
          </cell>
          <cell r="F109" t="str">
            <v>eco</v>
          </cell>
          <cell r="M109">
            <v>1416.3030000000001</v>
          </cell>
        </row>
        <row r="110">
          <cell r="A110">
            <v>2012</v>
          </cell>
          <cell r="B110">
            <v>2</v>
          </cell>
          <cell r="D110" t="str">
            <v>able</v>
          </cell>
          <cell r="E110" t="str">
            <v>SG</v>
          </cell>
          <cell r="F110" t="str">
            <v>exc</v>
          </cell>
          <cell r="M110">
            <v>2135.6825352707001</v>
          </cell>
        </row>
        <row r="111">
          <cell r="A111">
            <v>2012</v>
          </cell>
          <cell r="B111">
            <v>2</v>
          </cell>
          <cell r="D111" t="str">
            <v>able</v>
          </cell>
          <cell r="E111" t="str">
            <v>SG</v>
          </cell>
          <cell r="F111" t="str">
            <v>hil</v>
          </cell>
          <cell r="M111">
            <v>44.435000000000002</v>
          </cell>
        </row>
        <row r="112">
          <cell r="A112">
            <v>2012</v>
          </cell>
          <cell r="B112">
            <v>2</v>
          </cell>
          <cell r="D112" t="str">
            <v>able</v>
          </cell>
          <cell r="E112" t="str">
            <v>SG</v>
          </cell>
          <cell r="F112" t="str">
            <v>homes</v>
          </cell>
          <cell r="M112">
            <v>3655.44</v>
          </cell>
        </row>
        <row r="113">
          <cell r="A113">
            <v>2012</v>
          </cell>
          <cell r="B113">
            <v>2</v>
          </cell>
          <cell r="D113" t="str">
            <v>able</v>
          </cell>
          <cell r="E113" t="str">
            <v>SG</v>
          </cell>
          <cell r="F113" t="str">
            <v>rock</v>
          </cell>
          <cell r="M113">
            <v>192.40100000000001</v>
          </cell>
        </row>
        <row r="114">
          <cell r="A114">
            <v>2012</v>
          </cell>
          <cell r="B114">
            <v>2</v>
          </cell>
          <cell r="D114" t="str">
            <v>able</v>
          </cell>
          <cell r="E114" t="str">
            <v>SG</v>
          </cell>
          <cell r="F114" t="str">
            <v>sola</v>
          </cell>
          <cell r="M114">
            <v>55.165999999999997</v>
          </cell>
        </row>
        <row r="115">
          <cell r="A115">
            <v>2012</v>
          </cell>
          <cell r="B115">
            <v>2</v>
          </cell>
          <cell r="D115" t="str">
            <v>able</v>
          </cell>
          <cell r="E115" t="str">
            <v>SG</v>
          </cell>
          <cell r="F115" t="str">
            <v>tem</v>
          </cell>
          <cell r="M115">
            <v>1182.8620000000001</v>
          </cell>
        </row>
        <row r="116">
          <cell r="A116">
            <v>2012</v>
          </cell>
          <cell r="B116">
            <v>2</v>
          </cell>
          <cell r="D116" t="str">
            <v>warm</v>
          </cell>
          <cell r="E116" t="str">
            <v>SG</v>
          </cell>
          <cell r="F116" t="str">
            <v>aran</v>
          </cell>
          <cell r="M116">
            <v>694.89</v>
          </cell>
        </row>
        <row r="117">
          <cell r="A117">
            <v>2012</v>
          </cell>
          <cell r="B117">
            <v>2</v>
          </cell>
          <cell r="D117" t="str">
            <v>warm</v>
          </cell>
          <cell r="E117" t="str">
            <v>SG</v>
          </cell>
          <cell r="F117" t="str">
            <v>cas</v>
          </cell>
          <cell r="M117">
            <v>2021.1298894811</v>
          </cell>
        </row>
        <row r="118">
          <cell r="A118">
            <v>2012</v>
          </cell>
          <cell r="B118">
            <v>2</v>
          </cell>
          <cell r="D118" t="str">
            <v>warm</v>
          </cell>
          <cell r="E118" t="str">
            <v>SG</v>
          </cell>
          <cell r="F118" t="str">
            <v>dgi</v>
          </cell>
          <cell r="M118">
            <v>2115.7800908789</v>
          </cell>
        </row>
        <row r="119">
          <cell r="A119">
            <v>2012</v>
          </cell>
          <cell r="B119">
            <v>2</v>
          </cell>
          <cell r="D119" t="str">
            <v>warm</v>
          </cell>
          <cell r="E119" t="str">
            <v>SG</v>
          </cell>
          <cell r="F119" t="str">
            <v>dys</v>
          </cell>
          <cell r="M119">
            <v>3127.87</v>
          </cell>
        </row>
        <row r="120">
          <cell r="A120">
            <v>2012</v>
          </cell>
          <cell r="B120">
            <v>2</v>
          </cell>
          <cell r="D120" t="str">
            <v>warm</v>
          </cell>
          <cell r="E120" t="str">
            <v>SG</v>
          </cell>
          <cell r="F120" t="str">
            <v>eco</v>
          </cell>
          <cell r="M120">
            <v>3056.0639999999999</v>
          </cell>
        </row>
        <row r="121">
          <cell r="A121">
            <v>2012</v>
          </cell>
          <cell r="B121">
            <v>2</v>
          </cell>
          <cell r="D121" t="str">
            <v>warm</v>
          </cell>
          <cell r="E121" t="str">
            <v>SG</v>
          </cell>
          <cell r="F121" t="str">
            <v>eve</v>
          </cell>
          <cell r="M121">
            <v>7542.0870000000004</v>
          </cell>
        </row>
        <row r="122">
          <cell r="A122">
            <v>2012</v>
          </cell>
          <cell r="B122">
            <v>2</v>
          </cell>
          <cell r="D122" t="str">
            <v>warm</v>
          </cell>
          <cell r="E122" t="str">
            <v>SG</v>
          </cell>
          <cell r="F122" t="str">
            <v>exc</v>
          </cell>
          <cell r="M122">
            <v>5226.0293935809004</v>
          </cell>
        </row>
        <row r="123">
          <cell r="A123">
            <v>2012</v>
          </cell>
          <cell r="B123">
            <v>2</v>
          </cell>
          <cell r="D123" t="str">
            <v>warm</v>
          </cell>
          <cell r="E123" t="str">
            <v>SG</v>
          </cell>
          <cell r="F123" t="str">
            <v>hil</v>
          </cell>
          <cell r="M123">
            <v>1014.5940000000001</v>
          </cell>
        </row>
        <row r="124">
          <cell r="A124">
            <v>2012</v>
          </cell>
          <cell r="B124">
            <v>2</v>
          </cell>
          <cell r="D124" t="str">
            <v>warm</v>
          </cell>
          <cell r="E124" t="str">
            <v>SG</v>
          </cell>
          <cell r="F124" t="str">
            <v>homes</v>
          </cell>
          <cell r="M124">
            <v>14888.877</v>
          </cell>
        </row>
        <row r="125">
          <cell r="A125">
            <v>2012</v>
          </cell>
          <cell r="B125">
            <v>2</v>
          </cell>
          <cell r="D125" t="str">
            <v>warm</v>
          </cell>
          <cell r="E125" t="str">
            <v>SG</v>
          </cell>
          <cell r="F125" t="str">
            <v>mark</v>
          </cell>
          <cell r="M125">
            <v>51091.021999999997</v>
          </cell>
        </row>
        <row r="126">
          <cell r="A126">
            <v>2012</v>
          </cell>
          <cell r="B126">
            <v>2</v>
          </cell>
          <cell r="D126" t="str">
            <v>warm</v>
          </cell>
          <cell r="E126" t="str">
            <v>SG</v>
          </cell>
          <cell r="F126" t="str">
            <v>rock</v>
          </cell>
          <cell r="M126">
            <v>177.24</v>
          </cell>
        </row>
        <row r="127">
          <cell r="A127">
            <v>2012</v>
          </cell>
          <cell r="B127">
            <v>2</v>
          </cell>
          <cell r="D127" t="str">
            <v>warm</v>
          </cell>
          <cell r="E127" t="str">
            <v>SG</v>
          </cell>
          <cell r="F127" t="str">
            <v>sola</v>
          </cell>
          <cell r="M127">
            <v>15.965999999999999</v>
          </cell>
        </row>
        <row r="128">
          <cell r="A128">
            <v>2012</v>
          </cell>
          <cell r="B128">
            <v>2</v>
          </cell>
          <cell r="D128" t="str">
            <v>warm</v>
          </cell>
          <cell r="E128" t="str">
            <v>SG</v>
          </cell>
          <cell r="F128" t="str">
            <v>tem</v>
          </cell>
          <cell r="M128">
            <v>587.54100000000005</v>
          </cell>
        </row>
        <row r="129">
          <cell r="A129">
            <v>2012</v>
          </cell>
          <cell r="B129">
            <v>2</v>
          </cell>
          <cell r="D129" t="str">
            <v>able</v>
          </cell>
          <cell r="E129" t="str">
            <v>SG</v>
          </cell>
          <cell r="F129" t="str">
            <v>aran</v>
          </cell>
          <cell r="M129">
            <v>1651.89</v>
          </cell>
        </row>
        <row r="130">
          <cell r="A130">
            <v>2012</v>
          </cell>
          <cell r="B130">
            <v>2</v>
          </cell>
          <cell r="D130" t="str">
            <v>able</v>
          </cell>
          <cell r="E130" t="str">
            <v>SG</v>
          </cell>
          <cell r="F130" t="str">
            <v>cas</v>
          </cell>
          <cell r="M130">
            <v>571.44000000000005</v>
          </cell>
        </row>
        <row r="131">
          <cell r="A131">
            <v>2012</v>
          </cell>
          <cell r="B131">
            <v>2</v>
          </cell>
          <cell r="D131" t="str">
            <v>able</v>
          </cell>
          <cell r="E131" t="str">
            <v>SG</v>
          </cell>
          <cell r="F131" t="str">
            <v>dys</v>
          </cell>
          <cell r="M131">
            <v>1846.009</v>
          </cell>
        </row>
        <row r="132">
          <cell r="A132">
            <v>2012</v>
          </cell>
          <cell r="B132">
            <v>2</v>
          </cell>
          <cell r="D132" t="str">
            <v>able</v>
          </cell>
          <cell r="E132" t="str">
            <v>SG</v>
          </cell>
          <cell r="F132" t="str">
            <v>exc</v>
          </cell>
          <cell r="M132">
            <v>2205.0752852204</v>
          </cell>
        </row>
        <row r="133">
          <cell r="A133">
            <v>2012</v>
          </cell>
          <cell r="B133">
            <v>2</v>
          </cell>
          <cell r="D133" t="str">
            <v>able</v>
          </cell>
          <cell r="E133" t="str">
            <v>SG</v>
          </cell>
          <cell r="F133" t="str">
            <v>hil</v>
          </cell>
          <cell r="M133">
            <v>113.295</v>
          </cell>
        </row>
        <row r="134">
          <cell r="A134">
            <v>2012</v>
          </cell>
          <cell r="B134">
            <v>2</v>
          </cell>
          <cell r="D134" t="str">
            <v>able</v>
          </cell>
          <cell r="E134" t="str">
            <v>SG</v>
          </cell>
          <cell r="F134" t="str">
            <v>homes</v>
          </cell>
          <cell r="M134">
            <v>3477.8739999999998</v>
          </cell>
        </row>
        <row r="135">
          <cell r="A135">
            <v>2012</v>
          </cell>
          <cell r="B135">
            <v>2</v>
          </cell>
          <cell r="D135" t="str">
            <v>able</v>
          </cell>
          <cell r="E135" t="str">
            <v>SG</v>
          </cell>
          <cell r="F135" t="str">
            <v>rock</v>
          </cell>
          <cell r="M135">
            <v>875.82399999999996</v>
          </cell>
        </row>
        <row r="136">
          <cell r="A136">
            <v>2012</v>
          </cell>
          <cell r="B136">
            <v>2</v>
          </cell>
          <cell r="D136" t="str">
            <v>able</v>
          </cell>
          <cell r="E136" t="str">
            <v>SG</v>
          </cell>
          <cell r="F136" t="str">
            <v>sola</v>
          </cell>
          <cell r="M136">
            <v>328.31900000000002</v>
          </cell>
        </row>
        <row r="137">
          <cell r="A137">
            <v>2012</v>
          </cell>
          <cell r="B137">
            <v>2</v>
          </cell>
          <cell r="D137" t="str">
            <v>able</v>
          </cell>
          <cell r="E137" t="str">
            <v>SG</v>
          </cell>
          <cell r="F137" t="str">
            <v>tem</v>
          </cell>
          <cell r="M137">
            <v>589.50099999999998</v>
          </cell>
        </row>
        <row r="138">
          <cell r="A138">
            <v>2012</v>
          </cell>
          <cell r="B138">
            <v>2</v>
          </cell>
          <cell r="D138" t="str">
            <v>warm</v>
          </cell>
          <cell r="E138" t="str">
            <v>SG</v>
          </cell>
          <cell r="F138" t="str">
            <v>aran</v>
          </cell>
          <cell r="M138">
            <v>447.041</v>
          </cell>
        </row>
        <row r="139">
          <cell r="A139">
            <v>2012</v>
          </cell>
          <cell r="B139">
            <v>2</v>
          </cell>
          <cell r="D139" t="str">
            <v>warm</v>
          </cell>
          <cell r="E139" t="str">
            <v>SG</v>
          </cell>
          <cell r="F139" t="str">
            <v>cas</v>
          </cell>
          <cell r="M139">
            <v>1240.182</v>
          </cell>
        </row>
        <row r="140">
          <cell r="A140">
            <v>2012</v>
          </cell>
          <cell r="B140">
            <v>2</v>
          </cell>
          <cell r="D140" t="str">
            <v>warm</v>
          </cell>
          <cell r="E140" t="str">
            <v>SG</v>
          </cell>
          <cell r="F140" t="str">
            <v>dgi</v>
          </cell>
          <cell r="M140">
            <v>2789.2100547601999</v>
          </cell>
        </row>
        <row r="141">
          <cell r="A141">
            <v>2012</v>
          </cell>
          <cell r="B141">
            <v>2</v>
          </cell>
          <cell r="D141" t="str">
            <v>warm</v>
          </cell>
          <cell r="E141" t="str">
            <v>SG</v>
          </cell>
          <cell r="F141" t="str">
            <v>dys</v>
          </cell>
          <cell r="M141">
            <v>1947.184</v>
          </cell>
        </row>
        <row r="142">
          <cell r="A142">
            <v>2012</v>
          </cell>
          <cell r="B142">
            <v>2</v>
          </cell>
          <cell r="D142" t="str">
            <v>warm</v>
          </cell>
          <cell r="E142" t="str">
            <v>SG</v>
          </cell>
          <cell r="F142" t="str">
            <v>eve</v>
          </cell>
          <cell r="M142">
            <v>4160.6369999999997</v>
          </cell>
        </row>
        <row r="143">
          <cell r="A143">
            <v>2012</v>
          </cell>
          <cell r="B143">
            <v>2</v>
          </cell>
          <cell r="D143" t="str">
            <v>warm</v>
          </cell>
          <cell r="E143" t="str">
            <v>SG</v>
          </cell>
          <cell r="F143" t="str">
            <v>exc</v>
          </cell>
          <cell r="M143">
            <v>2151.0938282280999</v>
          </cell>
        </row>
        <row r="144">
          <cell r="A144">
            <v>2012</v>
          </cell>
          <cell r="B144">
            <v>2</v>
          </cell>
          <cell r="D144" t="str">
            <v>warm</v>
          </cell>
          <cell r="E144" t="str">
            <v>SG</v>
          </cell>
          <cell r="F144" t="str">
            <v>hil</v>
          </cell>
          <cell r="M144">
            <v>152.43899999999999</v>
          </cell>
        </row>
        <row r="145">
          <cell r="A145">
            <v>2012</v>
          </cell>
          <cell r="B145">
            <v>2</v>
          </cell>
          <cell r="D145" t="str">
            <v>warm</v>
          </cell>
          <cell r="E145" t="str">
            <v>SG</v>
          </cell>
          <cell r="F145" t="str">
            <v>homes</v>
          </cell>
          <cell r="M145">
            <v>17094.096000000001</v>
          </cell>
        </row>
        <row r="146">
          <cell r="A146">
            <v>2012</v>
          </cell>
          <cell r="B146">
            <v>2</v>
          </cell>
          <cell r="D146" t="str">
            <v>warm</v>
          </cell>
          <cell r="E146" t="str">
            <v>SG</v>
          </cell>
          <cell r="F146" t="str">
            <v>rock</v>
          </cell>
          <cell r="M146">
            <v>390.10599999999999</v>
          </cell>
        </row>
        <row r="147">
          <cell r="A147">
            <v>2012</v>
          </cell>
          <cell r="B147">
            <v>2</v>
          </cell>
          <cell r="D147" t="str">
            <v>warm</v>
          </cell>
          <cell r="E147" t="str">
            <v>SG</v>
          </cell>
          <cell r="F147" t="str">
            <v>sola</v>
          </cell>
          <cell r="M147">
            <v>341.483</v>
          </cell>
        </row>
        <row r="148">
          <cell r="A148">
            <v>2012</v>
          </cell>
          <cell r="B148">
            <v>2</v>
          </cell>
          <cell r="D148" t="str">
            <v>warm</v>
          </cell>
          <cell r="E148" t="str">
            <v>SG</v>
          </cell>
          <cell r="F148" t="str">
            <v>tem</v>
          </cell>
          <cell r="M148">
            <v>385.125</v>
          </cell>
        </row>
        <row r="149">
          <cell r="A149">
            <v>2012</v>
          </cell>
          <cell r="B149">
            <v>2</v>
          </cell>
          <cell r="D149" t="str">
            <v>able</v>
          </cell>
          <cell r="E149" t="str">
            <v>SG</v>
          </cell>
          <cell r="F149" t="str">
            <v>aran</v>
          </cell>
          <cell r="M149">
            <v>518.91800000000001</v>
          </cell>
        </row>
        <row r="150">
          <cell r="A150">
            <v>2012</v>
          </cell>
          <cell r="B150">
            <v>2</v>
          </cell>
          <cell r="D150" t="str">
            <v>able</v>
          </cell>
          <cell r="E150" t="str">
            <v>SG</v>
          </cell>
          <cell r="F150" t="str">
            <v>cas</v>
          </cell>
          <cell r="M150">
            <v>831.77246515080003</v>
          </cell>
        </row>
        <row r="151">
          <cell r="A151">
            <v>2012</v>
          </cell>
          <cell r="B151">
            <v>2</v>
          </cell>
          <cell r="D151" t="str">
            <v>able</v>
          </cell>
          <cell r="E151" t="str">
            <v>SG</v>
          </cell>
          <cell r="F151" t="str">
            <v>dgi</v>
          </cell>
          <cell r="M151">
            <v>12581.0701340544</v>
          </cell>
        </row>
        <row r="152">
          <cell r="A152">
            <v>2012</v>
          </cell>
          <cell r="B152">
            <v>2</v>
          </cell>
          <cell r="D152" t="str">
            <v>able</v>
          </cell>
          <cell r="E152" t="str">
            <v>SG</v>
          </cell>
          <cell r="F152" t="str">
            <v>dys</v>
          </cell>
          <cell r="M152">
            <v>1523.9359999999999</v>
          </cell>
        </row>
        <row r="153">
          <cell r="A153">
            <v>2012</v>
          </cell>
          <cell r="B153">
            <v>2</v>
          </cell>
          <cell r="D153" t="str">
            <v>able</v>
          </cell>
          <cell r="E153" t="str">
            <v>SG</v>
          </cell>
          <cell r="F153" t="str">
            <v>eco</v>
          </cell>
          <cell r="M153">
            <v>569.98299999999995</v>
          </cell>
        </row>
        <row r="154">
          <cell r="A154">
            <v>2012</v>
          </cell>
          <cell r="B154">
            <v>2</v>
          </cell>
          <cell r="D154" t="str">
            <v>able</v>
          </cell>
          <cell r="E154" t="str">
            <v>SG</v>
          </cell>
          <cell r="F154" t="str">
            <v>ess</v>
          </cell>
          <cell r="M154">
            <v>6043.0969999999998</v>
          </cell>
        </row>
        <row r="155">
          <cell r="A155">
            <v>2012</v>
          </cell>
          <cell r="B155">
            <v>2</v>
          </cell>
          <cell r="D155" t="str">
            <v>able</v>
          </cell>
          <cell r="E155" t="str">
            <v>SG</v>
          </cell>
          <cell r="F155" t="str">
            <v>exc</v>
          </cell>
          <cell r="M155">
            <v>2468.8589999999999</v>
          </cell>
        </row>
        <row r="156">
          <cell r="A156">
            <v>2012</v>
          </cell>
          <cell r="B156">
            <v>2</v>
          </cell>
          <cell r="D156" t="str">
            <v>able</v>
          </cell>
          <cell r="E156" t="str">
            <v>SG</v>
          </cell>
          <cell r="F156" t="str">
            <v>hil</v>
          </cell>
          <cell r="M156">
            <v>80.915000000000006</v>
          </cell>
        </row>
        <row r="157">
          <cell r="A157">
            <v>2012</v>
          </cell>
          <cell r="B157">
            <v>2</v>
          </cell>
          <cell r="D157" t="str">
            <v>able</v>
          </cell>
          <cell r="E157" t="str">
            <v>SG</v>
          </cell>
          <cell r="F157" t="str">
            <v>homes</v>
          </cell>
          <cell r="M157">
            <v>3741.31</v>
          </cell>
        </row>
        <row r="158">
          <cell r="A158">
            <v>2012</v>
          </cell>
          <cell r="B158">
            <v>2</v>
          </cell>
          <cell r="D158" t="str">
            <v>able</v>
          </cell>
          <cell r="E158" t="str">
            <v>SG</v>
          </cell>
          <cell r="F158" t="str">
            <v>ins</v>
          </cell>
          <cell r="M158">
            <v>21573.544935571699</v>
          </cell>
        </row>
        <row r="159">
          <cell r="A159">
            <v>2012</v>
          </cell>
          <cell r="B159">
            <v>2</v>
          </cell>
          <cell r="D159" t="str">
            <v>able</v>
          </cell>
          <cell r="E159" t="str">
            <v>SG</v>
          </cell>
          <cell r="F159" t="str">
            <v>rock</v>
          </cell>
          <cell r="M159">
            <v>810.16200000000003</v>
          </cell>
        </row>
        <row r="160">
          <cell r="A160">
            <v>2012</v>
          </cell>
          <cell r="B160">
            <v>2</v>
          </cell>
          <cell r="D160" t="str">
            <v>able</v>
          </cell>
          <cell r="E160" t="str">
            <v>SG</v>
          </cell>
          <cell r="F160" t="str">
            <v>sola</v>
          </cell>
          <cell r="M160">
            <v>87.381</v>
          </cell>
        </row>
        <row r="161">
          <cell r="A161">
            <v>2012</v>
          </cell>
          <cell r="B161">
            <v>2</v>
          </cell>
          <cell r="D161" t="str">
            <v>able</v>
          </cell>
          <cell r="E161" t="str">
            <v>SG</v>
          </cell>
          <cell r="F161" t="str">
            <v>tem</v>
          </cell>
          <cell r="M161">
            <v>993.86099999999999</v>
          </cell>
        </row>
        <row r="162">
          <cell r="A162">
            <v>2012</v>
          </cell>
          <cell r="B162">
            <v>2</v>
          </cell>
          <cell r="D162" t="str">
            <v>warm</v>
          </cell>
          <cell r="E162" t="str">
            <v>SG</v>
          </cell>
          <cell r="F162" t="str">
            <v>aran</v>
          </cell>
          <cell r="M162">
            <v>230.61799999999999</v>
          </cell>
        </row>
        <row r="163">
          <cell r="A163">
            <v>2012</v>
          </cell>
          <cell r="B163">
            <v>2</v>
          </cell>
          <cell r="D163" t="str">
            <v>warm</v>
          </cell>
          <cell r="E163" t="str">
            <v>SG</v>
          </cell>
          <cell r="F163" t="str">
            <v>cas</v>
          </cell>
          <cell r="M163">
            <v>2105.3492064315001</v>
          </cell>
        </row>
        <row r="164">
          <cell r="A164">
            <v>2012</v>
          </cell>
          <cell r="B164">
            <v>2</v>
          </cell>
          <cell r="D164" t="str">
            <v>warm</v>
          </cell>
          <cell r="E164" t="str">
            <v>SG</v>
          </cell>
          <cell r="F164" t="str">
            <v>dgi</v>
          </cell>
          <cell r="M164">
            <v>3241.3925859433002</v>
          </cell>
        </row>
        <row r="165">
          <cell r="A165">
            <v>2012</v>
          </cell>
          <cell r="B165">
            <v>2</v>
          </cell>
          <cell r="D165" t="str">
            <v>warm</v>
          </cell>
          <cell r="E165" t="str">
            <v>SG</v>
          </cell>
          <cell r="F165" t="str">
            <v>dys</v>
          </cell>
          <cell r="M165">
            <v>1042.981</v>
          </cell>
        </row>
        <row r="166">
          <cell r="A166">
            <v>2012</v>
          </cell>
          <cell r="B166">
            <v>2</v>
          </cell>
          <cell r="D166" t="str">
            <v>warm</v>
          </cell>
          <cell r="E166" t="str">
            <v>SG</v>
          </cell>
          <cell r="F166" t="str">
            <v>eco</v>
          </cell>
          <cell r="M166">
            <v>653.24400000000003</v>
          </cell>
        </row>
        <row r="167">
          <cell r="A167">
            <v>2012</v>
          </cell>
          <cell r="B167">
            <v>2</v>
          </cell>
          <cell r="D167" t="str">
            <v>warm</v>
          </cell>
          <cell r="E167" t="str">
            <v>SG</v>
          </cell>
          <cell r="F167" t="str">
            <v>ess</v>
          </cell>
          <cell r="M167">
            <v>4468.2669999999998</v>
          </cell>
        </row>
        <row r="168">
          <cell r="A168">
            <v>2012</v>
          </cell>
          <cell r="B168">
            <v>2</v>
          </cell>
          <cell r="D168" t="str">
            <v>warm</v>
          </cell>
          <cell r="E168" t="str">
            <v>SG</v>
          </cell>
          <cell r="F168" t="str">
            <v>eve</v>
          </cell>
          <cell r="M168">
            <v>176.82900000000001</v>
          </cell>
        </row>
        <row r="169">
          <cell r="A169">
            <v>2012</v>
          </cell>
          <cell r="B169">
            <v>2</v>
          </cell>
          <cell r="D169" t="str">
            <v>warm</v>
          </cell>
          <cell r="E169" t="str">
            <v>SG</v>
          </cell>
          <cell r="F169" t="str">
            <v>exc</v>
          </cell>
          <cell r="M169">
            <v>3609.6816740137001</v>
          </cell>
        </row>
        <row r="170">
          <cell r="A170">
            <v>2012</v>
          </cell>
          <cell r="B170">
            <v>2</v>
          </cell>
          <cell r="D170" t="str">
            <v>warm</v>
          </cell>
          <cell r="E170" t="str">
            <v>SG</v>
          </cell>
          <cell r="F170" t="str">
            <v>hil</v>
          </cell>
          <cell r="M170">
            <v>218.994</v>
          </cell>
        </row>
        <row r="171">
          <cell r="A171">
            <v>2012</v>
          </cell>
          <cell r="B171">
            <v>2</v>
          </cell>
          <cell r="D171" t="str">
            <v>warm</v>
          </cell>
          <cell r="E171" t="str">
            <v>SG</v>
          </cell>
          <cell r="F171" t="str">
            <v>homes</v>
          </cell>
          <cell r="M171">
            <v>16674.951000000001</v>
          </cell>
        </row>
        <row r="172">
          <cell r="A172">
            <v>2012</v>
          </cell>
          <cell r="B172">
            <v>2</v>
          </cell>
          <cell r="D172" t="str">
            <v>warm</v>
          </cell>
          <cell r="E172" t="str">
            <v>SG</v>
          </cell>
          <cell r="F172" t="str">
            <v>ins</v>
          </cell>
          <cell r="M172">
            <v>15416.8354407596</v>
          </cell>
        </row>
        <row r="173">
          <cell r="A173">
            <v>2012</v>
          </cell>
          <cell r="B173">
            <v>2</v>
          </cell>
          <cell r="D173" t="str">
            <v>warm</v>
          </cell>
          <cell r="E173" t="str">
            <v>SG</v>
          </cell>
          <cell r="F173" t="str">
            <v>knw</v>
          </cell>
          <cell r="M173">
            <v>27.923999999999999</v>
          </cell>
        </row>
        <row r="174">
          <cell r="A174">
            <v>2012</v>
          </cell>
          <cell r="B174">
            <v>2</v>
          </cell>
          <cell r="D174" t="str">
            <v>warm</v>
          </cell>
          <cell r="E174" t="str">
            <v>SG</v>
          </cell>
          <cell r="F174" t="str">
            <v>mark</v>
          </cell>
          <cell r="M174">
            <v>38772.968000000001</v>
          </cell>
        </row>
        <row r="175">
          <cell r="A175">
            <v>2012</v>
          </cell>
          <cell r="B175">
            <v>2</v>
          </cell>
          <cell r="D175" t="str">
            <v>warm</v>
          </cell>
          <cell r="E175" t="str">
            <v>SG</v>
          </cell>
          <cell r="F175" t="str">
            <v>miller</v>
          </cell>
          <cell r="M175">
            <v>50871.044999999998</v>
          </cell>
        </row>
        <row r="176">
          <cell r="A176">
            <v>2012</v>
          </cell>
          <cell r="B176">
            <v>2</v>
          </cell>
          <cell r="D176" t="str">
            <v>warm</v>
          </cell>
          <cell r="E176" t="str">
            <v>SG</v>
          </cell>
          <cell r="F176" t="str">
            <v>rock</v>
          </cell>
          <cell r="M176">
            <v>1014.212</v>
          </cell>
        </row>
        <row r="177">
          <cell r="A177">
            <v>2012</v>
          </cell>
          <cell r="B177">
            <v>2</v>
          </cell>
          <cell r="D177" t="str">
            <v>warm</v>
          </cell>
          <cell r="E177" t="str">
            <v>SG</v>
          </cell>
          <cell r="F177" t="str">
            <v>sola</v>
          </cell>
          <cell r="M177">
            <v>237.06</v>
          </cell>
        </row>
        <row r="178">
          <cell r="A178">
            <v>2012</v>
          </cell>
          <cell r="B178">
            <v>2</v>
          </cell>
          <cell r="D178" t="str">
            <v>warm</v>
          </cell>
          <cell r="E178" t="str">
            <v>SG</v>
          </cell>
          <cell r="F178" t="str">
            <v>tem</v>
          </cell>
          <cell r="M178">
            <v>582.65099999999995</v>
          </cell>
        </row>
        <row r="179">
          <cell r="A179">
            <v>2012</v>
          </cell>
          <cell r="B179">
            <v>3</v>
          </cell>
          <cell r="D179" t="str">
            <v>able</v>
          </cell>
          <cell r="E179" t="str">
            <v>SG</v>
          </cell>
          <cell r="F179" t="str">
            <v>aran</v>
          </cell>
          <cell r="M179">
            <v>575.61699999999996</v>
          </cell>
        </row>
        <row r="180">
          <cell r="A180">
            <v>2012</v>
          </cell>
          <cell r="B180">
            <v>3</v>
          </cell>
          <cell r="D180" t="str">
            <v>able</v>
          </cell>
          <cell r="E180" t="str">
            <v>SG</v>
          </cell>
          <cell r="F180" t="str">
            <v>cas</v>
          </cell>
          <cell r="M180">
            <v>565.82656928560004</v>
          </cell>
        </row>
        <row r="181">
          <cell r="A181">
            <v>2012</v>
          </cell>
          <cell r="B181">
            <v>3</v>
          </cell>
          <cell r="D181" t="str">
            <v>able</v>
          </cell>
          <cell r="E181" t="str">
            <v>SG</v>
          </cell>
          <cell r="F181" t="str">
            <v>dgi</v>
          </cell>
          <cell r="M181">
            <v>1774.4380000000001</v>
          </cell>
        </row>
        <row r="182">
          <cell r="A182">
            <v>2012</v>
          </cell>
          <cell r="B182">
            <v>3</v>
          </cell>
          <cell r="D182" t="str">
            <v>able</v>
          </cell>
          <cell r="E182" t="str">
            <v>SG</v>
          </cell>
          <cell r="F182" t="str">
            <v>dys</v>
          </cell>
          <cell r="M182">
            <v>1284.24</v>
          </cell>
        </row>
        <row r="183">
          <cell r="A183">
            <v>2012</v>
          </cell>
          <cell r="B183">
            <v>3</v>
          </cell>
          <cell r="D183" t="str">
            <v>able</v>
          </cell>
          <cell r="E183" t="str">
            <v>SG</v>
          </cell>
          <cell r="F183" t="str">
            <v>eco</v>
          </cell>
          <cell r="M183">
            <v>691.32799999999997</v>
          </cell>
        </row>
        <row r="184">
          <cell r="A184">
            <v>2012</v>
          </cell>
          <cell r="B184">
            <v>3</v>
          </cell>
          <cell r="D184" t="str">
            <v>able</v>
          </cell>
          <cell r="E184" t="str">
            <v>SG</v>
          </cell>
          <cell r="F184" t="str">
            <v>ess</v>
          </cell>
          <cell r="M184">
            <v>76.584000000000003</v>
          </cell>
        </row>
        <row r="185">
          <cell r="A185">
            <v>2012</v>
          </cell>
          <cell r="B185">
            <v>3</v>
          </cell>
          <cell r="D185" t="str">
            <v>able</v>
          </cell>
          <cell r="E185" t="str">
            <v>SG</v>
          </cell>
          <cell r="F185" t="str">
            <v>exc</v>
          </cell>
          <cell r="M185">
            <v>1347.0419999999999</v>
          </cell>
        </row>
        <row r="186">
          <cell r="A186">
            <v>2012</v>
          </cell>
          <cell r="B186">
            <v>3</v>
          </cell>
          <cell r="D186" t="str">
            <v>able</v>
          </cell>
          <cell r="E186" t="str">
            <v>SG</v>
          </cell>
          <cell r="F186" t="str">
            <v>hil</v>
          </cell>
          <cell r="M186">
            <v>272.24799999999999</v>
          </cell>
        </row>
        <row r="187">
          <cell r="A187">
            <v>2012</v>
          </cell>
          <cell r="B187">
            <v>3</v>
          </cell>
          <cell r="D187" t="str">
            <v>able</v>
          </cell>
          <cell r="E187" t="str">
            <v>SG</v>
          </cell>
          <cell r="F187" t="str">
            <v>homes</v>
          </cell>
          <cell r="M187">
            <v>2247.509</v>
          </cell>
        </row>
        <row r="188">
          <cell r="A188">
            <v>2012</v>
          </cell>
          <cell r="B188">
            <v>3</v>
          </cell>
          <cell r="D188" t="str">
            <v>able</v>
          </cell>
          <cell r="E188" t="str">
            <v>SG</v>
          </cell>
          <cell r="F188" t="str">
            <v>rock</v>
          </cell>
          <cell r="M188">
            <v>383.92399999999998</v>
          </cell>
        </row>
        <row r="189">
          <cell r="A189">
            <v>2012</v>
          </cell>
          <cell r="B189">
            <v>3</v>
          </cell>
          <cell r="D189" t="str">
            <v>able</v>
          </cell>
          <cell r="E189" t="str">
            <v>SG</v>
          </cell>
          <cell r="F189" t="str">
            <v>sola</v>
          </cell>
          <cell r="M189">
            <v>119.08</v>
          </cell>
        </row>
        <row r="190">
          <cell r="A190">
            <v>2012</v>
          </cell>
          <cell r="B190">
            <v>3</v>
          </cell>
          <cell r="D190" t="str">
            <v>able</v>
          </cell>
          <cell r="E190" t="str">
            <v>SG</v>
          </cell>
          <cell r="F190" t="str">
            <v>tem</v>
          </cell>
          <cell r="M190">
            <v>1434.7819999999999</v>
          </cell>
        </row>
        <row r="191">
          <cell r="A191">
            <v>2012</v>
          </cell>
          <cell r="B191">
            <v>3</v>
          </cell>
          <cell r="D191" t="str">
            <v>warm</v>
          </cell>
          <cell r="E191" t="str">
            <v>SG</v>
          </cell>
          <cell r="F191" t="str">
            <v>aran</v>
          </cell>
          <cell r="M191">
            <v>88.417000000000002</v>
          </cell>
        </row>
        <row r="192">
          <cell r="A192">
            <v>2012</v>
          </cell>
          <cell r="B192">
            <v>3</v>
          </cell>
          <cell r="D192" t="str">
            <v>warm</v>
          </cell>
          <cell r="E192" t="str">
            <v>SG</v>
          </cell>
          <cell r="F192" t="str">
            <v>cas</v>
          </cell>
          <cell r="M192">
            <v>1140.5450657066001</v>
          </cell>
        </row>
        <row r="193">
          <cell r="A193">
            <v>2012</v>
          </cell>
          <cell r="B193">
            <v>3</v>
          </cell>
          <cell r="D193" t="str">
            <v>warm</v>
          </cell>
          <cell r="E193" t="str">
            <v>SG</v>
          </cell>
          <cell r="F193" t="str">
            <v>dgi</v>
          </cell>
          <cell r="M193">
            <v>6391.3719156212001</v>
          </cell>
        </row>
        <row r="194">
          <cell r="A194">
            <v>2012</v>
          </cell>
          <cell r="B194">
            <v>3</v>
          </cell>
          <cell r="D194" t="str">
            <v>warm</v>
          </cell>
          <cell r="E194" t="str">
            <v>SG</v>
          </cell>
          <cell r="F194" t="str">
            <v>dys</v>
          </cell>
          <cell r="M194">
            <v>1267.6079999999999</v>
          </cell>
        </row>
        <row r="195">
          <cell r="A195">
            <v>2012</v>
          </cell>
          <cell r="B195">
            <v>3</v>
          </cell>
          <cell r="D195" t="str">
            <v>warm</v>
          </cell>
          <cell r="E195" t="str">
            <v>SG</v>
          </cell>
          <cell r="F195" t="str">
            <v>eco</v>
          </cell>
          <cell r="M195">
            <v>1704.8409999999999</v>
          </cell>
        </row>
        <row r="196">
          <cell r="A196">
            <v>2012</v>
          </cell>
          <cell r="B196">
            <v>3</v>
          </cell>
          <cell r="D196" t="str">
            <v>warm</v>
          </cell>
          <cell r="E196" t="str">
            <v>SG</v>
          </cell>
          <cell r="F196" t="str">
            <v>ess</v>
          </cell>
          <cell r="M196">
            <v>100.818</v>
          </cell>
        </row>
        <row r="197">
          <cell r="A197">
            <v>2012</v>
          </cell>
          <cell r="B197">
            <v>3</v>
          </cell>
          <cell r="D197" t="str">
            <v>warm</v>
          </cell>
          <cell r="E197" t="str">
            <v>SG</v>
          </cell>
          <cell r="F197" t="str">
            <v>exc</v>
          </cell>
          <cell r="M197">
            <v>759.92499999999995</v>
          </cell>
        </row>
        <row r="198">
          <cell r="A198">
            <v>2012</v>
          </cell>
          <cell r="B198">
            <v>3</v>
          </cell>
          <cell r="D198" t="str">
            <v>warm</v>
          </cell>
          <cell r="E198" t="str">
            <v>SG</v>
          </cell>
          <cell r="F198" t="str">
            <v>hil</v>
          </cell>
          <cell r="M198">
            <v>2031.921</v>
          </cell>
        </row>
        <row r="199">
          <cell r="A199">
            <v>2012</v>
          </cell>
          <cell r="B199">
            <v>3</v>
          </cell>
          <cell r="D199" t="str">
            <v>warm</v>
          </cell>
          <cell r="E199" t="str">
            <v>SG</v>
          </cell>
          <cell r="F199" t="str">
            <v>homes</v>
          </cell>
          <cell r="M199">
            <v>13931.409</v>
          </cell>
        </row>
        <row r="200">
          <cell r="A200">
            <v>2012</v>
          </cell>
          <cell r="B200">
            <v>3</v>
          </cell>
          <cell r="D200" t="str">
            <v>warm</v>
          </cell>
          <cell r="E200" t="str">
            <v>SG</v>
          </cell>
          <cell r="F200" t="str">
            <v>knw</v>
          </cell>
          <cell r="M200">
            <v>269.84800000000001</v>
          </cell>
        </row>
        <row r="201">
          <cell r="A201">
            <v>2012</v>
          </cell>
          <cell r="B201">
            <v>3</v>
          </cell>
          <cell r="D201" t="str">
            <v>warm</v>
          </cell>
          <cell r="E201" t="str">
            <v>SG</v>
          </cell>
          <cell r="F201" t="str">
            <v>mark</v>
          </cell>
          <cell r="M201">
            <v>25007.567999999999</v>
          </cell>
        </row>
        <row r="202">
          <cell r="A202">
            <v>2012</v>
          </cell>
          <cell r="B202">
            <v>3</v>
          </cell>
          <cell r="D202" t="str">
            <v>warm</v>
          </cell>
          <cell r="E202" t="str">
            <v>SG</v>
          </cell>
          <cell r="F202" t="str">
            <v>miller</v>
          </cell>
          <cell r="M202">
            <v>4653.0680000000002</v>
          </cell>
        </row>
        <row r="203">
          <cell r="A203">
            <v>2012</v>
          </cell>
          <cell r="B203">
            <v>3</v>
          </cell>
          <cell r="D203" t="str">
            <v>warm</v>
          </cell>
          <cell r="E203" t="str">
            <v>SG</v>
          </cell>
          <cell r="F203" t="str">
            <v>rock</v>
          </cell>
          <cell r="M203">
            <v>411.13200000000001</v>
          </cell>
        </row>
        <row r="204">
          <cell r="A204">
            <v>2012</v>
          </cell>
          <cell r="B204">
            <v>3</v>
          </cell>
          <cell r="D204" t="str">
            <v>warm</v>
          </cell>
          <cell r="E204" t="str">
            <v>SG</v>
          </cell>
          <cell r="F204" t="str">
            <v>sola</v>
          </cell>
          <cell r="M204">
            <v>577.19500000000005</v>
          </cell>
        </row>
        <row r="205">
          <cell r="A205">
            <v>2012</v>
          </cell>
          <cell r="B205">
            <v>3</v>
          </cell>
          <cell r="D205" t="str">
            <v>warm</v>
          </cell>
          <cell r="E205" t="str">
            <v>SG</v>
          </cell>
          <cell r="F205" t="str">
            <v>tem</v>
          </cell>
          <cell r="M205">
            <v>252.453</v>
          </cell>
        </row>
        <row r="206">
          <cell r="A206">
            <v>2012</v>
          </cell>
          <cell r="B206">
            <v>3</v>
          </cell>
          <cell r="D206" t="str">
            <v>able</v>
          </cell>
          <cell r="E206" t="str">
            <v>SG</v>
          </cell>
          <cell r="F206" t="str">
            <v>aran</v>
          </cell>
          <cell r="M206">
            <v>950.36699999999996</v>
          </cell>
        </row>
        <row r="207">
          <cell r="A207">
            <v>2012</v>
          </cell>
          <cell r="B207">
            <v>3</v>
          </cell>
          <cell r="D207" t="str">
            <v>able</v>
          </cell>
          <cell r="E207" t="str">
            <v>SG</v>
          </cell>
          <cell r="F207" t="str">
            <v>cas</v>
          </cell>
          <cell r="M207">
            <v>1512.846157918</v>
          </cell>
        </row>
        <row r="208">
          <cell r="A208">
            <v>2012</v>
          </cell>
          <cell r="B208">
            <v>3</v>
          </cell>
          <cell r="D208" t="str">
            <v>able</v>
          </cell>
          <cell r="E208" t="str">
            <v>SG</v>
          </cell>
          <cell r="F208" t="str">
            <v>dgi</v>
          </cell>
          <cell r="M208">
            <v>2571.62</v>
          </cell>
        </row>
        <row r="209">
          <cell r="A209">
            <v>2012</v>
          </cell>
          <cell r="B209">
            <v>3</v>
          </cell>
          <cell r="D209" t="str">
            <v>able</v>
          </cell>
          <cell r="E209" t="str">
            <v>SG</v>
          </cell>
          <cell r="F209" t="str">
            <v>dys</v>
          </cell>
          <cell r="M209">
            <v>1785.2049999999999</v>
          </cell>
        </row>
        <row r="210">
          <cell r="A210">
            <v>2012</v>
          </cell>
          <cell r="B210">
            <v>3</v>
          </cell>
          <cell r="D210" t="str">
            <v>able</v>
          </cell>
          <cell r="E210" t="str">
            <v>SG</v>
          </cell>
          <cell r="F210" t="str">
            <v>eco</v>
          </cell>
          <cell r="M210">
            <v>1356.17</v>
          </cell>
        </row>
        <row r="211">
          <cell r="A211">
            <v>2012</v>
          </cell>
          <cell r="B211">
            <v>3</v>
          </cell>
          <cell r="D211" t="str">
            <v>able</v>
          </cell>
          <cell r="E211" t="str">
            <v>SG</v>
          </cell>
          <cell r="F211" t="str">
            <v>exc</v>
          </cell>
          <cell r="M211">
            <v>1176.3910000000001</v>
          </cell>
        </row>
        <row r="212">
          <cell r="A212">
            <v>2012</v>
          </cell>
          <cell r="B212">
            <v>3</v>
          </cell>
          <cell r="D212" t="str">
            <v>able</v>
          </cell>
          <cell r="E212" t="str">
            <v>SG</v>
          </cell>
          <cell r="F212" t="str">
            <v>hil</v>
          </cell>
          <cell r="M212">
            <v>1925.07</v>
          </cell>
        </row>
        <row r="213">
          <cell r="A213">
            <v>2012</v>
          </cell>
          <cell r="B213">
            <v>3</v>
          </cell>
          <cell r="D213" t="str">
            <v>able</v>
          </cell>
          <cell r="E213" t="str">
            <v>SG</v>
          </cell>
          <cell r="F213" t="str">
            <v>homes</v>
          </cell>
          <cell r="M213">
            <v>9971.0259999999998</v>
          </cell>
        </row>
        <row r="214">
          <cell r="A214">
            <v>2012</v>
          </cell>
          <cell r="B214">
            <v>3</v>
          </cell>
          <cell r="D214" t="str">
            <v>able</v>
          </cell>
          <cell r="E214" t="str">
            <v>SG</v>
          </cell>
          <cell r="F214" t="str">
            <v>rock</v>
          </cell>
          <cell r="M214">
            <v>164.06299999999999</v>
          </cell>
        </row>
        <row r="215">
          <cell r="A215">
            <v>2012</v>
          </cell>
          <cell r="B215">
            <v>3</v>
          </cell>
          <cell r="D215" t="str">
            <v>able</v>
          </cell>
          <cell r="E215" t="str">
            <v>SG</v>
          </cell>
          <cell r="F215" t="str">
            <v>shr</v>
          </cell>
          <cell r="M215">
            <v>814.42100000000005</v>
          </cell>
        </row>
        <row r="216">
          <cell r="A216">
            <v>2012</v>
          </cell>
          <cell r="B216">
            <v>3</v>
          </cell>
          <cell r="D216" t="str">
            <v>able</v>
          </cell>
          <cell r="E216" t="str">
            <v>SG</v>
          </cell>
          <cell r="F216" t="str">
            <v>sola</v>
          </cell>
          <cell r="M216">
            <v>381.78800000000001</v>
          </cell>
        </row>
        <row r="217">
          <cell r="A217">
            <v>2012</v>
          </cell>
          <cell r="B217">
            <v>3</v>
          </cell>
          <cell r="D217" t="str">
            <v>able</v>
          </cell>
          <cell r="E217" t="str">
            <v>SG</v>
          </cell>
          <cell r="F217" t="str">
            <v>tem</v>
          </cell>
          <cell r="M217">
            <v>825.51800000000003</v>
          </cell>
        </row>
        <row r="218">
          <cell r="A218">
            <v>2012</v>
          </cell>
          <cell r="B218">
            <v>3</v>
          </cell>
          <cell r="D218" t="str">
            <v>warm</v>
          </cell>
          <cell r="E218" t="str">
            <v>SG</v>
          </cell>
          <cell r="F218" t="str">
            <v>aran</v>
          </cell>
          <cell r="M218">
            <v>1493.8440000000001</v>
          </cell>
        </row>
        <row r="219">
          <cell r="A219">
            <v>2012</v>
          </cell>
          <cell r="B219">
            <v>3</v>
          </cell>
          <cell r="D219" t="str">
            <v>warm</v>
          </cell>
          <cell r="E219" t="str">
            <v>SG</v>
          </cell>
          <cell r="F219" t="str">
            <v>cas</v>
          </cell>
          <cell r="M219">
            <v>2365.2351847796999</v>
          </cell>
        </row>
        <row r="220">
          <cell r="A220">
            <v>2012</v>
          </cell>
          <cell r="B220">
            <v>3</v>
          </cell>
          <cell r="D220" t="str">
            <v>warm</v>
          </cell>
          <cell r="E220" t="str">
            <v>SG</v>
          </cell>
          <cell r="F220" t="str">
            <v>dgi</v>
          </cell>
          <cell r="M220">
            <v>7062.9613497815999</v>
          </cell>
        </row>
        <row r="221">
          <cell r="A221">
            <v>2012</v>
          </cell>
          <cell r="B221">
            <v>3</v>
          </cell>
          <cell r="D221" t="str">
            <v>warm</v>
          </cell>
          <cell r="E221" t="str">
            <v>SG</v>
          </cell>
          <cell r="F221" t="str">
            <v>dow</v>
          </cell>
          <cell r="M221">
            <v>1056.2270000000001</v>
          </cell>
        </row>
        <row r="222">
          <cell r="A222">
            <v>2012</v>
          </cell>
          <cell r="B222">
            <v>3</v>
          </cell>
          <cell r="D222" t="str">
            <v>warm</v>
          </cell>
          <cell r="E222" t="str">
            <v>SG</v>
          </cell>
          <cell r="F222" t="str">
            <v>dys</v>
          </cell>
          <cell r="M222">
            <v>1681.175</v>
          </cell>
        </row>
        <row r="223">
          <cell r="A223">
            <v>2012</v>
          </cell>
          <cell r="B223">
            <v>3</v>
          </cell>
          <cell r="D223" t="str">
            <v>warm</v>
          </cell>
          <cell r="E223" t="str">
            <v>SG</v>
          </cell>
          <cell r="F223" t="str">
            <v>eco</v>
          </cell>
          <cell r="M223">
            <v>3963.3649999999998</v>
          </cell>
        </row>
        <row r="224">
          <cell r="A224">
            <v>2012</v>
          </cell>
          <cell r="B224">
            <v>3</v>
          </cell>
          <cell r="D224" t="str">
            <v>warm</v>
          </cell>
          <cell r="E224" t="str">
            <v>SG</v>
          </cell>
          <cell r="F224" t="str">
            <v>eve</v>
          </cell>
          <cell r="M224">
            <v>4608.8029999999999</v>
          </cell>
        </row>
        <row r="225">
          <cell r="A225">
            <v>2012</v>
          </cell>
          <cell r="B225">
            <v>3</v>
          </cell>
          <cell r="D225" t="str">
            <v>warm</v>
          </cell>
          <cell r="E225" t="str">
            <v>SG</v>
          </cell>
          <cell r="F225" t="str">
            <v>exc</v>
          </cell>
          <cell r="M225">
            <v>455.822</v>
          </cell>
        </row>
        <row r="226">
          <cell r="A226">
            <v>2012</v>
          </cell>
          <cell r="B226">
            <v>3</v>
          </cell>
          <cell r="D226" t="str">
            <v>warm</v>
          </cell>
          <cell r="E226" t="str">
            <v>SG</v>
          </cell>
          <cell r="F226" t="str">
            <v>hil</v>
          </cell>
          <cell r="M226">
            <v>1091.8209999999999</v>
          </cell>
        </row>
        <row r="227">
          <cell r="A227">
            <v>2012</v>
          </cell>
          <cell r="B227">
            <v>3</v>
          </cell>
          <cell r="D227" t="str">
            <v>warm</v>
          </cell>
          <cell r="E227" t="str">
            <v>SG</v>
          </cell>
          <cell r="F227" t="str">
            <v>homes</v>
          </cell>
          <cell r="M227">
            <v>15885.162</v>
          </cell>
        </row>
        <row r="228">
          <cell r="A228">
            <v>2012</v>
          </cell>
          <cell r="B228">
            <v>3</v>
          </cell>
          <cell r="D228" t="str">
            <v>warm</v>
          </cell>
          <cell r="E228" t="str">
            <v>SG</v>
          </cell>
          <cell r="F228" t="str">
            <v>mark</v>
          </cell>
          <cell r="M228">
            <v>45855.212</v>
          </cell>
        </row>
        <row r="229">
          <cell r="A229">
            <v>2012</v>
          </cell>
          <cell r="B229">
            <v>3</v>
          </cell>
          <cell r="D229" t="str">
            <v>warm</v>
          </cell>
          <cell r="E229" t="str">
            <v>SG</v>
          </cell>
          <cell r="F229" t="str">
            <v>rock</v>
          </cell>
          <cell r="M229">
            <v>281.62700000000001</v>
          </cell>
        </row>
        <row r="230">
          <cell r="A230">
            <v>2012</v>
          </cell>
          <cell r="B230">
            <v>3</v>
          </cell>
          <cell r="D230" t="str">
            <v>warm</v>
          </cell>
          <cell r="E230" t="str">
            <v>SG</v>
          </cell>
          <cell r="F230" t="str">
            <v>shr</v>
          </cell>
          <cell r="M230">
            <v>35.911000000000001</v>
          </cell>
        </row>
        <row r="231">
          <cell r="A231">
            <v>2012</v>
          </cell>
          <cell r="B231">
            <v>3</v>
          </cell>
          <cell r="D231" t="str">
            <v>warm</v>
          </cell>
          <cell r="E231" t="str">
            <v>SG</v>
          </cell>
          <cell r="F231" t="str">
            <v>sola</v>
          </cell>
          <cell r="M231">
            <v>286.20100000000002</v>
          </cell>
        </row>
        <row r="232">
          <cell r="A232">
            <v>2012</v>
          </cell>
          <cell r="B232">
            <v>3</v>
          </cell>
          <cell r="D232" t="str">
            <v>warm</v>
          </cell>
          <cell r="E232" t="str">
            <v>SG</v>
          </cell>
          <cell r="F232" t="str">
            <v>tem</v>
          </cell>
          <cell r="M232">
            <v>711.40499999999997</v>
          </cell>
        </row>
        <row r="233">
          <cell r="A233">
            <v>2012</v>
          </cell>
          <cell r="B233">
            <v>3</v>
          </cell>
          <cell r="D233" t="str">
            <v>able</v>
          </cell>
          <cell r="E233" t="str">
            <v>SG</v>
          </cell>
          <cell r="F233" t="str">
            <v>aran</v>
          </cell>
          <cell r="M233">
            <v>677.12400000000002</v>
          </cell>
        </row>
        <row r="234">
          <cell r="A234">
            <v>2012</v>
          </cell>
          <cell r="B234">
            <v>3</v>
          </cell>
          <cell r="D234" t="str">
            <v>able</v>
          </cell>
          <cell r="E234" t="str">
            <v>SG</v>
          </cell>
          <cell r="F234" t="str">
            <v>cas</v>
          </cell>
          <cell r="M234">
            <v>1997.3429986781</v>
          </cell>
        </row>
        <row r="235">
          <cell r="A235">
            <v>2012</v>
          </cell>
          <cell r="B235">
            <v>3</v>
          </cell>
          <cell r="D235" t="str">
            <v>able</v>
          </cell>
          <cell r="E235" t="str">
            <v>SG</v>
          </cell>
          <cell r="F235" t="str">
            <v>dgi</v>
          </cell>
          <cell r="M235">
            <v>1342.828</v>
          </cell>
        </row>
        <row r="236">
          <cell r="A236">
            <v>2012</v>
          </cell>
          <cell r="B236">
            <v>3</v>
          </cell>
          <cell r="D236" t="str">
            <v>able</v>
          </cell>
          <cell r="E236" t="str">
            <v>SG</v>
          </cell>
          <cell r="F236" t="str">
            <v>dys</v>
          </cell>
          <cell r="M236">
            <v>2138.8429999999998</v>
          </cell>
        </row>
        <row r="237">
          <cell r="A237">
            <v>2012</v>
          </cell>
          <cell r="B237">
            <v>3</v>
          </cell>
          <cell r="D237" t="str">
            <v>able</v>
          </cell>
          <cell r="E237" t="str">
            <v>SG</v>
          </cell>
          <cell r="F237" t="str">
            <v>eco</v>
          </cell>
          <cell r="M237">
            <v>50.512999999999998</v>
          </cell>
        </row>
        <row r="238">
          <cell r="A238">
            <v>2012</v>
          </cell>
          <cell r="B238">
            <v>3</v>
          </cell>
          <cell r="D238" t="str">
            <v>able</v>
          </cell>
          <cell r="E238" t="str">
            <v>SG</v>
          </cell>
          <cell r="F238" t="str">
            <v>ess</v>
          </cell>
          <cell r="M238">
            <v>14641.59</v>
          </cell>
        </row>
        <row r="239">
          <cell r="A239">
            <v>2012</v>
          </cell>
          <cell r="B239">
            <v>3</v>
          </cell>
          <cell r="D239" t="str">
            <v>able</v>
          </cell>
          <cell r="E239" t="str">
            <v>SG</v>
          </cell>
          <cell r="F239" t="str">
            <v>exc</v>
          </cell>
          <cell r="M239">
            <v>92.418999999999997</v>
          </cell>
        </row>
        <row r="240">
          <cell r="A240">
            <v>2012</v>
          </cell>
          <cell r="B240">
            <v>3</v>
          </cell>
          <cell r="D240" t="str">
            <v>able</v>
          </cell>
          <cell r="E240" t="str">
            <v>SG</v>
          </cell>
          <cell r="F240" t="str">
            <v>hil</v>
          </cell>
          <cell r="M240">
            <v>308.62400000000002</v>
          </cell>
        </row>
        <row r="241">
          <cell r="A241">
            <v>2012</v>
          </cell>
          <cell r="B241">
            <v>3</v>
          </cell>
          <cell r="D241" t="str">
            <v>able</v>
          </cell>
          <cell r="E241" t="str">
            <v>SG</v>
          </cell>
          <cell r="F241" t="str">
            <v>homes</v>
          </cell>
          <cell r="M241">
            <v>113.92700000000001</v>
          </cell>
        </row>
        <row r="242">
          <cell r="A242">
            <v>2012</v>
          </cell>
          <cell r="B242">
            <v>3</v>
          </cell>
          <cell r="D242" t="str">
            <v>able</v>
          </cell>
          <cell r="E242" t="str">
            <v>SG</v>
          </cell>
          <cell r="F242" t="str">
            <v>rock</v>
          </cell>
          <cell r="M242">
            <v>401.495</v>
          </cell>
        </row>
        <row r="243">
          <cell r="A243">
            <v>2012</v>
          </cell>
          <cell r="B243">
            <v>3</v>
          </cell>
          <cell r="D243" t="str">
            <v>able</v>
          </cell>
          <cell r="E243" t="str">
            <v>SG</v>
          </cell>
          <cell r="F243" t="str">
            <v>shr</v>
          </cell>
          <cell r="M243">
            <v>5834.3329999999996</v>
          </cell>
        </row>
        <row r="244">
          <cell r="A244">
            <v>2012</v>
          </cell>
          <cell r="B244">
            <v>3</v>
          </cell>
          <cell r="D244" t="str">
            <v>able</v>
          </cell>
          <cell r="E244" t="str">
            <v>SG</v>
          </cell>
          <cell r="F244" t="str">
            <v>sola</v>
          </cell>
          <cell r="M244">
            <v>155.77500000000001</v>
          </cell>
        </row>
        <row r="245">
          <cell r="A245">
            <v>2012</v>
          </cell>
          <cell r="B245">
            <v>3</v>
          </cell>
          <cell r="D245" t="str">
            <v>able</v>
          </cell>
          <cell r="E245" t="str">
            <v>SG</v>
          </cell>
          <cell r="F245" t="str">
            <v>tem</v>
          </cell>
          <cell r="M245">
            <v>1481.9839999999999</v>
          </cell>
        </row>
        <row r="246">
          <cell r="A246">
            <v>2012</v>
          </cell>
          <cell r="B246">
            <v>3</v>
          </cell>
          <cell r="D246" t="str">
            <v>warm</v>
          </cell>
          <cell r="E246" t="str">
            <v>SG</v>
          </cell>
          <cell r="F246" t="str">
            <v>aran</v>
          </cell>
          <cell r="M246">
            <v>295.80799999999999</v>
          </cell>
        </row>
        <row r="247">
          <cell r="A247">
            <v>2012</v>
          </cell>
          <cell r="B247">
            <v>3</v>
          </cell>
          <cell r="D247" t="str">
            <v>warm</v>
          </cell>
          <cell r="E247" t="str">
            <v>SG</v>
          </cell>
          <cell r="F247" t="str">
            <v>cas</v>
          </cell>
          <cell r="M247">
            <v>2461.0549143959001</v>
          </cell>
        </row>
        <row r="248">
          <cell r="A248">
            <v>2012</v>
          </cell>
          <cell r="B248">
            <v>3</v>
          </cell>
          <cell r="D248" t="str">
            <v>warm</v>
          </cell>
          <cell r="E248" t="str">
            <v>SG</v>
          </cell>
          <cell r="F248" t="str">
            <v>dys</v>
          </cell>
          <cell r="M248">
            <v>2080.933</v>
          </cell>
        </row>
        <row r="249">
          <cell r="A249">
            <v>2012</v>
          </cell>
          <cell r="B249">
            <v>3</v>
          </cell>
          <cell r="D249" t="str">
            <v>warm</v>
          </cell>
          <cell r="E249" t="str">
            <v>SG</v>
          </cell>
          <cell r="F249" t="str">
            <v>eco</v>
          </cell>
          <cell r="M249">
            <v>255.77799999999999</v>
          </cell>
        </row>
        <row r="250">
          <cell r="A250">
            <v>2012</v>
          </cell>
          <cell r="B250">
            <v>3</v>
          </cell>
          <cell r="D250" t="str">
            <v>warm</v>
          </cell>
          <cell r="E250" t="str">
            <v>SG</v>
          </cell>
          <cell r="F250" t="str">
            <v>ess</v>
          </cell>
          <cell r="M250">
            <v>1910.049</v>
          </cell>
        </row>
        <row r="251">
          <cell r="A251">
            <v>2012</v>
          </cell>
          <cell r="B251">
            <v>3</v>
          </cell>
          <cell r="D251" t="str">
            <v>warm</v>
          </cell>
          <cell r="E251" t="str">
            <v>SG</v>
          </cell>
          <cell r="F251" t="str">
            <v>eve</v>
          </cell>
          <cell r="M251">
            <v>3568.942</v>
          </cell>
        </row>
        <row r="252">
          <cell r="A252">
            <v>2012</v>
          </cell>
          <cell r="B252">
            <v>3</v>
          </cell>
          <cell r="D252" t="str">
            <v>warm</v>
          </cell>
          <cell r="E252" t="str">
            <v>SG</v>
          </cell>
          <cell r="F252" t="str">
            <v>exc</v>
          </cell>
          <cell r="M252">
            <v>137.054</v>
          </cell>
        </row>
        <row r="253">
          <cell r="A253">
            <v>2012</v>
          </cell>
          <cell r="B253">
            <v>3</v>
          </cell>
          <cell r="D253" t="str">
            <v>warm</v>
          </cell>
          <cell r="E253" t="str">
            <v>SG</v>
          </cell>
          <cell r="F253" t="str">
            <v>hil</v>
          </cell>
          <cell r="M253">
            <v>1931.5450000000001</v>
          </cell>
        </row>
        <row r="254">
          <cell r="A254">
            <v>2012</v>
          </cell>
          <cell r="B254">
            <v>3</v>
          </cell>
          <cell r="D254" t="str">
            <v>warm</v>
          </cell>
          <cell r="E254" t="str">
            <v>SG</v>
          </cell>
          <cell r="F254" t="str">
            <v>homes</v>
          </cell>
          <cell r="M254">
            <v>9589.0079999999998</v>
          </cell>
        </row>
        <row r="255">
          <cell r="A255">
            <v>2012</v>
          </cell>
          <cell r="B255">
            <v>3</v>
          </cell>
          <cell r="D255" t="str">
            <v>warm</v>
          </cell>
          <cell r="E255" t="str">
            <v>SG</v>
          </cell>
          <cell r="F255" t="str">
            <v>mark</v>
          </cell>
          <cell r="M255">
            <v>9651.5400000000009</v>
          </cell>
        </row>
        <row r="256">
          <cell r="A256">
            <v>2012</v>
          </cell>
          <cell r="B256">
            <v>3</v>
          </cell>
          <cell r="D256" t="str">
            <v>warm</v>
          </cell>
          <cell r="E256" t="str">
            <v>SG</v>
          </cell>
          <cell r="F256" t="str">
            <v>miller</v>
          </cell>
          <cell r="M256">
            <v>2955.95</v>
          </cell>
        </row>
        <row r="257">
          <cell r="A257">
            <v>2012</v>
          </cell>
          <cell r="B257">
            <v>3</v>
          </cell>
          <cell r="D257" t="str">
            <v>warm</v>
          </cell>
          <cell r="E257" t="str">
            <v>SG</v>
          </cell>
          <cell r="F257" t="str">
            <v>rock</v>
          </cell>
          <cell r="M257">
            <v>292.92599999999999</v>
          </cell>
        </row>
        <row r="258">
          <cell r="A258">
            <v>2012</v>
          </cell>
          <cell r="B258">
            <v>3</v>
          </cell>
          <cell r="D258" t="str">
            <v>warm</v>
          </cell>
          <cell r="E258" t="str">
            <v>SG</v>
          </cell>
          <cell r="F258" t="str">
            <v>shr</v>
          </cell>
          <cell r="M258">
            <v>1235.77</v>
          </cell>
        </row>
        <row r="259">
          <cell r="A259">
            <v>2012</v>
          </cell>
          <cell r="B259">
            <v>3</v>
          </cell>
          <cell r="D259" t="str">
            <v>warm</v>
          </cell>
          <cell r="E259" t="str">
            <v>SG</v>
          </cell>
          <cell r="F259" t="str">
            <v>sola</v>
          </cell>
          <cell r="M259">
            <v>152.31899999999999</v>
          </cell>
        </row>
        <row r="260">
          <cell r="A260">
            <v>2012</v>
          </cell>
          <cell r="B260">
            <v>3</v>
          </cell>
          <cell r="D260" t="str">
            <v>warm</v>
          </cell>
          <cell r="E260" t="str">
            <v>SG</v>
          </cell>
          <cell r="F260" t="str">
            <v>tem</v>
          </cell>
          <cell r="M260">
            <v>1259.818</v>
          </cell>
        </row>
        <row r="261">
          <cell r="A261">
            <v>2012</v>
          </cell>
          <cell r="B261">
            <v>3</v>
          </cell>
          <cell r="D261" t="str">
            <v>able</v>
          </cell>
          <cell r="E261" t="str">
            <v>SG</v>
          </cell>
          <cell r="F261" t="str">
            <v>aran</v>
          </cell>
          <cell r="M261">
            <v>42.164000000000001</v>
          </cell>
        </row>
        <row r="262">
          <cell r="A262">
            <v>2012</v>
          </cell>
          <cell r="B262">
            <v>3</v>
          </cell>
          <cell r="D262" t="str">
            <v>able</v>
          </cell>
          <cell r="E262" t="str">
            <v>SG</v>
          </cell>
          <cell r="F262" t="str">
            <v>cas</v>
          </cell>
          <cell r="M262">
            <v>1560.4998025059001</v>
          </cell>
        </row>
        <row r="263">
          <cell r="A263">
            <v>2012</v>
          </cell>
          <cell r="B263">
            <v>3</v>
          </cell>
          <cell r="D263" t="str">
            <v>able</v>
          </cell>
          <cell r="E263" t="str">
            <v>SG</v>
          </cell>
          <cell r="F263" t="str">
            <v>dys</v>
          </cell>
          <cell r="M263">
            <v>1254.759</v>
          </cell>
        </row>
        <row r="264">
          <cell r="A264">
            <v>2012</v>
          </cell>
          <cell r="B264">
            <v>3</v>
          </cell>
          <cell r="D264" t="str">
            <v>able</v>
          </cell>
          <cell r="E264" t="str">
            <v>SG</v>
          </cell>
          <cell r="F264" t="str">
            <v>eco</v>
          </cell>
          <cell r="M264">
            <v>749.59699999999998</v>
          </cell>
        </row>
        <row r="265">
          <cell r="A265">
            <v>2012</v>
          </cell>
          <cell r="B265">
            <v>3</v>
          </cell>
          <cell r="D265" t="str">
            <v>able</v>
          </cell>
          <cell r="E265" t="str">
            <v>SG</v>
          </cell>
          <cell r="F265" t="str">
            <v>ess</v>
          </cell>
          <cell r="M265">
            <v>19823.800746315101</v>
          </cell>
        </row>
        <row r="266">
          <cell r="A266">
            <v>2012</v>
          </cell>
          <cell r="B266">
            <v>3</v>
          </cell>
          <cell r="D266" t="str">
            <v>able</v>
          </cell>
          <cell r="E266" t="str">
            <v>SG</v>
          </cell>
          <cell r="F266" t="str">
            <v>miller</v>
          </cell>
          <cell r="M266">
            <v>828.96</v>
          </cell>
        </row>
        <row r="267">
          <cell r="A267">
            <v>2012</v>
          </cell>
          <cell r="B267">
            <v>3</v>
          </cell>
          <cell r="D267" t="str">
            <v>able</v>
          </cell>
          <cell r="E267" t="str">
            <v>SG</v>
          </cell>
          <cell r="F267" t="str">
            <v>rock</v>
          </cell>
          <cell r="M267">
            <v>743.221</v>
          </cell>
        </row>
        <row r="268">
          <cell r="A268">
            <v>2012</v>
          </cell>
          <cell r="B268">
            <v>3</v>
          </cell>
          <cell r="D268" t="str">
            <v>able</v>
          </cell>
          <cell r="E268" t="str">
            <v>SG</v>
          </cell>
          <cell r="F268" t="str">
            <v>sola</v>
          </cell>
          <cell r="M268">
            <v>127.9</v>
          </cell>
        </row>
        <row r="269">
          <cell r="A269">
            <v>2012</v>
          </cell>
          <cell r="B269">
            <v>3</v>
          </cell>
          <cell r="D269" t="str">
            <v>able</v>
          </cell>
          <cell r="E269" t="str">
            <v>SG</v>
          </cell>
          <cell r="F269" t="str">
            <v>tem</v>
          </cell>
          <cell r="M269">
            <v>744.46500000000003</v>
          </cell>
        </row>
        <row r="270">
          <cell r="A270">
            <v>2012</v>
          </cell>
          <cell r="B270">
            <v>3</v>
          </cell>
          <cell r="D270" t="str">
            <v>warm</v>
          </cell>
          <cell r="E270" t="str">
            <v>SG</v>
          </cell>
          <cell r="F270" t="str">
            <v>aran</v>
          </cell>
          <cell r="M270">
            <v>120.22799999999999</v>
          </cell>
        </row>
        <row r="271">
          <cell r="A271">
            <v>2012</v>
          </cell>
          <cell r="B271">
            <v>3</v>
          </cell>
          <cell r="D271" t="str">
            <v>warm</v>
          </cell>
          <cell r="E271" t="str">
            <v>SG</v>
          </cell>
          <cell r="F271" t="str">
            <v>cas</v>
          </cell>
          <cell r="M271">
            <v>2724.8182616619001</v>
          </cell>
        </row>
        <row r="272">
          <cell r="A272">
            <v>2012</v>
          </cell>
          <cell r="B272">
            <v>3</v>
          </cell>
          <cell r="D272" t="str">
            <v>warm</v>
          </cell>
          <cell r="E272" t="str">
            <v>SG</v>
          </cell>
          <cell r="F272" t="str">
            <v>dys</v>
          </cell>
          <cell r="M272">
            <v>332.54599999999999</v>
          </cell>
        </row>
        <row r="273">
          <cell r="A273">
            <v>2012</v>
          </cell>
          <cell r="B273">
            <v>3</v>
          </cell>
          <cell r="D273" t="str">
            <v>warm</v>
          </cell>
          <cell r="E273" t="str">
            <v>SG</v>
          </cell>
          <cell r="F273" t="str">
            <v>eco</v>
          </cell>
          <cell r="M273">
            <v>2232.328</v>
          </cell>
        </row>
        <row r="274">
          <cell r="A274">
            <v>2012</v>
          </cell>
          <cell r="B274">
            <v>3</v>
          </cell>
          <cell r="D274" t="str">
            <v>warm</v>
          </cell>
          <cell r="E274" t="str">
            <v>SG</v>
          </cell>
          <cell r="F274" t="str">
            <v>ess</v>
          </cell>
          <cell r="M274">
            <v>1264.623</v>
          </cell>
        </row>
        <row r="275">
          <cell r="A275">
            <v>2012</v>
          </cell>
          <cell r="B275">
            <v>3</v>
          </cell>
          <cell r="D275" t="str">
            <v>warm</v>
          </cell>
          <cell r="E275" t="str">
            <v>SG</v>
          </cell>
          <cell r="F275" t="str">
            <v>eve</v>
          </cell>
          <cell r="M275">
            <v>15610.334999999999</v>
          </cell>
        </row>
        <row r="276">
          <cell r="A276">
            <v>2012</v>
          </cell>
          <cell r="B276">
            <v>3</v>
          </cell>
          <cell r="D276" t="str">
            <v>warm</v>
          </cell>
          <cell r="E276" t="str">
            <v>SG</v>
          </cell>
          <cell r="F276" t="str">
            <v>exc</v>
          </cell>
          <cell r="M276">
            <v>11.984</v>
          </cell>
        </row>
        <row r="277">
          <cell r="A277">
            <v>2012</v>
          </cell>
          <cell r="B277">
            <v>3</v>
          </cell>
          <cell r="D277" t="str">
            <v>warm</v>
          </cell>
          <cell r="E277" t="str">
            <v>SG</v>
          </cell>
          <cell r="F277" t="str">
            <v>hil</v>
          </cell>
          <cell r="M277">
            <v>25.37</v>
          </cell>
        </row>
        <row r="278">
          <cell r="A278">
            <v>2012</v>
          </cell>
          <cell r="B278">
            <v>3</v>
          </cell>
          <cell r="D278" t="str">
            <v>warm</v>
          </cell>
          <cell r="E278" t="str">
            <v>SG</v>
          </cell>
          <cell r="F278" t="str">
            <v>mark</v>
          </cell>
          <cell r="M278">
            <v>2495.4029999999998</v>
          </cell>
        </row>
        <row r="279">
          <cell r="A279">
            <v>2012</v>
          </cell>
          <cell r="B279">
            <v>3</v>
          </cell>
          <cell r="D279" t="str">
            <v>warm</v>
          </cell>
          <cell r="E279" t="str">
            <v>SG</v>
          </cell>
          <cell r="F279" t="str">
            <v>miller</v>
          </cell>
          <cell r="M279">
            <v>58387.137999999999</v>
          </cell>
        </row>
        <row r="280">
          <cell r="A280">
            <v>2012</v>
          </cell>
          <cell r="B280">
            <v>3</v>
          </cell>
          <cell r="D280" t="str">
            <v>warm</v>
          </cell>
          <cell r="E280" t="str">
            <v>SG</v>
          </cell>
          <cell r="F280" t="str">
            <v>rock</v>
          </cell>
          <cell r="M280">
            <v>333.94900000000001</v>
          </cell>
        </row>
        <row r="281">
          <cell r="A281">
            <v>2012</v>
          </cell>
          <cell r="B281">
            <v>3</v>
          </cell>
          <cell r="D281" t="str">
            <v>warm</v>
          </cell>
          <cell r="E281" t="str">
            <v>SG</v>
          </cell>
          <cell r="F281" t="str">
            <v>sola</v>
          </cell>
          <cell r="M281">
            <v>31.675999999999998</v>
          </cell>
        </row>
        <row r="282">
          <cell r="A282">
            <v>2012</v>
          </cell>
          <cell r="B282">
            <v>3</v>
          </cell>
          <cell r="D282" t="str">
            <v>warm</v>
          </cell>
          <cell r="E282" t="str">
            <v>SG</v>
          </cell>
          <cell r="F282" t="str">
            <v>tem</v>
          </cell>
          <cell r="M282">
            <v>393.15499999999997</v>
          </cell>
        </row>
        <row r="283">
          <cell r="A283">
            <v>2012</v>
          </cell>
          <cell r="B283">
            <v>3</v>
          </cell>
          <cell r="D283" t="str">
            <v>able</v>
          </cell>
          <cell r="E283" t="str">
            <v>SG</v>
          </cell>
          <cell r="F283" t="str">
            <v>aran</v>
          </cell>
          <cell r="M283">
            <v>225.19</v>
          </cell>
        </row>
        <row r="284">
          <cell r="A284">
            <v>2012</v>
          </cell>
          <cell r="B284">
            <v>3</v>
          </cell>
          <cell r="D284" t="str">
            <v>able</v>
          </cell>
          <cell r="E284" t="str">
            <v>SG</v>
          </cell>
          <cell r="F284" t="str">
            <v>cas</v>
          </cell>
          <cell r="M284">
            <v>1481.4766115246</v>
          </cell>
        </row>
        <row r="285">
          <cell r="A285">
            <v>2012</v>
          </cell>
          <cell r="B285">
            <v>3</v>
          </cell>
          <cell r="D285" t="str">
            <v>able</v>
          </cell>
          <cell r="E285" t="str">
            <v>SG</v>
          </cell>
          <cell r="F285" t="str">
            <v>dgi</v>
          </cell>
          <cell r="M285">
            <v>3714.7241860510999</v>
          </cell>
        </row>
        <row r="286">
          <cell r="A286">
            <v>2012</v>
          </cell>
          <cell r="B286">
            <v>3</v>
          </cell>
          <cell r="D286" t="str">
            <v>able</v>
          </cell>
          <cell r="E286" t="str">
            <v>SG</v>
          </cell>
          <cell r="F286" t="str">
            <v>dys</v>
          </cell>
          <cell r="M286">
            <v>1166.5609999999999</v>
          </cell>
        </row>
        <row r="287">
          <cell r="A287">
            <v>2012</v>
          </cell>
          <cell r="B287">
            <v>3</v>
          </cell>
          <cell r="D287" t="str">
            <v>able</v>
          </cell>
          <cell r="E287" t="str">
            <v>SG</v>
          </cell>
          <cell r="F287" t="str">
            <v>eco</v>
          </cell>
          <cell r="M287">
            <v>519.34199999999998</v>
          </cell>
        </row>
        <row r="288">
          <cell r="A288">
            <v>2012</v>
          </cell>
          <cell r="B288">
            <v>3</v>
          </cell>
          <cell r="D288" t="str">
            <v>able</v>
          </cell>
          <cell r="E288" t="str">
            <v>SG</v>
          </cell>
          <cell r="F288" t="str">
            <v>ess</v>
          </cell>
          <cell r="M288">
            <v>6184.2658962678997</v>
          </cell>
        </row>
        <row r="289">
          <cell r="A289">
            <v>2012</v>
          </cell>
          <cell r="B289">
            <v>3</v>
          </cell>
          <cell r="D289" t="str">
            <v>able</v>
          </cell>
          <cell r="E289" t="str">
            <v>SG</v>
          </cell>
          <cell r="F289" t="str">
            <v>hil</v>
          </cell>
          <cell r="M289">
            <v>21.437999999999999</v>
          </cell>
        </row>
        <row r="290">
          <cell r="A290">
            <v>2012</v>
          </cell>
          <cell r="B290">
            <v>3</v>
          </cell>
          <cell r="D290" t="str">
            <v>able</v>
          </cell>
          <cell r="E290" t="str">
            <v>SG</v>
          </cell>
          <cell r="F290" t="str">
            <v>miller</v>
          </cell>
          <cell r="M290">
            <v>14888.906000000001</v>
          </cell>
        </row>
        <row r="291">
          <cell r="A291">
            <v>2012</v>
          </cell>
          <cell r="B291">
            <v>3</v>
          </cell>
          <cell r="D291" t="str">
            <v>able</v>
          </cell>
          <cell r="E291" t="str">
            <v>SG</v>
          </cell>
          <cell r="F291" t="str">
            <v>rock</v>
          </cell>
          <cell r="M291">
            <v>1322.2819999999999</v>
          </cell>
        </row>
        <row r="292">
          <cell r="A292">
            <v>2012</v>
          </cell>
          <cell r="B292">
            <v>3</v>
          </cell>
          <cell r="D292" t="str">
            <v>able</v>
          </cell>
          <cell r="E292" t="str">
            <v>SG</v>
          </cell>
          <cell r="F292" t="str">
            <v>sola</v>
          </cell>
          <cell r="M292">
            <v>397.99700000000001</v>
          </cell>
        </row>
        <row r="293">
          <cell r="A293">
            <v>2012</v>
          </cell>
          <cell r="B293">
            <v>3</v>
          </cell>
          <cell r="D293" t="str">
            <v>able</v>
          </cell>
          <cell r="E293" t="str">
            <v>SG</v>
          </cell>
          <cell r="F293" t="str">
            <v>tem</v>
          </cell>
          <cell r="M293">
            <v>1132.2750000000001</v>
          </cell>
        </row>
        <row r="294">
          <cell r="A294">
            <v>2012</v>
          </cell>
          <cell r="B294">
            <v>3</v>
          </cell>
          <cell r="D294" t="str">
            <v>warm</v>
          </cell>
          <cell r="E294" t="str">
            <v>SG</v>
          </cell>
          <cell r="F294" t="str">
            <v>aran</v>
          </cell>
          <cell r="M294">
            <v>663.25900000000001</v>
          </cell>
        </row>
        <row r="295">
          <cell r="A295">
            <v>2012</v>
          </cell>
          <cell r="B295">
            <v>3</v>
          </cell>
          <cell r="D295" t="str">
            <v>warm</v>
          </cell>
          <cell r="E295" t="str">
            <v>SG</v>
          </cell>
          <cell r="F295" t="str">
            <v>cas</v>
          </cell>
          <cell r="M295">
            <v>1990.4259387919001</v>
          </cell>
        </row>
        <row r="296">
          <cell r="A296">
            <v>2012</v>
          </cell>
          <cell r="B296">
            <v>3</v>
          </cell>
          <cell r="D296" t="str">
            <v>warm</v>
          </cell>
          <cell r="E296" t="str">
            <v>SG</v>
          </cell>
          <cell r="F296" t="str">
            <v>dgi</v>
          </cell>
          <cell r="M296">
            <v>350.30734284710002</v>
          </cell>
        </row>
        <row r="297">
          <cell r="A297">
            <v>2012</v>
          </cell>
          <cell r="B297">
            <v>3</v>
          </cell>
          <cell r="D297" t="str">
            <v>warm</v>
          </cell>
          <cell r="E297" t="str">
            <v>SG</v>
          </cell>
          <cell r="F297" t="str">
            <v>dys</v>
          </cell>
          <cell r="M297">
            <v>1667.0540000000001</v>
          </cell>
        </row>
        <row r="298">
          <cell r="A298">
            <v>2012</v>
          </cell>
          <cell r="B298">
            <v>3</v>
          </cell>
          <cell r="D298" t="str">
            <v>warm</v>
          </cell>
          <cell r="E298" t="str">
            <v>SG</v>
          </cell>
          <cell r="F298" t="str">
            <v>eco</v>
          </cell>
          <cell r="M298">
            <v>800.11500000000001</v>
          </cell>
        </row>
        <row r="299">
          <cell r="A299">
            <v>2012</v>
          </cell>
          <cell r="B299">
            <v>3</v>
          </cell>
          <cell r="D299" t="str">
            <v>warm</v>
          </cell>
          <cell r="E299" t="str">
            <v>SG</v>
          </cell>
          <cell r="F299" t="str">
            <v>ess</v>
          </cell>
          <cell r="M299">
            <v>3862.2034240397002</v>
          </cell>
        </row>
        <row r="300">
          <cell r="A300">
            <v>2012</v>
          </cell>
          <cell r="B300">
            <v>3</v>
          </cell>
          <cell r="D300" t="str">
            <v>warm</v>
          </cell>
          <cell r="E300" t="str">
            <v>SG</v>
          </cell>
          <cell r="F300" t="str">
            <v>eve</v>
          </cell>
          <cell r="M300">
            <v>10362.224</v>
          </cell>
        </row>
        <row r="301">
          <cell r="A301">
            <v>2012</v>
          </cell>
          <cell r="B301">
            <v>3</v>
          </cell>
          <cell r="D301" t="str">
            <v>warm</v>
          </cell>
          <cell r="E301" t="str">
            <v>SG</v>
          </cell>
          <cell r="F301" t="str">
            <v>exc</v>
          </cell>
          <cell r="M301">
            <v>11.263999999999999</v>
          </cell>
        </row>
        <row r="302">
          <cell r="A302">
            <v>2012</v>
          </cell>
          <cell r="B302">
            <v>3</v>
          </cell>
          <cell r="D302" t="str">
            <v>warm</v>
          </cell>
          <cell r="E302" t="str">
            <v>SG</v>
          </cell>
          <cell r="F302" t="str">
            <v>hil</v>
          </cell>
          <cell r="M302">
            <v>275.14</v>
          </cell>
        </row>
        <row r="303">
          <cell r="A303">
            <v>2012</v>
          </cell>
          <cell r="B303">
            <v>3</v>
          </cell>
          <cell r="D303" t="str">
            <v>warm</v>
          </cell>
          <cell r="E303" t="str">
            <v>SG</v>
          </cell>
          <cell r="F303" t="str">
            <v>mark</v>
          </cell>
          <cell r="M303">
            <v>20171.096000000001</v>
          </cell>
        </row>
        <row r="304">
          <cell r="A304">
            <v>2012</v>
          </cell>
          <cell r="B304">
            <v>3</v>
          </cell>
          <cell r="D304" t="str">
            <v>warm</v>
          </cell>
          <cell r="E304" t="str">
            <v>SG</v>
          </cell>
          <cell r="F304" t="str">
            <v>miller</v>
          </cell>
          <cell r="M304">
            <v>21640.97</v>
          </cell>
        </row>
        <row r="305">
          <cell r="A305">
            <v>2012</v>
          </cell>
          <cell r="B305">
            <v>3</v>
          </cell>
          <cell r="D305" t="str">
            <v>warm</v>
          </cell>
          <cell r="E305" t="str">
            <v>SG</v>
          </cell>
          <cell r="F305" t="str">
            <v>rock</v>
          </cell>
          <cell r="M305">
            <v>733.55499999999995</v>
          </cell>
        </row>
        <row r="306">
          <cell r="A306">
            <v>2012</v>
          </cell>
          <cell r="B306">
            <v>3</v>
          </cell>
          <cell r="D306" t="str">
            <v>warm</v>
          </cell>
          <cell r="E306" t="str">
            <v>SG</v>
          </cell>
          <cell r="F306" t="str">
            <v>sola</v>
          </cell>
          <cell r="M306">
            <v>783.35900000000004</v>
          </cell>
        </row>
        <row r="307">
          <cell r="A307">
            <v>2012</v>
          </cell>
          <cell r="B307">
            <v>3</v>
          </cell>
          <cell r="D307" t="str">
            <v>warm</v>
          </cell>
          <cell r="E307" t="str">
            <v>SG</v>
          </cell>
          <cell r="F307" t="str">
            <v>tem</v>
          </cell>
          <cell r="M307">
            <v>903.38499999999999</v>
          </cell>
        </row>
        <row r="308">
          <cell r="A308">
            <v>2012</v>
          </cell>
          <cell r="B308">
            <v>4</v>
          </cell>
          <cell r="D308" t="str">
            <v>able</v>
          </cell>
          <cell r="E308" t="str">
            <v>SG</v>
          </cell>
          <cell r="F308" t="str">
            <v>aran</v>
          </cell>
          <cell r="M308">
            <v>4301.5479999999998</v>
          </cell>
        </row>
        <row r="309">
          <cell r="A309">
            <v>2012</v>
          </cell>
          <cell r="B309">
            <v>4</v>
          </cell>
          <cell r="D309" t="str">
            <v>able</v>
          </cell>
          <cell r="E309" t="str">
            <v>SG</v>
          </cell>
          <cell r="F309" t="str">
            <v>cas</v>
          </cell>
          <cell r="M309">
            <v>1019.6436864118</v>
          </cell>
        </row>
        <row r="310">
          <cell r="A310">
            <v>2012</v>
          </cell>
          <cell r="B310">
            <v>4</v>
          </cell>
          <cell r="D310" t="str">
            <v>able</v>
          </cell>
          <cell r="E310" t="str">
            <v>SG</v>
          </cell>
          <cell r="F310" t="str">
            <v>dgi</v>
          </cell>
          <cell r="M310">
            <v>8185.3890355241001</v>
          </cell>
        </row>
        <row r="311">
          <cell r="A311">
            <v>2012</v>
          </cell>
          <cell r="B311">
            <v>4</v>
          </cell>
          <cell r="D311" t="str">
            <v>able</v>
          </cell>
          <cell r="E311" t="str">
            <v>SG</v>
          </cell>
          <cell r="F311" t="str">
            <v>dys</v>
          </cell>
          <cell r="M311">
            <v>1359.7180000000001</v>
          </cell>
        </row>
        <row r="312">
          <cell r="A312">
            <v>2012</v>
          </cell>
          <cell r="B312">
            <v>4</v>
          </cell>
          <cell r="D312" t="str">
            <v>able</v>
          </cell>
          <cell r="E312" t="str">
            <v>SG</v>
          </cell>
          <cell r="F312" t="str">
            <v>eco</v>
          </cell>
          <cell r="M312">
            <v>427.22399999999999</v>
          </cell>
        </row>
        <row r="313">
          <cell r="A313">
            <v>2012</v>
          </cell>
          <cell r="B313">
            <v>4</v>
          </cell>
          <cell r="D313" t="str">
            <v>able</v>
          </cell>
          <cell r="E313" t="str">
            <v>SG</v>
          </cell>
          <cell r="F313" t="str">
            <v>ess</v>
          </cell>
          <cell r="M313">
            <v>2815.826</v>
          </cell>
        </row>
        <row r="314">
          <cell r="A314">
            <v>2012</v>
          </cell>
          <cell r="B314">
            <v>4</v>
          </cell>
          <cell r="D314" t="str">
            <v>able</v>
          </cell>
          <cell r="E314" t="str">
            <v>SG</v>
          </cell>
          <cell r="F314" t="str">
            <v>exc</v>
          </cell>
          <cell r="M314">
            <v>240.69224930510001</v>
          </cell>
        </row>
        <row r="315">
          <cell r="A315">
            <v>2012</v>
          </cell>
          <cell r="B315">
            <v>4</v>
          </cell>
          <cell r="D315" t="str">
            <v>able</v>
          </cell>
          <cell r="E315" t="str">
            <v>SG</v>
          </cell>
          <cell r="F315" t="str">
            <v>ins</v>
          </cell>
          <cell r="M315">
            <v>17939.595000000001</v>
          </cell>
        </row>
        <row r="316">
          <cell r="A316">
            <v>2012</v>
          </cell>
          <cell r="B316">
            <v>4</v>
          </cell>
          <cell r="D316" t="str">
            <v>able</v>
          </cell>
          <cell r="E316" t="str">
            <v>SG</v>
          </cell>
          <cell r="F316" t="str">
            <v>miller</v>
          </cell>
          <cell r="M316">
            <v>11.263999999999999</v>
          </cell>
        </row>
        <row r="317">
          <cell r="A317">
            <v>2012</v>
          </cell>
          <cell r="B317">
            <v>4</v>
          </cell>
          <cell r="D317" t="str">
            <v>able</v>
          </cell>
          <cell r="E317" t="str">
            <v>SG</v>
          </cell>
          <cell r="F317" t="str">
            <v>rock</v>
          </cell>
          <cell r="M317">
            <v>925.55100000000004</v>
          </cell>
        </row>
        <row r="318">
          <cell r="A318">
            <v>2012</v>
          </cell>
          <cell r="B318">
            <v>4</v>
          </cell>
          <cell r="D318" t="str">
            <v>able</v>
          </cell>
          <cell r="E318" t="str">
            <v>SG</v>
          </cell>
          <cell r="F318" t="str">
            <v>sola</v>
          </cell>
          <cell r="M318">
            <v>180.977</v>
          </cell>
        </row>
        <row r="319">
          <cell r="A319">
            <v>2012</v>
          </cell>
          <cell r="B319">
            <v>4</v>
          </cell>
          <cell r="D319" t="str">
            <v>warm</v>
          </cell>
          <cell r="E319" t="str">
            <v>SG</v>
          </cell>
          <cell r="F319" t="str">
            <v>aran</v>
          </cell>
          <cell r="M319">
            <v>403.30399999999997</v>
          </cell>
        </row>
        <row r="320">
          <cell r="A320">
            <v>2012</v>
          </cell>
          <cell r="B320">
            <v>4</v>
          </cell>
          <cell r="D320" t="str">
            <v>warm</v>
          </cell>
          <cell r="E320" t="str">
            <v>SG</v>
          </cell>
          <cell r="F320" t="str">
            <v>cas</v>
          </cell>
          <cell r="M320">
            <v>1399.9576864118001</v>
          </cell>
        </row>
        <row r="321">
          <cell r="A321">
            <v>2012</v>
          </cell>
          <cell r="B321">
            <v>4</v>
          </cell>
          <cell r="D321" t="str">
            <v>warm</v>
          </cell>
          <cell r="E321" t="str">
            <v>SG</v>
          </cell>
          <cell r="F321" t="str">
            <v>dys</v>
          </cell>
          <cell r="M321">
            <v>1795.1079999999999</v>
          </cell>
        </row>
        <row r="322">
          <cell r="A322">
            <v>2012</v>
          </cell>
          <cell r="B322">
            <v>4</v>
          </cell>
          <cell r="D322" t="str">
            <v>warm</v>
          </cell>
          <cell r="E322" t="str">
            <v>SG</v>
          </cell>
          <cell r="F322" t="str">
            <v>eco</v>
          </cell>
          <cell r="M322">
            <v>1910.0609999999999</v>
          </cell>
        </row>
        <row r="323">
          <cell r="A323">
            <v>2012</v>
          </cell>
          <cell r="B323">
            <v>4</v>
          </cell>
          <cell r="D323" t="str">
            <v>warm</v>
          </cell>
          <cell r="E323" t="str">
            <v>SG</v>
          </cell>
          <cell r="F323" t="str">
            <v>ess</v>
          </cell>
          <cell r="M323">
            <v>2140.0120000000002</v>
          </cell>
        </row>
        <row r="324">
          <cell r="A324">
            <v>2012</v>
          </cell>
          <cell r="B324">
            <v>4</v>
          </cell>
          <cell r="D324" t="str">
            <v>warm</v>
          </cell>
          <cell r="E324" t="str">
            <v>SG</v>
          </cell>
          <cell r="F324" t="str">
            <v>eve</v>
          </cell>
          <cell r="M324">
            <v>537.31500000000005</v>
          </cell>
        </row>
        <row r="325">
          <cell r="A325">
            <v>2012</v>
          </cell>
          <cell r="B325">
            <v>4</v>
          </cell>
          <cell r="D325" t="str">
            <v>warm</v>
          </cell>
          <cell r="E325" t="str">
            <v>SG</v>
          </cell>
          <cell r="F325" t="str">
            <v>exc</v>
          </cell>
          <cell r="M325">
            <v>210.11473796839999</v>
          </cell>
        </row>
        <row r="326">
          <cell r="A326">
            <v>2012</v>
          </cell>
          <cell r="B326">
            <v>4</v>
          </cell>
          <cell r="D326" t="str">
            <v>warm</v>
          </cell>
          <cell r="E326" t="str">
            <v>SG</v>
          </cell>
          <cell r="F326" t="str">
            <v>hil</v>
          </cell>
          <cell r="M326">
            <v>96.382000000000005</v>
          </cell>
        </row>
        <row r="327">
          <cell r="A327">
            <v>2012</v>
          </cell>
          <cell r="B327">
            <v>4</v>
          </cell>
          <cell r="D327" t="str">
            <v>warm</v>
          </cell>
          <cell r="E327" t="str">
            <v>SG</v>
          </cell>
          <cell r="F327" t="str">
            <v>ins</v>
          </cell>
          <cell r="M327">
            <v>15586.634</v>
          </cell>
        </row>
        <row r="328">
          <cell r="A328">
            <v>2012</v>
          </cell>
          <cell r="B328">
            <v>4</v>
          </cell>
          <cell r="D328" t="str">
            <v>warm</v>
          </cell>
          <cell r="E328" t="str">
            <v>SG</v>
          </cell>
          <cell r="F328" t="str">
            <v>mark</v>
          </cell>
          <cell r="M328">
            <v>32572.278999999999</v>
          </cell>
        </row>
        <row r="329">
          <cell r="A329">
            <v>2012</v>
          </cell>
          <cell r="B329">
            <v>4</v>
          </cell>
          <cell r="D329" t="str">
            <v>warm</v>
          </cell>
          <cell r="E329" t="str">
            <v>SG</v>
          </cell>
          <cell r="F329" t="str">
            <v>miller</v>
          </cell>
          <cell r="M329">
            <v>292.07</v>
          </cell>
        </row>
        <row r="330">
          <cell r="A330">
            <v>2012</v>
          </cell>
          <cell r="B330">
            <v>4</v>
          </cell>
          <cell r="D330" t="str">
            <v>warm</v>
          </cell>
          <cell r="E330" t="str">
            <v>SG</v>
          </cell>
          <cell r="F330" t="str">
            <v>rock</v>
          </cell>
          <cell r="M330">
            <v>195.589</v>
          </cell>
        </row>
        <row r="331">
          <cell r="A331">
            <v>2012</v>
          </cell>
          <cell r="B331">
            <v>4</v>
          </cell>
          <cell r="D331" t="str">
            <v>able</v>
          </cell>
          <cell r="E331" t="str">
            <v>SG</v>
          </cell>
          <cell r="F331" t="str">
            <v>aran</v>
          </cell>
          <cell r="M331">
            <v>1378.09</v>
          </cell>
        </row>
        <row r="332">
          <cell r="A332">
            <v>2012</v>
          </cell>
          <cell r="B332">
            <v>4</v>
          </cell>
          <cell r="D332" t="str">
            <v>able</v>
          </cell>
          <cell r="E332" t="str">
            <v>SG</v>
          </cell>
          <cell r="F332" t="str">
            <v>cas</v>
          </cell>
          <cell r="M332">
            <v>2309.0245602881</v>
          </cell>
        </row>
        <row r="333">
          <cell r="A333">
            <v>2012</v>
          </cell>
          <cell r="B333">
            <v>4</v>
          </cell>
          <cell r="D333" t="str">
            <v>able</v>
          </cell>
          <cell r="E333" t="str">
            <v>SG</v>
          </cell>
          <cell r="F333" t="str">
            <v>dgi</v>
          </cell>
          <cell r="M333">
            <v>496.53788218609998</v>
          </cell>
        </row>
        <row r="334">
          <cell r="A334">
            <v>2012</v>
          </cell>
          <cell r="B334">
            <v>4</v>
          </cell>
          <cell r="D334" t="str">
            <v>able</v>
          </cell>
          <cell r="E334" t="str">
            <v>SG</v>
          </cell>
          <cell r="F334" t="str">
            <v>dys</v>
          </cell>
          <cell r="M334">
            <v>298.34399999999999</v>
          </cell>
        </row>
        <row r="335">
          <cell r="A335">
            <v>2012</v>
          </cell>
          <cell r="B335">
            <v>4</v>
          </cell>
          <cell r="D335" t="str">
            <v>able</v>
          </cell>
          <cell r="E335" t="str">
            <v>SG</v>
          </cell>
          <cell r="F335" t="str">
            <v>eco</v>
          </cell>
          <cell r="M335">
            <v>564.45000000000005</v>
          </cell>
        </row>
        <row r="336">
          <cell r="A336">
            <v>2012</v>
          </cell>
          <cell r="B336">
            <v>4</v>
          </cell>
          <cell r="D336" t="str">
            <v>able</v>
          </cell>
          <cell r="E336" t="str">
            <v>SG</v>
          </cell>
          <cell r="F336" t="str">
            <v>ess</v>
          </cell>
          <cell r="M336">
            <v>10901.278241025</v>
          </cell>
        </row>
        <row r="337">
          <cell r="A337">
            <v>2012</v>
          </cell>
          <cell r="B337">
            <v>4</v>
          </cell>
          <cell r="D337" t="str">
            <v>able</v>
          </cell>
          <cell r="E337" t="str">
            <v>SG</v>
          </cell>
          <cell r="F337" t="str">
            <v>shr</v>
          </cell>
          <cell r="M337">
            <v>1817.5550000000001</v>
          </cell>
        </row>
        <row r="338">
          <cell r="A338">
            <v>2012</v>
          </cell>
          <cell r="B338">
            <v>4</v>
          </cell>
          <cell r="D338" t="str">
            <v>able</v>
          </cell>
          <cell r="E338" t="str">
            <v>SG</v>
          </cell>
          <cell r="F338" t="str">
            <v>sola</v>
          </cell>
          <cell r="M338">
            <v>273.06200000000001</v>
          </cell>
        </row>
        <row r="339">
          <cell r="A339">
            <v>2012</v>
          </cell>
          <cell r="B339">
            <v>4</v>
          </cell>
          <cell r="D339" t="str">
            <v>warm</v>
          </cell>
          <cell r="E339" t="str">
            <v>SG</v>
          </cell>
          <cell r="F339" t="str">
            <v>aran</v>
          </cell>
          <cell r="M339">
            <v>360.59</v>
          </cell>
        </row>
        <row r="340">
          <cell r="A340">
            <v>2012</v>
          </cell>
          <cell r="B340">
            <v>4</v>
          </cell>
          <cell r="D340" t="str">
            <v>warm</v>
          </cell>
          <cell r="E340" t="str">
            <v>SG</v>
          </cell>
          <cell r="F340" t="str">
            <v>cas</v>
          </cell>
          <cell r="M340">
            <v>2027.0913728236001</v>
          </cell>
        </row>
        <row r="341">
          <cell r="A341">
            <v>2012</v>
          </cell>
          <cell r="B341">
            <v>4</v>
          </cell>
          <cell r="D341" t="str">
            <v>warm</v>
          </cell>
          <cell r="E341" t="str">
            <v>SG</v>
          </cell>
          <cell r="F341" t="str">
            <v>dgi</v>
          </cell>
          <cell r="M341">
            <v>4178.9545792037998</v>
          </cell>
        </row>
        <row r="342">
          <cell r="A342">
            <v>2012</v>
          </cell>
          <cell r="B342">
            <v>4</v>
          </cell>
          <cell r="D342" t="str">
            <v>warm</v>
          </cell>
          <cell r="E342" t="str">
            <v>SG</v>
          </cell>
          <cell r="F342" t="str">
            <v>dys</v>
          </cell>
          <cell r="M342">
            <v>402.30099999999999</v>
          </cell>
        </row>
        <row r="343">
          <cell r="A343">
            <v>2012</v>
          </cell>
          <cell r="B343">
            <v>4</v>
          </cell>
          <cell r="D343" t="str">
            <v>warm</v>
          </cell>
          <cell r="E343" t="str">
            <v>SG</v>
          </cell>
          <cell r="F343" t="str">
            <v>eco</v>
          </cell>
          <cell r="M343">
            <v>1321.3969999999999</v>
          </cell>
        </row>
        <row r="344">
          <cell r="A344">
            <v>2012</v>
          </cell>
          <cell r="B344">
            <v>4</v>
          </cell>
          <cell r="D344" t="str">
            <v>warm</v>
          </cell>
          <cell r="E344" t="str">
            <v>SG</v>
          </cell>
          <cell r="F344" t="str">
            <v>ess</v>
          </cell>
          <cell r="M344">
            <v>3777.8954043478002</v>
          </cell>
        </row>
        <row r="345">
          <cell r="A345">
            <v>2012</v>
          </cell>
          <cell r="B345">
            <v>4</v>
          </cell>
          <cell r="D345" t="str">
            <v>warm</v>
          </cell>
          <cell r="E345" t="str">
            <v>SG</v>
          </cell>
          <cell r="F345" t="str">
            <v>eve</v>
          </cell>
          <cell r="M345">
            <v>2235.1077744311001</v>
          </cell>
        </row>
        <row r="346">
          <cell r="A346">
            <v>2012</v>
          </cell>
          <cell r="B346">
            <v>4</v>
          </cell>
          <cell r="D346" t="str">
            <v>warm</v>
          </cell>
          <cell r="E346" t="str">
            <v>SG</v>
          </cell>
          <cell r="F346" t="str">
            <v>hil</v>
          </cell>
          <cell r="M346">
            <v>222.505</v>
          </cell>
        </row>
        <row r="347">
          <cell r="A347">
            <v>2012</v>
          </cell>
          <cell r="B347">
            <v>4</v>
          </cell>
          <cell r="D347" t="str">
            <v>warm</v>
          </cell>
          <cell r="E347" t="str">
            <v>SG</v>
          </cell>
          <cell r="F347" t="str">
            <v>mark</v>
          </cell>
          <cell r="M347">
            <v>27841.845000000001</v>
          </cell>
        </row>
        <row r="348">
          <cell r="A348">
            <v>2012</v>
          </cell>
          <cell r="B348">
            <v>4</v>
          </cell>
          <cell r="D348" t="str">
            <v>warm</v>
          </cell>
          <cell r="E348" t="str">
            <v>SG</v>
          </cell>
          <cell r="F348" t="str">
            <v>shr</v>
          </cell>
          <cell r="M348">
            <v>261.89100000000002</v>
          </cell>
        </row>
        <row r="349">
          <cell r="A349">
            <v>2012</v>
          </cell>
          <cell r="B349">
            <v>4</v>
          </cell>
          <cell r="D349" t="str">
            <v>warm</v>
          </cell>
          <cell r="E349" t="str">
            <v>SG</v>
          </cell>
          <cell r="F349" t="str">
            <v>sola</v>
          </cell>
          <cell r="M349">
            <v>680.14499999999998</v>
          </cell>
        </row>
        <row r="350">
          <cell r="A350">
            <v>2012</v>
          </cell>
          <cell r="B350">
            <v>4</v>
          </cell>
          <cell r="D350" t="str">
            <v>warm</v>
          </cell>
          <cell r="E350" t="str">
            <v>SG</v>
          </cell>
          <cell r="F350" t="str">
            <v>tem</v>
          </cell>
          <cell r="M350">
            <v>407.35700000000003</v>
          </cell>
        </row>
        <row r="351">
          <cell r="A351">
            <v>2012</v>
          </cell>
          <cell r="B351">
            <v>4</v>
          </cell>
          <cell r="D351" t="str">
            <v>able</v>
          </cell>
          <cell r="E351" t="str">
            <v>SG</v>
          </cell>
          <cell r="F351" t="str">
            <v>aran</v>
          </cell>
          <cell r="M351">
            <v>3091.384</v>
          </cell>
        </row>
        <row r="352">
          <cell r="A352">
            <v>2012</v>
          </cell>
          <cell r="B352">
            <v>4</v>
          </cell>
          <cell r="D352" t="str">
            <v>able</v>
          </cell>
          <cell r="E352" t="str">
            <v>SG</v>
          </cell>
          <cell r="F352" t="str">
            <v>cas</v>
          </cell>
          <cell r="M352">
            <v>2726.2837950450999</v>
          </cell>
        </row>
        <row r="353">
          <cell r="A353">
            <v>2012</v>
          </cell>
          <cell r="B353">
            <v>4</v>
          </cell>
          <cell r="D353" t="str">
            <v>able</v>
          </cell>
          <cell r="E353" t="str">
            <v>SG</v>
          </cell>
          <cell r="F353" t="str">
            <v>dgi</v>
          </cell>
          <cell r="M353">
            <v>2962.7660000000001</v>
          </cell>
        </row>
        <row r="354">
          <cell r="A354">
            <v>2012</v>
          </cell>
          <cell r="B354">
            <v>4</v>
          </cell>
          <cell r="D354" t="str">
            <v>able</v>
          </cell>
          <cell r="E354" t="str">
            <v>SG</v>
          </cell>
          <cell r="F354" t="str">
            <v>dys</v>
          </cell>
          <cell r="M354">
            <v>283.79300000000001</v>
          </cell>
        </row>
        <row r="355">
          <cell r="A355">
            <v>2012</v>
          </cell>
          <cell r="B355">
            <v>4</v>
          </cell>
          <cell r="D355" t="str">
            <v>able</v>
          </cell>
          <cell r="E355" t="str">
            <v>SG</v>
          </cell>
          <cell r="F355" t="str">
            <v>eco</v>
          </cell>
          <cell r="M355">
            <v>383.55500000000001</v>
          </cell>
        </row>
        <row r="356">
          <cell r="A356">
            <v>2012</v>
          </cell>
          <cell r="B356">
            <v>4</v>
          </cell>
          <cell r="D356" t="str">
            <v>able</v>
          </cell>
          <cell r="E356" t="str">
            <v>SG</v>
          </cell>
          <cell r="F356" t="str">
            <v>ess</v>
          </cell>
          <cell r="M356">
            <v>7562.1463823392996</v>
          </cell>
        </row>
        <row r="357">
          <cell r="A357">
            <v>2012</v>
          </cell>
          <cell r="B357">
            <v>4</v>
          </cell>
          <cell r="D357" t="str">
            <v>able</v>
          </cell>
          <cell r="E357" t="str">
            <v>SG</v>
          </cell>
          <cell r="F357" t="str">
            <v>exc</v>
          </cell>
          <cell r="M357">
            <v>1746.616</v>
          </cell>
        </row>
        <row r="358">
          <cell r="A358">
            <v>2012</v>
          </cell>
          <cell r="B358">
            <v>4</v>
          </cell>
          <cell r="D358" t="str">
            <v>able</v>
          </cell>
          <cell r="E358" t="str">
            <v>SG</v>
          </cell>
          <cell r="F358" t="str">
            <v>hil</v>
          </cell>
          <cell r="M358">
            <v>218.02799999999999</v>
          </cell>
        </row>
        <row r="359">
          <cell r="A359">
            <v>2012</v>
          </cell>
          <cell r="B359">
            <v>4</v>
          </cell>
          <cell r="D359" t="str">
            <v>able</v>
          </cell>
          <cell r="E359" t="str">
            <v>SG</v>
          </cell>
          <cell r="F359" t="str">
            <v>rock</v>
          </cell>
          <cell r="M359">
            <v>661.399</v>
          </cell>
        </row>
        <row r="360">
          <cell r="A360">
            <v>2012</v>
          </cell>
          <cell r="B360">
            <v>4</v>
          </cell>
          <cell r="D360" t="str">
            <v>able</v>
          </cell>
          <cell r="E360" t="str">
            <v>SG</v>
          </cell>
          <cell r="F360" t="str">
            <v>sola</v>
          </cell>
          <cell r="M360">
            <v>167.851</v>
          </cell>
        </row>
        <row r="361">
          <cell r="A361">
            <v>2012</v>
          </cell>
          <cell r="B361">
            <v>4</v>
          </cell>
          <cell r="D361" t="str">
            <v>able</v>
          </cell>
          <cell r="E361" t="str">
            <v>SG</v>
          </cell>
          <cell r="F361" t="str">
            <v>tem</v>
          </cell>
          <cell r="M361">
            <v>190.45</v>
          </cell>
        </row>
        <row r="362">
          <cell r="A362">
            <v>2012</v>
          </cell>
          <cell r="B362">
            <v>4</v>
          </cell>
          <cell r="D362" t="str">
            <v>warm</v>
          </cell>
          <cell r="E362" t="str">
            <v>SG</v>
          </cell>
          <cell r="F362" t="str">
            <v>aran</v>
          </cell>
          <cell r="M362">
            <v>1020.248</v>
          </cell>
        </row>
        <row r="363">
          <cell r="A363">
            <v>2012</v>
          </cell>
          <cell r="B363">
            <v>4</v>
          </cell>
          <cell r="D363" t="str">
            <v>warm</v>
          </cell>
          <cell r="E363" t="str">
            <v>SG</v>
          </cell>
          <cell r="F363" t="str">
            <v>cas</v>
          </cell>
          <cell r="M363">
            <v>1058.4316864118</v>
          </cell>
        </row>
        <row r="364">
          <cell r="A364">
            <v>2012</v>
          </cell>
          <cell r="B364">
            <v>4</v>
          </cell>
          <cell r="D364" t="str">
            <v>warm</v>
          </cell>
          <cell r="E364" t="str">
            <v>SG</v>
          </cell>
          <cell r="F364" t="str">
            <v>dgi</v>
          </cell>
          <cell r="M364">
            <v>7769.8728228161999</v>
          </cell>
        </row>
        <row r="365">
          <cell r="A365">
            <v>2012</v>
          </cell>
          <cell r="B365">
            <v>4</v>
          </cell>
          <cell r="D365" t="str">
            <v>warm</v>
          </cell>
          <cell r="E365" t="str">
            <v>SG</v>
          </cell>
          <cell r="F365" t="str">
            <v>dys</v>
          </cell>
          <cell r="M365">
            <v>90.061999999999998</v>
          </cell>
        </row>
        <row r="366">
          <cell r="A366">
            <v>2012</v>
          </cell>
          <cell r="B366">
            <v>4</v>
          </cell>
          <cell r="D366" t="str">
            <v>warm</v>
          </cell>
          <cell r="E366" t="str">
            <v>SG</v>
          </cell>
          <cell r="F366" t="str">
            <v>eco</v>
          </cell>
          <cell r="M366">
            <v>828.71799999999996</v>
          </cell>
        </row>
        <row r="367">
          <cell r="A367">
            <v>2012</v>
          </cell>
          <cell r="B367">
            <v>4</v>
          </cell>
          <cell r="D367" t="str">
            <v>warm</v>
          </cell>
          <cell r="E367" t="str">
            <v>SG</v>
          </cell>
          <cell r="F367" t="str">
            <v>ess</v>
          </cell>
          <cell r="M367">
            <v>3109.9933162394</v>
          </cell>
        </row>
        <row r="368">
          <cell r="A368">
            <v>2012</v>
          </cell>
          <cell r="B368">
            <v>4</v>
          </cell>
          <cell r="D368" t="str">
            <v>warm</v>
          </cell>
          <cell r="E368" t="str">
            <v>SG</v>
          </cell>
          <cell r="F368" t="str">
            <v>eve</v>
          </cell>
          <cell r="M368">
            <v>375.16399999999999</v>
          </cell>
        </row>
        <row r="369">
          <cell r="A369">
            <v>2012</v>
          </cell>
          <cell r="B369">
            <v>4</v>
          </cell>
          <cell r="D369" t="str">
            <v>warm</v>
          </cell>
          <cell r="E369" t="str">
            <v>SG</v>
          </cell>
          <cell r="F369" t="str">
            <v>exc</v>
          </cell>
          <cell r="M369">
            <v>1146.3320000000001</v>
          </cell>
        </row>
        <row r="370">
          <cell r="A370">
            <v>2012</v>
          </cell>
          <cell r="B370">
            <v>4</v>
          </cell>
          <cell r="D370" t="str">
            <v>warm</v>
          </cell>
          <cell r="E370" t="str">
            <v>SG</v>
          </cell>
          <cell r="F370" t="str">
            <v>hil</v>
          </cell>
          <cell r="M370">
            <v>199.26400000000001</v>
          </cell>
        </row>
        <row r="371">
          <cell r="A371">
            <v>2012</v>
          </cell>
          <cell r="B371">
            <v>4</v>
          </cell>
          <cell r="D371" t="str">
            <v>warm</v>
          </cell>
          <cell r="E371" t="str">
            <v>SG</v>
          </cell>
          <cell r="F371" t="str">
            <v>mark</v>
          </cell>
          <cell r="M371">
            <v>51704.624000000003</v>
          </cell>
        </row>
        <row r="372">
          <cell r="A372">
            <v>2012</v>
          </cell>
          <cell r="B372">
            <v>4</v>
          </cell>
          <cell r="D372" t="str">
            <v>warm</v>
          </cell>
          <cell r="E372" t="str">
            <v>SG</v>
          </cell>
          <cell r="F372" t="str">
            <v>rock</v>
          </cell>
          <cell r="M372">
            <v>808.93899999999996</v>
          </cell>
        </row>
        <row r="373">
          <cell r="A373">
            <v>2012</v>
          </cell>
          <cell r="B373">
            <v>4</v>
          </cell>
          <cell r="D373" t="str">
            <v>warm</v>
          </cell>
          <cell r="E373" t="str">
            <v>SG</v>
          </cell>
          <cell r="F373" t="str">
            <v>sola</v>
          </cell>
          <cell r="M373">
            <v>324.41300000000001</v>
          </cell>
        </row>
        <row r="374">
          <cell r="A374">
            <v>2012</v>
          </cell>
          <cell r="B374">
            <v>4</v>
          </cell>
          <cell r="D374" t="str">
            <v>warm</v>
          </cell>
          <cell r="E374" t="str">
            <v>SG</v>
          </cell>
          <cell r="F374" t="str">
            <v>tem</v>
          </cell>
          <cell r="M374">
            <v>173.88399999999999</v>
          </cell>
        </row>
        <row r="375">
          <cell r="A375">
            <v>2012</v>
          </cell>
          <cell r="B375">
            <v>4</v>
          </cell>
          <cell r="D375" t="str">
            <v>able</v>
          </cell>
          <cell r="E375" t="str">
            <v>SG</v>
          </cell>
          <cell r="F375" t="str">
            <v>aran</v>
          </cell>
          <cell r="M375">
            <v>3813.8029999999999</v>
          </cell>
        </row>
        <row r="376">
          <cell r="A376">
            <v>2012</v>
          </cell>
          <cell r="B376">
            <v>4</v>
          </cell>
          <cell r="D376" t="str">
            <v>able</v>
          </cell>
          <cell r="E376" t="str">
            <v>SG</v>
          </cell>
          <cell r="F376" t="str">
            <v>cas</v>
          </cell>
          <cell r="M376">
            <v>3742.1559673000002</v>
          </cell>
        </row>
        <row r="377">
          <cell r="A377">
            <v>2012</v>
          </cell>
          <cell r="B377">
            <v>4</v>
          </cell>
          <cell r="D377" t="str">
            <v>able</v>
          </cell>
          <cell r="E377" t="str">
            <v>SG</v>
          </cell>
          <cell r="F377" t="str">
            <v>dgi</v>
          </cell>
          <cell r="M377">
            <v>1588.309</v>
          </cell>
        </row>
        <row r="378">
          <cell r="A378">
            <v>2012</v>
          </cell>
          <cell r="B378">
            <v>4</v>
          </cell>
          <cell r="D378" t="str">
            <v>able</v>
          </cell>
          <cell r="E378" t="str">
            <v>SG</v>
          </cell>
          <cell r="F378" t="str">
            <v>dys</v>
          </cell>
          <cell r="M378">
            <v>293.94499999999999</v>
          </cell>
        </row>
        <row r="379">
          <cell r="A379">
            <v>2012</v>
          </cell>
          <cell r="B379">
            <v>4</v>
          </cell>
          <cell r="D379" t="str">
            <v>able</v>
          </cell>
          <cell r="E379" t="str">
            <v>SG</v>
          </cell>
          <cell r="F379" t="str">
            <v>eco</v>
          </cell>
          <cell r="M379">
            <v>756.33199999999999</v>
          </cell>
        </row>
        <row r="380">
          <cell r="A380">
            <v>2012</v>
          </cell>
          <cell r="B380">
            <v>4</v>
          </cell>
          <cell r="D380" t="str">
            <v>able</v>
          </cell>
          <cell r="E380" t="str">
            <v>SG</v>
          </cell>
          <cell r="F380" t="str">
            <v>ess</v>
          </cell>
          <cell r="M380">
            <v>3372.3718325876998</v>
          </cell>
        </row>
        <row r="381">
          <cell r="A381">
            <v>2012</v>
          </cell>
          <cell r="B381">
            <v>4</v>
          </cell>
          <cell r="D381" t="str">
            <v>able</v>
          </cell>
          <cell r="E381" t="str">
            <v>SG</v>
          </cell>
          <cell r="F381" t="str">
            <v>exc</v>
          </cell>
          <cell r="M381">
            <v>784.33299999999997</v>
          </cell>
        </row>
        <row r="382">
          <cell r="A382">
            <v>2012</v>
          </cell>
          <cell r="B382">
            <v>4</v>
          </cell>
          <cell r="D382" t="str">
            <v>able</v>
          </cell>
          <cell r="E382" t="str">
            <v>SG</v>
          </cell>
          <cell r="F382" t="str">
            <v>hil</v>
          </cell>
          <cell r="M382">
            <v>167.07</v>
          </cell>
        </row>
        <row r="383">
          <cell r="A383">
            <v>2012</v>
          </cell>
          <cell r="B383">
            <v>4</v>
          </cell>
          <cell r="D383" t="str">
            <v>able</v>
          </cell>
          <cell r="E383" t="str">
            <v>SG</v>
          </cell>
          <cell r="F383" t="str">
            <v>miller</v>
          </cell>
          <cell r="M383">
            <v>659.50699999999995</v>
          </cell>
        </row>
        <row r="384">
          <cell r="A384">
            <v>2012</v>
          </cell>
          <cell r="B384">
            <v>4</v>
          </cell>
          <cell r="D384" t="str">
            <v>able</v>
          </cell>
          <cell r="E384" t="str">
            <v>SG</v>
          </cell>
          <cell r="F384" t="str">
            <v>rock</v>
          </cell>
          <cell r="M384">
            <v>456.84300000000002</v>
          </cell>
        </row>
        <row r="385">
          <cell r="A385">
            <v>2012</v>
          </cell>
          <cell r="B385">
            <v>4</v>
          </cell>
          <cell r="D385" t="str">
            <v>able</v>
          </cell>
          <cell r="E385" t="str">
            <v>SG</v>
          </cell>
          <cell r="F385" t="str">
            <v>shr</v>
          </cell>
          <cell r="M385">
            <v>2167.221</v>
          </cell>
        </row>
        <row r="386">
          <cell r="A386">
            <v>2012</v>
          </cell>
          <cell r="B386">
            <v>4</v>
          </cell>
          <cell r="D386" t="str">
            <v>able</v>
          </cell>
          <cell r="E386" t="str">
            <v>SG</v>
          </cell>
          <cell r="F386" t="str">
            <v>sola</v>
          </cell>
          <cell r="M386">
            <v>176.69900000000001</v>
          </cell>
        </row>
        <row r="387">
          <cell r="A387">
            <v>2012</v>
          </cell>
          <cell r="B387">
            <v>4</v>
          </cell>
          <cell r="D387" t="str">
            <v>warm</v>
          </cell>
          <cell r="E387" t="str">
            <v>SG</v>
          </cell>
          <cell r="F387" t="str">
            <v>aran</v>
          </cell>
          <cell r="M387">
            <v>827.48</v>
          </cell>
        </row>
        <row r="388">
          <cell r="A388">
            <v>2012</v>
          </cell>
          <cell r="B388">
            <v>4</v>
          </cell>
          <cell r="D388" t="str">
            <v>warm</v>
          </cell>
          <cell r="E388" t="str">
            <v>SG</v>
          </cell>
          <cell r="F388" t="str">
            <v>cas</v>
          </cell>
          <cell r="M388">
            <v>1195.6440422004</v>
          </cell>
        </row>
        <row r="389">
          <cell r="A389">
            <v>2012</v>
          </cell>
          <cell r="B389">
            <v>4</v>
          </cell>
          <cell r="D389" t="str">
            <v>warm</v>
          </cell>
          <cell r="E389" t="str">
            <v>SG</v>
          </cell>
          <cell r="F389" t="str">
            <v>dgi</v>
          </cell>
          <cell r="M389">
            <v>4581.1019999999999</v>
          </cell>
        </row>
        <row r="390">
          <cell r="A390">
            <v>2012</v>
          </cell>
          <cell r="B390">
            <v>4</v>
          </cell>
          <cell r="D390" t="str">
            <v>warm</v>
          </cell>
          <cell r="E390" t="str">
            <v>SG</v>
          </cell>
          <cell r="F390" t="str">
            <v>dys</v>
          </cell>
          <cell r="M390">
            <v>152.369</v>
          </cell>
        </row>
        <row r="391">
          <cell r="A391">
            <v>2012</v>
          </cell>
          <cell r="B391">
            <v>4</v>
          </cell>
          <cell r="D391" t="str">
            <v>warm</v>
          </cell>
          <cell r="E391" t="str">
            <v>SG</v>
          </cell>
          <cell r="F391" t="str">
            <v>eco</v>
          </cell>
          <cell r="M391">
            <v>2297.0709999999999</v>
          </cell>
        </row>
        <row r="392">
          <cell r="A392">
            <v>2012</v>
          </cell>
          <cell r="B392">
            <v>4</v>
          </cell>
          <cell r="D392" t="str">
            <v>warm</v>
          </cell>
          <cell r="E392" t="str">
            <v>SG</v>
          </cell>
          <cell r="F392" t="str">
            <v>ess</v>
          </cell>
          <cell r="M392">
            <v>3588.7041000578001</v>
          </cell>
        </row>
        <row r="393">
          <cell r="A393">
            <v>2012</v>
          </cell>
          <cell r="B393">
            <v>4</v>
          </cell>
          <cell r="D393" t="str">
            <v>warm</v>
          </cell>
          <cell r="E393" t="str">
            <v>SG</v>
          </cell>
          <cell r="F393" t="str">
            <v>eve</v>
          </cell>
          <cell r="M393">
            <v>4933.2979999999998</v>
          </cell>
        </row>
        <row r="394">
          <cell r="A394">
            <v>2012</v>
          </cell>
          <cell r="B394">
            <v>4</v>
          </cell>
          <cell r="D394" t="str">
            <v>warm</v>
          </cell>
          <cell r="E394" t="str">
            <v>SG</v>
          </cell>
          <cell r="F394" t="str">
            <v>exc</v>
          </cell>
          <cell r="M394">
            <v>894.82600000000002</v>
          </cell>
        </row>
        <row r="395">
          <cell r="A395">
            <v>2012</v>
          </cell>
          <cell r="B395">
            <v>4</v>
          </cell>
          <cell r="D395" t="str">
            <v>warm</v>
          </cell>
          <cell r="E395" t="str">
            <v>SG</v>
          </cell>
          <cell r="F395" t="str">
            <v>hil</v>
          </cell>
          <cell r="M395">
            <v>255.911</v>
          </cell>
        </row>
        <row r="396">
          <cell r="A396">
            <v>2012</v>
          </cell>
          <cell r="B396">
            <v>4</v>
          </cell>
          <cell r="D396" t="str">
            <v>warm</v>
          </cell>
          <cell r="E396" t="str">
            <v>SG</v>
          </cell>
          <cell r="F396" t="str">
            <v>mark</v>
          </cell>
          <cell r="M396">
            <v>66310.820000000007</v>
          </cell>
        </row>
        <row r="397">
          <cell r="A397">
            <v>2012</v>
          </cell>
          <cell r="B397">
            <v>4</v>
          </cell>
          <cell r="D397" t="str">
            <v>warm</v>
          </cell>
          <cell r="E397" t="str">
            <v>SG</v>
          </cell>
          <cell r="F397" t="str">
            <v>miller</v>
          </cell>
          <cell r="M397">
            <v>11526.545</v>
          </cell>
        </row>
        <row r="398">
          <cell r="A398">
            <v>2012</v>
          </cell>
          <cell r="B398">
            <v>4</v>
          </cell>
          <cell r="D398" t="str">
            <v>warm</v>
          </cell>
          <cell r="E398" t="str">
            <v>SG</v>
          </cell>
          <cell r="F398" t="str">
            <v>rock</v>
          </cell>
          <cell r="M398">
            <v>678.29100000000005</v>
          </cell>
        </row>
        <row r="399">
          <cell r="A399">
            <v>2012</v>
          </cell>
          <cell r="B399">
            <v>4</v>
          </cell>
          <cell r="D399" t="str">
            <v>warm</v>
          </cell>
          <cell r="E399" t="str">
            <v>SG</v>
          </cell>
          <cell r="F399" t="str">
            <v>shr</v>
          </cell>
          <cell r="M399">
            <v>14.4</v>
          </cell>
        </row>
        <row r="400">
          <cell r="A400">
            <v>2012</v>
          </cell>
          <cell r="B400">
            <v>4</v>
          </cell>
          <cell r="D400" t="str">
            <v>warm</v>
          </cell>
          <cell r="E400" t="str">
            <v>SG</v>
          </cell>
          <cell r="F400" t="str">
            <v>sola</v>
          </cell>
          <cell r="M400">
            <v>457.553</v>
          </cell>
        </row>
        <row r="401">
          <cell r="A401">
            <v>2012</v>
          </cell>
          <cell r="B401">
            <v>4</v>
          </cell>
          <cell r="D401" t="str">
            <v>warm</v>
          </cell>
          <cell r="E401" t="str">
            <v>SG</v>
          </cell>
          <cell r="F401" t="str">
            <v>tem</v>
          </cell>
          <cell r="M401">
            <v>79.381</v>
          </cell>
        </row>
        <row r="402">
          <cell r="A402">
            <v>2012</v>
          </cell>
          <cell r="B402">
            <v>5</v>
          </cell>
          <cell r="D402" t="str">
            <v>able</v>
          </cell>
          <cell r="E402" t="str">
            <v>SG</v>
          </cell>
          <cell r="F402" t="str">
            <v>aran</v>
          </cell>
          <cell r="M402">
            <v>2695.4569999999999</v>
          </cell>
        </row>
        <row r="403">
          <cell r="A403">
            <v>2012</v>
          </cell>
          <cell r="B403">
            <v>5</v>
          </cell>
          <cell r="D403" t="str">
            <v>able</v>
          </cell>
          <cell r="E403" t="str">
            <v>SG</v>
          </cell>
          <cell r="F403" t="str">
            <v>cas</v>
          </cell>
          <cell r="M403">
            <v>2390.9280538477001</v>
          </cell>
        </row>
        <row r="404">
          <cell r="A404">
            <v>2012</v>
          </cell>
          <cell r="B404">
            <v>5</v>
          </cell>
          <cell r="D404" t="str">
            <v>able</v>
          </cell>
          <cell r="E404" t="str">
            <v>SG</v>
          </cell>
          <cell r="F404" t="str">
            <v>dgi</v>
          </cell>
          <cell r="M404">
            <v>110.39052001970001</v>
          </cell>
        </row>
        <row r="405">
          <cell r="A405">
            <v>2012</v>
          </cell>
          <cell r="B405">
            <v>5</v>
          </cell>
          <cell r="D405" t="str">
            <v>able</v>
          </cell>
          <cell r="E405" t="str">
            <v>SG</v>
          </cell>
          <cell r="F405" t="str">
            <v>dys</v>
          </cell>
          <cell r="M405">
            <v>334.96800000000002</v>
          </cell>
        </row>
        <row r="406">
          <cell r="A406">
            <v>2012</v>
          </cell>
          <cell r="B406">
            <v>5</v>
          </cell>
          <cell r="D406" t="str">
            <v>able</v>
          </cell>
          <cell r="E406" t="str">
            <v>SG</v>
          </cell>
          <cell r="F406" t="str">
            <v>eco</v>
          </cell>
          <cell r="M406">
            <v>462.44799999999998</v>
          </cell>
        </row>
        <row r="407">
          <cell r="A407">
            <v>2012</v>
          </cell>
          <cell r="B407">
            <v>5</v>
          </cell>
          <cell r="D407" t="str">
            <v>able</v>
          </cell>
          <cell r="E407" t="str">
            <v>SG</v>
          </cell>
          <cell r="F407" t="str">
            <v>ess</v>
          </cell>
          <cell r="M407">
            <v>6925.1170837008003</v>
          </cell>
        </row>
        <row r="408">
          <cell r="A408">
            <v>2012</v>
          </cell>
          <cell r="B408">
            <v>5</v>
          </cell>
          <cell r="D408" t="str">
            <v>able</v>
          </cell>
          <cell r="E408" t="str">
            <v>SG</v>
          </cell>
          <cell r="F408" t="str">
            <v>exc</v>
          </cell>
          <cell r="M408">
            <v>349.435</v>
          </cell>
        </row>
        <row r="409">
          <cell r="A409">
            <v>2012</v>
          </cell>
          <cell r="B409">
            <v>5</v>
          </cell>
          <cell r="D409" t="str">
            <v>able</v>
          </cell>
          <cell r="E409" t="str">
            <v>SG</v>
          </cell>
          <cell r="F409" t="str">
            <v>ins</v>
          </cell>
          <cell r="M409">
            <v>13929.768</v>
          </cell>
        </row>
        <row r="410">
          <cell r="A410">
            <v>2012</v>
          </cell>
          <cell r="B410">
            <v>5</v>
          </cell>
          <cell r="D410" t="str">
            <v>able</v>
          </cell>
          <cell r="E410" t="str">
            <v>SG</v>
          </cell>
          <cell r="F410" t="str">
            <v>miller</v>
          </cell>
          <cell r="M410">
            <v>399.05599999999998</v>
          </cell>
        </row>
        <row r="411">
          <cell r="A411">
            <v>2012</v>
          </cell>
          <cell r="B411">
            <v>5</v>
          </cell>
          <cell r="D411" t="str">
            <v>able</v>
          </cell>
          <cell r="E411" t="str">
            <v>SG</v>
          </cell>
          <cell r="F411" t="str">
            <v>sola</v>
          </cell>
          <cell r="M411">
            <v>67.296000000000006</v>
          </cell>
        </row>
        <row r="412">
          <cell r="A412">
            <v>2012</v>
          </cell>
          <cell r="B412">
            <v>5</v>
          </cell>
          <cell r="D412" t="str">
            <v>warm</v>
          </cell>
          <cell r="E412" t="str">
            <v>SG</v>
          </cell>
          <cell r="F412" t="str">
            <v>aran</v>
          </cell>
          <cell r="M412">
            <v>502.76499999999999</v>
          </cell>
        </row>
        <row r="413">
          <cell r="A413">
            <v>2012</v>
          </cell>
          <cell r="B413">
            <v>5</v>
          </cell>
          <cell r="D413" t="str">
            <v>warm</v>
          </cell>
          <cell r="E413" t="str">
            <v>SG</v>
          </cell>
          <cell r="F413" t="str">
            <v>cas</v>
          </cell>
          <cell r="M413">
            <v>622.32989862049999</v>
          </cell>
        </row>
        <row r="414">
          <cell r="A414">
            <v>2012</v>
          </cell>
          <cell r="B414">
            <v>5</v>
          </cell>
          <cell r="D414" t="str">
            <v>warm</v>
          </cell>
          <cell r="E414" t="str">
            <v>SG</v>
          </cell>
          <cell r="F414" t="str">
            <v>dgi</v>
          </cell>
          <cell r="M414">
            <v>1743.6607751019001</v>
          </cell>
        </row>
        <row r="415">
          <cell r="A415">
            <v>2012</v>
          </cell>
          <cell r="B415">
            <v>5</v>
          </cell>
          <cell r="D415" t="str">
            <v>warm</v>
          </cell>
          <cell r="E415" t="str">
            <v>SG</v>
          </cell>
          <cell r="F415" t="str">
            <v>dys</v>
          </cell>
          <cell r="M415">
            <v>289.36099999999999</v>
          </cell>
        </row>
        <row r="416">
          <cell r="A416">
            <v>2012</v>
          </cell>
          <cell r="B416">
            <v>5</v>
          </cell>
          <cell r="D416" t="str">
            <v>warm</v>
          </cell>
          <cell r="E416" t="str">
            <v>SG</v>
          </cell>
          <cell r="F416" t="str">
            <v>eco</v>
          </cell>
          <cell r="M416">
            <v>765.01300000000003</v>
          </cell>
        </row>
        <row r="417">
          <cell r="A417">
            <v>2012</v>
          </cell>
          <cell r="B417">
            <v>5</v>
          </cell>
          <cell r="D417" t="str">
            <v>warm</v>
          </cell>
          <cell r="E417" t="str">
            <v>SG</v>
          </cell>
          <cell r="F417" t="str">
            <v>ess</v>
          </cell>
          <cell r="M417">
            <v>434.60211828820002</v>
          </cell>
        </row>
        <row r="418">
          <cell r="A418">
            <v>2012</v>
          </cell>
          <cell r="B418">
            <v>5</v>
          </cell>
          <cell r="D418" t="str">
            <v>warm</v>
          </cell>
          <cell r="E418" t="str">
            <v>SG</v>
          </cell>
          <cell r="F418" t="str">
            <v>eve</v>
          </cell>
          <cell r="M418">
            <v>1266.9290000000001</v>
          </cell>
        </row>
        <row r="419">
          <cell r="A419">
            <v>2012</v>
          </cell>
          <cell r="B419">
            <v>5</v>
          </cell>
          <cell r="D419" t="str">
            <v>warm</v>
          </cell>
          <cell r="E419" t="str">
            <v>SG</v>
          </cell>
          <cell r="F419" t="str">
            <v>exc</v>
          </cell>
          <cell r="M419">
            <v>197.358</v>
          </cell>
        </row>
        <row r="420">
          <cell r="A420">
            <v>2012</v>
          </cell>
          <cell r="B420">
            <v>5</v>
          </cell>
          <cell r="D420" t="str">
            <v>warm</v>
          </cell>
          <cell r="E420" t="str">
            <v>SG</v>
          </cell>
          <cell r="F420" t="str">
            <v>hil</v>
          </cell>
          <cell r="M420">
            <v>156.328</v>
          </cell>
        </row>
        <row r="421">
          <cell r="A421">
            <v>2012</v>
          </cell>
          <cell r="B421">
            <v>5</v>
          </cell>
          <cell r="D421" t="str">
            <v>warm</v>
          </cell>
          <cell r="E421" t="str">
            <v>SG</v>
          </cell>
          <cell r="F421" t="str">
            <v>ins</v>
          </cell>
          <cell r="M421">
            <v>10860.9</v>
          </cell>
        </row>
        <row r="422">
          <cell r="A422">
            <v>2012</v>
          </cell>
          <cell r="B422">
            <v>5</v>
          </cell>
          <cell r="D422" t="str">
            <v>warm</v>
          </cell>
          <cell r="E422" t="str">
            <v>SG</v>
          </cell>
          <cell r="F422" t="str">
            <v>mark</v>
          </cell>
          <cell r="M422">
            <v>43756.379000000001</v>
          </cell>
        </row>
        <row r="423">
          <cell r="A423">
            <v>2012</v>
          </cell>
          <cell r="B423">
            <v>5</v>
          </cell>
          <cell r="D423" t="str">
            <v>warm</v>
          </cell>
          <cell r="E423" t="str">
            <v>SG</v>
          </cell>
          <cell r="F423" t="str">
            <v>miller</v>
          </cell>
          <cell r="M423">
            <v>7158.7579999999998</v>
          </cell>
        </row>
        <row r="424">
          <cell r="A424">
            <v>2012</v>
          </cell>
          <cell r="B424">
            <v>5</v>
          </cell>
          <cell r="D424" t="str">
            <v>warm</v>
          </cell>
          <cell r="E424" t="str">
            <v>SG</v>
          </cell>
          <cell r="F424" t="str">
            <v>sola</v>
          </cell>
          <cell r="M424">
            <v>66.691999999999993</v>
          </cell>
        </row>
        <row r="425">
          <cell r="A425">
            <v>2012</v>
          </cell>
          <cell r="B425">
            <v>5</v>
          </cell>
          <cell r="D425" t="str">
            <v>able</v>
          </cell>
          <cell r="E425" t="str">
            <v>SG</v>
          </cell>
          <cell r="F425" t="str">
            <v>aran</v>
          </cell>
          <cell r="M425">
            <v>2135.587</v>
          </cell>
        </row>
        <row r="426">
          <cell r="A426">
            <v>2012</v>
          </cell>
          <cell r="B426">
            <v>5</v>
          </cell>
          <cell r="D426" t="str">
            <v>able</v>
          </cell>
          <cell r="E426" t="str">
            <v>SG</v>
          </cell>
          <cell r="F426" t="str">
            <v>cas</v>
          </cell>
          <cell r="M426">
            <v>8305.4535354928994</v>
          </cell>
        </row>
        <row r="427">
          <cell r="A427">
            <v>2012</v>
          </cell>
          <cell r="B427">
            <v>5</v>
          </cell>
          <cell r="D427" t="str">
            <v>able</v>
          </cell>
          <cell r="E427" t="str">
            <v>SG</v>
          </cell>
          <cell r="F427" t="str">
            <v>dgi</v>
          </cell>
          <cell r="M427">
            <v>11247.399453161201</v>
          </cell>
        </row>
        <row r="428">
          <cell r="A428">
            <v>2012</v>
          </cell>
          <cell r="B428">
            <v>5</v>
          </cell>
          <cell r="D428" t="str">
            <v>able</v>
          </cell>
          <cell r="E428" t="str">
            <v>SG</v>
          </cell>
          <cell r="F428" t="str">
            <v>dys</v>
          </cell>
          <cell r="M428">
            <v>254.11799999999999</v>
          </cell>
        </row>
        <row r="429">
          <cell r="A429">
            <v>2012</v>
          </cell>
          <cell r="B429">
            <v>5</v>
          </cell>
          <cell r="D429" t="str">
            <v>able</v>
          </cell>
          <cell r="E429" t="str">
            <v>SG</v>
          </cell>
          <cell r="F429" t="str">
            <v>eco</v>
          </cell>
          <cell r="M429">
            <v>369.50400000000002</v>
          </cell>
        </row>
        <row r="430">
          <cell r="A430">
            <v>2012</v>
          </cell>
          <cell r="B430">
            <v>5</v>
          </cell>
          <cell r="D430" t="str">
            <v>able</v>
          </cell>
          <cell r="E430" t="str">
            <v>SG</v>
          </cell>
          <cell r="F430" t="str">
            <v>ess</v>
          </cell>
          <cell r="M430">
            <v>7621.2287430685001</v>
          </cell>
        </row>
        <row r="431">
          <cell r="A431">
            <v>2012</v>
          </cell>
          <cell r="B431">
            <v>5</v>
          </cell>
          <cell r="D431" t="str">
            <v>able</v>
          </cell>
          <cell r="E431" t="str">
            <v>SG</v>
          </cell>
          <cell r="F431" t="str">
            <v>exc</v>
          </cell>
          <cell r="M431">
            <v>2238.1570000000002</v>
          </cell>
        </row>
        <row r="432">
          <cell r="A432">
            <v>2012</v>
          </cell>
          <cell r="B432">
            <v>5</v>
          </cell>
          <cell r="D432" t="str">
            <v>able</v>
          </cell>
          <cell r="E432" t="str">
            <v>SG</v>
          </cell>
          <cell r="F432" t="str">
            <v>hil</v>
          </cell>
          <cell r="M432">
            <v>546.21699999999998</v>
          </cell>
        </row>
        <row r="433">
          <cell r="A433">
            <v>2012</v>
          </cell>
          <cell r="B433">
            <v>5</v>
          </cell>
          <cell r="D433" t="str">
            <v>able</v>
          </cell>
          <cell r="E433" t="str">
            <v>SG</v>
          </cell>
          <cell r="F433" t="str">
            <v>miller</v>
          </cell>
          <cell r="M433">
            <v>108.995</v>
          </cell>
        </row>
        <row r="434">
          <cell r="A434">
            <v>2012</v>
          </cell>
          <cell r="B434">
            <v>5</v>
          </cell>
          <cell r="D434" t="str">
            <v>able</v>
          </cell>
          <cell r="E434" t="str">
            <v>SG</v>
          </cell>
          <cell r="F434" t="str">
            <v>rock</v>
          </cell>
          <cell r="M434">
            <v>345.166</v>
          </cell>
        </row>
        <row r="435">
          <cell r="A435">
            <v>2012</v>
          </cell>
          <cell r="B435">
            <v>5</v>
          </cell>
          <cell r="D435" t="str">
            <v>able</v>
          </cell>
          <cell r="E435" t="str">
            <v>SG</v>
          </cell>
          <cell r="F435" t="str">
            <v>sola</v>
          </cell>
          <cell r="M435">
            <v>306.43099999999998</v>
          </cell>
        </row>
        <row r="436">
          <cell r="A436">
            <v>2012</v>
          </cell>
          <cell r="B436">
            <v>5</v>
          </cell>
          <cell r="D436" t="str">
            <v>warm</v>
          </cell>
          <cell r="E436" t="str">
            <v>SG</v>
          </cell>
          <cell r="F436" t="str">
            <v>aran</v>
          </cell>
          <cell r="M436">
            <v>528.39200000000005</v>
          </cell>
        </row>
        <row r="437">
          <cell r="A437">
            <v>2012</v>
          </cell>
          <cell r="B437">
            <v>5</v>
          </cell>
          <cell r="D437" t="str">
            <v>warm</v>
          </cell>
          <cell r="E437" t="str">
            <v>SG</v>
          </cell>
          <cell r="F437" t="str">
            <v>cas</v>
          </cell>
          <cell r="M437">
            <v>2185.4697284904</v>
          </cell>
        </row>
        <row r="438">
          <cell r="A438">
            <v>2012</v>
          </cell>
          <cell r="B438">
            <v>5</v>
          </cell>
          <cell r="D438" t="str">
            <v>warm</v>
          </cell>
          <cell r="E438" t="str">
            <v>SG</v>
          </cell>
          <cell r="F438" t="str">
            <v>dgi</v>
          </cell>
          <cell r="M438">
            <v>82.497372823600003</v>
          </cell>
        </row>
        <row r="439">
          <cell r="A439">
            <v>2012</v>
          </cell>
          <cell r="B439">
            <v>5</v>
          </cell>
          <cell r="D439" t="str">
            <v>warm</v>
          </cell>
          <cell r="E439" t="str">
            <v>SG</v>
          </cell>
          <cell r="F439" t="str">
            <v>dys</v>
          </cell>
          <cell r="M439">
            <v>298.10300000000001</v>
          </cell>
        </row>
        <row r="440">
          <cell r="A440">
            <v>2012</v>
          </cell>
          <cell r="B440">
            <v>5</v>
          </cell>
          <cell r="D440" t="str">
            <v>warm</v>
          </cell>
          <cell r="E440" t="str">
            <v>SG</v>
          </cell>
          <cell r="F440" t="str">
            <v>eco</v>
          </cell>
          <cell r="M440">
            <v>960.30100000000004</v>
          </cell>
        </row>
        <row r="441">
          <cell r="A441">
            <v>2012</v>
          </cell>
          <cell r="B441">
            <v>5</v>
          </cell>
          <cell r="D441" t="str">
            <v>warm</v>
          </cell>
          <cell r="E441" t="str">
            <v>SG</v>
          </cell>
          <cell r="F441" t="str">
            <v>ess</v>
          </cell>
          <cell r="M441">
            <v>1560.5176557120001</v>
          </cell>
        </row>
        <row r="442">
          <cell r="A442">
            <v>2012</v>
          </cell>
          <cell r="B442">
            <v>5</v>
          </cell>
          <cell r="D442" t="str">
            <v>warm</v>
          </cell>
          <cell r="E442" t="str">
            <v>SG</v>
          </cell>
          <cell r="F442" t="str">
            <v>eve</v>
          </cell>
          <cell r="M442">
            <v>4877.3379999999997</v>
          </cell>
        </row>
        <row r="443">
          <cell r="A443">
            <v>2012</v>
          </cell>
          <cell r="B443">
            <v>5</v>
          </cell>
          <cell r="D443" t="str">
            <v>warm</v>
          </cell>
          <cell r="E443" t="str">
            <v>SG</v>
          </cell>
          <cell r="F443" t="str">
            <v>exc</v>
          </cell>
          <cell r="M443">
            <v>1327.8440000000001</v>
          </cell>
        </row>
        <row r="444">
          <cell r="A444">
            <v>2012</v>
          </cell>
          <cell r="B444">
            <v>5</v>
          </cell>
          <cell r="D444" t="str">
            <v>warm</v>
          </cell>
          <cell r="E444" t="str">
            <v>SG</v>
          </cell>
          <cell r="F444" t="str">
            <v>hil</v>
          </cell>
          <cell r="M444">
            <v>142.19800000000001</v>
          </cell>
        </row>
        <row r="445">
          <cell r="A445">
            <v>2012</v>
          </cell>
          <cell r="B445">
            <v>5</v>
          </cell>
          <cell r="D445" t="str">
            <v>warm</v>
          </cell>
          <cell r="E445" t="str">
            <v>SG</v>
          </cell>
          <cell r="F445" t="str">
            <v>mark</v>
          </cell>
          <cell r="M445">
            <v>9408.7440000000006</v>
          </cell>
        </row>
        <row r="446">
          <cell r="A446">
            <v>2012</v>
          </cell>
          <cell r="B446">
            <v>5</v>
          </cell>
          <cell r="D446" t="str">
            <v>warm</v>
          </cell>
          <cell r="E446" t="str">
            <v>SG</v>
          </cell>
          <cell r="F446" t="str">
            <v>miller</v>
          </cell>
          <cell r="M446">
            <v>23091.769</v>
          </cell>
        </row>
        <row r="447">
          <cell r="A447">
            <v>2012</v>
          </cell>
          <cell r="B447">
            <v>5</v>
          </cell>
          <cell r="D447" t="str">
            <v>warm</v>
          </cell>
          <cell r="E447" t="str">
            <v>SG</v>
          </cell>
          <cell r="F447" t="str">
            <v>rock</v>
          </cell>
          <cell r="M447">
            <v>760.21600000000001</v>
          </cell>
        </row>
        <row r="448">
          <cell r="A448">
            <v>2012</v>
          </cell>
          <cell r="B448">
            <v>5</v>
          </cell>
          <cell r="D448" t="str">
            <v>warm</v>
          </cell>
          <cell r="E448" t="str">
            <v>SG</v>
          </cell>
          <cell r="F448" t="str">
            <v>sola</v>
          </cell>
          <cell r="M448">
            <v>473.45100000000002</v>
          </cell>
        </row>
        <row r="449">
          <cell r="A449">
            <v>2012</v>
          </cell>
          <cell r="B449">
            <v>5</v>
          </cell>
          <cell r="D449" t="str">
            <v>able</v>
          </cell>
          <cell r="E449" t="str">
            <v>SG</v>
          </cell>
          <cell r="F449" t="str">
            <v>aran</v>
          </cell>
          <cell r="M449">
            <v>880.42499999999995</v>
          </cell>
        </row>
        <row r="450">
          <cell r="A450">
            <v>2012</v>
          </cell>
          <cell r="B450">
            <v>5</v>
          </cell>
          <cell r="D450" t="str">
            <v>able</v>
          </cell>
          <cell r="E450" t="str">
            <v>SG</v>
          </cell>
          <cell r="F450" t="str">
            <v>cas</v>
          </cell>
          <cell r="M450">
            <v>3394.2848653813999</v>
          </cell>
        </row>
        <row r="451">
          <cell r="A451">
            <v>2012</v>
          </cell>
          <cell r="B451">
            <v>5</v>
          </cell>
          <cell r="D451" t="str">
            <v>able</v>
          </cell>
          <cell r="E451" t="str">
            <v>SG</v>
          </cell>
          <cell r="F451" t="str">
            <v>dgi</v>
          </cell>
          <cell r="M451">
            <v>6198.9669999999996</v>
          </cell>
        </row>
        <row r="452">
          <cell r="A452">
            <v>2012</v>
          </cell>
          <cell r="B452">
            <v>5</v>
          </cell>
          <cell r="D452" t="str">
            <v>able</v>
          </cell>
          <cell r="E452" t="str">
            <v>SG</v>
          </cell>
          <cell r="F452" t="str">
            <v>dys</v>
          </cell>
          <cell r="M452">
            <v>106.825</v>
          </cell>
        </row>
        <row r="453">
          <cell r="A453">
            <v>2012</v>
          </cell>
          <cell r="B453">
            <v>5</v>
          </cell>
          <cell r="D453" t="str">
            <v>able</v>
          </cell>
          <cell r="E453" t="str">
            <v>SG</v>
          </cell>
          <cell r="F453" t="str">
            <v>eco</v>
          </cell>
          <cell r="M453">
            <v>755.20299999999997</v>
          </cell>
        </row>
        <row r="454">
          <cell r="A454">
            <v>2012</v>
          </cell>
          <cell r="B454">
            <v>5</v>
          </cell>
          <cell r="D454" t="str">
            <v>able</v>
          </cell>
          <cell r="E454" t="str">
            <v>SG</v>
          </cell>
          <cell r="F454" t="str">
            <v>ess</v>
          </cell>
          <cell r="M454">
            <v>2250.4719753963</v>
          </cell>
        </row>
        <row r="455">
          <cell r="A455">
            <v>2012</v>
          </cell>
          <cell r="B455">
            <v>5</v>
          </cell>
          <cell r="D455" t="str">
            <v>able</v>
          </cell>
          <cell r="E455" t="str">
            <v>SG</v>
          </cell>
          <cell r="F455" t="str">
            <v>hil</v>
          </cell>
          <cell r="M455">
            <v>2198.3339999999998</v>
          </cell>
        </row>
        <row r="456">
          <cell r="A456">
            <v>2012</v>
          </cell>
          <cell r="B456">
            <v>5</v>
          </cell>
          <cell r="D456" t="str">
            <v>able</v>
          </cell>
          <cell r="E456" t="str">
            <v>SG</v>
          </cell>
          <cell r="F456" t="str">
            <v>shr</v>
          </cell>
          <cell r="M456">
            <v>595.22199999999998</v>
          </cell>
        </row>
        <row r="457">
          <cell r="A457">
            <v>2012</v>
          </cell>
          <cell r="B457">
            <v>5</v>
          </cell>
          <cell r="D457" t="str">
            <v>warm</v>
          </cell>
          <cell r="E457" t="str">
            <v>SG</v>
          </cell>
          <cell r="F457" t="str">
            <v>aran</v>
          </cell>
          <cell r="M457">
            <v>348.87299999999999</v>
          </cell>
        </row>
        <row r="458">
          <cell r="A458">
            <v>2012</v>
          </cell>
          <cell r="B458">
            <v>5</v>
          </cell>
          <cell r="D458" t="str">
            <v>warm</v>
          </cell>
          <cell r="E458" t="str">
            <v>SG</v>
          </cell>
          <cell r="F458" t="str">
            <v>cas</v>
          </cell>
          <cell r="M458">
            <v>746.26531493280004</v>
          </cell>
        </row>
        <row r="459">
          <cell r="A459">
            <v>2012</v>
          </cell>
          <cell r="B459">
            <v>5</v>
          </cell>
          <cell r="D459" t="str">
            <v>warm</v>
          </cell>
          <cell r="E459" t="str">
            <v>SG</v>
          </cell>
          <cell r="F459" t="str">
            <v>dgi</v>
          </cell>
          <cell r="M459">
            <v>4057.4317456471999</v>
          </cell>
        </row>
        <row r="460">
          <cell r="A460">
            <v>2012</v>
          </cell>
          <cell r="B460">
            <v>5</v>
          </cell>
          <cell r="D460" t="str">
            <v>warm</v>
          </cell>
          <cell r="E460" t="str">
            <v>SG</v>
          </cell>
          <cell r="F460" t="str">
            <v>dys</v>
          </cell>
          <cell r="M460">
            <v>138.601</v>
          </cell>
        </row>
        <row r="461">
          <cell r="A461">
            <v>2012</v>
          </cell>
          <cell r="B461">
            <v>5</v>
          </cell>
          <cell r="D461" t="str">
            <v>warm</v>
          </cell>
          <cell r="E461" t="str">
            <v>SG</v>
          </cell>
          <cell r="F461" t="str">
            <v>eco</v>
          </cell>
          <cell r="M461">
            <v>1542.82</v>
          </cell>
        </row>
        <row r="462">
          <cell r="A462">
            <v>2012</v>
          </cell>
          <cell r="B462">
            <v>5</v>
          </cell>
          <cell r="D462" t="str">
            <v>warm</v>
          </cell>
          <cell r="E462" t="str">
            <v>SG</v>
          </cell>
          <cell r="F462" t="str">
            <v>ess</v>
          </cell>
          <cell r="M462">
            <v>3510.3262034108998</v>
          </cell>
        </row>
        <row r="463">
          <cell r="A463">
            <v>2012</v>
          </cell>
          <cell r="B463">
            <v>5</v>
          </cell>
          <cell r="D463" t="str">
            <v>warm</v>
          </cell>
          <cell r="E463" t="str">
            <v>SG</v>
          </cell>
          <cell r="F463" t="str">
            <v>eve</v>
          </cell>
          <cell r="M463">
            <v>2972.6759999999999</v>
          </cell>
        </row>
        <row r="464">
          <cell r="A464">
            <v>2012</v>
          </cell>
          <cell r="B464">
            <v>5</v>
          </cell>
          <cell r="D464" t="str">
            <v>warm</v>
          </cell>
          <cell r="E464" t="str">
            <v>SG</v>
          </cell>
          <cell r="F464" t="str">
            <v>hil</v>
          </cell>
          <cell r="M464">
            <v>2018.395</v>
          </cell>
        </row>
        <row r="465">
          <cell r="A465">
            <v>2012</v>
          </cell>
          <cell r="B465">
            <v>5</v>
          </cell>
          <cell r="D465" t="str">
            <v>warm</v>
          </cell>
          <cell r="E465" t="str">
            <v>SG</v>
          </cell>
          <cell r="F465" t="str">
            <v>mark</v>
          </cell>
          <cell r="M465">
            <v>249.786</v>
          </cell>
        </row>
        <row r="466">
          <cell r="A466">
            <v>2012</v>
          </cell>
          <cell r="B466">
            <v>5</v>
          </cell>
          <cell r="D466" t="str">
            <v>warm</v>
          </cell>
          <cell r="E466" t="str">
            <v>SG</v>
          </cell>
          <cell r="F466" t="str">
            <v>miller</v>
          </cell>
          <cell r="M466">
            <v>6246.165</v>
          </cell>
        </row>
        <row r="467">
          <cell r="A467">
            <v>2012</v>
          </cell>
          <cell r="B467">
            <v>5</v>
          </cell>
          <cell r="D467" t="str">
            <v>able</v>
          </cell>
          <cell r="E467" t="str">
            <v>SG</v>
          </cell>
          <cell r="F467" t="str">
            <v>aran</v>
          </cell>
          <cell r="M467">
            <v>1440.952</v>
          </cell>
        </row>
        <row r="468">
          <cell r="A468">
            <v>2012</v>
          </cell>
          <cell r="B468">
            <v>5</v>
          </cell>
          <cell r="D468" t="str">
            <v>able</v>
          </cell>
          <cell r="E468" t="str">
            <v>SG</v>
          </cell>
          <cell r="F468" t="str">
            <v>cas</v>
          </cell>
          <cell r="M468">
            <v>2888.8523501958002</v>
          </cell>
        </row>
        <row r="469">
          <cell r="A469">
            <v>2012</v>
          </cell>
          <cell r="B469">
            <v>5</v>
          </cell>
          <cell r="D469" t="str">
            <v>able</v>
          </cell>
          <cell r="E469" t="str">
            <v>SG</v>
          </cell>
          <cell r="F469" t="str">
            <v>dys</v>
          </cell>
          <cell r="M469">
            <v>20.003</v>
          </cell>
        </row>
        <row r="470">
          <cell r="A470">
            <v>2012</v>
          </cell>
          <cell r="B470">
            <v>5</v>
          </cell>
          <cell r="D470" t="str">
            <v>able</v>
          </cell>
          <cell r="E470" t="str">
            <v>SG</v>
          </cell>
          <cell r="F470" t="str">
            <v>ess</v>
          </cell>
          <cell r="M470">
            <v>11112.9176275799</v>
          </cell>
        </row>
        <row r="471">
          <cell r="A471">
            <v>2012</v>
          </cell>
          <cell r="B471">
            <v>5</v>
          </cell>
          <cell r="D471" t="str">
            <v>able</v>
          </cell>
          <cell r="E471" t="str">
            <v>SG</v>
          </cell>
          <cell r="F471" t="str">
            <v>hil</v>
          </cell>
          <cell r="M471">
            <v>78.384</v>
          </cell>
        </row>
        <row r="472">
          <cell r="A472">
            <v>2012</v>
          </cell>
          <cell r="B472">
            <v>5</v>
          </cell>
          <cell r="D472" t="str">
            <v>able</v>
          </cell>
          <cell r="E472" t="str">
            <v>SG</v>
          </cell>
          <cell r="F472" t="str">
            <v>homes</v>
          </cell>
          <cell r="M472">
            <v>11247.831</v>
          </cell>
        </row>
        <row r="473">
          <cell r="A473">
            <v>2012</v>
          </cell>
          <cell r="B473">
            <v>5</v>
          </cell>
          <cell r="D473" t="str">
            <v>able</v>
          </cell>
          <cell r="E473" t="str">
            <v>SG</v>
          </cell>
          <cell r="F473" t="str">
            <v>miller</v>
          </cell>
          <cell r="M473">
            <v>324.92099999999999</v>
          </cell>
        </row>
        <row r="474">
          <cell r="A474">
            <v>2012</v>
          </cell>
          <cell r="B474">
            <v>5</v>
          </cell>
          <cell r="D474" t="str">
            <v>able</v>
          </cell>
          <cell r="E474" t="str">
            <v>SG</v>
          </cell>
          <cell r="F474" t="str">
            <v>shr</v>
          </cell>
          <cell r="M474">
            <v>1026.5519999999999</v>
          </cell>
        </row>
        <row r="475">
          <cell r="A475">
            <v>2012</v>
          </cell>
          <cell r="B475">
            <v>5</v>
          </cell>
          <cell r="D475" t="str">
            <v>warm</v>
          </cell>
          <cell r="E475" t="str">
            <v>SG</v>
          </cell>
          <cell r="F475" t="str">
            <v>aran</v>
          </cell>
          <cell r="M475">
            <v>120.72799999999999</v>
          </cell>
        </row>
        <row r="476">
          <cell r="A476">
            <v>2012</v>
          </cell>
          <cell r="B476">
            <v>5</v>
          </cell>
          <cell r="D476" t="str">
            <v>warm</v>
          </cell>
          <cell r="E476" t="str">
            <v>SG</v>
          </cell>
          <cell r="F476" t="str">
            <v>cas</v>
          </cell>
          <cell r="M476">
            <v>651.25791963209997</v>
          </cell>
        </row>
        <row r="477">
          <cell r="A477">
            <v>2012</v>
          </cell>
          <cell r="B477">
            <v>5</v>
          </cell>
          <cell r="D477" t="str">
            <v>warm</v>
          </cell>
          <cell r="E477" t="str">
            <v>SG</v>
          </cell>
          <cell r="F477" t="str">
            <v>dgi</v>
          </cell>
          <cell r="M477">
            <v>1133.1459380301001</v>
          </cell>
        </row>
        <row r="478">
          <cell r="A478">
            <v>2012</v>
          </cell>
          <cell r="B478">
            <v>5</v>
          </cell>
          <cell r="D478" t="str">
            <v>warm</v>
          </cell>
          <cell r="E478" t="str">
            <v>SG</v>
          </cell>
          <cell r="F478" t="str">
            <v>dys</v>
          </cell>
          <cell r="M478">
            <v>109.85299999999999</v>
          </cell>
        </row>
        <row r="479">
          <cell r="A479">
            <v>2012</v>
          </cell>
          <cell r="B479">
            <v>5</v>
          </cell>
          <cell r="D479" t="str">
            <v>warm</v>
          </cell>
          <cell r="E479" t="str">
            <v>SG</v>
          </cell>
          <cell r="F479" t="str">
            <v>ess</v>
          </cell>
          <cell r="M479">
            <v>470.62542306220001</v>
          </cell>
        </row>
        <row r="480">
          <cell r="A480">
            <v>2012</v>
          </cell>
          <cell r="B480">
            <v>5</v>
          </cell>
          <cell r="D480" t="str">
            <v>warm</v>
          </cell>
          <cell r="E480" t="str">
            <v>SG</v>
          </cell>
          <cell r="F480" t="str">
            <v>hil</v>
          </cell>
          <cell r="M480">
            <v>47.366999999999997</v>
          </cell>
        </row>
        <row r="481">
          <cell r="A481">
            <v>2012</v>
          </cell>
          <cell r="B481">
            <v>5</v>
          </cell>
          <cell r="D481" t="str">
            <v>warm</v>
          </cell>
          <cell r="E481" t="str">
            <v>SG</v>
          </cell>
          <cell r="F481" t="str">
            <v>homes</v>
          </cell>
          <cell r="M481">
            <v>3270.5830000000001</v>
          </cell>
        </row>
        <row r="482">
          <cell r="A482">
            <v>2012</v>
          </cell>
          <cell r="B482">
            <v>5</v>
          </cell>
          <cell r="D482" t="str">
            <v>warm</v>
          </cell>
          <cell r="E482" t="str">
            <v>SG</v>
          </cell>
          <cell r="F482" t="str">
            <v>mark</v>
          </cell>
          <cell r="M482">
            <v>16.794</v>
          </cell>
        </row>
        <row r="483">
          <cell r="A483">
            <v>2012</v>
          </cell>
          <cell r="B483">
            <v>5</v>
          </cell>
          <cell r="D483" t="str">
            <v>warm</v>
          </cell>
          <cell r="E483" t="str">
            <v>SG</v>
          </cell>
          <cell r="F483" t="str">
            <v>miller</v>
          </cell>
          <cell r="M483">
            <v>7920.0940000000001</v>
          </cell>
        </row>
        <row r="484">
          <cell r="A484">
            <v>2012</v>
          </cell>
          <cell r="B484">
            <v>6</v>
          </cell>
          <cell r="D484" t="str">
            <v>able</v>
          </cell>
          <cell r="E484" t="str">
            <v>SG</v>
          </cell>
          <cell r="F484" t="str">
            <v>aran</v>
          </cell>
          <cell r="M484">
            <v>1272.768</v>
          </cell>
        </row>
        <row r="485">
          <cell r="A485">
            <v>2012</v>
          </cell>
          <cell r="B485">
            <v>6</v>
          </cell>
          <cell r="D485" t="str">
            <v>able</v>
          </cell>
          <cell r="E485" t="str">
            <v>SG</v>
          </cell>
          <cell r="F485" t="str">
            <v>cas</v>
          </cell>
          <cell r="M485">
            <v>4106.8653023678999</v>
          </cell>
        </row>
        <row r="486">
          <cell r="A486">
            <v>2012</v>
          </cell>
          <cell r="B486">
            <v>6</v>
          </cell>
          <cell r="D486" t="str">
            <v>able</v>
          </cell>
          <cell r="E486" t="str">
            <v>SG</v>
          </cell>
          <cell r="F486" t="str">
            <v>dgi</v>
          </cell>
          <cell r="M486">
            <v>551.54476675369995</v>
          </cell>
        </row>
        <row r="487">
          <cell r="A487">
            <v>2012</v>
          </cell>
          <cell r="B487">
            <v>6</v>
          </cell>
          <cell r="D487" t="str">
            <v>able</v>
          </cell>
          <cell r="E487" t="str">
            <v>SG</v>
          </cell>
          <cell r="F487" t="str">
            <v>dys</v>
          </cell>
          <cell r="M487">
            <v>44.435000000000002</v>
          </cell>
        </row>
        <row r="488">
          <cell r="A488">
            <v>2012</v>
          </cell>
          <cell r="B488">
            <v>6</v>
          </cell>
          <cell r="D488" t="str">
            <v>able</v>
          </cell>
          <cell r="E488" t="str">
            <v>SG</v>
          </cell>
          <cell r="F488" t="str">
            <v>eco</v>
          </cell>
          <cell r="M488">
            <v>1434.4880000000001</v>
          </cell>
        </row>
        <row r="489">
          <cell r="A489">
            <v>2012</v>
          </cell>
          <cell r="B489">
            <v>6</v>
          </cell>
          <cell r="D489" t="str">
            <v>able</v>
          </cell>
          <cell r="E489" t="str">
            <v>SG</v>
          </cell>
          <cell r="F489" t="str">
            <v>ess</v>
          </cell>
          <cell r="M489">
            <v>11476.387509882201</v>
          </cell>
        </row>
        <row r="490">
          <cell r="A490">
            <v>2012</v>
          </cell>
          <cell r="B490">
            <v>6</v>
          </cell>
          <cell r="D490" t="str">
            <v>able</v>
          </cell>
          <cell r="E490" t="str">
            <v>SG</v>
          </cell>
          <cell r="F490" t="str">
            <v>hil</v>
          </cell>
          <cell r="M490">
            <v>1612.6010000000001</v>
          </cell>
        </row>
        <row r="491">
          <cell r="A491">
            <v>2012</v>
          </cell>
          <cell r="B491">
            <v>6</v>
          </cell>
          <cell r="D491" t="str">
            <v>able</v>
          </cell>
          <cell r="E491" t="str">
            <v>SG</v>
          </cell>
          <cell r="F491" t="str">
            <v>homes</v>
          </cell>
          <cell r="M491">
            <v>793.50699999999995</v>
          </cell>
        </row>
        <row r="492">
          <cell r="A492">
            <v>2012</v>
          </cell>
          <cell r="B492">
            <v>6</v>
          </cell>
          <cell r="D492" t="str">
            <v>able</v>
          </cell>
          <cell r="E492" t="str">
            <v>SG</v>
          </cell>
          <cell r="F492" t="str">
            <v>rock</v>
          </cell>
          <cell r="M492">
            <v>788.25300000000004</v>
          </cell>
        </row>
        <row r="493">
          <cell r="A493">
            <v>2012</v>
          </cell>
          <cell r="B493">
            <v>6</v>
          </cell>
          <cell r="D493" t="str">
            <v>able</v>
          </cell>
          <cell r="E493" t="str">
            <v>SG</v>
          </cell>
          <cell r="F493" t="str">
            <v>shr</v>
          </cell>
          <cell r="M493">
            <v>629.18899999999996</v>
          </cell>
        </row>
        <row r="494">
          <cell r="A494">
            <v>2012</v>
          </cell>
          <cell r="B494">
            <v>6</v>
          </cell>
          <cell r="D494" t="str">
            <v>warm</v>
          </cell>
          <cell r="E494" t="str">
            <v>SG</v>
          </cell>
          <cell r="F494" t="str">
            <v>aran</v>
          </cell>
          <cell r="M494">
            <v>413.34</v>
          </cell>
        </row>
        <row r="495">
          <cell r="A495">
            <v>2012</v>
          </cell>
          <cell r="B495">
            <v>6</v>
          </cell>
          <cell r="D495" t="str">
            <v>warm</v>
          </cell>
          <cell r="E495" t="str">
            <v>SG</v>
          </cell>
          <cell r="F495" t="str">
            <v>cas</v>
          </cell>
          <cell r="M495">
            <v>1842.0671022967001</v>
          </cell>
        </row>
        <row r="496">
          <cell r="A496">
            <v>2012</v>
          </cell>
          <cell r="B496">
            <v>6</v>
          </cell>
          <cell r="D496" t="str">
            <v>warm</v>
          </cell>
          <cell r="E496" t="str">
            <v>SG</v>
          </cell>
          <cell r="F496" t="str">
            <v>dgi</v>
          </cell>
          <cell r="M496">
            <v>8157.2973194429997</v>
          </cell>
        </row>
        <row r="497">
          <cell r="A497">
            <v>2012</v>
          </cell>
          <cell r="B497">
            <v>6</v>
          </cell>
          <cell r="D497" t="str">
            <v>warm</v>
          </cell>
          <cell r="E497" t="str">
            <v>SG</v>
          </cell>
          <cell r="F497" t="str">
            <v>dys</v>
          </cell>
          <cell r="M497">
            <v>88.379000000000005</v>
          </cell>
        </row>
        <row r="498">
          <cell r="A498">
            <v>2012</v>
          </cell>
          <cell r="B498">
            <v>6</v>
          </cell>
          <cell r="D498" t="str">
            <v>warm</v>
          </cell>
          <cell r="E498" t="str">
            <v>SG</v>
          </cell>
          <cell r="F498" t="str">
            <v>eco</v>
          </cell>
          <cell r="M498">
            <v>807.88800000000003</v>
          </cell>
        </row>
        <row r="499">
          <cell r="A499">
            <v>2012</v>
          </cell>
          <cell r="B499">
            <v>6</v>
          </cell>
          <cell r="D499" t="str">
            <v>warm</v>
          </cell>
          <cell r="E499" t="str">
            <v>SG</v>
          </cell>
          <cell r="F499" t="str">
            <v>ess</v>
          </cell>
          <cell r="M499">
            <v>5682.6573110500003</v>
          </cell>
        </row>
        <row r="500">
          <cell r="A500">
            <v>2012</v>
          </cell>
          <cell r="B500">
            <v>6</v>
          </cell>
          <cell r="D500" t="str">
            <v>warm</v>
          </cell>
          <cell r="E500" t="str">
            <v>SG</v>
          </cell>
          <cell r="F500" t="str">
            <v>hil</v>
          </cell>
          <cell r="M500">
            <v>2479.0540000000001</v>
          </cell>
        </row>
        <row r="501">
          <cell r="A501">
            <v>2012</v>
          </cell>
          <cell r="B501">
            <v>6</v>
          </cell>
          <cell r="D501" t="str">
            <v>warm</v>
          </cell>
          <cell r="E501" t="str">
            <v>SG</v>
          </cell>
          <cell r="F501" t="str">
            <v>homes</v>
          </cell>
          <cell r="M501">
            <v>417.55500000000001</v>
          </cell>
        </row>
        <row r="502">
          <cell r="A502">
            <v>2012</v>
          </cell>
          <cell r="B502">
            <v>6</v>
          </cell>
          <cell r="D502" t="str">
            <v>warm</v>
          </cell>
          <cell r="E502" t="str">
            <v>SG</v>
          </cell>
          <cell r="F502" t="str">
            <v>mark</v>
          </cell>
          <cell r="M502">
            <v>165.517</v>
          </cell>
        </row>
        <row r="503">
          <cell r="A503">
            <v>2012</v>
          </cell>
          <cell r="B503">
            <v>6</v>
          </cell>
          <cell r="D503" t="str">
            <v>warm</v>
          </cell>
          <cell r="E503" t="str">
            <v>SG</v>
          </cell>
          <cell r="F503" t="str">
            <v>rock</v>
          </cell>
          <cell r="M503">
            <v>151.821</v>
          </cell>
        </row>
        <row r="504">
          <cell r="A504">
            <v>2012</v>
          </cell>
          <cell r="B504">
            <v>6</v>
          </cell>
          <cell r="D504" t="str">
            <v>warm</v>
          </cell>
          <cell r="E504" t="str">
            <v>SG</v>
          </cell>
          <cell r="F504" t="str">
            <v>shr</v>
          </cell>
          <cell r="M504">
            <v>157.71199999999999</v>
          </cell>
        </row>
        <row r="505">
          <cell r="A505">
            <v>2012</v>
          </cell>
          <cell r="B505">
            <v>6</v>
          </cell>
          <cell r="D505" t="str">
            <v>able</v>
          </cell>
          <cell r="E505" t="str">
            <v>SG</v>
          </cell>
          <cell r="F505" t="str">
            <v>aran</v>
          </cell>
          <cell r="M505">
            <v>747.88199999999995</v>
          </cell>
        </row>
        <row r="506">
          <cell r="A506">
            <v>2012</v>
          </cell>
          <cell r="B506">
            <v>6</v>
          </cell>
          <cell r="D506" t="str">
            <v>able</v>
          </cell>
          <cell r="E506" t="str">
            <v>SG</v>
          </cell>
          <cell r="F506" t="str">
            <v>cas</v>
          </cell>
          <cell r="M506">
            <v>1015.5900415513</v>
          </cell>
        </row>
        <row r="507">
          <cell r="A507">
            <v>2012</v>
          </cell>
          <cell r="B507">
            <v>6</v>
          </cell>
          <cell r="D507" t="str">
            <v>able</v>
          </cell>
          <cell r="E507" t="str">
            <v>SG</v>
          </cell>
          <cell r="F507" t="str">
            <v>dgi</v>
          </cell>
          <cell r="M507">
            <v>2690.4162447512999</v>
          </cell>
        </row>
        <row r="508">
          <cell r="A508">
            <v>2012</v>
          </cell>
          <cell r="B508">
            <v>6</v>
          </cell>
          <cell r="D508" t="str">
            <v>able</v>
          </cell>
          <cell r="E508" t="str">
            <v>SG</v>
          </cell>
          <cell r="F508" t="str">
            <v>dys</v>
          </cell>
          <cell r="M508">
            <v>23.08</v>
          </cell>
        </row>
        <row r="509">
          <cell r="A509">
            <v>2012</v>
          </cell>
          <cell r="B509">
            <v>6</v>
          </cell>
          <cell r="D509" t="str">
            <v>able</v>
          </cell>
          <cell r="E509" t="str">
            <v>SG</v>
          </cell>
          <cell r="F509" t="str">
            <v>eco</v>
          </cell>
          <cell r="M509">
            <v>457.57600000000002</v>
          </cell>
        </row>
        <row r="510">
          <cell r="A510">
            <v>2012</v>
          </cell>
          <cell r="B510">
            <v>6</v>
          </cell>
          <cell r="D510" t="str">
            <v>able</v>
          </cell>
          <cell r="E510" t="str">
            <v>SG</v>
          </cell>
          <cell r="F510" t="str">
            <v>ess</v>
          </cell>
          <cell r="M510">
            <v>4179.5263077044001</v>
          </cell>
        </row>
        <row r="511">
          <cell r="A511">
            <v>2012</v>
          </cell>
          <cell r="B511">
            <v>6</v>
          </cell>
          <cell r="D511" t="str">
            <v>able</v>
          </cell>
          <cell r="E511" t="str">
            <v>SG</v>
          </cell>
          <cell r="F511" t="str">
            <v>ins</v>
          </cell>
          <cell r="M511">
            <v>41887.332629453202</v>
          </cell>
        </row>
        <row r="512">
          <cell r="A512">
            <v>2012</v>
          </cell>
          <cell r="B512">
            <v>6</v>
          </cell>
          <cell r="D512" t="str">
            <v>warm</v>
          </cell>
          <cell r="E512" t="str">
            <v>SG</v>
          </cell>
          <cell r="F512" t="str">
            <v>aran</v>
          </cell>
          <cell r="M512">
            <v>33.813000000000002</v>
          </cell>
        </row>
        <row r="513">
          <cell r="A513">
            <v>2012</v>
          </cell>
          <cell r="B513">
            <v>6</v>
          </cell>
          <cell r="D513" t="str">
            <v>warm</v>
          </cell>
          <cell r="E513" t="str">
            <v>SG</v>
          </cell>
          <cell r="F513" t="str">
            <v>cas</v>
          </cell>
          <cell r="M513">
            <v>377.17500000000001</v>
          </cell>
        </row>
        <row r="514">
          <cell r="A514">
            <v>2012</v>
          </cell>
          <cell r="B514">
            <v>6</v>
          </cell>
          <cell r="D514" t="str">
            <v>warm</v>
          </cell>
          <cell r="E514" t="str">
            <v>SG</v>
          </cell>
          <cell r="F514" t="str">
            <v>dgi</v>
          </cell>
          <cell r="M514">
            <v>1401.5684020640001</v>
          </cell>
        </row>
        <row r="515">
          <cell r="A515">
            <v>2012</v>
          </cell>
          <cell r="B515">
            <v>6</v>
          </cell>
          <cell r="D515" t="str">
            <v>warm</v>
          </cell>
          <cell r="E515" t="str">
            <v>SG</v>
          </cell>
          <cell r="F515" t="str">
            <v>eco</v>
          </cell>
          <cell r="M515">
            <v>244.232</v>
          </cell>
        </row>
        <row r="516">
          <cell r="A516">
            <v>2012</v>
          </cell>
          <cell r="B516">
            <v>6</v>
          </cell>
          <cell r="D516" t="str">
            <v>warm</v>
          </cell>
          <cell r="E516" t="str">
            <v>SG</v>
          </cell>
          <cell r="F516" t="str">
            <v>ess</v>
          </cell>
          <cell r="M516">
            <v>3193.5500776141998</v>
          </cell>
        </row>
        <row r="517">
          <cell r="A517">
            <v>2012</v>
          </cell>
          <cell r="B517">
            <v>6</v>
          </cell>
          <cell r="D517" t="str">
            <v>warm</v>
          </cell>
          <cell r="E517" t="str">
            <v>SG</v>
          </cell>
          <cell r="F517" t="str">
            <v>hil</v>
          </cell>
          <cell r="M517">
            <v>67.3</v>
          </cell>
        </row>
        <row r="518">
          <cell r="A518">
            <v>2012</v>
          </cell>
          <cell r="B518">
            <v>6</v>
          </cell>
          <cell r="D518" t="str">
            <v>warm</v>
          </cell>
          <cell r="E518" t="str">
            <v>SG</v>
          </cell>
          <cell r="F518" t="str">
            <v>ins</v>
          </cell>
          <cell r="M518">
            <v>29101.020526838001</v>
          </cell>
        </row>
        <row r="519">
          <cell r="A519">
            <v>2012</v>
          </cell>
          <cell r="B519">
            <v>6</v>
          </cell>
          <cell r="D519" t="str">
            <v>able</v>
          </cell>
          <cell r="E519" t="str">
            <v>SG</v>
          </cell>
          <cell r="F519" t="str">
            <v>aran</v>
          </cell>
          <cell r="M519">
            <v>1067.394</v>
          </cell>
        </row>
        <row r="520">
          <cell r="A520">
            <v>2012</v>
          </cell>
          <cell r="B520">
            <v>6</v>
          </cell>
          <cell r="D520" t="str">
            <v>able</v>
          </cell>
          <cell r="E520" t="str">
            <v>SG</v>
          </cell>
          <cell r="F520" t="str">
            <v>cas</v>
          </cell>
          <cell r="M520">
            <v>6679.9660230182999</v>
          </cell>
        </row>
        <row r="521">
          <cell r="A521">
            <v>2012</v>
          </cell>
          <cell r="B521">
            <v>6</v>
          </cell>
          <cell r="D521" t="str">
            <v>able</v>
          </cell>
          <cell r="E521" t="str">
            <v>SG</v>
          </cell>
          <cell r="F521" t="str">
            <v>dgi</v>
          </cell>
          <cell r="M521">
            <v>20940.298060994901</v>
          </cell>
        </row>
        <row r="522">
          <cell r="A522">
            <v>2012</v>
          </cell>
          <cell r="B522">
            <v>6</v>
          </cell>
          <cell r="D522" t="str">
            <v>able</v>
          </cell>
          <cell r="E522" t="str">
            <v>SG</v>
          </cell>
          <cell r="F522" t="str">
            <v>eco</v>
          </cell>
          <cell r="M522">
            <v>1024.8889999999999</v>
          </cell>
        </row>
        <row r="523">
          <cell r="A523">
            <v>2012</v>
          </cell>
          <cell r="B523">
            <v>6</v>
          </cell>
          <cell r="D523" t="str">
            <v>able</v>
          </cell>
          <cell r="E523" t="str">
            <v>SG</v>
          </cell>
          <cell r="F523" t="str">
            <v>ess</v>
          </cell>
          <cell r="M523">
            <v>47459.379448954904</v>
          </cell>
        </row>
        <row r="524">
          <cell r="A524">
            <v>2012</v>
          </cell>
          <cell r="B524">
            <v>6</v>
          </cell>
          <cell r="D524" t="str">
            <v>able</v>
          </cell>
          <cell r="E524" t="str">
            <v>SG</v>
          </cell>
          <cell r="F524" t="str">
            <v>hil</v>
          </cell>
          <cell r="M524">
            <v>283.363</v>
          </cell>
        </row>
        <row r="525">
          <cell r="A525">
            <v>2012</v>
          </cell>
          <cell r="B525">
            <v>6</v>
          </cell>
          <cell r="D525" t="str">
            <v>warm</v>
          </cell>
          <cell r="E525" t="str">
            <v>SG</v>
          </cell>
          <cell r="F525" t="str">
            <v>aran</v>
          </cell>
          <cell r="M525">
            <v>250.37700000000001</v>
          </cell>
        </row>
        <row r="526">
          <cell r="A526">
            <v>2012</v>
          </cell>
          <cell r="B526">
            <v>6</v>
          </cell>
          <cell r="D526" t="str">
            <v>warm</v>
          </cell>
          <cell r="E526" t="str">
            <v>SG</v>
          </cell>
          <cell r="F526" t="str">
            <v>cas</v>
          </cell>
          <cell r="M526">
            <v>3416.3562470059001</v>
          </cell>
        </row>
        <row r="527">
          <cell r="A527">
            <v>2012</v>
          </cell>
          <cell r="B527">
            <v>6</v>
          </cell>
          <cell r="D527" t="str">
            <v>warm</v>
          </cell>
          <cell r="E527" t="str">
            <v>SG</v>
          </cell>
          <cell r="F527" t="str">
            <v>dgi</v>
          </cell>
          <cell r="M527">
            <v>4020.4580000000001</v>
          </cell>
        </row>
        <row r="528">
          <cell r="A528">
            <v>2012</v>
          </cell>
          <cell r="B528">
            <v>6</v>
          </cell>
          <cell r="D528" t="str">
            <v>warm</v>
          </cell>
          <cell r="E528" t="str">
            <v>SG</v>
          </cell>
          <cell r="F528" t="str">
            <v>dys</v>
          </cell>
          <cell r="M528">
            <v>25.103999999999999</v>
          </cell>
        </row>
        <row r="529">
          <cell r="A529">
            <v>2012</v>
          </cell>
          <cell r="B529">
            <v>6</v>
          </cell>
          <cell r="D529" t="str">
            <v>warm</v>
          </cell>
          <cell r="E529" t="str">
            <v>SG</v>
          </cell>
          <cell r="F529" t="str">
            <v>eco</v>
          </cell>
          <cell r="M529">
            <v>307.04599999999999</v>
          </cell>
        </row>
        <row r="530">
          <cell r="A530">
            <v>2012</v>
          </cell>
          <cell r="B530">
            <v>6</v>
          </cell>
          <cell r="D530" t="str">
            <v>warm</v>
          </cell>
          <cell r="E530" t="str">
            <v>SG</v>
          </cell>
          <cell r="F530" t="str">
            <v>ess</v>
          </cell>
          <cell r="M530">
            <v>19865.575249564099</v>
          </cell>
        </row>
        <row r="531">
          <cell r="A531">
            <v>2012</v>
          </cell>
          <cell r="B531">
            <v>6</v>
          </cell>
          <cell r="D531" t="str">
            <v>warm</v>
          </cell>
          <cell r="E531" t="str">
            <v>SG</v>
          </cell>
          <cell r="F531" t="str">
            <v>eve</v>
          </cell>
          <cell r="M531">
            <v>49981.423999999999</v>
          </cell>
        </row>
        <row r="532">
          <cell r="A532">
            <v>2012</v>
          </cell>
          <cell r="B532">
            <v>6</v>
          </cell>
          <cell r="D532" t="str">
            <v>warm</v>
          </cell>
          <cell r="E532" t="str">
            <v>SG</v>
          </cell>
          <cell r="F532" t="str">
            <v>hil</v>
          </cell>
          <cell r="M532">
            <v>1122.973</v>
          </cell>
        </row>
        <row r="533">
          <cell r="A533">
            <v>2012</v>
          </cell>
          <cell r="B533">
            <v>6</v>
          </cell>
          <cell r="D533" t="str">
            <v>warm</v>
          </cell>
          <cell r="E533" t="str">
            <v>SG</v>
          </cell>
          <cell r="F533" t="str">
            <v>mark</v>
          </cell>
          <cell r="M533">
            <v>36.328000000000003</v>
          </cell>
        </row>
        <row r="534">
          <cell r="A534">
            <v>2012</v>
          </cell>
          <cell r="B534">
            <v>6</v>
          </cell>
          <cell r="D534" t="str">
            <v>able</v>
          </cell>
          <cell r="E534" t="str">
            <v>SG</v>
          </cell>
          <cell r="F534" t="str">
            <v>aran</v>
          </cell>
          <cell r="M534">
            <v>354.30799999999999</v>
          </cell>
        </row>
        <row r="535">
          <cell r="A535">
            <v>2012</v>
          </cell>
          <cell r="B535">
            <v>6</v>
          </cell>
          <cell r="D535" t="str">
            <v>able</v>
          </cell>
          <cell r="E535" t="str">
            <v>SG</v>
          </cell>
          <cell r="F535" t="str">
            <v>cas</v>
          </cell>
          <cell r="M535">
            <v>2340.8039352416999</v>
          </cell>
        </row>
        <row r="536">
          <cell r="A536">
            <v>2012</v>
          </cell>
          <cell r="B536">
            <v>6</v>
          </cell>
          <cell r="D536" t="str">
            <v>able</v>
          </cell>
          <cell r="E536" t="str">
            <v>SG</v>
          </cell>
          <cell r="F536" t="str">
            <v>eco</v>
          </cell>
          <cell r="M536">
            <v>1039.396</v>
          </cell>
        </row>
        <row r="537">
          <cell r="A537">
            <v>2012</v>
          </cell>
          <cell r="B537">
            <v>6</v>
          </cell>
          <cell r="D537" t="str">
            <v>able</v>
          </cell>
          <cell r="E537" t="str">
            <v>SG</v>
          </cell>
          <cell r="F537" t="str">
            <v>ess</v>
          </cell>
          <cell r="M537">
            <v>36096.037684423798</v>
          </cell>
        </row>
        <row r="538">
          <cell r="A538">
            <v>2012</v>
          </cell>
          <cell r="B538">
            <v>6</v>
          </cell>
          <cell r="D538" t="str">
            <v>able</v>
          </cell>
          <cell r="E538" t="str">
            <v>SG</v>
          </cell>
          <cell r="F538" t="str">
            <v>exc</v>
          </cell>
          <cell r="M538">
            <v>213.00325569739999</v>
          </cell>
        </row>
        <row r="539">
          <cell r="A539">
            <v>2012</v>
          </cell>
          <cell r="B539">
            <v>6</v>
          </cell>
          <cell r="D539" t="str">
            <v>able</v>
          </cell>
          <cell r="E539" t="str">
            <v>SG</v>
          </cell>
          <cell r="F539" t="str">
            <v>shr</v>
          </cell>
          <cell r="M539">
            <v>221.535</v>
          </cell>
        </row>
        <row r="540">
          <cell r="A540">
            <v>2012</v>
          </cell>
          <cell r="B540">
            <v>6</v>
          </cell>
          <cell r="D540" t="str">
            <v>warm</v>
          </cell>
          <cell r="E540" t="str">
            <v>SG</v>
          </cell>
          <cell r="F540" t="str">
            <v>aran</v>
          </cell>
          <cell r="M540">
            <v>76.034999999999997</v>
          </cell>
        </row>
        <row r="541">
          <cell r="A541">
            <v>2012</v>
          </cell>
          <cell r="B541">
            <v>6</v>
          </cell>
          <cell r="D541" t="str">
            <v>warm</v>
          </cell>
          <cell r="E541" t="str">
            <v>SG</v>
          </cell>
          <cell r="F541" t="str">
            <v>cas</v>
          </cell>
          <cell r="M541">
            <v>1472.3836156812999</v>
          </cell>
        </row>
        <row r="542">
          <cell r="A542">
            <v>2012</v>
          </cell>
          <cell r="B542">
            <v>6</v>
          </cell>
          <cell r="D542" t="str">
            <v>warm</v>
          </cell>
          <cell r="E542" t="str">
            <v>SG</v>
          </cell>
          <cell r="F542" t="str">
            <v>dgi</v>
          </cell>
          <cell r="M542">
            <v>1644.9446466206</v>
          </cell>
        </row>
        <row r="543">
          <cell r="A543">
            <v>2012</v>
          </cell>
          <cell r="B543">
            <v>6</v>
          </cell>
          <cell r="D543" t="str">
            <v>warm</v>
          </cell>
          <cell r="E543" t="str">
            <v>SG</v>
          </cell>
          <cell r="F543" t="str">
            <v>eco</v>
          </cell>
          <cell r="M543">
            <v>446.00799999999998</v>
          </cell>
        </row>
        <row r="544">
          <cell r="A544">
            <v>2012</v>
          </cell>
          <cell r="B544">
            <v>6</v>
          </cell>
          <cell r="D544" t="str">
            <v>warm</v>
          </cell>
          <cell r="E544" t="str">
            <v>SG</v>
          </cell>
          <cell r="F544" t="str">
            <v>ess</v>
          </cell>
          <cell r="M544">
            <v>11266.319278778001</v>
          </cell>
        </row>
        <row r="545">
          <cell r="A545">
            <v>2012</v>
          </cell>
          <cell r="B545">
            <v>6</v>
          </cell>
          <cell r="D545" t="str">
            <v>warm</v>
          </cell>
          <cell r="E545" t="str">
            <v>SG</v>
          </cell>
          <cell r="F545" t="str">
            <v>exc</v>
          </cell>
          <cell r="M545">
            <v>99.923650246799994</v>
          </cell>
        </row>
        <row r="546">
          <cell r="A546">
            <v>2012</v>
          </cell>
          <cell r="B546">
            <v>6</v>
          </cell>
          <cell r="D546" t="str">
            <v>warm</v>
          </cell>
          <cell r="E546" t="str">
            <v>SG</v>
          </cell>
          <cell r="F546" t="str">
            <v>hil</v>
          </cell>
          <cell r="M546">
            <v>185.23599999999999</v>
          </cell>
        </row>
        <row r="547">
          <cell r="A547">
            <v>2012</v>
          </cell>
          <cell r="B547">
            <v>6</v>
          </cell>
          <cell r="D547" t="str">
            <v>warm</v>
          </cell>
          <cell r="E547" t="str">
            <v>SG</v>
          </cell>
          <cell r="F547" t="str">
            <v>shr</v>
          </cell>
          <cell r="M547">
            <v>35.314999999999998</v>
          </cell>
        </row>
        <row r="548">
          <cell r="A548">
            <v>2012</v>
          </cell>
          <cell r="B548">
            <v>7</v>
          </cell>
          <cell r="D548" t="str">
            <v>able</v>
          </cell>
          <cell r="E548" t="str">
            <v>SG</v>
          </cell>
          <cell r="F548" t="str">
            <v>aran</v>
          </cell>
          <cell r="M548">
            <v>1154.5219999999999</v>
          </cell>
        </row>
        <row r="549">
          <cell r="A549">
            <v>2012</v>
          </cell>
          <cell r="B549">
            <v>7</v>
          </cell>
          <cell r="D549" t="str">
            <v>able</v>
          </cell>
          <cell r="E549" t="str">
            <v>SG</v>
          </cell>
          <cell r="F549" t="str">
            <v>cas</v>
          </cell>
          <cell r="M549">
            <v>6363.0127994746999</v>
          </cell>
        </row>
        <row r="550">
          <cell r="A550">
            <v>2012</v>
          </cell>
          <cell r="B550">
            <v>7</v>
          </cell>
          <cell r="D550" t="str">
            <v>able</v>
          </cell>
          <cell r="E550" t="str">
            <v>SG</v>
          </cell>
          <cell r="F550" t="str">
            <v>dgi</v>
          </cell>
          <cell r="M550">
            <v>18233.4831965991</v>
          </cell>
        </row>
        <row r="551">
          <cell r="A551">
            <v>2012</v>
          </cell>
          <cell r="B551">
            <v>7</v>
          </cell>
          <cell r="D551" t="str">
            <v>able</v>
          </cell>
          <cell r="E551" t="str">
            <v>SG</v>
          </cell>
          <cell r="F551" t="str">
            <v>dys</v>
          </cell>
          <cell r="M551">
            <v>23.08</v>
          </cell>
        </row>
        <row r="552">
          <cell r="A552">
            <v>2012</v>
          </cell>
          <cell r="B552">
            <v>7</v>
          </cell>
          <cell r="D552" t="str">
            <v>able</v>
          </cell>
          <cell r="E552" t="str">
            <v>SG</v>
          </cell>
          <cell r="F552" t="str">
            <v>ess</v>
          </cell>
          <cell r="M552">
            <v>11008.0304212102</v>
          </cell>
        </row>
        <row r="553">
          <cell r="A553">
            <v>2012</v>
          </cell>
          <cell r="B553">
            <v>7</v>
          </cell>
          <cell r="D553" t="str">
            <v>able</v>
          </cell>
          <cell r="E553" t="str">
            <v>SG</v>
          </cell>
          <cell r="F553" t="str">
            <v>hil</v>
          </cell>
          <cell r="M553">
            <v>427.77100000000002</v>
          </cell>
        </row>
        <row r="554">
          <cell r="A554">
            <v>2012</v>
          </cell>
          <cell r="B554">
            <v>7</v>
          </cell>
          <cell r="D554" t="str">
            <v>able</v>
          </cell>
          <cell r="E554" t="str">
            <v>SG</v>
          </cell>
          <cell r="F554" t="str">
            <v>miller</v>
          </cell>
          <cell r="M554">
            <v>207.869</v>
          </cell>
        </row>
        <row r="555">
          <cell r="A555">
            <v>2012</v>
          </cell>
          <cell r="B555">
            <v>7</v>
          </cell>
          <cell r="D555" t="str">
            <v>able</v>
          </cell>
          <cell r="E555" t="str">
            <v>SG</v>
          </cell>
          <cell r="F555" t="str">
            <v>rock</v>
          </cell>
          <cell r="M555">
            <v>66.691999999999993</v>
          </cell>
        </row>
        <row r="556">
          <cell r="A556">
            <v>2012</v>
          </cell>
          <cell r="B556">
            <v>7</v>
          </cell>
          <cell r="D556" t="str">
            <v>able</v>
          </cell>
          <cell r="E556" t="str">
            <v>SG</v>
          </cell>
          <cell r="F556" t="str">
            <v>shr</v>
          </cell>
          <cell r="M556">
            <v>586.80499999999995</v>
          </cell>
        </row>
        <row r="557">
          <cell r="A557">
            <v>2012</v>
          </cell>
          <cell r="B557">
            <v>7</v>
          </cell>
          <cell r="D557" t="str">
            <v>warm</v>
          </cell>
          <cell r="E557" t="str">
            <v>SG</v>
          </cell>
          <cell r="F557" t="str">
            <v>aran</v>
          </cell>
          <cell r="M557">
            <v>2810.0540000000001</v>
          </cell>
        </row>
        <row r="558">
          <cell r="A558">
            <v>2012</v>
          </cell>
          <cell r="B558">
            <v>7</v>
          </cell>
          <cell r="D558" t="str">
            <v>warm</v>
          </cell>
          <cell r="E558" t="str">
            <v>SG</v>
          </cell>
          <cell r="F558" t="str">
            <v>cas</v>
          </cell>
          <cell r="M558">
            <v>2104.1405483911999</v>
          </cell>
        </row>
        <row r="559">
          <cell r="A559">
            <v>2012</v>
          </cell>
          <cell r="B559">
            <v>7</v>
          </cell>
          <cell r="D559" t="str">
            <v>warm</v>
          </cell>
          <cell r="E559" t="str">
            <v>SG</v>
          </cell>
          <cell r="F559" t="str">
            <v>dgi</v>
          </cell>
          <cell r="M559">
            <v>3429.3825248904</v>
          </cell>
        </row>
        <row r="560">
          <cell r="A560">
            <v>2012</v>
          </cell>
          <cell r="B560">
            <v>7</v>
          </cell>
          <cell r="D560" t="str">
            <v>warm</v>
          </cell>
          <cell r="E560" t="str">
            <v>SG</v>
          </cell>
          <cell r="F560" t="str">
            <v>ess</v>
          </cell>
          <cell r="M560">
            <v>10046.428247989999</v>
          </cell>
        </row>
        <row r="561">
          <cell r="A561">
            <v>2012</v>
          </cell>
          <cell r="B561">
            <v>7</v>
          </cell>
          <cell r="D561" t="str">
            <v>warm</v>
          </cell>
          <cell r="E561" t="str">
            <v>SG</v>
          </cell>
          <cell r="F561" t="str">
            <v>hil</v>
          </cell>
          <cell r="M561">
            <v>307.60300000000001</v>
          </cell>
        </row>
        <row r="562">
          <cell r="A562">
            <v>2012</v>
          </cell>
          <cell r="B562">
            <v>7</v>
          </cell>
          <cell r="D562" t="str">
            <v>warm</v>
          </cell>
          <cell r="E562" t="str">
            <v>SG</v>
          </cell>
          <cell r="F562" t="str">
            <v>mark</v>
          </cell>
          <cell r="M562">
            <v>13.997</v>
          </cell>
        </row>
        <row r="563">
          <cell r="A563">
            <v>2012</v>
          </cell>
          <cell r="B563">
            <v>7</v>
          </cell>
          <cell r="D563" t="str">
            <v>warm</v>
          </cell>
          <cell r="E563" t="str">
            <v>SG</v>
          </cell>
          <cell r="F563" t="str">
            <v>miller</v>
          </cell>
          <cell r="M563">
            <v>235.37700000000001</v>
          </cell>
        </row>
        <row r="564">
          <cell r="A564">
            <v>2012</v>
          </cell>
          <cell r="B564">
            <v>7</v>
          </cell>
          <cell r="D564" t="str">
            <v>warm</v>
          </cell>
          <cell r="E564" t="str">
            <v>SG</v>
          </cell>
          <cell r="F564" t="str">
            <v>rock</v>
          </cell>
          <cell r="M564">
            <v>64.914000000000001</v>
          </cell>
        </row>
        <row r="565">
          <cell r="A565">
            <v>2012</v>
          </cell>
          <cell r="B565">
            <v>7</v>
          </cell>
          <cell r="D565" t="str">
            <v>warm</v>
          </cell>
          <cell r="E565" t="str">
            <v>SG</v>
          </cell>
          <cell r="F565" t="str">
            <v>shr</v>
          </cell>
          <cell r="M565">
            <v>72.981999999999999</v>
          </cell>
        </row>
        <row r="566">
          <cell r="A566">
            <v>2012</v>
          </cell>
          <cell r="B566">
            <v>7</v>
          </cell>
          <cell r="D566" t="str">
            <v>able</v>
          </cell>
          <cell r="E566" t="str">
            <v>SG</v>
          </cell>
          <cell r="F566" t="str">
            <v>aran</v>
          </cell>
          <cell r="M566">
            <v>265.13499999999999</v>
          </cell>
        </row>
        <row r="567">
          <cell r="A567">
            <v>2012</v>
          </cell>
          <cell r="B567">
            <v>7</v>
          </cell>
          <cell r="D567" t="str">
            <v>able</v>
          </cell>
          <cell r="E567" t="str">
            <v>SG</v>
          </cell>
          <cell r="F567" t="str">
            <v>cas</v>
          </cell>
          <cell r="M567">
            <v>3171.0860145402999</v>
          </cell>
        </row>
        <row r="568">
          <cell r="A568">
            <v>2012</v>
          </cell>
          <cell r="B568">
            <v>7</v>
          </cell>
          <cell r="D568" t="str">
            <v>able</v>
          </cell>
          <cell r="E568" t="str">
            <v>SG</v>
          </cell>
          <cell r="F568" t="str">
            <v>dgi</v>
          </cell>
          <cell r="M568">
            <v>4592.7470076984</v>
          </cell>
        </row>
        <row r="569">
          <cell r="A569">
            <v>2012</v>
          </cell>
          <cell r="B569">
            <v>7</v>
          </cell>
          <cell r="D569" t="str">
            <v>able</v>
          </cell>
          <cell r="E569" t="str">
            <v>SG</v>
          </cell>
          <cell r="F569" t="str">
            <v>eco</v>
          </cell>
          <cell r="M569">
            <v>411.68700000000001</v>
          </cell>
        </row>
        <row r="570">
          <cell r="A570">
            <v>2012</v>
          </cell>
          <cell r="B570">
            <v>7</v>
          </cell>
          <cell r="D570" t="str">
            <v>able</v>
          </cell>
          <cell r="E570" t="str">
            <v>SG</v>
          </cell>
          <cell r="F570" t="str">
            <v>ess</v>
          </cell>
          <cell r="M570">
            <v>19913.873990422398</v>
          </cell>
        </row>
        <row r="571">
          <cell r="A571">
            <v>2012</v>
          </cell>
          <cell r="B571">
            <v>7</v>
          </cell>
          <cell r="D571" t="str">
            <v>able</v>
          </cell>
          <cell r="E571" t="str">
            <v>SG</v>
          </cell>
          <cell r="F571" t="str">
            <v>homes</v>
          </cell>
          <cell r="M571">
            <v>18015.989000000001</v>
          </cell>
        </row>
        <row r="572">
          <cell r="A572">
            <v>2012</v>
          </cell>
          <cell r="B572">
            <v>7</v>
          </cell>
          <cell r="D572" t="str">
            <v>able</v>
          </cell>
          <cell r="E572" t="str">
            <v>SG</v>
          </cell>
          <cell r="F572" t="str">
            <v>miller</v>
          </cell>
          <cell r="M572">
            <v>351.065</v>
          </cell>
        </row>
        <row r="573">
          <cell r="A573">
            <v>2012</v>
          </cell>
          <cell r="B573">
            <v>7</v>
          </cell>
          <cell r="D573" t="str">
            <v>able</v>
          </cell>
          <cell r="E573" t="str">
            <v>SG</v>
          </cell>
          <cell r="F573" t="str">
            <v>rock</v>
          </cell>
          <cell r="M573">
            <v>325.03399999999999</v>
          </cell>
        </row>
        <row r="574">
          <cell r="A574">
            <v>2012</v>
          </cell>
          <cell r="B574">
            <v>7</v>
          </cell>
          <cell r="D574" t="str">
            <v>able</v>
          </cell>
          <cell r="E574" t="str">
            <v>SG</v>
          </cell>
          <cell r="F574" t="str">
            <v>shr</v>
          </cell>
          <cell r="M574">
            <v>155.01900000000001</v>
          </cell>
        </row>
        <row r="575">
          <cell r="A575">
            <v>2012</v>
          </cell>
          <cell r="B575">
            <v>7</v>
          </cell>
          <cell r="D575" t="str">
            <v>warm</v>
          </cell>
          <cell r="E575" t="str">
            <v>SG</v>
          </cell>
          <cell r="F575" t="str">
            <v>aran</v>
          </cell>
          <cell r="M575">
            <v>623.66800000000001</v>
          </cell>
        </row>
        <row r="576">
          <cell r="A576">
            <v>2012</v>
          </cell>
          <cell r="B576">
            <v>7</v>
          </cell>
          <cell r="D576" t="str">
            <v>warm</v>
          </cell>
          <cell r="E576" t="str">
            <v>SG</v>
          </cell>
          <cell r="F576" t="str">
            <v>cas</v>
          </cell>
          <cell r="M576">
            <v>924.86518395439998</v>
          </cell>
        </row>
        <row r="577">
          <cell r="A577">
            <v>2012</v>
          </cell>
          <cell r="B577">
            <v>7</v>
          </cell>
          <cell r="D577" t="str">
            <v>warm</v>
          </cell>
          <cell r="E577" t="str">
            <v>SG</v>
          </cell>
          <cell r="F577" t="str">
            <v>dgi</v>
          </cell>
          <cell r="M577">
            <v>3355.4416750896999</v>
          </cell>
        </row>
        <row r="578">
          <cell r="A578">
            <v>2012</v>
          </cell>
          <cell r="B578">
            <v>7</v>
          </cell>
          <cell r="D578" t="str">
            <v>warm</v>
          </cell>
          <cell r="E578" t="str">
            <v>SG</v>
          </cell>
          <cell r="F578" t="str">
            <v>eco</v>
          </cell>
          <cell r="M578">
            <v>729.67499999999995</v>
          </cell>
        </row>
        <row r="579">
          <cell r="A579">
            <v>2012</v>
          </cell>
          <cell r="B579">
            <v>7</v>
          </cell>
          <cell r="D579" t="str">
            <v>warm</v>
          </cell>
          <cell r="E579" t="str">
            <v>SG</v>
          </cell>
          <cell r="F579" t="str">
            <v>ess</v>
          </cell>
          <cell r="M579">
            <v>3942.7101751614</v>
          </cell>
        </row>
        <row r="580">
          <cell r="A580">
            <v>2012</v>
          </cell>
          <cell r="B580">
            <v>7</v>
          </cell>
          <cell r="D580" t="str">
            <v>warm</v>
          </cell>
          <cell r="E580" t="str">
            <v>SG</v>
          </cell>
          <cell r="F580" t="str">
            <v>hil</v>
          </cell>
          <cell r="M580">
            <v>100.60599999999999</v>
          </cell>
        </row>
        <row r="581">
          <cell r="A581">
            <v>2012</v>
          </cell>
          <cell r="B581">
            <v>7</v>
          </cell>
          <cell r="D581" t="str">
            <v>warm</v>
          </cell>
          <cell r="E581" t="str">
            <v>SG</v>
          </cell>
          <cell r="F581" t="str">
            <v>homes</v>
          </cell>
          <cell r="M581">
            <v>2807.991</v>
          </cell>
        </row>
        <row r="582">
          <cell r="A582">
            <v>2012</v>
          </cell>
          <cell r="B582">
            <v>7</v>
          </cell>
          <cell r="D582" t="str">
            <v>warm</v>
          </cell>
          <cell r="E582" t="str">
            <v>SG</v>
          </cell>
          <cell r="F582" t="str">
            <v>miller</v>
          </cell>
          <cell r="M582">
            <v>323.267</v>
          </cell>
        </row>
        <row r="583">
          <cell r="A583">
            <v>2012</v>
          </cell>
          <cell r="B583">
            <v>7</v>
          </cell>
          <cell r="D583" t="str">
            <v>warm</v>
          </cell>
          <cell r="E583" t="str">
            <v>SG</v>
          </cell>
          <cell r="F583" t="str">
            <v>rock</v>
          </cell>
          <cell r="M583">
            <v>51.335999999999999</v>
          </cell>
        </row>
        <row r="584">
          <cell r="A584">
            <v>2012</v>
          </cell>
          <cell r="B584">
            <v>7</v>
          </cell>
          <cell r="D584" t="str">
            <v>warm</v>
          </cell>
          <cell r="E584" t="str">
            <v>SG</v>
          </cell>
          <cell r="F584" t="str">
            <v>sola</v>
          </cell>
          <cell r="M584">
            <v>94.081000000000003</v>
          </cell>
        </row>
        <row r="585">
          <cell r="A585">
            <v>2012</v>
          </cell>
          <cell r="B585">
            <v>7</v>
          </cell>
          <cell r="D585" t="str">
            <v>able</v>
          </cell>
          <cell r="E585" t="str">
            <v>SG</v>
          </cell>
          <cell r="F585" t="str">
            <v>aran</v>
          </cell>
          <cell r="M585">
            <v>295.45600000000002</v>
          </cell>
        </row>
        <row r="586">
          <cell r="A586">
            <v>2012</v>
          </cell>
          <cell r="B586">
            <v>7</v>
          </cell>
          <cell r="D586" t="str">
            <v>able</v>
          </cell>
          <cell r="E586" t="str">
            <v>SG</v>
          </cell>
          <cell r="F586" t="str">
            <v>cas</v>
          </cell>
          <cell r="M586">
            <v>3709.6375704049001</v>
          </cell>
        </row>
        <row r="587">
          <cell r="A587">
            <v>2012</v>
          </cell>
          <cell r="B587">
            <v>7</v>
          </cell>
          <cell r="D587" t="str">
            <v>able</v>
          </cell>
          <cell r="E587" t="str">
            <v>SG</v>
          </cell>
          <cell r="F587" t="str">
            <v>dgi</v>
          </cell>
          <cell r="M587">
            <v>4161.7700881448</v>
          </cell>
        </row>
        <row r="588">
          <cell r="A588">
            <v>2012</v>
          </cell>
          <cell r="B588">
            <v>7</v>
          </cell>
          <cell r="D588" t="str">
            <v>able</v>
          </cell>
          <cell r="E588" t="str">
            <v>SG</v>
          </cell>
          <cell r="F588" t="str">
            <v>dys</v>
          </cell>
          <cell r="M588">
            <v>67.515000000000001</v>
          </cell>
        </row>
        <row r="589">
          <cell r="A589">
            <v>2012</v>
          </cell>
          <cell r="B589">
            <v>7</v>
          </cell>
          <cell r="D589" t="str">
            <v>able</v>
          </cell>
          <cell r="E589" t="str">
            <v>SG</v>
          </cell>
          <cell r="F589" t="str">
            <v>eco</v>
          </cell>
          <cell r="M589">
            <v>44.567999999999998</v>
          </cell>
        </row>
        <row r="590">
          <cell r="A590">
            <v>2012</v>
          </cell>
          <cell r="B590">
            <v>7</v>
          </cell>
          <cell r="D590" t="str">
            <v>able</v>
          </cell>
          <cell r="E590" t="str">
            <v>SG</v>
          </cell>
          <cell r="F590" t="str">
            <v>ess</v>
          </cell>
          <cell r="M590">
            <v>31901.803114335198</v>
          </cell>
        </row>
        <row r="591">
          <cell r="A591">
            <v>2012</v>
          </cell>
          <cell r="B591">
            <v>7</v>
          </cell>
          <cell r="D591" t="str">
            <v>able</v>
          </cell>
          <cell r="E591" t="str">
            <v>SG</v>
          </cell>
          <cell r="F591" t="str">
            <v>homes</v>
          </cell>
          <cell r="M591">
            <v>19403.302</v>
          </cell>
        </row>
        <row r="592">
          <cell r="A592">
            <v>2012</v>
          </cell>
          <cell r="B592">
            <v>7</v>
          </cell>
          <cell r="D592" t="str">
            <v>able</v>
          </cell>
          <cell r="E592" t="str">
            <v>SG</v>
          </cell>
          <cell r="F592" t="str">
            <v>miller</v>
          </cell>
          <cell r="M592">
            <v>299.54000000000002</v>
          </cell>
        </row>
        <row r="593">
          <cell r="A593">
            <v>2012</v>
          </cell>
          <cell r="B593">
            <v>7</v>
          </cell>
          <cell r="D593" t="str">
            <v>able</v>
          </cell>
          <cell r="E593" t="str">
            <v>SG</v>
          </cell>
          <cell r="F593" t="str">
            <v>rock</v>
          </cell>
          <cell r="M593">
            <v>61.962000000000003</v>
          </cell>
        </row>
        <row r="594">
          <cell r="A594">
            <v>2012</v>
          </cell>
          <cell r="B594">
            <v>7</v>
          </cell>
          <cell r="D594" t="str">
            <v>able</v>
          </cell>
          <cell r="E594" t="str">
            <v>SG</v>
          </cell>
          <cell r="F594" t="str">
            <v>shr</v>
          </cell>
          <cell r="M594">
            <v>236.482</v>
          </cell>
        </row>
        <row r="595">
          <cell r="A595">
            <v>2012</v>
          </cell>
          <cell r="B595">
            <v>7</v>
          </cell>
          <cell r="D595" t="str">
            <v>warm</v>
          </cell>
          <cell r="E595" t="str">
            <v>SG</v>
          </cell>
          <cell r="F595" t="str">
            <v>aran</v>
          </cell>
          <cell r="M595">
            <v>444.26900000000001</v>
          </cell>
        </row>
        <row r="596">
          <cell r="A596">
            <v>2012</v>
          </cell>
          <cell r="B596">
            <v>7</v>
          </cell>
          <cell r="D596" t="str">
            <v>warm</v>
          </cell>
          <cell r="E596" t="str">
            <v>SG</v>
          </cell>
          <cell r="F596" t="str">
            <v>cas</v>
          </cell>
          <cell r="M596">
            <v>1135.6986134547001</v>
          </cell>
        </row>
        <row r="597">
          <cell r="A597">
            <v>2012</v>
          </cell>
          <cell r="B597">
            <v>7</v>
          </cell>
          <cell r="D597" t="str">
            <v>warm</v>
          </cell>
          <cell r="E597" t="str">
            <v>SG</v>
          </cell>
          <cell r="F597" t="str">
            <v>dgi</v>
          </cell>
          <cell r="M597">
            <v>781.37088218609995</v>
          </cell>
        </row>
        <row r="598">
          <cell r="A598">
            <v>2012</v>
          </cell>
          <cell r="B598">
            <v>7</v>
          </cell>
          <cell r="D598" t="str">
            <v>warm</v>
          </cell>
          <cell r="E598" t="str">
            <v>SG</v>
          </cell>
          <cell r="F598" t="str">
            <v>eco</v>
          </cell>
          <cell r="M598">
            <v>139.85900000000001</v>
          </cell>
        </row>
        <row r="599">
          <cell r="A599">
            <v>2012</v>
          </cell>
          <cell r="B599">
            <v>7</v>
          </cell>
          <cell r="D599" t="str">
            <v>warm</v>
          </cell>
          <cell r="E599" t="str">
            <v>SG</v>
          </cell>
          <cell r="F599" t="str">
            <v>ess</v>
          </cell>
          <cell r="M599">
            <v>15582.106804385799</v>
          </cell>
        </row>
        <row r="600">
          <cell r="A600">
            <v>2012</v>
          </cell>
          <cell r="B600">
            <v>7</v>
          </cell>
          <cell r="D600" t="str">
            <v>warm</v>
          </cell>
          <cell r="E600" t="str">
            <v>SG</v>
          </cell>
          <cell r="F600" t="str">
            <v>homes</v>
          </cell>
          <cell r="M600">
            <v>4455.55</v>
          </cell>
        </row>
        <row r="601">
          <cell r="A601">
            <v>2012</v>
          </cell>
          <cell r="B601">
            <v>7</v>
          </cell>
          <cell r="D601" t="str">
            <v>warm</v>
          </cell>
          <cell r="E601" t="str">
            <v>SG</v>
          </cell>
          <cell r="F601" t="str">
            <v>miller</v>
          </cell>
          <cell r="M601">
            <v>40.460999999999999</v>
          </cell>
        </row>
        <row r="602">
          <cell r="A602">
            <v>2012</v>
          </cell>
          <cell r="B602">
            <v>7</v>
          </cell>
          <cell r="D602" t="str">
            <v>warm</v>
          </cell>
          <cell r="E602" t="str">
            <v>SG</v>
          </cell>
          <cell r="F602" t="str">
            <v>shr</v>
          </cell>
          <cell r="M602">
            <v>27.795999999999999</v>
          </cell>
        </row>
        <row r="603">
          <cell r="A603">
            <v>2012</v>
          </cell>
          <cell r="B603">
            <v>7</v>
          </cell>
          <cell r="D603" t="str">
            <v>warm</v>
          </cell>
          <cell r="E603" t="str">
            <v>SG</v>
          </cell>
          <cell r="F603" t="str">
            <v>sola</v>
          </cell>
          <cell r="M603">
            <v>148.41900000000001</v>
          </cell>
        </row>
        <row r="604">
          <cell r="A604">
            <v>2012</v>
          </cell>
          <cell r="B604">
            <v>7</v>
          </cell>
          <cell r="D604" t="str">
            <v>able</v>
          </cell>
          <cell r="E604" t="str">
            <v>SG</v>
          </cell>
          <cell r="F604" t="str">
            <v>aran</v>
          </cell>
          <cell r="M604">
            <v>112.78</v>
          </cell>
        </row>
        <row r="605">
          <cell r="A605">
            <v>2012</v>
          </cell>
          <cell r="B605">
            <v>7</v>
          </cell>
          <cell r="D605" t="str">
            <v>able</v>
          </cell>
          <cell r="E605" t="str">
            <v>SG</v>
          </cell>
          <cell r="F605" t="str">
            <v>cas</v>
          </cell>
          <cell r="M605">
            <v>2419.4471498403</v>
          </cell>
        </row>
        <row r="606">
          <cell r="A606">
            <v>2012</v>
          </cell>
          <cell r="B606">
            <v>7</v>
          </cell>
          <cell r="D606" t="str">
            <v>able</v>
          </cell>
          <cell r="E606" t="str">
            <v>SG</v>
          </cell>
          <cell r="F606" t="str">
            <v>dgi</v>
          </cell>
          <cell r="M606">
            <v>9554.1945161877993</v>
          </cell>
        </row>
        <row r="607">
          <cell r="A607">
            <v>2012</v>
          </cell>
          <cell r="B607">
            <v>7</v>
          </cell>
          <cell r="D607" t="str">
            <v>able</v>
          </cell>
          <cell r="E607" t="str">
            <v>SG</v>
          </cell>
          <cell r="F607" t="str">
            <v>ess</v>
          </cell>
          <cell r="M607">
            <v>3299.6558256799999</v>
          </cell>
        </row>
        <row r="608">
          <cell r="A608">
            <v>2012</v>
          </cell>
          <cell r="B608">
            <v>7</v>
          </cell>
          <cell r="D608" t="str">
            <v>able</v>
          </cell>
          <cell r="E608" t="str">
            <v>SG</v>
          </cell>
          <cell r="F608" t="str">
            <v>homes</v>
          </cell>
          <cell r="M608">
            <v>1870.645</v>
          </cell>
        </row>
        <row r="609">
          <cell r="A609">
            <v>2012</v>
          </cell>
          <cell r="B609">
            <v>7</v>
          </cell>
          <cell r="D609" t="str">
            <v>able</v>
          </cell>
          <cell r="E609" t="str">
            <v>SG</v>
          </cell>
          <cell r="F609" t="str">
            <v>shr</v>
          </cell>
          <cell r="M609">
            <v>238.78299999999999</v>
          </cell>
        </row>
        <row r="610">
          <cell r="A610">
            <v>2012</v>
          </cell>
          <cell r="B610">
            <v>7</v>
          </cell>
          <cell r="D610" t="str">
            <v>warm</v>
          </cell>
          <cell r="E610" t="str">
            <v>SG</v>
          </cell>
          <cell r="F610" t="str">
            <v>aran</v>
          </cell>
          <cell r="M610">
            <v>663.63199999999995</v>
          </cell>
        </row>
        <row r="611">
          <cell r="A611">
            <v>2012</v>
          </cell>
          <cell r="B611">
            <v>7</v>
          </cell>
          <cell r="D611" t="str">
            <v>warm</v>
          </cell>
          <cell r="E611" t="str">
            <v>SG</v>
          </cell>
          <cell r="F611" t="str">
            <v>cas</v>
          </cell>
          <cell r="M611">
            <v>881.52284502220004</v>
          </cell>
        </row>
        <row r="612">
          <cell r="A612">
            <v>2012</v>
          </cell>
          <cell r="B612">
            <v>7</v>
          </cell>
          <cell r="D612" t="str">
            <v>warm</v>
          </cell>
          <cell r="E612" t="str">
            <v>SG</v>
          </cell>
          <cell r="F612" t="str">
            <v>dgi</v>
          </cell>
          <cell r="M612">
            <v>2484.6993609668998</v>
          </cell>
        </row>
        <row r="613">
          <cell r="A613">
            <v>2012</v>
          </cell>
          <cell r="B613">
            <v>7</v>
          </cell>
          <cell r="D613" t="str">
            <v>warm</v>
          </cell>
          <cell r="E613" t="str">
            <v>SG</v>
          </cell>
          <cell r="F613" t="str">
            <v>ess</v>
          </cell>
          <cell r="M613">
            <v>345.66890902</v>
          </cell>
        </row>
        <row r="614">
          <cell r="A614">
            <v>2012</v>
          </cell>
          <cell r="B614">
            <v>7</v>
          </cell>
          <cell r="D614" t="str">
            <v>warm</v>
          </cell>
          <cell r="E614" t="str">
            <v>SG</v>
          </cell>
          <cell r="F614" t="str">
            <v>eve</v>
          </cell>
          <cell r="M614">
            <v>440.96899999999999</v>
          </cell>
        </row>
        <row r="615">
          <cell r="A615">
            <v>2012</v>
          </cell>
          <cell r="B615">
            <v>7</v>
          </cell>
          <cell r="D615" t="str">
            <v>warm</v>
          </cell>
          <cell r="E615" t="str">
            <v>SG</v>
          </cell>
          <cell r="F615" t="str">
            <v>homes</v>
          </cell>
          <cell r="M615">
            <v>2512.924</v>
          </cell>
        </row>
        <row r="616">
          <cell r="A616">
            <v>2012</v>
          </cell>
          <cell r="B616">
            <v>7</v>
          </cell>
          <cell r="D616" t="str">
            <v>warm</v>
          </cell>
          <cell r="E616" t="str">
            <v>SG</v>
          </cell>
          <cell r="F616" t="str">
            <v>miller</v>
          </cell>
          <cell r="M616">
            <v>46.16</v>
          </cell>
        </row>
        <row r="617">
          <cell r="A617">
            <v>2012</v>
          </cell>
          <cell r="B617">
            <v>7</v>
          </cell>
          <cell r="D617" t="str">
            <v>warm</v>
          </cell>
          <cell r="E617" t="str">
            <v>SG</v>
          </cell>
          <cell r="F617" t="str">
            <v>shr</v>
          </cell>
          <cell r="M617">
            <v>28.95</v>
          </cell>
        </row>
        <row r="618">
          <cell r="A618">
            <v>2012</v>
          </cell>
          <cell r="B618">
            <v>7</v>
          </cell>
          <cell r="D618" t="str">
            <v>warm</v>
          </cell>
          <cell r="E618" t="str">
            <v>SG</v>
          </cell>
          <cell r="F618" t="str">
            <v>sola</v>
          </cell>
          <cell r="M618">
            <v>48.935000000000002</v>
          </cell>
        </row>
        <row r="619">
          <cell r="A619">
            <v>2012</v>
          </cell>
          <cell r="B619">
            <v>7</v>
          </cell>
          <cell r="D619" t="str">
            <v>able</v>
          </cell>
          <cell r="E619" t="str">
            <v>SG</v>
          </cell>
          <cell r="F619" t="str">
            <v>aran</v>
          </cell>
          <cell r="M619">
            <v>144.203</v>
          </cell>
        </row>
        <row r="620">
          <cell r="A620">
            <v>2012</v>
          </cell>
          <cell r="B620">
            <v>7</v>
          </cell>
          <cell r="D620" t="str">
            <v>able</v>
          </cell>
          <cell r="E620" t="str">
            <v>SG</v>
          </cell>
          <cell r="F620" t="str">
            <v>cas</v>
          </cell>
          <cell r="M620">
            <v>2303.1536865752</v>
          </cell>
        </row>
        <row r="621">
          <cell r="A621">
            <v>2012</v>
          </cell>
          <cell r="B621">
            <v>7</v>
          </cell>
          <cell r="D621" t="str">
            <v>able</v>
          </cell>
          <cell r="E621" t="str">
            <v>SG</v>
          </cell>
          <cell r="F621" t="str">
            <v>dow</v>
          </cell>
          <cell r="M621">
            <v>3388.1840000000002</v>
          </cell>
        </row>
        <row r="622">
          <cell r="A622">
            <v>2012</v>
          </cell>
          <cell r="B622">
            <v>7</v>
          </cell>
          <cell r="D622" t="str">
            <v>able</v>
          </cell>
          <cell r="E622" t="str">
            <v>SG</v>
          </cell>
          <cell r="F622" t="str">
            <v>dys</v>
          </cell>
          <cell r="M622">
            <v>6.1189999999999998</v>
          </cell>
        </row>
        <row r="623">
          <cell r="A623">
            <v>2012</v>
          </cell>
          <cell r="B623">
            <v>7</v>
          </cell>
          <cell r="D623" t="str">
            <v>able</v>
          </cell>
          <cell r="E623" t="str">
            <v>SG</v>
          </cell>
          <cell r="F623" t="str">
            <v>eco</v>
          </cell>
          <cell r="M623">
            <v>2226.4279999999999</v>
          </cell>
        </row>
        <row r="624">
          <cell r="A624">
            <v>2012</v>
          </cell>
          <cell r="B624">
            <v>7</v>
          </cell>
          <cell r="D624" t="str">
            <v>able</v>
          </cell>
          <cell r="E624" t="str">
            <v>SG</v>
          </cell>
          <cell r="F624" t="str">
            <v>ess</v>
          </cell>
          <cell r="M624">
            <v>35980.951120634301</v>
          </cell>
        </row>
        <row r="625">
          <cell r="A625">
            <v>2012</v>
          </cell>
          <cell r="B625">
            <v>7</v>
          </cell>
          <cell r="D625" t="str">
            <v>able</v>
          </cell>
          <cell r="E625" t="str">
            <v>SG</v>
          </cell>
          <cell r="F625" t="str">
            <v>miller</v>
          </cell>
          <cell r="M625">
            <v>39292.328000000001</v>
          </cell>
        </row>
        <row r="626">
          <cell r="A626">
            <v>2012</v>
          </cell>
          <cell r="B626">
            <v>7</v>
          </cell>
          <cell r="D626" t="str">
            <v>able</v>
          </cell>
          <cell r="E626" t="str">
            <v>SG</v>
          </cell>
          <cell r="F626" t="str">
            <v>rock</v>
          </cell>
          <cell r="M626">
            <v>14.125</v>
          </cell>
        </row>
        <row r="627">
          <cell r="A627">
            <v>2012</v>
          </cell>
          <cell r="B627">
            <v>7</v>
          </cell>
          <cell r="D627" t="str">
            <v>able</v>
          </cell>
          <cell r="E627" t="str">
            <v>SG</v>
          </cell>
          <cell r="F627" t="str">
            <v>sola</v>
          </cell>
          <cell r="M627">
            <v>44.435000000000002</v>
          </cell>
        </row>
        <row r="628">
          <cell r="A628">
            <v>2012</v>
          </cell>
          <cell r="B628">
            <v>7</v>
          </cell>
          <cell r="D628" t="str">
            <v>warm</v>
          </cell>
          <cell r="E628" t="str">
            <v>SG</v>
          </cell>
          <cell r="F628" t="str">
            <v>aran</v>
          </cell>
          <cell r="M628">
            <v>539.71600000000001</v>
          </cell>
        </row>
        <row r="629">
          <cell r="A629">
            <v>2012</v>
          </cell>
          <cell r="B629">
            <v>7</v>
          </cell>
          <cell r="D629" t="str">
            <v>warm</v>
          </cell>
          <cell r="E629" t="str">
            <v>SG</v>
          </cell>
          <cell r="F629" t="str">
            <v>cas</v>
          </cell>
          <cell r="M629">
            <v>255.95500000000001</v>
          </cell>
        </row>
        <row r="630">
          <cell r="A630">
            <v>2012</v>
          </cell>
          <cell r="B630">
            <v>7</v>
          </cell>
          <cell r="D630" t="str">
            <v>warm</v>
          </cell>
          <cell r="E630" t="str">
            <v>SG</v>
          </cell>
          <cell r="F630" t="str">
            <v>dys</v>
          </cell>
          <cell r="M630">
            <v>22.539000000000001</v>
          </cell>
        </row>
        <row r="631">
          <cell r="A631">
            <v>2012</v>
          </cell>
          <cell r="B631">
            <v>7</v>
          </cell>
          <cell r="D631" t="str">
            <v>warm</v>
          </cell>
          <cell r="E631" t="str">
            <v>SG</v>
          </cell>
          <cell r="F631" t="str">
            <v>eco</v>
          </cell>
          <cell r="M631">
            <v>640.95100000000002</v>
          </cell>
        </row>
        <row r="632">
          <cell r="A632">
            <v>2012</v>
          </cell>
          <cell r="B632">
            <v>7</v>
          </cell>
          <cell r="D632" t="str">
            <v>warm</v>
          </cell>
          <cell r="E632" t="str">
            <v>SG</v>
          </cell>
          <cell r="F632" t="str">
            <v>ess</v>
          </cell>
          <cell r="M632">
            <v>11155.6252552522</v>
          </cell>
        </row>
        <row r="633">
          <cell r="A633">
            <v>2012</v>
          </cell>
          <cell r="B633">
            <v>7</v>
          </cell>
          <cell r="D633" t="str">
            <v>warm</v>
          </cell>
          <cell r="E633" t="str">
            <v>SG</v>
          </cell>
          <cell r="F633" t="str">
            <v>rock</v>
          </cell>
          <cell r="M633">
            <v>14.125</v>
          </cell>
        </row>
        <row r="634">
          <cell r="A634">
            <v>2012</v>
          </cell>
          <cell r="B634">
            <v>8</v>
          </cell>
          <cell r="D634" t="str">
            <v>able</v>
          </cell>
          <cell r="E634" t="str">
            <v>SG</v>
          </cell>
          <cell r="F634" t="str">
            <v>aran</v>
          </cell>
          <cell r="M634">
            <v>88.87</v>
          </cell>
        </row>
        <row r="635">
          <cell r="A635">
            <v>2012</v>
          </cell>
          <cell r="B635">
            <v>8</v>
          </cell>
          <cell r="D635" t="str">
            <v>able</v>
          </cell>
          <cell r="E635" t="str">
            <v>SG</v>
          </cell>
          <cell r="F635" t="str">
            <v>cas</v>
          </cell>
          <cell r="M635">
            <v>2225.3518884723999</v>
          </cell>
        </row>
        <row r="636">
          <cell r="A636">
            <v>2012</v>
          </cell>
          <cell r="B636">
            <v>8</v>
          </cell>
          <cell r="D636" t="str">
            <v>able</v>
          </cell>
          <cell r="E636" t="str">
            <v>SG</v>
          </cell>
          <cell r="F636" t="str">
            <v>dgi</v>
          </cell>
          <cell r="M636">
            <v>245.3817273194</v>
          </cell>
        </row>
        <row r="637">
          <cell r="A637">
            <v>2012</v>
          </cell>
          <cell r="B637">
            <v>8</v>
          </cell>
          <cell r="D637" t="str">
            <v>able</v>
          </cell>
          <cell r="E637" t="str">
            <v>SG</v>
          </cell>
          <cell r="F637" t="str">
            <v>eco</v>
          </cell>
          <cell r="M637">
            <v>1098.4939999999999</v>
          </cell>
        </row>
        <row r="638">
          <cell r="A638">
            <v>2012</v>
          </cell>
          <cell r="B638">
            <v>8</v>
          </cell>
          <cell r="D638" t="str">
            <v>able</v>
          </cell>
          <cell r="E638" t="str">
            <v>SG</v>
          </cell>
          <cell r="F638" t="str">
            <v>ess</v>
          </cell>
          <cell r="M638">
            <v>9980.5588032999003</v>
          </cell>
        </row>
        <row r="639">
          <cell r="A639">
            <v>2012</v>
          </cell>
          <cell r="B639">
            <v>8</v>
          </cell>
          <cell r="D639" t="str">
            <v>able</v>
          </cell>
          <cell r="E639" t="str">
            <v>SG</v>
          </cell>
          <cell r="F639" t="str">
            <v>ins</v>
          </cell>
          <cell r="M639">
            <v>42581.743999999999</v>
          </cell>
        </row>
        <row r="640">
          <cell r="A640">
            <v>2012</v>
          </cell>
          <cell r="B640">
            <v>8</v>
          </cell>
          <cell r="D640" t="str">
            <v>able</v>
          </cell>
          <cell r="E640" t="str">
            <v>SG</v>
          </cell>
          <cell r="F640" t="str">
            <v>miller</v>
          </cell>
          <cell r="M640">
            <v>229.52950000000001</v>
          </cell>
        </row>
        <row r="641">
          <cell r="A641">
            <v>2012</v>
          </cell>
          <cell r="B641">
            <v>8</v>
          </cell>
          <cell r="D641" t="str">
            <v>able</v>
          </cell>
          <cell r="E641" t="str">
            <v>SG</v>
          </cell>
          <cell r="F641" t="str">
            <v>rock</v>
          </cell>
          <cell r="M641">
            <v>23.08</v>
          </cell>
        </row>
        <row r="642">
          <cell r="A642">
            <v>2012</v>
          </cell>
          <cell r="B642">
            <v>8</v>
          </cell>
          <cell r="D642" t="str">
            <v>able</v>
          </cell>
          <cell r="E642" t="str">
            <v>SG</v>
          </cell>
          <cell r="F642" t="str">
            <v>shr</v>
          </cell>
          <cell r="M642">
            <v>293.1870592354</v>
          </cell>
        </row>
        <row r="643">
          <cell r="A643">
            <v>2012</v>
          </cell>
          <cell r="B643">
            <v>8</v>
          </cell>
          <cell r="D643" t="str">
            <v>warm</v>
          </cell>
          <cell r="E643" t="str">
            <v>SG</v>
          </cell>
          <cell r="F643" t="str">
            <v>aran</v>
          </cell>
          <cell r="M643">
            <v>23.08</v>
          </cell>
        </row>
        <row r="644">
          <cell r="A644">
            <v>2012</v>
          </cell>
          <cell r="B644">
            <v>8</v>
          </cell>
          <cell r="D644" t="str">
            <v>warm</v>
          </cell>
          <cell r="E644" t="str">
            <v>SG</v>
          </cell>
          <cell r="F644" t="str">
            <v>cas</v>
          </cell>
          <cell r="M644">
            <v>626.304984902</v>
          </cell>
        </row>
        <row r="645">
          <cell r="A645">
            <v>2012</v>
          </cell>
          <cell r="B645">
            <v>8</v>
          </cell>
          <cell r="D645" t="str">
            <v>warm</v>
          </cell>
          <cell r="E645" t="str">
            <v>SG</v>
          </cell>
          <cell r="F645" t="str">
            <v>dow</v>
          </cell>
          <cell r="M645">
            <v>2250.6289999999999</v>
          </cell>
        </row>
        <row r="646">
          <cell r="A646">
            <v>2012</v>
          </cell>
          <cell r="B646">
            <v>8</v>
          </cell>
          <cell r="D646" t="str">
            <v>warm</v>
          </cell>
          <cell r="E646" t="str">
            <v>SG</v>
          </cell>
          <cell r="F646" t="str">
            <v>eco</v>
          </cell>
          <cell r="M646">
            <v>327.88400000000001</v>
          </cell>
        </row>
        <row r="647">
          <cell r="A647">
            <v>2012</v>
          </cell>
          <cell r="B647">
            <v>8</v>
          </cell>
          <cell r="D647" t="str">
            <v>warm</v>
          </cell>
          <cell r="E647" t="str">
            <v>SG</v>
          </cell>
          <cell r="F647" t="str">
            <v>ess</v>
          </cell>
          <cell r="M647">
            <v>4146.4050881000003</v>
          </cell>
        </row>
        <row r="648">
          <cell r="A648">
            <v>2012</v>
          </cell>
          <cell r="B648">
            <v>8</v>
          </cell>
          <cell r="D648" t="str">
            <v>warm</v>
          </cell>
          <cell r="E648" t="str">
            <v>SG</v>
          </cell>
          <cell r="F648" t="str">
            <v>exc</v>
          </cell>
          <cell r="M648">
            <v>41.248686411800001</v>
          </cell>
        </row>
        <row r="649">
          <cell r="A649">
            <v>2012</v>
          </cell>
          <cell r="B649">
            <v>8</v>
          </cell>
          <cell r="D649" t="str">
            <v>warm</v>
          </cell>
          <cell r="E649" t="str">
            <v>SG</v>
          </cell>
          <cell r="F649" t="str">
            <v>hil</v>
          </cell>
          <cell r="M649">
            <v>14.069000000000001</v>
          </cell>
        </row>
        <row r="650">
          <cell r="A650">
            <v>2012</v>
          </cell>
          <cell r="B650">
            <v>8</v>
          </cell>
          <cell r="D650" t="str">
            <v>warm</v>
          </cell>
          <cell r="E650" t="str">
            <v>SG</v>
          </cell>
          <cell r="F650" t="str">
            <v>ins</v>
          </cell>
          <cell r="M650">
            <v>7773.74</v>
          </cell>
        </row>
        <row r="651">
          <cell r="A651">
            <v>2012</v>
          </cell>
          <cell r="B651">
            <v>8</v>
          </cell>
          <cell r="D651" t="str">
            <v>warm</v>
          </cell>
          <cell r="E651" t="str">
            <v>SG</v>
          </cell>
          <cell r="F651" t="str">
            <v>miller</v>
          </cell>
          <cell r="M651">
            <v>7431.54</v>
          </cell>
        </row>
        <row r="652">
          <cell r="A652">
            <v>2012</v>
          </cell>
          <cell r="B652">
            <v>8</v>
          </cell>
          <cell r="D652" t="str">
            <v>warm</v>
          </cell>
          <cell r="E652" t="str">
            <v>SG</v>
          </cell>
          <cell r="F652" t="str">
            <v>rock</v>
          </cell>
          <cell r="M652">
            <v>16.794</v>
          </cell>
        </row>
        <row r="653">
          <cell r="A653">
            <v>2012</v>
          </cell>
          <cell r="B653">
            <v>8</v>
          </cell>
          <cell r="D653" t="str">
            <v>warm</v>
          </cell>
          <cell r="E653" t="str">
            <v>SG</v>
          </cell>
          <cell r="F653" t="str">
            <v>shr</v>
          </cell>
          <cell r="M653">
            <v>53.103999999999999</v>
          </cell>
        </row>
        <row r="654">
          <cell r="A654">
            <v>2012</v>
          </cell>
          <cell r="B654">
            <v>8</v>
          </cell>
          <cell r="D654" t="str">
            <v>warm</v>
          </cell>
          <cell r="E654" t="str">
            <v>SG</v>
          </cell>
          <cell r="F654" t="str">
            <v>sola</v>
          </cell>
          <cell r="M654">
            <v>54.33</v>
          </cell>
        </row>
        <row r="655">
          <cell r="A655">
            <v>2012</v>
          </cell>
          <cell r="B655">
            <v>8</v>
          </cell>
          <cell r="D655" t="str">
            <v>able</v>
          </cell>
          <cell r="E655" t="str">
            <v>SG</v>
          </cell>
          <cell r="F655" t="str">
            <v>aran</v>
          </cell>
          <cell r="M655">
            <v>286.73700000000002</v>
          </cell>
        </row>
        <row r="656">
          <cell r="A656">
            <v>2012</v>
          </cell>
          <cell r="B656">
            <v>8</v>
          </cell>
          <cell r="D656" t="str">
            <v>able</v>
          </cell>
          <cell r="E656" t="str">
            <v>SG</v>
          </cell>
          <cell r="F656" t="str">
            <v>cas</v>
          </cell>
          <cell r="M656">
            <v>3216.3793429129</v>
          </cell>
        </row>
        <row r="657">
          <cell r="A657">
            <v>2012</v>
          </cell>
          <cell r="B657">
            <v>8</v>
          </cell>
          <cell r="D657" t="str">
            <v>able</v>
          </cell>
          <cell r="E657" t="str">
            <v>SG</v>
          </cell>
          <cell r="F657" t="str">
            <v>dow</v>
          </cell>
          <cell r="M657">
            <v>610.08399999999995</v>
          </cell>
        </row>
        <row r="658">
          <cell r="A658">
            <v>2012</v>
          </cell>
          <cell r="B658">
            <v>8</v>
          </cell>
          <cell r="D658" t="str">
            <v>able</v>
          </cell>
          <cell r="E658" t="str">
            <v>SG</v>
          </cell>
          <cell r="F658" t="str">
            <v>eco</v>
          </cell>
          <cell r="M658">
            <v>1094.7729999999999</v>
          </cell>
        </row>
        <row r="659">
          <cell r="A659">
            <v>2012</v>
          </cell>
          <cell r="B659">
            <v>8</v>
          </cell>
          <cell r="D659" t="str">
            <v>able</v>
          </cell>
          <cell r="E659" t="str">
            <v>SG</v>
          </cell>
          <cell r="F659" t="str">
            <v>ess</v>
          </cell>
          <cell r="M659">
            <v>29216.681453609999</v>
          </cell>
        </row>
        <row r="660">
          <cell r="A660">
            <v>2012</v>
          </cell>
          <cell r="B660">
            <v>8</v>
          </cell>
          <cell r="D660" t="str">
            <v>able</v>
          </cell>
          <cell r="E660" t="str">
            <v>SG</v>
          </cell>
          <cell r="F660" t="str">
            <v>exc</v>
          </cell>
          <cell r="M660">
            <v>627.93437282360003</v>
          </cell>
        </row>
        <row r="661">
          <cell r="A661">
            <v>2012</v>
          </cell>
          <cell r="B661">
            <v>8</v>
          </cell>
          <cell r="D661" t="str">
            <v>able</v>
          </cell>
          <cell r="E661" t="str">
            <v>SG</v>
          </cell>
          <cell r="F661" t="str">
            <v>shr</v>
          </cell>
          <cell r="M661">
            <v>168.91499999999999</v>
          </cell>
        </row>
        <row r="662">
          <cell r="A662">
            <v>2012</v>
          </cell>
          <cell r="B662">
            <v>8</v>
          </cell>
          <cell r="D662" t="str">
            <v>warm</v>
          </cell>
          <cell r="E662" t="str">
            <v>SG</v>
          </cell>
          <cell r="F662" t="str">
            <v>aran</v>
          </cell>
          <cell r="M662">
            <v>1055.9010000000001</v>
          </cell>
        </row>
        <row r="663">
          <cell r="A663">
            <v>2012</v>
          </cell>
          <cell r="B663">
            <v>8</v>
          </cell>
          <cell r="D663" t="str">
            <v>warm</v>
          </cell>
          <cell r="E663" t="str">
            <v>SG</v>
          </cell>
          <cell r="F663" t="str">
            <v>cas</v>
          </cell>
          <cell r="M663">
            <v>663.48413857119999</v>
          </cell>
        </row>
        <row r="664">
          <cell r="A664">
            <v>2012</v>
          </cell>
          <cell r="B664">
            <v>8</v>
          </cell>
          <cell r="D664" t="str">
            <v>warm</v>
          </cell>
          <cell r="E664" t="str">
            <v>SG</v>
          </cell>
          <cell r="F664" t="str">
            <v>dow</v>
          </cell>
          <cell r="M664">
            <v>406.892</v>
          </cell>
        </row>
        <row r="665">
          <cell r="A665">
            <v>2012</v>
          </cell>
          <cell r="B665">
            <v>8</v>
          </cell>
          <cell r="D665" t="str">
            <v>warm</v>
          </cell>
          <cell r="E665" t="str">
            <v>SG</v>
          </cell>
          <cell r="F665" t="str">
            <v>dys</v>
          </cell>
          <cell r="M665">
            <v>27.16</v>
          </cell>
        </row>
        <row r="666">
          <cell r="A666">
            <v>2012</v>
          </cell>
          <cell r="B666">
            <v>8</v>
          </cell>
          <cell r="D666" t="str">
            <v>warm</v>
          </cell>
          <cell r="E666" t="str">
            <v>SG</v>
          </cell>
          <cell r="F666" t="str">
            <v>eco</v>
          </cell>
          <cell r="M666">
            <v>182.72499999999999</v>
          </cell>
        </row>
        <row r="667">
          <cell r="A667">
            <v>2012</v>
          </cell>
          <cell r="B667">
            <v>8</v>
          </cell>
          <cell r="D667" t="str">
            <v>warm</v>
          </cell>
          <cell r="E667" t="str">
            <v>SG</v>
          </cell>
          <cell r="F667" t="str">
            <v>ess</v>
          </cell>
          <cell r="M667">
            <v>8997.2708918878998</v>
          </cell>
        </row>
        <row r="668">
          <cell r="A668">
            <v>2012</v>
          </cell>
          <cell r="B668">
            <v>8</v>
          </cell>
          <cell r="D668" t="str">
            <v>warm</v>
          </cell>
          <cell r="E668" t="str">
            <v>SG</v>
          </cell>
          <cell r="F668" t="str">
            <v>exc</v>
          </cell>
          <cell r="M668">
            <v>333.229557478</v>
          </cell>
        </row>
        <row r="669">
          <cell r="A669">
            <v>2012</v>
          </cell>
          <cell r="B669">
            <v>8</v>
          </cell>
          <cell r="D669" t="str">
            <v>warm</v>
          </cell>
          <cell r="E669" t="str">
            <v>SG</v>
          </cell>
          <cell r="F669" t="str">
            <v>ins</v>
          </cell>
          <cell r="M669">
            <v>44.435000000000002</v>
          </cell>
        </row>
        <row r="670">
          <cell r="A670">
            <v>2012</v>
          </cell>
          <cell r="B670">
            <v>8</v>
          </cell>
          <cell r="D670" t="str">
            <v>warm</v>
          </cell>
          <cell r="E670" t="str">
            <v>SG</v>
          </cell>
          <cell r="F670" t="str">
            <v>sola</v>
          </cell>
          <cell r="M670">
            <v>91.350999999999999</v>
          </cell>
        </row>
        <row r="671">
          <cell r="A671">
            <v>2012</v>
          </cell>
          <cell r="B671">
            <v>8</v>
          </cell>
          <cell r="D671" t="str">
            <v>able</v>
          </cell>
          <cell r="E671" t="str">
            <v>SG</v>
          </cell>
          <cell r="F671" t="str">
            <v>aran</v>
          </cell>
          <cell r="M671">
            <v>253.67699999999999</v>
          </cell>
        </row>
        <row r="672">
          <cell r="A672">
            <v>2012</v>
          </cell>
          <cell r="B672">
            <v>8</v>
          </cell>
          <cell r="D672" t="str">
            <v>able</v>
          </cell>
          <cell r="E672" t="str">
            <v>SG</v>
          </cell>
          <cell r="F672" t="str">
            <v>cas</v>
          </cell>
          <cell r="M672">
            <v>3690.6429234635002</v>
          </cell>
        </row>
        <row r="673">
          <cell r="A673">
            <v>2012</v>
          </cell>
          <cell r="B673">
            <v>8</v>
          </cell>
          <cell r="D673" t="str">
            <v>able</v>
          </cell>
          <cell r="E673" t="str">
            <v>SG</v>
          </cell>
          <cell r="F673" t="str">
            <v>dys</v>
          </cell>
          <cell r="M673">
            <v>84.328000000000003</v>
          </cell>
        </row>
        <row r="674">
          <cell r="A674">
            <v>2012</v>
          </cell>
          <cell r="B674">
            <v>8</v>
          </cell>
          <cell r="D674" t="str">
            <v>able</v>
          </cell>
          <cell r="E674" t="str">
            <v>SG</v>
          </cell>
          <cell r="F674" t="str">
            <v>eco</v>
          </cell>
          <cell r="M674">
            <v>576.61599999999999</v>
          </cell>
        </row>
        <row r="675">
          <cell r="A675">
            <v>2012</v>
          </cell>
          <cell r="B675">
            <v>8</v>
          </cell>
          <cell r="D675" t="str">
            <v>able</v>
          </cell>
          <cell r="E675" t="str">
            <v>SG</v>
          </cell>
          <cell r="F675" t="str">
            <v>ess</v>
          </cell>
          <cell r="M675">
            <v>2835.4801647638001</v>
          </cell>
        </row>
        <row r="676">
          <cell r="A676">
            <v>2012</v>
          </cell>
          <cell r="B676">
            <v>8</v>
          </cell>
          <cell r="D676" t="str">
            <v>able</v>
          </cell>
          <cell r="E676" t="str">
            <v>SG</v>
          </cell>
          <cell r="F676" t="str">
            <v>eve</v>
          </cell>
          <cell r="M676">
            <v>13940.281000000001</v>
          </cell>
        </row>
        <row r="677">
          <cell r="A677">
            <v>2012</v>
          </cell>
          <cell r="B677">
            <v>8</v>
          </cell>
          <cell r="D677" t="str">
            <v>able</v>
          </cell>
          <cell r="E677" t="str">
            <v>SG</v>
          </cell>
          <cell r="F677" t="str">
            <v>exc</v>
          </cell>
          <cell r="M677">
            <v>247.85300000000001</v>
          </cell>
        </row>
        <row r="678">
          <cell r="A678">
            <v>2012</v>
          </cell>
          <cell r="B678">
            <v>8</v>
          </cell>
          <cell r="D678" t="str">
            <v>able</v>
          </cell>
          <cell r="E678" t="str">
            <v>SG</v>
          </cell>
          <cell r="F678" t="str">
            <v>shr</v>
          </cell>
          <cell r="M678">
            <v>147.63200000000001</v>
          </cell>
        </row>
        <row r="679">
          <cell r="A679">
            <v>2012</v>
          </cell>
          <cell r="B679">
            <v>8</v>
          </cell>
          <cell r="D679" t="str">
            <v>able</v>
          </cell>
          <cell r="E679" t="str">
            <v>SG</v>
          </cell>
          <cell r="F679" t="str">
            <v>sola</v>
          </cell>
          <cell r="M679">
            <v>123.90900000000001</v>
          </cell>
        </row>
        <row r="680">
          <cell r="A680">
            <v>2012</v>
          </cell>
          <cell r="B680">
            <v>8</v>
          </cell>
          <cell r="D680" t="str">
            <v>warm</v>
          </cell>
          <cell r="E680" t="str">
            <v>SG</v>
          </cell>
          <cell r="F680" t="str">
            <v>aran</v>
          </cell>
          <cell r="M680">
            <v>640.20000000000005</v>
          </cell>
        </row>
        <row r="681">
          <cell r="A681">
            <v>2012</v>
          </cell>
          <cell r="B681">
            <v>8</v>
          </cell>
          <cell r="D681" t="str">
            <v>warm</v>
          </cell>
          <cell r="E681" t="str">
            <v>SG</v>
          </cell>
          <cell r="F681" t="str">
            <v>cas</v>
          </cell>
          <cell r="M681">
            <v>715.22698134070004</v>
          </cell>
        </row>
        <row r="682">
          <cell r="A682">
            <v>2012</v>
          </cell>
          <cell r="B682">
            <v>8</v>
          </cell>
          <cell r="D682" t="str">
            <v>warm</v>
          </cell>
          <cell r="E682" t="str">
            <v>SG</v>
          </cell>
          <cell r="F682" t="str">
            <v>dys</v>
          </cell>
          <cell r="M682">
            <v>179.33500000000001</v>
          </cell>
        </row>
        <row r="683">
          <cell r="A683">
            <v>2012</v>
          </cell>
          <cell r="B683">
            <v>8</v>
          </cell>
          <cell r="D683" t="str">
            <v>warm</v>
          </cell>
          <cell r="E683" t="str">
            <v>SG</v>
          </cell>
          <cell r="F683" t="str">
            <v>eco</v>
          </cell>
          <cell r="M683">
            <v>261.887</v>
          </cell>
        </row>
        <row r="684">
          <cell r="A684">
            <v>2012</v>
          </cell>
          <cell r="B684">
            <v>8</v>
          </cell>
          <cell r="D684" t="str">
            <v>warm</v>
          </cell>
          <cell r="E684" t="str">
            <v>SG</v>
          </cell>
          <cell r="F684" t="str">
            <v>ess</v>
          </cell>
          <cell r="M684">
            <v>861.52078339000002</v>
          </cell>
        </row>
        <row r="685">
          <cell r="A685">
            <v>2012</v>
          </cell>
          <cell r="B685">
            <v>8</v>
          </cell>
          <cell r="D685" t="str">
            <v>warm</v>
          </cell>
          <cell r="E685" t="str">
            <v>SG</v>
          </cell>
          <cell r="F685" t="str">
            <v>eve</v>
          </cell>
          <cell r="M685">
            <v>3941.1129999999998</v>
          </cell>
        </row>
        <row r="686">
          <cell r="A686">
            <v>2012</v>
          </cell>
          <cell r="B686">
            <v>8</v>
          </cell>
          <cell r="D686" t="str">
            <v>warm</v>
          </cell>
          <cell r="E686" t="str">
            <v>SG</v>
          </cell>
          <cell r="F686" t="str">
            <v>exc</v>
          </cell>
          <cell r="M686">
            <v>39.874000000000002</v>
          </cell>
        </row>
        <row r="687">
          <cell r="A687">
            <v>2012</v>
          </cell>
          <cell r="B687">
            <v>8</v>
          </cell>
          <cell r="D687" t="str">
            <v>warm</v>
          </cell>
          <cell r="E687" t="str">
            <v>SG</v>
          </cell>
          <cell r="F687" t="str">
            <v>shr</v>
          </cell>
          <cell r="M687">
            <v>67.100999999999999</v>
          </cell>
        </row>
        <row r="688">
          <cell r="A688">
            <v>2012</v>
          </cell>
          <cell r="B688">
            <v>8</v>
          </cell>
          <cell r="D688" t="str">
            <v>warm</v>
          </cell>
          <cell r="E688" t="str">
            <v>SG</v>
          </cell>
          <cell r="F688" t="str">
            <v>sola</v>
          </cell>
          <cell r="M688">
            <v>92.825000000000003</v>
          </cell>
        </row>
        <row r="689">
          <cell r="A689">
            <v>2012</v>
          </cell>
          <cell r="B689">
            <v>8</v>
          </cell>
          <cell r="D689" t="str">
            <v>able</v>
          </cell>
          <cell r="E689" t="str">
            <v>SG</v>
          </cell>
          <cell r="F689" t="str">
            <v>aran</v>
          </cell>
          <cell r="M689">
            <v>352.78300000000002</v>
          </cell>
        </row>
        <row r="690">
          <cell r="A690">
            <v>2012</v>
          </cell>
          <cell r="B690">
            <v>8</v>
          </cell>
          <cell r="D690" t="str">
            <v>able</v>
          </cell>
          <cell r="E690" t="str">
            <v>SG</v>
          </cell>
          <cell r="F690" t="str">
            <v>cas</v>
          </cell>
          <cell r="M690">
            <v>3410.1774084389999</v>
          </cell>
        </row>
        <row r="691">
          <cell r="A691">
            <v>2012</v>
          </cell>
          <cell r="B691">
            <v>8</v>
          </cell>
          <cell r="D691" t="str">
            <v>able</v>
          </cell>
          <cell r="E691" t="str">
            <v>SG</v>
          </cell>
          <cell r="F691" t="str">
            <v>dow</v>
          </cell>
          <cell r="M691">
            <v>864.46799999999996</v>
          </cell>
        </row>
        <row r="692">
          <cell r="A692">
            <v>2012</v>
          </cell>
          <cell r="B692">
            <v>8</v>
          </cell>
          <cell r="D692" t="str">
            <v>able</v>
          </cell>
          <cell r="E692" t="str">
            <v>SG</v>
          </cell>
          <cell r="F692" t="str">
            <v>dys</v>
          </cell>
          <cell r="M692">
            <v>44.435000000000002</v>
          </cell>
        </row>
        <row r="693">
          <cell r="A693">
            <v>2012</v>
          </cell>
          <cell r="B693">
            <v>8</v>
          </cell>
          <cell r="D693" t="str">
            <v>able</v>
          </cell>
          <cell r="E693" t="str">
            <v>SG</v>
          </cell>
          <cell r="F693" t="str">
            <v>ess</v>
          </cell>
          <cell r="M693">
            <v>18895.3732339997</v>
          </cell>
        </row>
        <row r="694">
          <cell r="A694">
            <v>2012</v>
          </cell>
          <cell r="B694">
            <v>8</v>
          </cell>
          <cell r="D694" t="str">
            <v>able</v>
          </cell>
          <cell r="E694" t="str">
            <v>SG</v>
          </cell>
          <cell r="F694" t="str">
            <v>eve</v>
          </cell>
          <cell r="M694">
            <v>16.794</v>
          </cell>
        </row>
        <row r="695">
          <cell r="A695">
            <v>2012</v>
          </cell>
          <cell r="B695">
            <v>8</v>
          </cell>
          <cell r="D695" t="str">
            <v>able</v>
          </cell>
          <cell r="E695" t="str">
            <v>SG</v>
          </cell>
          <cell r="F695" t="str">
            <v>exc</v>
          </cell>
          <cell r="M695">
            <v>44.851999999999997</v>
          </cell>
        </row>
        <row r="696">
          <cell r="A696">
            <v>2012</v>
          </cell>
          <cell r="B696">
            <v>8</v>
          </cell>
          <cell r="D696" t="str">
            <v>able</v>
          </cell>
          <cell r="E696" t="str">
            <v>SG</v>
          </cell>
          <cell r="F696" t="str">
            <v>ins</v>
          </cell>
          <cell r="M696">
            <v>54195.892</v>
          </cell>
        </row>
        <row r="697">
          <cell r="A697">
            <v>2012</v>
          </cell>
          <cell r="B697">
            <v>8</v>
          </cell>
          <cell r="D697" t="str">
            <v>able</v>
          </cell>
          <cell r="E697" t="str">
            <v>SG</v>
          </cell>
          <cell r="F697" t="str">
            <v>rock</v>
          </cell>
          <cell r="M697">
            <v>487.43099999999998</v>
          </cell>
        </row>
        <row r="698">
          <cell r="A698">
            <v>2012</v>
          </cell>
          <cell r="B698">
            <v>8</v>
          </cell>
          <cell r="D698" t="str">
            <v>able</v>
          </cell>
          <cell r="E698" t="str">
            <v>SG</v>
          </cell>
          <cell r="F698" t="str">
            <v>shr</v>
          </cell>
          <cell r="M698">
            <v>16.643999999999998</v>
          </cell>
        </row>
        <row r="699">
          <cell r="A699">
            <v>2012</v>
          </cell>
          <cell r="B699">
            <v>8</v>
          </cell>
          <cell r="D699" t="str">
            <v>able</v>
          </cell>
          <cell r="E699" t="str">
            <v>SG</v>
          </cell>
          <cell r="F699" t="str">
            <v>sola</v>
          </cell>
          <cell r="M699">
            <v>25.37</v>
          </cell>
        </row>
        <row r="700">
          <cell r="A700">
            <v>2012</v>
          </cell>
          <cell r="B700">
            <v>8</v>
          </cell>
          <cell r="D700" t="str">
            <v>warm</v>
          </cell>
          <cell r="E700" t="str">
            <v>SG</v>
          </cell>
          <cell r="F700" t="str">
            <v>aran</v>
          </cell>
          <cell r="M700">
            <v>613.38499999999999</v>
          </cell>
        </row>
        <row r="701">
          <cell r="A701">
            <v>2012</v>
          </cell>
          <cell r="B701">
            <v>8</v>
          </cell>
          <cell r="D701" t="str">
            <v>warm</v>
          </cell>
          <cell r="E701" t="str">
            <v>SG</v>
          </cell>
          <cell r="F701" t="str">
            <v>cas</v>
          </cell>
          <cell r="M701">
            <v>1156.1379988017</v>
          </cell>
        </row>
        <row r="702">
          <cell r="A702">
            <v>2012</v>
          </cell>
          <cell r="B702">
            <v>8</v>
          </cell>
          <cell r="D702" t="str">
            <v>warm</v>
          </cell>
          <cell r="E702" t="str">
            <v>SG</v>
          </cell>
          <cell r="F702" t="str">
            <v>dow</v>
          </cell>
          <cell r="M702">
            <v>1420.895</v>
          </cell>
        </row>
        <row r="703">
          <cell r="A703">
            <v>2012</v>
          </cell>
          <cell r="B703">
            <v>8</v>
          </cell>
          <cell r="D703" t="str">
            <v>warm</v>
          </cell>
          <cell r="E703" t="str">
            <v>SG</v>
          </cell>
          <cell r="F703" t="str">
            <v>dys</v>
          </cell>
          <cell r="M703">
            <v>63.57</v>
          </cell>
        </row>
        <row r="704">
          <cell r="A704">
            <v>2012</v>
          </cell>
          <cell r="B704">
            <v>8</v>
          </cell>
          <cell r="D704" t="str">
            <v>warm</v>
          </cell>
          <cell r="E704" t="str">
            <v>SG</v>
          </cell>
          <cell r="F704" t="str">
            <v>ess</v>
          </cell>
          <cell r="M704">
            <v>6992.7090885899997</v>
          </cell>
        </row>
        <row r="705">
          <cell r="A705">
            <v>2012</v>
          </cell>
          <cell r="B705">
            <v>8</v>
          </cell>
          <cell r="D705" t="str">
            <v>warm</v>
          </cell>
          <cell r="E705" t="str">
            <v>SG</v>
          </cell>
          <cell r="F705" t="str">
            <v>eve</v>
          </cell>
          <cell r="M705">
            <v>30.510999999999999</v>
          </cell>
        </row>
        <row r="706">
          <cell r="A706">
            <v>2012</v>
          </cell>
          <cell r="B706">
            <v>8</v>
          </cell>
          <cell r="D706" t="str">
            <v>warm</v>
          </cell>
          <cell r="E706" t="str">
            <v>SG</v>
          </cell>
          <cell r="F706" t="str">
            <v>exc</v>
          </cell>
          <cell r="M706">
            <v>47.847000000000001</v>
          </cell>
        </row>
        <row r="707">
          <cell r="A707">
            <v>2012</v>
          </cell>
          <cell r="B707">
            <v>8</v>
          </cell>
          <cell r="D707" t="str">
            <v>warm</v>
          </cell>
          <cell r="E707" t="str">
            <v>SG</v>
          </cell>
          <cell r="F707" t="str">
            <v>ins</v>
          </cell>
          <cell r="M707">
            <v>1109.568</v>
          </cell>
        </row>
        <row r="708">
          <cell r="A708">
            <v>2012</v>
          </cell>
          <cell r="B708">
            <v>8</v>
          </cell>
          <cell r="D708" t="str">
            <v>warm</v>
          </cell>
          <cell r="E708" t="str">
            <v>SG</v>
          </cell>
          <cell r="F708" t="str">
            <v>rock</v>
          </cell>
          <cell r="M708">
            <v>46.406999999999996</v>
          </cell>
        </row>
        <row r="709">
          <cell r="A709">
            <v>2012</v>
          </cell>
          <cell r="B709">
            <v>8</v>
          </cell>
          <cell r="D709" t="str">
            <v>warm</v>
          </cell>
          <cell r="E709" t="str">
            <v>SG</v>
          </cell>
          <cell r="F709" t="str">
            <v>shr</v>
          </cell>
          <cell r="M709">
            <v>16.643999999999998</v>
          </cell>
        </row>
        <row r="710">
          <cell r="A710">
            <v>2012</v>
          </cell>
          <cell r="B710">
            <v>8</v>
          </cell>
          <cell r="D710" t="str">
            <v>able</v>
          </cell>
          <cell r="E710" t="str">
            <v>SG</v>
          </cell>
          <cell r="F710" t="str">
            <v>aran</v>
          </cell>
          <cell r="M710">
            <v>424.529</v>
          </cell>
        </row>
        <row r="711">
          <cell r="A711">
            <v>2012</v>
          </cell>
          <cell r="B711">
            <v>8</v>
          </cell>
          <cell r="D711" t="str">
            <v>able</v>
          </cell>
          <cell r="E711" t="str">
            <v>SG</v>
          </cell>
          <cell r="F711" t="str">
            <v>cas</v>
          </cell>
          <cell r="M711">
            <v>3268.1412645667001</v>
          </cell>
        </row>
        <row r="712">
          <cell r="A712">
            <v>2012</v>
          </cell>
          <cell r="B712">
            <v>8</v>
          </cell>
          <cell r="D712" t="str">
            <v>able</v>
          </cell>
          <cell r="E712" t="str">
            <v>SG</v>
          </cell>
          <cell r="F712" t="str">
            <v>eco</v>
          </cell>
          <cell r="M712">
            <v>64.266000000000005</v>
          </cell>
        </row>
        <row r="713">
          <cell r="A713">
            <v>2012</v>
          </cell>
          <cell r="B713">
            <v>8</v>
          </cell>
          <cell r="D713" t="str">
            <v>able</v>
          </cell>
          <cell r="E713" t="str">
            <v>SG</v>
          </cell>
          <cell r="F713" t="str">
            <v>ess</v>
          </cell>
          <cell r="M713">
            <v>14216.818066604799</v>
          </cell>
        </row>
        <row r="714">
          <cell r="A714">
            <v>2012</v>
          </cell>
          <cell r="B714">
            <v>8</v>
          </cell>
          <cell r="D714" t="str">
            <v>warm</v>
          </cell>
          <cell r="E714" t="str">
            <v>SG</v>
          </cell>
          <cell r="F714" t="str">
            <v>aran</v>
          </cell>
          <cell r="M714">
            <v>261.29899999999998</v>
          </cell>
        </row>
        <row r="715">
          <cell r="A715">
            <v>2012</v>
          </cell>
          <cell r="B715">
            <v>8</v>
          </cell>
          <cell r="D715" t="str">
            <v>warm</v>
          </cell>
          <cell r="E715" t="str">
            <v>SG</v>
          </cell>
          <cell r="F715" t="str">
            <v>cas</v>
          </cell>
          <cell r="M715">
            <v>1152.910363209</v>
          </cell>
        </row>
        <row r="716">
          <cell r="A716">
            <v>2012</v>
          </cell>
          <cell r="B716">
            <v>8</v>
          </cell>
          <cell r="D716" t="str">
            <v>warm</v>
          </cell>
          <cell r="E716" t="str">
            <v>SG</v>
          </cell>
          <cell r="F716" t="str">
            <v>eco</v>
          </cell>
          <cell r="M716">
            <v>33.073</v>
          </cell>
        </row>
        <row r="717">
          <cell r="A717">
            <v>2012</v>
          </cell>
          <cell r="B717">
            <v>8</v>
          </cell>
          <cell r="D717" t="str">
            <v>warm</v>
          </cell>
          <cell r="E717" t="str">
            <v>SG</v>
          </cell>
          <cell r="F717" t="str">
            <v>ess</v>
          </cell>
          <cell r="M717">
            <v>2319.1978429610999</v>
          </cell>
        </row>
        <row r="718">
          <cell r="A718">
            <v>2012</v>
          </cell>
          <cell r="B718">
            <v>8</v>
          </cell>
          <cell r="D718" t="str">
            <v>warm</v>
          </cell>
          <cell r="E718" t="str">
            <v>SG</v>
          </cell>
          <cell r="F718" t="str">
            <v>eve</v>
          </cell>
          <cell r="M718">
            <v>136.083</v>
          </cell>
        </row>
        <row r="719">
          <cell r="A719">
            <v>2012</v>
          </cell>
          <cell r="B719">
            <v>8</v>
          </cell>
          <cell r="D719" t="str">
            <v>warm</v>
          </cell>
          <cell r="E719" t="str">
            <v>SG</v>
          </cell>
          <cell r="F719" t="str">
            <v>sola</v>
          </cell>
          <cell r="M719">
            <v>54.262999999999998</v>
          </cell>
        </row>
        <row r="720">
          <cell r="A720">
            <v>2012</v>
          </cell>
          <cell r="B720">
            <v>9</v>
          </cell>
          <cell r="D720" t="str">
            <v>able</v>
          </cell>
          <cell r="E720" t="str">
            <v>SG</v>
          </cell>
          <cell r="F720" t="str">
            <v>aran</v>
          </cell>
          <cell r="M720">
            <v>1110.4659999999999</v>
          </cell>
        </row>
        <row r="721">
          <cell r="A721">
            <v>2012</v>
          </cell>
          <cell r="B721">
            <v>9</v>
          </cell>
          <cell r="D721" t="str">
            <v>able</v>
          </cell>
          <cell r="E721" t="str">
            <v>SG</v>
          </cell>
          <cell r="F721" t="str">
            <v>cas</v>
          </cell>
          <cell r="M721">
            <v>4860.2708448964004</v>
          </cell>
        </row>
        <row r="722">
          <cell r="A722">
            <v>2012</v>
          </cell>
          <cell r="B722">
            <v>9</v>
          </cell>
          <cell r="D722" t="str">
            <v>able</v>
          </cell>
          <cell r="E722" t="str">
            <v>SG</v>
          </cell>
          <cell r="F722" t="str">
            <v>dgi</v>
          </cell>
          <cell r="M722">
            <v>20196.911635234701</v>
          </cell>
        </row>
        <row r="723">
          <cell r="A723">
            <v>2012</v>
          </cell>
          <cell r="B723">
            <v>9</v>
          </cell>
          <cell r="D723" t="str">
            <v>able</v>
          </cell>
          <cell r="E723" t="str">
            <v>SG</v>
          </cell>
          <cell r="F723" t="str">
            <v>eco</v>
          </cell>
          <cell r="M723">
            <v>2610.8919999999998</v>
          </cell>
        </row>
        <row r="724">
          <cell r="A724">
            <v>2012</v>
          </cell>
          <cell r="B724">
            <v>9</v>
          </cell>
          <cell r="D724" t="str">
            <v>able</v>
          </cell>
          <cell r="E724" t="str">
            <v>SG</v>
          </cell>
          <cell r="F724" t="str">
            <v>ess</v>
          </cell>
          <cell r="M724">
            <v>17833.2859757269</v>
          </cell>
        </row>
        <row r="725">
          <cell r="A725">
            <v>2012</v>
          </cell>
          <cell r="B725">
            <v>9</v>
          </cell>
          <cell r="D725" t="str">
            <v>able</v>
          </cell>
          <cell r="E725" t="str">
            <v>SG</v>
          </cell>
          <cell r="F725" t="str">
            <v>exc</v>
          </cell>
          <cell r="M725">
            <v>367.4922273871</v>
          </cell>
        </row>
        <row r="726">
          <cell r="A726">
            <v>2012</v>
          </cell>
          <cell r="B726">
            <v>9</v>
          </cell>
          <cell r="D726" t="str">
            <v>able</v>
          </cell>
          <cell r="E726" t="str">
            <v>SG</v>
          </cell>
          <cell r="F726" t="str">
            <v>sola</v>
          </cell>
          <cell r="M726">
            <v>317.30900000000003</v>
          </cell>
        </row>
        <row r="727">
          <cell r="A727">
            <v>2012</v>
          </cell>
          <cell r="B727">
            <v>9</v>
          </cell>
          <cell r="D727" t="str">
            <v>warm</v>
          </cell>
          <cell r="E727" t="str">
            <v>SG</v>
          </cell>
          <cell r="F727" t="str">
            <v>aran</v>
          </cell>
          <cell r="M727">
            <v>557.21900000000005</v>
          </cell>
        </row>
        <row r="728">
          <cell r="A728">
            <v>2012</v>
          </cell>
          <cell r="B728">
            <v>9</v>
          </cell>
          <cell r="D728" t="str">
            <v>warm</v>
          </cell>
          <cell r="E728" t="str">
            <v>SG</v>
          </cell>
          <cell r="F728" t="str">
            <v>cas</v>
          </cell>
          <cell r="M728">
            <v>1197.2376454514999</v>
          </cell>
        </row>
        <row r="729">
          <cell r="A729">
            <v>2012</v>
          </cell>
          <cell r="B729">
            <v>9</v>
          </cell>
          <cell r="D729" t="str">
            <v>warm</v>
          </cell>
          <cell r="E729" t="str">
            <v>SG</v>
          </cell>
          <cell r="F729" t="str">
            <v>eco</v>
          </cell>
          <cell r="M729">
            <v>471.28399999999999</v>
          </cell>
        </row>
        <row r="730">
          <cell r="A730">
            <v>2012</v>
          </cell>
          <cell r="B730">
            <v>9</v>
          </cell>
          <cell r="D730" t="str">
            <v>warm</v>
          </cell>
          <cell r="E730" t="str">
            <v>SG</v>
          </cell>
          <cell r="F730" t="str">
            <v>ess</v>
          </cell>
          <cell r="M730">
            <v>7881.7478290857998</v>
          </cell>
        </row>
        <row r="731">
          <cell r="A731">
            <v>2012</v>
          </cell>
          <cell r="B731">
            <v>9</v>
          </cell>
          <cell r="D731" t="str">
            <v>warm</v>
          </cell>
          <cell r="E731" t="str">
            <v>SG</v>
          </cell>
          <cell r="F731" t="str">
            <v>eve</v>
          </cell>
          <cell r="M731">
            <v>13198.612999999999</v>
          </cell>
        </row>
        <row r="732">
          <cell r="A732">
            <v>2012</v>
          </cell>
          <cell r="B732">
            <v>9</v>
          </cell>
          <cell r="D732" t="str">
            <v>warm</v>
          </cell>
          <cell r="E732" t="str">
            <v>SG</v>
          </cell>
          <cell r="F732" t="str">
            <v>exc</v>
          </cell>
          <cell r="M732">
            <v>151.815</v>
          </cell>
        </row>
        <row r="733">
          <cell r="A733">
            <v>2012</v>
          </cell>
          <cell r="B733">
            <v>9</v>
          </cell>
          <cell r="D733" t="str">
            <v>warm</v>
          </cell>
          <cell r="E733" t="str">
            <v>SG</v>
          </cell>
          <cell r="F733" t="str">
            <v>rock</v>
          </cell>
          <cell r="M733">
            <v>28.25</v>
          </cell>
        </row>
        <row r="734">
          <cell r="A734">
            <v>2012</v>
          </cell>
          <cell r="B734">
            <v>9</v>
          </cell>
          <cell r="D734" t="str">
            <v>warm</v>
          </cell>
          <cell r="E734" t="str">
            <v>SG</v>
          </cell>
          <cell r="F734" t="str">
            <v>sola</v>
          </cell>
          <cell r="M734">
            <v>43.075000000000003</v>
          </cell>
        </row>
        <row r="735">
          <cell r="A735">
            <v>2012</v>
          </cell>
          <cell r="B735">
            <v>9</v>
          </cell>
          <cell r="D735" t="str">
            <v>warm</v>
          </cell>
          <cell r="E735" t="str">
            <v>SG</v>
          </cell>
          <cell r="F735" t="str">
            <v>tem</v>
          </cell>
          <cell r="M735">
            <v>564.60699999999997</v>
          </cell>
        </row>
        <row r="736">
          <cell r="A736">
            <v>2012</v>
          </cell>
          <cell r="B736">
            <v>9</v>
          </cell>
          <cell r="D736" t="str">
            <v>able</v>
          </cell>
          <cell r="E736" t="str">
            <v>SG</v>
          </cell>
          <cell r="F736" t="str">
            <v>aran</v>
          </cell>
          <cell r="M736">
            <v>628.37599999999998</v>
          </cell>
        </row>
        <row r="737">
          <cell r="A737">
            <v>2012</v>
          </cell>
          <cell r="B737">
            <v>9</v>
          </cell>
          <cell r="D737" t="str">
            <v>able</v>
          </cell>
          <cell r="E737" t="str">
            <v>SG</v>
          </cell>
          <cell r="F737" t="str">
            <v>cas</v>
          </cell>
          <cell r="M737">
            <v>3574.0798287530001</v>
          </cell>
        </row>
        <row r="738">
          <cell r="A738">
            <v>2012</v>
          </cell>
          <cell r="B738">
            <v>9</v>
          </cell>
          <cell r="D738" t="str">
            <v>able</v>
          </cell>
          <cell r="E738" t="str">
            <v>SG</v>
          </cell>
          <cell r="F738" t="str">
            <v>dgi</v>
          </cell>
          <cell r="M738">
            <v>14799.880998930001</v>
          </cell>
        </row>
        <row r="739">
          <cell r="A739">
            <v>2012</v>
          </cell>
          <cell r="B739">
            <v>9</v>
          </cell>
          <cell r="D739" t="str">
            <v>able</v>
          </cell>
          <cell r="E739" t="str">
            <v>SG</v>
          </cell>
          <cell r="F739" t="str">
            <v>dys</v>
          </cell>
          <cell r="M739">
            <v>169.64500000000001</v>
          </cell>
        </row>
        <row r="740">
          <cell r="A740">
            <v>2012</v>
          </cell>
          <cell r="B740">
            <v>9</v>
          </cell>
          <cell r="D740" t="str">
            <v>able</v>
          </cell>
          <cell r="E740" t="str">
            <v>SG</v>
          </cell>
          <cell r="F740" t="str">
            <v>ess</v>
          </cell>
          <cell r="M740">
            <v>30738.623931440699</v>
          </cell>
        </row>
        <row r="741">
          <cell r="A741">
            <v>2012</v>
          </cell>
          <cell r="B741">
            <v>9</v>
          </cell>
          <cell r="D741" t="str">
            <v>able</v>
          </cell>
          <cell r="E741" t="str">
            <v>SG</v>
          </cell>
          <cell r="F741" t="str">
            <v>miller</v>
          </cell>
          <cell r="M741">
            <v>343.58199999999999</v>
          </cell>
        </row>
        <row r="742">
          <cell r="A742">
            <v>2012</v>
          </cell>
          <cell r="B742">
            <v>9</v>
          </cell>
          <cell r="D742" t="str">
            <v>able</v>
          </cell>
          <cell r="E742" t="str">
            <v>SG</v>
          </cell>
          <cell r="F742" t="str">
            <v>tem</v>
          </cell>
          <cell r="M742">
            <v>901.96699999999998</v>
          </cell>
        </row>
        <row r="743">
          <cell r="A743">
            <v>2012</v>
          </cell>
          <cell r="B743">
            <v>9</v>
          </cell>
          <cell r="D743" t="str">
            <v>warm</v>
          </cell>
          <cell r="E743" t="str">
            <v>SG</v>
          </cell>
          <cell r="F743" t="str">
            <v>aran</v>
          </cell>
          <cell r="M743">
            <v>313.42899999999997</v>
          </cell>
        </row>
        <row r="744">
          <cell r="A744">
            <v>2012</v>
          </cell>
          <cell r="B744">
            <v>9</v>
          </cell>
          <cell r="D744" t="str">
            <v>warm</v>
          </cell>
          <cell r="E744" t="str">
            <v>SG</v>
          </cell>
          <cell r="F744" t="str">
            <v>cas</v>
          </cell>
          <cell r="M744">
            <v>1409.5093098043001</v>
          </cell>
        </row>
        <row r="745">
          <cell r="A745">
            <v>2012</v>
          </cell>
          <cell r="B745">
            <v>9</v>
          </cell>
          <cell r="D745" t="str">
            <v>warm</v>
          </cell>
          <cell r="E745" t="str">
            <v>SG</v>
          </cell>
          <cell r="F745" t="str">
            <v>dgi</v>
          </cell>
          <cell r="M745">
            <v>3776.7786659015001</v>
          </cell>
        </row>
        <row r="746">
          <cell r="A746">
            <v>2012</v>
          </cell>
          <cell r="B746">
            <v>9</v>
          </cell>
          <cell r="D746" t="str">
            <v>warm</v>
          </cell>
          <cell r="E746" t="str">
            <v>SG</v>
          </cell>
          <cell r="F746" t="str">
            <v>dys</v>
          </cell>
          <cell r="M746">
            <v>141.69200000000001</v>
          </cell>
        </row>
        <row r="747">
          <cell r="A747">
            <v>2012</v>
          </cell>
          <cell r="B747">
            <v>9</v>
          </cell>
          <cell r="D747" t="str">
            <v>warm</v>
          </cell>
          <cell r="E747" t="str">
            <v>SG</v>
          </cell>
          <cell r="F747" t="str">
            <v>eco</v>
          </cell>
          <cell r="M747">
            <v>188.334</v>
          </cell>
        </row>
        <row r="748">
          <cell r="A748">
            <v>2012</v>
          </cell>
          <cell r="B748">
            <v>9</v>
          </cell>
          <cell r="D748" t="str">
            <v>warm</v>
          </cell>
          <cell r="E748" t="str">
            <v>SG</v>
          </cell>
          <cell r="F748" t="str">
            <v>ess</v>
          </cell>
          <cell r="M748">
            <v>8650.8184923797999</v>
          </cell>
        </row>
        <row r="749">
          <cell r="A749">
            <v>2012</v>
          </cell>
          <cell r="B749">
            <v>9</v>
          </cell>
          <cell r="D749" t="str">
            <v>warm</v>
          </cell>
          <cell r="E749" t="str">
            <v>SG</v>
          </cell>
          <cell r="F749" t="str">
            <v>eve</v>
          </cell>
          <cell r="M749">
            <v>20.003</v>
          </cell>
        </row>
        <row r="750">
          <cell r="A750">
            <v>2012</v>
          </cell>
          <cell r="B750">
            <v>9</v>
          </cell>
          <cell r="D750" t="str">
            <v>warm</v>
          </cell>
          <cell r="E750" t="str">
            <v>SG</v>
          </cell>
          <cell r="F750" t="str">
            <v>miller</v>
          </cell>
          <cell r="M750">
            <v>550.55200000000002</v>
          </cell>
        </row>
        <row r="751">
          <cell r="A751">
            <v>2012</v>
          </cell>
          <cell r="B751">
            <v>9</v>
          </cell>
          <cell r="D751" t="str">
            <v>warm</v>
          </cell>
          <cell r="E751" t="str">
            <v>SG</v>
          </cell>
          <cell r="F751" t="str">
            <v>rock</v>
          </cell>
          <cell r="M751">
            <v>43.170999999999999</v>
          </cell>
        </row>
        <row r="752">
          <cell r="A752">
            <v>2012</v>
          </cell>
          <cell r="B752">
            <v>9</v>
          </cell>
          <cell r="D752" t="str">
            <v>warm</v>
          </cell>
          <cell r="E752" t="str">
            <v>SG</v>
          </cell>
          <cell r="F752" t="str">
            <v>sola</v>
          </cell>
          <cell r="M752">
            <v>19.815999999999999</v>
          </cell>
        </row>
        <row r="753">
          <cell r="A753">
            <v>2012</v>
          </cell>
          <cell r="B753">
            <v>9</v>
          </cell>
          <cell r="D753" t="str">
            <v>able</v>
          </cell>
          <cell r="E753" t="str">
            <v>SG</v>
          </cell>
          <cell r="F753" t="str">
            <v>aran</v>
          </cell>
          <cell r="M753">
            <v>399.51499999999999</v>
          </cell>
        </row>
        <row r="754">
          <cell r="A754">
            <v>2012</v>
          </cell>
          <cell r="B754">
            <v>9</v>
          </cell>
          <cell r="D754" t="str">
            <v>able</v>
          </cell>
          <cell r="E754" t="str">
            <v>SG</v>
          </cell>
          <cell r="F754" t="str">
            <v>cas</v>
          </cell>
          <cell r="M754">
            <v>4622.5809272303004</v>
          </cell>
        </row>
        <row r="755">
          <cell r="A755">
            <v>2012</v>
          </cell>
          <cell r="B755">
            <v>9</v>
          </cell>
          <cell r="D755" t="str">
            <v>able</v>
          </cell>
          <cell r="E755" t="str">
            <v>SG</v>
          </cell>
          <cell r="F755" t="str">
            <v>dgi</v>
          </cell>
          <cell r="M755">
            <v>52072.480084856703</v>
          </cell>
        </row>
        <row r="756">
          <cell r="A756">
            <v>2012</v>
          </cell>
          <cell r="B756">
            <v>9</v>
          </cell>
          <cell r="D756" t="str">
            <v>able</v>
          </cell>
          <cell r="E756" t="str">
            <v>SG</v>
          </cell>
          <cell r="F756" t="str">
            <v>dow</v>
          </cell>
          <cell r="M756">
            <v>2403.41</v>
          </cell>
        </row>
        <row r="757">
          <cell r="A757">
            <v>2012</v>
          </cell>
          <cell r="B757">
            <v>9</v>
          </cell>
          <cell r="D757" t="str">
            <v>able</v>
          </cell>
          <cell r="E757" t="str">
            <v>SG</v>
          </cell>
          <cell r="F757" t="str">
            <v>dys</v>
          </cell>
          <cell r="M757">
            <v>113.453</v>
          </cell>
        </row>
        <row r="758">
          <cell r="A758">
            <v>2012</v>
          </cell>
          <cell r="B758">
            <v>9</v>
          </cell>
          <cell r="D758" t="str">
            <v>able</v>
          </cell>
          <cell r="E758" t="str">
            <v>SG</v>
          </cell>
          <cell r="F758" t="str">
            <v>eco</v>
          </cell>
          <cell r="M758">
            <v>1962.1559999999999</v>
          </cell>
        </row>
        <row r="759">
          <cell r="A759">
            <v>2012</v>
          </cell>
          <cell r="B759">
            <v>9</v>
          </cell>
          <cell r="D759" t="str">
            <v>able</v>
          </cell>
          <cell r="E759" t="str">
            <v>SG</v>
          </cell>
          <cell r="F759" t="str">
            <v>ess</v>
          </cell>
          <cell r="M759">
            <v>25317.4071231214</v>
          </cell>
        </row>
        <row r="760">
          <cell r="A760">
            <v>2012</v>
          </cell>
          <cell r="B760">
            <v>9</v>
          </cell>
          <cell r="D760" t="str">
            <v>able</v>
          </cell>
          <cell r="E760" t="str">
            <v>SG</v>
          </cell>
          <cell r="F760" t="str">
            <v>eve</v>
          </cell>
          <cell r="M760">
            <v>11916.612999999999</v>
          </cell>
        </row>
        <row r="761">
          <cell r="A761">
            <v>2012</v>
          </cell>
          <cell r="B761">
            <v>9</v>
          </cell>
          <cell r="D761" t="str">
            <v>able</v>
          </cell>
          <cell r="E761" t="str">
            <v>SG</v>
          </cell>
          <cell r="F761" t="str">
            <v>exc</v>
          </cell>
          <cell r="M761">
            <v>327.47899999999998</v>
          </cell>
        </row>
        <row r="762">
          <cell r="A762">
            <v>2012</v>
          </cell>
          <cell r="B762">
            <v>9</v>
          </cell>
          <cell r="D762" t="str">
            <v>able</v>
          </cell>
          <cell r="E762" t="str">
            <v>SG</v>
          </cell>
          <cell r="F762" t="str">
            <v>rock</v>
          </cell>
          <cell r="M762">
            <v>51.494999999999997</v>
          </cell>
        </row>
        <row r="763">
          <cell r="A763">
            <v>2012</v>
          </cell>
          <cell r="B763">
            <v>9</v>
          </cell>
          <cell r="D763" t="str">
            <v>able</v>
          </cell>
          <cell r="E763" t="str">
            <v>SG</v>
          </cell>
          <cell r="F763" t="str">
            <v>shr</v>
          </cell>
          <cell r="M763">
            <v>803.06604451249996</v>
          </cell>
        </row>
        <row r="764">
          <cell r="A764">
            <v>2012</v>
          </cell>
          <cell r="B764">
            <v>9</v>
          </cell>
          <cell r="D764" t="str">
            <v>able</v>
          </cell>
          <cell r="E764" t="str">
            <v>SG</v>
          </cell>
          <cell r="F764" t="str">
            <v>sola</v>
          </cell>
          <cell r="M764">
            <v>72.353999999999999</v>
          </cell>
        </row>
        <row r="765">
          <cell r="A765">
            <v>2012</v>
          </cell>
          <cell r="B765">
            <v>9</v>
          </cell>
          <cell r="D765" t="str">
            <v>able</v>
          </cell>
          <cell r="E765" t="str">
            <v>SG</v>
          </cell>
          <cell r="F765" t="str">
            <v>tem</v>
          </cell>
          <cell r="M765">
            <v>847.53099999999995</v>
          </cell>
        </row>
        <row r="766">
          <cell r="A766">
            <v>2012</v>
          </cell>
          <cell r="B766">
            <v>9</v>
          </cell>
          <cell r="D766" t="str">
            <v>warm</v>
          </cell>
          <cell r="E766" t="str">
            <v>SG</v>
          </cell>
          <cell r="F766" t="str">
            <v>aran</v>
          </cell>
          <cell r="M766">
            <v>366.149</v>
          </cell>
        </row>
        <row r="767">
          <cell r="A767">
            <v>2012</v>
          </cell>
          <cell r="B767">
            <v>9</v>
          </cell>
          <cell r="D767" t="str">
            <v>warm</v>
          </cell>
          <cell r="E767" t="str">
            <v>SG</v>
          </cell>
          <cell r="F767" t="str">
            <v>cas</v>
          </cell>
          <cell r="M767">
            <v>1319.5392415957999</v>
          </cell>
        </row>
        <row r="768">
          <cell r="A768">
            <v>2012</v>
          </cell>
          <cell r="B768">
            <v>9</v>
          </cell>
          <cell r="D768" t="str">
            <v>warm</v>
          </cell>
          <cell r="E768" t="str">
            <v>SG</v>
          </cell>
          <cell r="F768" t="str">
            <v>dgi</v>
          </cell>
          <cell r="M768">
            <v>13287.147211350501</v>
          </cell>
        </row>
        <row r="769">
          <cell r="A769">
            <v>2012</v>
          </cell>
          <cell r="B769">
            <v>9</v>
          </cell>
          <cell r="D769" t="str">
            <v>warm</v>
          </cell>
          <cell r="E769" t="str">
            <v>SG</v>
          </cell>
          <cell r="F769" t="str">
            <v>dys</v>
          </cell>
          <cell r="M769">
            <v>15.028</v>
          </cell>
        </row>
        <row r="770">
          <cell r="A770">
            <v>2012</v>
          </cell>
          <cell r="B770">
            <v>9</v>
          </cell>
          <cell r="D770" t="str">
            <v>warm</v>
          </cell>
          <cell r="E770" t="str">
            <v>SG</v>
          </cell>
          <cell r="F770" t="str">
            <v>eco</v>
          </cell>
          <cell r="M770">
            <v>481.09699999999998</v>
          </cell>
        </row>
        <row r="771">
          <cell r="A771">
            <v>2012</v>
          </cell>
          <cell r="B771">
            <v>9</v>
          </cell>
          <cell r="D771" t="str">
            <v>warm</v>
          </cell>
          <cell r="E771" t="str">
            <v>SG</v>
          </cell>
          <cell r="F771" t="str">
            <v>ess</v>
          </cell>
          <cell r="M771">
            <v>11913.7175584711</v>
          </cell>
        </row>
        <row r="772">
          <cell r="A772">
            <v>2012</v>
          </cell>
          <cell r="B772">
            <v>9</v>
          </cell>
          <cell r="D772" t="str">
            <v>warm</v>
          </cell>
          <cell r="E772" t="str">
            <v>SG</v>
          </cell>
          <cell r="F772" t="str">
            <v>eve</v>
          </cell>
          <cell r="M772">
            <v>4999.4290000000001</v>
          </cell>
        </row>
        <row r="773">
          <cell r="A773">
            <v>2012</v>
          </cell>
          <cell r="B773">
            <v>9</v>
          </cell>
          <cell r="D773" t="str">
            <v>warm</v>
          </cell>
          <cell r="E773" t="str">
            <v>SG</v>
          </cell>
          <cell r="F773" t="str">
            <v>exc</v>
          </cell>
          <cell r="M773">
            <v>127.016778739</v>
          </cell>
        </row>
        <row r="774">
          <cell r="A774">
            <v>2012</v>
          </cell>
          <cell r="B774">
            <v>9</v>
          </cell>
          <cell r="D774" t="str">
            <v>warm</v>
          </cell>
          <cell r="E774" t="str">
            <v>SG</v>
          </cell>
          <cell r="F774" t="str">
            <v>mark</v>
          </cell>
          <cell r="M774">
            <v>17.309999999999999</v>
          </cell>
        </row>
        <row r="775">
          <cell r="A775">
            <v>2012</v>
          </cell>
          <cell r="B775">
            <v>9</v>
          </cell>
          <cell r="D775" t="str">
            <v>warm</v>
          </cell>
          <cell r="E775" t="str">
            <v>SG</v>
          </cell>
          <cell r="F775" t="str">
            <v>shr</v>
          </cell>
          <cell r="M775">
            <v>120.2715883707</v>
          </cell>
        </row>
        <row r="776">
          <cell r="A776">
            <v>2012</v>
          </cell>
          <cell r="B776">
            <v>9</v>
          </cell>
          <cell r="D776" t="str">
            <v>warm</v>
          </cell>
          <cell r="E776" t="str">
            <v>SG</v>
          </cell>
          <cell r="F776" t="str">
            <v>sola</v>
          </cell>
          <cell r="M776">
            <v>51.28</v>
          </cell>
        </row>
        <row r="777">
          <cell r="A777">
            <v>2012</v>
          </cell>
          <cell r="B777">
            <v>9</v>
          </cell>
          <cell r="D777" t="str">
            <v>able</v>
          </cell>
          <cell r="E777" t="str">
            <v>SG</v>
          </cell>
          <cell r="F777" t="str">
            <v>aran</v>
          </cell>
          <cell r="M777">
            <v>1143.72</v>
          </cell>
        </row>
        <row r="778">
          <cell r="A778">
            <v>2012</v>
          </cell>
          <cell r="B778">
            <v>9</v>
          </cell>
          <cell r="D778" t="str">
            <v>able</v>
          </cell>
          <cell r="E778" t="str">
            <v>SG</v>
          </cell>
          <cell r="F778" t="str">
            <v>cas</v>
          </cell>
          <cell r="M778">
            <v>4791.3031320757</v>
          </cell>
        </row>
        <row r="779">
          <cell r="A779">
            <v>2012</v>
          </cell>
          <cell r="B779">
            <v>9</v>
          </cell>
          <cell r="D779" t="str">
            <v>able</v>
          </cell>
          <cell r="E779" t="str">
            <v>SG</v>
          </cell>
          <cell r="F779" t="str">
            <v>dgi</v>
          </cell>
          <cell r="M779">
            <v>2190.0663803831999</v>
          </cell>
        </row>
        <row r="780">
          <cell r="A780">
            <v>2012</v>
          </cell>
          <cell r="B780">
            <v>9</v>
          </cell>
          <cell r="D780" t="str">
            <v>able</v>
          </cell>
          <cell r="E780" t="str">
            <v>SG</v>
          </cell>
          <cell r="F780" t="str">
            <v>eco</v>
          </cell>
          <cell r="M780">
            <v>2660.6990000000001</v>
          </cell>
        </row>
        <row r="781">
          <cell r="A781">
            <v>2012</v>
          </cell>
          <cell r="B781">
            <v>9</v>
          </cell>
          <cell r="D781" t="str">
            <v>able</v>
          </cell>
          <cell r="E781" t="str">
            <v>SG</v>
          </cell>
          <cell r="F781" t="str">
            <v>ess</v>
          </cell>
          <cell r="M781">
            <v>36985.311401871601</v>
          </cell>
        </row>
        <row r="782">
          <cell r="A782">
            <v>2012</v>
          </cell>
          <cell r="B782">
            <v>9</v>
          </cell>
          <cell r="D782" t="str">
            <v>able</v>
          </cell>
          <cell r="E782" t="str">
            <v>SG</v>
          </cell>
          <cell r="F782" t="str">
            <v>miller</v>
          </cell>
          <cell r="M782">
            <v>16.794</v>
          </cell>
        </row>
        <row r="783">
          <cell r="A783">
            <v>2012</v>
          </cell>
          <cell r="B783">
            <v>9</v>
          </cell>
          <cell r="D783" t="str">
            <v>able</v>
          </cell>
          <cell r="E783" t="str">
            <v>SG</v>
          </cell>
          <cell r="F783" t="str">
            <v>pol</v>
          </cell>
          <cell r="M783">
            <v>12735.339188148901</v>
          </cell>
        </row>
        <row r="784">
          <cell r="A784">
            <v>2012</v>
          </cell>
          <cell r="B784">
            <v>9</v>
          </cell>
          <cell r="D784" t="str">
            <v>able</v>
          </cell>
          <cell r="E784" t="str">
            <v>SG</v>
          </cell>
          <cell r="F784" t="str">
            <v>rock</v>
          </cell>
          <cell r="M784">
            <v>216.02600000000001</v>
          </cell>
        </row>
        <row r="785">
          <cell r="A785">
            <v>2012</v>
          </cell>
          <cell r="B785">
            <v>9</v>
          </cell>
          <cell r="D785" t="str">
            <v>able</v>
          </cell>
          <cell r="E785" t="str">
            <v>SG</v>
          </cell>
          <cell r="F785" t="str">
            <v>shr</v>
          </cell>
          <cell r="M785">
            <v>73.582184785999999</v>
          </cell>
        </row>
        <row r="786">
          <cell r="A786">
            <v>2012</v>
          </cell>
          <cell r="B786">
            <v>9</v>
          </cell>
          <cell r="D786" t="str">
            <v>able</v>
          </cell>
          <cell r="E786" t="str">
            <v>SG</v>
          </cell>
          <cell r="F786" t="str">
            <v>sola</v>
          </cell>
          <cell r="M786">
            <v>122.958</v>
          </cell>
        </row>
        <row r="787">
          <cell r="A787">
            <v>2012</v>
          </cell>
          <cell r="B787">
            <v>9</v>
          </cell>
          <cell r="D787" t="str">
            <v>able</v>
          </cell>
          <cell r="E787" t="str">
            <v>SG</v>
          </cell>
          <cell r="F787" t="str">
            <v>tem</v>
          </cell>
          <cell r="M787">
            <v>915.85</v>
          </cell>
        </row>
        <row r="788">
          <cell r="A788">
            <v>2012</v>
          </cell>
          <cell r="B788">
            <v>9</v>
          </cell>
          <cell r="D788" t="str">
            <v>warm</v>
          </cell>
          <cell r="E788" t="str">
            <v>SG</v>
          </cell>
          <cell r="F788" t="str">
            <v>aran</v>
          </cell>
          <cell r="M788">
            <v>466.89400000000001</v>
          </cell>
        </row>
        <row r="789">
          <cell r="A789">
            <v>2012</v>
          </cell>
          <cell r="B789">
            <v>9</v>
          </cell>
          <cell r="D789" t="str">
            <v>warm</v>
          </cell>
          <cell r="E789" t="str">
            <v>SG</v>
          </cell>
          <cell r="F789" t="str">
            <v>cas</v>
          </cell>
          <cell r="M789">
            <v>1096.8037456472</v>
          </cell>
        </row>
        <row r="790">
          <cell r="A790">
            <v>2012</v>
          </cell>
          <cell r="B790">
            <v>9</v>
          </cell>
          <cell r="D790" t="str">
            <v>warm</v>
          </cell>
          <cell r="E790" t="str">
            <v>SG</v>
          </cell>
          <cell r="F790" t="str">
            <v>dgi</v>
          </cell>
          <cell r="M790">
            <v>12382.554531657601</v>
          </cell>
        </row>
        <row r="791">
          <cell r="A791">
            <v>2012</v>
          </cell>
          <cell r="B791">
            <v>9</v>
          </cell>
          <cell r="D791" t="str">
            <v>warm</v>
          </cell>
          <cell r="E791" t="str">
            <v>SG</v>
          </cell>
          <cell r="F791" t="str">
            <v>dys</v>
          </cell>
          <cell r="M791">
            <v>16.794</v>
          </cell>
        </row>
        <row r="792">
          <cell r="A792">
            <v>2012</v>
          </cell>
          <cell r="B792">
            <v>9</v>
          </cell>
          <cell r="D792" t="str">
            <v>warm</v>
          </cell>
          <cell r="E792" t="str">
            <v>SG</v>
          </cell>
          <cell r="F792" t="str">
            <v>eco</v>
          </cell>
          <cell r="M792">
            <v>400.64400000000001</v>
          </cell>
        </row>
        <row r="793">
          <cell r="A793">
            <v>2012</v>
          </cell>
          <cell r="B793">
            <v>9</v>
          </cell>
          <cell r="D793" t="str">
            <v>warm</v>
          </cell>
          <cell r="E793" t="str">
            <v>SG</v>
          </cell>
          <cell r="F793" t="str">
            <v>ess</v>
          </cell>
          <cell r="M793">
            <v>8598.6936920499993</v>
          </cell>
        </row>
        <row r="794">
          <cell r="A794">
            <v>2012</v>
          </cell>
          <cell r="B794">
            <v>9</v>
          </cell>
          <cell r="D794" t="str">
            <v>warm</v>
          </cell>
          <cell r="E794" t="str">
            <v>SG</v>
          </cell>
          <cell r="F794" t="str">
            <v>hil</v>
          </cell>
          <cell r="M794">
            <v>13.997</v>
          </cell>
        </row>
        <row r="795">
          <cell r="A795">
            <v>2012</v>
          </cell>
          <cell r="B795">
            <v>9</v>
          </cell>
          <cell r="D795" t="str">
            <v>warm</v>
          </cell>
          <cell r="E795" t="str">
            <v>SG</v>
          </cell>
          <cell r="F795" t="str">
            <v>miller</v>
          </cell>
          <cell r="M795">
            <v>16.794</v>
          </cell>
        </row>
        <row r="796">
          <cell r="A796">
            <v>2012</v>
          </cell>
          <cell r="B796">
            <v>9</v>
          </cell>
          <cell r="D796" t="str">
            <v>warm</v>
          </cell>
          <cell r="E796" t="str">
            <v>SG</v>
          </cell>
          <cell r="F796" t="str">
            <v>pol</v>
          </cell>
          <cell r="M796">
            <v>3643.1664442166002</v>
          </cell>
        </row>
        <row r="797">
          <cell r="A797">
            <v>2012</v>
          </cell>
          <cell r="B797">
            <v>9</v>
          </cell>
          <cell r="D797" t="str">
            <v>warm</v>
          </cell>
          <cell r="E797" t="str">
            <v>SG</v>
          </cell>
          <cell r="F797" t="str">
            <v>rock</v>
          </cell>
          <cell r="M797">
            <v>94.876999999999995</v>
          </cell>
        </row>
        <row r="798">
          <cell r="A798">
            <v>2012</v>
          </cell>
          <cell r="B798">
            <v>9</v>
          </cell>
          <cell r="D798" t="str">
            <v>warm</v>
          </cell>
          <cell r="E798" t="str">
            <v>SG</v>
          </cell>
          <cell r="F798" t="str">
            <v>sola</v>
          </cell>
          <cell r="M798">
            <v>15.028</v>
          </cell>
        </row>
        <row r="799">
          <cell r="A799">
            <v>2012</v>
          </cell>
          <cell r="B799">
            <v>9</v>
          </cell>
          <cell r="D799" t="str">
            <v>warm</v>
          </cell>
          <cell r="E799" t="str">
            <v>SG</v>
          </cell>
          <cell r="F799" t="str">
            <v>tem</v>
          </cell>
          <cell r="M799">
            <v>322.72500000000002</v>
          </cell>
        </row>
        <row r="800">
          <cell r="A800">
            <v>2012</v>
          </cell>
          <cell r="B800">
            <v>10</v>
          </cell>
          <cell r="D800" t="str">
            <v>able</v>
          </cell>
          <cell r="E800" t="str">
            <v>SG</v>
          </cell>
          <cell r="F800" t="str">
            <v>aran</v>
          </cell>
          <cell r="M800">
            <v>854.64599999999996</v>
          </cell>
        </row>
        <row r="801">
          <cell r="A801">
            <v>2012</v>
          </cell>
          <cell r="B801">
            <v>10</v>
          </cell>
          <cell r="D801" t="str">
            <v>able</v>
          </cell>
          <cell r="E801" t="str">
            <v>SG</v>
          </cell>
          <cell r="F801" t="str">
            <v>cas</v>
          </cell>
          <cell r="M801">
            <v>4938.9367355398999</v>
          </cell>
        </row>
        <row r="802">
          <cell r="A802">
            <v>2012</v>
          </cell>
          <cell r="B802">
            <v>10</v>
          </cell>
          <cell r="D802" t="str">
            <v>able</v>
          </cell>
          <cell r="E802" t="str">
            <v>SG</v>
          </cell>
          <cell r="F802" t="str">
            <v>dow</v>
          </cell>
          <cell r="M802">
            <v>870.29</v>
          </cell>
        </row>
        <row r="803">
          <cell r="A803">
            <v>2012</v>
          </cell>
          <cell r="B803">
            <v>10</v>
          </cell>
          <cell r="D803" t="str">
            <v>able</v>
          </cell>
          <cell r="E803" t="str">
            <v>SG</v>
          </cell>
          <cell r="F803" t="str">
            <v>eco</v>
          </cell>
          <cell r="M803">
            <v>1581.4949999999999</v>
          </cell>
        </row>
        <row r="804">
          <cell r="A804">
            <v>2012</v>
          </cell>
          <cell r="B804">
            <v>10</v>
          </cell>
          <cell r="D804" t="str">
            <v>able</v>
          </cell>
          <cell r="E804" t="str">
            <v>SG</v>
          </cell>
          <cell r="F804" t="str">
            <v>ess</v>
          </cell>
          <cell r="M804">
            <v>6249.6600205581999</v>
          </cell>
        </row>
        <row r="805">
          <cell r="A805">
            <v>2012</v>
          </cell>
          <cell r="B805">
            <v>10</v>
          </cell>
          <cell r="D805" t="str">
            <v>able</v>
          </cell>
          <cell r="E805" t="str">
            <v>SG</v>
          </cell>
          <cell r="F805" t="str">
            <v>pol</v>
          </cell>
          <cell r="M805">
            <v>13679.3751094828</v>
          </cell>
        </row>
        <row r="806">
          <cell r="A806">
            <v>2012</v>
          </cell>
          <cell r="B806">
            <v>10</v>
          </cell>
          <cell r="D806" t="str">
            <v>able</v>
          </cell>
          <cell r="E806" t="str">
            <v>SG</v>
          </cell>
          <cell r="F806" t="str">
            <v>sola</v>
          </cell>
          <cell r="M806">
            <v>102.63200000000001</v>
          </cell>
        </row>
        <row r="807">
          <cell r="A807">
            <v>2012</v>
          </cell>
          <cell r="B807">
            <v>10</v>
          </cell>
          <cell r="D807" t="str">
            <v>able</v>
          </cell>
          <cell r="E807" t="str">
            <v>SG</v>
          </cell>
          <cell r="F807" t="str">
            <v>tem</v>
          </cell>
          <cell r="M807">
            <v>521.19299999999998</v>
          </cell>
        </row>
        <row r="808">
          <cell r="A808">
            <v>2012</v>
          </cell>
          <cell r="B808">
            <v>10</v>
          </cell>
          <cell r="D808" t="str">
            <v>warm</v>
          </cell>
          <cell r="E808" t="str">
            <v>SG</v>
          </cell>
          <cell r="F808" t="str">
            <v>aran</v>
          </cell>
          <cell r="M808">
            <v>570.10400000000004</v>
          </cell>
        </row>
        <row r="809">
          <cell r="A809">
            <v>2012</v>
          </cell>
          <cell r="B809">
            <v>10</v>
          </cell>
          <cell r="D809" t="str">
            <v>warm</v>
          </cell>
          <cell r="E809" t="str">
            <v>SG</v>
          </cell>
          <cell r="F809" t="str">
            <v>cas</v>
          </cell>
          <cell r="M809">
            <v>1506.2254997717</v>
          </cell>
        </row>
        <row r="810">
          <cell r="A810">
            <v>2012</v>
          </cell>
          <cell r="B810">
            <v>10</v>
          </cell>
          <cell r="D810" t="str">
            <v>warm</v>
          </cell>
          <cell r="E810" t="str">
            <v>SG</v>
          </cell>
          <cell r="F810" t="str">
            <v>dgi</v>
          </cell>
          <cell r="M810">
            <v>2402.3675536494002</v>
          </cell>
        </row>
        <row r="811">
          <cell r="A811">
            <v>2012</v>
          </cell>
          <cell r="B811">
            <v>10</v>
          </cell>
          <cell r="D811" t="str">
            <v>warm</v>
          </cell>
          <cell r="E811" t="str">
            <v>SG</v>
          </cell>
          <cell r="F811" t="str">
            <v>dow</v>
          </cell>
          <cell r="M811">
            <v>666.45299999999997</v>
          </cell>
        </row>
        <row r="812">
          <cell r="A812">
            <v>2012</v>
          </cell>
          <cell r="B812">
            <v>10</v>
          </cell>
          <cell r="D812" t="str">
            <v>warm</v>
          </cell>
          <cell r="E812" t="str">
            <v>SG</v>
          </cell>
          <cell r="F812" t="str">
            <v>eco</v>
          </cell>
          <cell r="M812">
            <v>206.00899999999999</v>
          </cell>
        </row>
        <row r="813">
          <cell r="A813">
            <v>2012</v>
          </cell>
          <cell r="B813">
            <v>10</v>
          </cell>
          <cell r="D813" t="str">
            <v>warm</v>
          </cell>
          <cell r="E813" t="str">
            <v>SG</v>
          </cell>
          <cell r="F813" t="str">
            <v>ess</v>
          </cell>
          <cell r="M813">
            <v>10470.9187537253</v>
          </cell>
        </row>
        <row r="814">
          <cell r="A814">
            <v>2012</v>
          </cell>
          <cell r="B814">
            <v>10</v>
          </cell>
          <cell r="D814" t="str">
            <v>warm</v>
          </cell>
          <cell r="E814" t="str">
            <v>SG</v>
          </cell>
          <cell r="F814" t="str">
            <v>eve</v>
          </cell>
          <cell r="M814">
            <v>4864.8965196091003</v>
          </cell>
        </row>
        <row r="815">
          <cell r="A815">
            <v>2012</v>
          </cell>
          <cell r="B815">
            <v>10</v>
          </cell>
          <cell r="D815" t="str">
            <v>warm</v>
          </cell>
          <cell r="E815" t="str">
            <v>SG</v>
          </cell>
          <cell r="F815" t="str">
            <v>mark</v>
          </cell>
          <cell r="M815">
            <v>1188.83</v>
          </cell>
        </row>
        <row r="816">
          <cell r="A816">
            <v>2012</v>
          </cell>
          <cell r="B816">
            <v>10</v>
          </cell>
          <cell r="D816" t="str">
            <v>warm</v>
          </cell>
          <cell r="E816" t="str">
            <v>SG</v>
          </cell>
          <cell r="F816" t="str">
            <v>pol</v>
          </cell>
          <cell r="M816">
            <v>10131.065119762599</v>
          </cell>
        </row>
        <row r="817">
          <cell r="A817">
            <v>2012</v>
          </cell>
          <cell r="B817">
            <v>10</v>
          </cell>
          <cell r="D817" t="str">
            <v>warm</v>
          </cell>
          <cell r="E817" t="str">
            <v>SG</v>
          </cell>
          <cell r="F817" t="str">
            <v>rock</v>
          </cell>
          <cell r="M817">
            <v>25.388999999999999</v>
          </cell>
        </row>
        <row r="818">
          <cell r="A818">
            <v>2012</v>
          </cell>
          <cell r="B818">
            <v>10</v>
          </cell>
          <cell r="D818" t="str">
            <v>warm</v>
          </cell>
          <cell r="E818" t="str">
            <v>SG</v>
          </cell>
          <cell r="F818" t="str">
            <v>tem</v>
          </cell>
          <cell r="M818">
            <v>270.63499999999999</v>
          </cell>
        </row>
        <row r="819">
          <cell r="A819">
            <v>2012</v>
          </cell>
          <cell r="B819">
            <v>10</v>
          </cell>
          <cell r="D819" t="str">
            <v>able</v>
          </cell>
          <cell r="E819" t="str">
            <v>SG</v>
          </cell>
          <cell r="F819" t="str">
            <v>aran</v>
          </cell>
          <cell r="M819">
            <v>303.30900000000003</v>
          </cell>
        </row>
        <row r="820">
          <cell r="A820">
            <v>2012</v>
          </cell>
          <cell r="B820">
            <v>10</v>
          </cell>
          <cell r="D820" t="str">
            <v>able</v>
          </cell>
          <cell r="E820" t="str">
            <v>SG</v>
          </cell>
          <cell r="F820" t="str">
            <v>cas</v>
          </cell>
          <cell r="M820">
            <v>3048.9059263493</v>
          </cell>
        </row>
        <row r="821">
          <cell r="A821">
            <v>2012</v>
          </cell>
          <cell r="B821">
            <v>10</v>
          </cell>
          <cell r="D821" t="str">
            <v>able</v>
          </cell>
          <cell r="E821" t="str">
            <v>SG</v>
          </cell>
          <cell r="F821" t="str">
            <v>exc</v>
          </cell>
          <cell r="M821">
            <v>672.51599999999996</v>
          </cell>
        </row>
        <row r="822">
          <cell r="A822">
            <v>2012</v>
          </cell>
          <cell r="B822">
            <v>10</v>
          </cell>
          <cell r="D822" t="str">
            <v>able</v>
          </cell>
          <cell r="E822" t="str">
            <v>SG</v>
          </cell>
          <cell r="F822" t="str">
            <v>mark</v>
          </cell>
          <cell r="M822">
            <v>16751.805</v>
          </cell>
        </row>
        <row r="823">
          <cell r="A823">
            <v>2012</v>
          </cell>
          <cell r="B823">
            <v>10</v>
          </cell>
          <cell r="D823" t="str">
            <v>able</v>
          </cell>
          <cell r="E823" t="str">
            <v>SG</v>
          </cell>
          <cell r="F823" t="str">
            <v>shr</v>
          </cell>
          <cell r="M823">
            <v>561.24330210489995</v>
          </cell>
        </row>
        <row r="824">
          <cell r="A824">
            <v>2012</v>
          </cell>
          <cell r="B824">
            <v>10</v>
          </cell>
          <cell r="D824" t="str">
            <v>able</v>
          </cell>
          <cell r="E824" t="str">
            <v>SG</v>
          </cell>
          <cell r="F824" t="str">
            <v>sola</v>
          </cell>
          <cell r="M824">
            <v>227.483</v>
          </cell>
        </row>
        <row r="825">
          <cell r="A825">
            <v>2012</v>
          </cell>
          <cell r="B825">
            <v>10</v>
          </cell>
          <cell r="D825" t="str">
            <v>able</v>
          </cell>
          <cell r="E825" t="str">
            <v>SG</v>
          </cell>
          <cell r="F825" t="str">
            <v>tem</v>
          </cell>
          <cell r="M825">
            <v>1012.909</v>
          </cell>
        </row>
        <row r="826">
          <cell r="A826">
            <v>2012</v>
          </cell>
          <cell r="B826">
            <v>10</v>
          </cell>
          <cell r="D826" t="str">
            <v>warm</v>
          </cell>
          <cell r="E826" t="str">
            <v>SG</v>
          </cell>
          <cell r="F826" t="str">
            <v>aran</v>
          </cell>
          <cell r="M826">
            <v>353.95600000000002</v>
          </cell>
        </row>
        <row r="827">
          <cell r="A827">
            <v>2012</v>
          </cell>
          <cell r="B827">
            <v>10</v>
          </cell>
          <cell r="D827" t="str">
            <v>warm</v>
          </cell>
          <cell r="E827" t="str">
            <v>SG</v>
          </cell>
          <cell r="F827" t="str">
            <v>cas</v>
          </cell>
          <cell r="M827">
            <v>490.71918004880001</v>
          </cell>
        </row>
        <row r="828">
          <cell r="A828">
            <v>2012</v>
          </cell>
          <cell r="B828">
            <v>10</v>
          </cell>
          <cell r="D828" t="str">
            <v>warm</v>
          </cell>
          <cell r="E828" t="str">
            <v>SG</v>
          </cell>
          <cell r="F828" t="str">
            <v>exc</v>
          </cell>
          <cell r="M828">
            <v>195.32300000000001</v>
          </cell>
        </row>
        <row r="829">
          <cell r="A829">
            <v>2012</v>
          </cell>
          <cell r="B829">
            <v>10</v>
          </cell>
          <cell r="D829" t="str">
            <v>warm</v>
          </cell>
          <cell r="E829" t="str">
            <v>SG</v>
          </cell>
          <cell r="F829" t="str">
            <v>mark</v>
          </cell>
          <cell r="M829">
            <v>2046.7729999999999</v>
          </cell>
        </row>
        <row r="830">
          <cell r="A830">
            <v>2012</v>
          </cell>
          <cell r="B830">
            <v>10</v>
          </cell>
          <cell r="D830" t="str">
            <v>warm</v>
          </cell>
          <cell r="E830" t="str">
            <v>SG</v>
          </cell>
          <cell r="F830" t="str">
            <v>shr</v>
          </cell>
          <cell r="M830">
            <v>105.1393942775</v>
          </cell>
        </row>
        <row r="831">
          <cell r="A831">
            <v>2012</v>
          </cell>
          <cell r="B831">
            <v>10</v>
          </cell>
          <cell r="D831" t="str">
            <v>warm</v>
          </cell>
          <cell r="E831" t="str">
            <v>SG</v>
          </cell>
          <cell r="F831" t="str">
            <v>sola</v>
          </cell>
          <cell r="M831">
            <v>16.643999999999998</v>
          </cell>
        </row>
        <row r="832">
          <cell r="A832">
            <v>2012</v>
          </cell>
          <cell r="B832">
            <v>10</v>
          </cell>
          <cell r="D832" t="str">
            <v>warm</v>
          </cell>
          <cell r="E832" t="str">
            <v>SG</v>
          </cell>
          <cell r="F832" t="str">
            <v>tem</v>
          </cell>
          <cell r="M832">
            <v>488.19299999999998</v>
          </cell>
        </row>
        <row r="833">
          <cell r="A833">
            <v>2012</v>
          </cell>
          <cell r="B833">
            <v>10</v>
          </cell>
          <cell r="D833" t="str">
            <v>able</v>
          </cell>
          <cell r="E833" t="str">
            <v>SG</v>
          </cell>
          <cell r="F833" t="str">
            <v>aran</v>
          </cell>
          <cell r="M833">
            <v>1281.2929999999999</v>
          </cell>
        </row>
        <row r="834">
          <cell r="A834">
            <v>2012</v>
          </cell>
          <cell r="B834">
            <v>10</v>
          </cell>
          <cell r="D834" t="str">
            <v>able</v>
          </cell>
          <cell r="E834" t="str">
            <v>SG</v>
          </cell>
          <cell r="F834" t="str">
            <v>cas</v>
          </cell>
          <cell r="M834">
            <v>6654.2451404201001</v>
          </cell>
        </row>
        <row r="835">
          <cell r="A835">
            <v>2012</v>
          </cell>
          <cell r="B835">
            <v>10</v>
          </cell>
          <cell r="D835" t="str">
            <v>able</v>
          </cell>
          <cell r="E835" t="str">
            <v>SG</v>
          </cell>
          <cell r="F835" t="str">
            <v>dgi</v>
          </cell>
          <cell r="M835">
            <v>73588.413818634101</v>
          </cell>
        </row>
        <row r="836">
          <cell r="A836">
            <v>2012</v>
          </cell>
          <cell r="B836">
            <v>10</v>
          </cell>
          <cell r="D836" t="str">
            <v>able</v>
          </cell>
          <cell r="E836" t="str">
            <v>SG</v>
          </cell>
          <cell r="F836" t="str">
            <v>eco</v>
          </cell>
          <cell r="M836">
            <v>4121.8609999999999</v>
          </cell>
        </row>
        <row r="837">
          <cell r="A837">
            <v>2012</v>
          </cell>
          <cell r="B837">
            <v>10</v>
          </cell>
          <cell r="D837" t="str">
            <v>able</v>
          </cell>
          <cell r="E837" t="str">
            <v>SG</v>
          </cell>
          <cell r="F837" t="str">
            <v>ess</v>
          </cell>
          <cell r="M837">
            <v>9422.3069531088004</v>
          </cell>
        </row>
        <row r="838">
          <cell r="A838">
            <v>2012</v>
          </cell>
          <cell r="B838">
            <v>10</v>
          </cell>
          <cell r="D838" t="str">
            <v>able</v>
          </cell>
          <cell r="E838" t="str">
            <v>SG</v>
          </cell>
          <cell r="F838" t="str">
            <v>exc</v>
          </cell>
          <cell r="M838">
            <v>1185.1059134026</v>
          </cell>
        </row>
        <row r="839">
          <cell r="A839">
            <v>2012</v>
          </cell>
          <cell r="B839">
            <v>10</v>
          </cell>
          <cell r="D839" t="str">
            <v>able</v>
          </cell>
          <cell r="E839" t="str">
            <v>SG</v>
          </cell>
          <cell r="F839" t="str">
            <v>mark</v>
          </cell>
          <cell r="M839">
            <v>4674.7870000000003</v>
          </cell>
        </row>
        <row r="840">
          <cell r="A840">
            <v>2012</v>
          </cell>
          <cell r="B840">
            <v>10</v>
          </cell>
          <cell r="D840" t="str">
            <v>able</v>
          </cell>
          <cell r="E840" t="str">
            <v>SG</v>
          </cell>
          <cell r="F840" t="str">
            <v>miller</v>
          </cell>
          <cell r="M840">
            <v>521.77800000000002</v>
          </cell>
        </row>
        <row r="841">
          <cell r="A841">
            <v>2012</v>
          </cell>
          <cell r="B841">
            <v>10</v>
          </cell>
          <cell r="D841" t="str">
            <v>able</v>
          </cell>
          <cell r="E841" t="str">
            <v>SG</v>
          </cell>
          <cell r="F841" t="str">
            <v>rock</v>
          </cell>
          <cell r="M841">
            <v>30.919</v>
          </cell>
        </row>
        <row r="842">
          <cell r="A842">
            <v>2012</v>
          </cell>
          <cell r="B842">
            <v>10</v>
          </cell>
          <cell r="D842" t="str">
            <v>able</v>
          </cell>
          <cell r="E842" t="str">
            <v>SG</v>
          </cell>
          <cell r="F842" t="str">
            <v>sola</v>
          </cell>
          <cell r="M842">
            <v>254.56700000000001</v>
          </cell>
        </row>
        <row r="843">
          <cell r="A843">
            <v>2012</v>
          </cell>
          <cell r="B843">
            <v>10</v>
          </cell>
          <cell r="D843" t="str">
            <v>able</v>
          </cell>
          <cell r="E843" t="str">
            <v>SG</v>
          </cell>
          <cell r="F843" t="str">
            <v>tem</v>
          </cell>
          <cell r="M843">
            <v>1057.6289999999999</v>
          </cell>
        </row>
        <row r="844">
          <cell r="A844">
            <v>2012</v>
          </cell>
          <cell r="B844">
            <v>10</v>
          </cell>
          <cell r="D844" t="str">
            <v>warm</v>
          </cell>
          <cell r="E844" t="str">
            <v>SG</v>
          </cell>
          <cell r="F844" t="str">
            <v>aran</v>
          </cell>
          <cell r="M844">
            <v>592.55600000000004</v>
          </cell>
        </row>
        <row r="845">
          <cell r="A845">
            <v>2012</v>
          </cell>
          <cell r="B845">
            <v>10</v>
          </cell>
          <cell r="D845" t="str">
            <v>warm</v>
          </cell>
          <cell r="E845" t="str">
            <v>SG</v>
          </cell>
          <cell r="F845" t="str">
            <v>cas</v>
          </cell>
          <cell r="M845">
            <v>1885.3317824773001</v>
          </cell>
        </row>
        <row r="846">
          <cell r="A846">
            <v>2012</v>
          </cell>
          <cell r="B846">
            <v>10</v>
          </cell>
          <cell r="D846" t="str">
            <v>warm</v>
          </cell>
          <cell r="E846" t="str">
            <v>SG</v>
          </cell>
          <cell r="F846" t="str">
            <v>dgi</v>
          </cell>
          <cell r="M846">
            <v>12503.437833153899</v>
          </cell>
        </row>
        <row r="847">
          <cell r="A847">
            <v>2012</v>
          </cell>
          <cell r="B847">
            <v>10</v>
          </cell>
          <cell r="D847" t="str">
            <v>warm</v>
          </cell>
          <cell r="E847" t="str">
            <v>SG</v>
          </cell>
          <cell r="F847" t="str">
            <v>eco</v>
          </cell>
          <cell r="M847">
            <v>351.68200000000002</v>
          </cell>
        </row>
        <row r="848">
          <cell r="A848">
            <v>2012</v>
          </cell>
          <cell r="B848">
            <v>10</v>
          </cell>
          <cell r="D848" t="str">
            <v>warm</v>
          </cell>
          <cell r="E848" t="str">
            <v>SG</v>
          </cell>
          <cell r="F848" t="str">
            <v>ess</v>
          </cell>
          <cell r="M848">
            <v>617.71496677000005</v>
          </cell>
        </row>
        <row r="849">
          <cell r="A849">
            <v>2012</v>
          </cell>
          <cell r="B849">
            <v>10</v>
          </cell>
          <cell r="D849" t="str">
            <v>warm</v>
          </cell>
          <cell r="E849" t="str">
            <v>SG</v>
          </cell>
          <cell r="F849" t="str">
            <v>eve</v>
          </cell>
          <cell r="M849">
            <v>37.567</v>
          </cell>
        </row>
        <row r="850">
          <cell r="A850">
            <v>2012</v>
          </cell>
          <cell r="B850">
            <v>10</v>
          </cell>
          <cell r="D850" t="str">
            <v>warm</v>
          </cell>
          <cell r="E850" t="str">
            <v>SG</v>
          </cell>
          <cell r="F850" t="str">
            <v>exc</v>
          </cell>
          <cell r="M850">
            <v>247.6053163025</v>
          </cell>
        </row>
        <row r="851">
          <cell r="A851">
            <v>2012</v>
          </cell>
          <cell r="B851">
            <v>10</v>
          </cell>
          <cell r="D851" t="str">
            <v>warm</v>
          </cell>
          <cell r="E851" t="str">
            <v>SG</v>
          </cell>
          <cell r="F851" t="str">
            <v>mark</v>
          </cell>
          <cell r="M851">
            <v>120.697</v>
          </cell>
        </row>
        <row r="852">
          <cell r="A852">
            <v>2012</v>
          </cell>
          <cell r="B852">
            <v>10</v>
          </cell>
          <cell r="D852" t="str">
            <v>warm</v>
          </cell>
          <cell r="E852" t="str">
            <v>SG</v>
          </cell>
          <cell r="F852" t="str">
            <v>miller</v>
          </cell>
          <cell r="M852">
            <v>3869.0659999999998</v>
          </cell>
        </row>
        <row r="853">
          <cell r="A853">
            <v>2012</v>
          </cell>
          <cell r="B853">
            <v>10</v>
          </cell>
          <cell r="D853" t="str">
            <v>warm</v>
          </cell>
          <cell r="E853" t="str">
            <v>SG</v>
          </cell>
          <cell r="F853" t="str">
            <v>rock</v>
          </cell>
          <cell r="M853">
            <v>72.099000000000004</v>
          </cell>
        </row>
        <row r="854">
          <cell r="A854">
            <v>2012</v>
          </cell>
          <cell r="B854">
            <v>10</v>
          </cell>
          <cell r="D854" t="str">
            <v>warm</v>
          </cell>
          <cell r="E854" t="str">
            <v>SG</v>
          </cell>
          <cell r="F854" t="str">
            <v>shr</v>
          </cell>
          <cell r="M854">
            <v>80.635999999999996</v>
          </cell>
        </row>
        <row r="855">
          <cell r="A855">
            <v>2012</v>
          </cell>
          <cell r="B855">
            <v>10</v>
          </cell>
          <cell r="D855" t="str">
            <v>warm</v>
          </cell>
          <cell r="E855" t="str">
            <v>SG</v>
          </cell>
          <cell r="F855" t="str">
            <v>sola</v>
          </cell>
          <cell r="M855">
            <v>20.420000000000002</v>
          </cell>
        </row>
        <row r="856">
          <cell r="A856">
            <v>2012</v>
          </cell>
          <cell r="B856">
            <v>10</v>
          </cell>
          <cell r="D856" t="str">
            <v>warm</v>
          </cell>
          <cell r="E856" t="str">
            <v>SG</v>
          </cell>
          <cell r="F856" t="str">
            <v>tem</v>
          </cell>
          <cell r="M856">
            <v>519.28</v>
          </cell>
        </row>
        <row r="857">
          <cell r="A857">
            <v>2012</v>
          </cell>
          <cell r="B857">
            <v>10</v>
          </cell>
          <cell r="D857" t="str">
            <v>able</v>
          </cell>
          <cell r="E857" t="str">
            <v>SG</v>
          </cell>
          <cell r="F857" t="str">
            <v>aran</v>
          </cell>
          <cell r="M857">
            <v>818.93799999999999</v>
          </cell>
        </row>
        <row r="858">
          <cell r="A858">
            <v>2012</v>
          </cell>
          <cell r="B858">
            <v>10</v>
          </cell>
          <cell r="D858" t="str">
            <v>able</v>
          </cell>
          <cell r="E858" t="str">
            <v>SG</v>
          </cell>
          <cell r="F858" t="str">
            <v>cas</v>
          </cell>
          <cell r="M858">
            <v>4401.5148187630002</v>
          </cell>
        </row>
        <row r="859">
          <cell r="A859">
            <v>2012</v>
          </cell>
          <cell r="B859">
            <v>10</v>
          </cell>
          <cell r="D859" t="str">
            <v>able</v>
          </cell>
          <cell r="E859" t="str">
            <v>SG</v>
          </cell>
          <cell r="F859" t="str">
            <v>dgi</v>
          </cell>
          <cell r="M859">
            <v>39223.305481228897</v>
          </cell>
        </row>
        <row r="860">
          <cell r="A860">
            <v>2012</v>
          </cell>
          <cell r="B860">
            <v>10</v>
          </cell>
          <cell r="D860" t="str">
            <v>able</v>
          </cell>
          <cell r="E860" t="str">
            <v>SG</v>
          </cell>
          <cell r="F860" t="str">
            <v>dow</v>
          </cell>
          <cell r="M860">
            <v>224.63499999999999</v>
          </cell>
        </row>
        <row r="861">
          <cell r="A861">
            <v>2012</v>
          </cell>
          <cell r="B861">
            <v>10</v>
          </cell>
          <cell r="D861" t="str">
            <v>able</v>
          </cell>
          <cell r="E861" t="str">
            <v>SG</v>
          </cell>
          <cell r="F861" t="str">
            <v>eco</v>
          </cell>
          <cell r="M861">
            <v>2336.8209999999999</v>
          </cell>
        </row>
        <row r="862">
          <cell r="A862">
            <v>2012</v>
          </cell>
          <cell r="B862">
            <v>10</v>
          </cell>
          <cell r="D862" t="str">
            <v>able</v>
          </cell>
          <cell r="E862" t="str">
            <v>SG</v>
          </cell>
          <cell r="F862" t="str">
            <v>ess</v>
          </cell>
          <cell r="M862">
            <v>5358.2592530122001</v>
          </cell>
        </row>
        <row r="863">
          <cell r="A863">
            <v>2012</v>
          </cell>
          <cell r="B863">
            <v>10</v>
          </cell>
          <cell r="D863" t="str">
            <v>able</v>
          </cell>
          <cell r="E863" t="str">
            <v>SG</v>
          </cell>
          <cell r="F863" t="str">
            <v>ins</v>
          </cell>
          <cell r="M863">
            <v>28694.53</v>
          </cell>
        </row>
        <row r="864">
          <cell r="A864">
            <v>2012</v>
          </cell>
          <cell r="B864">
            <v>10</v>
          </cell>
          <cell r="D864" t="str">
            <v>able</v>
          </cell>
          <cell r="E864" t="str">
            <v>SG</v>
          </cell>
          <cell r="F864" t="str">
            <v>miller</v>
          </cell>
          <cell r="M864">
            <v>99.376000000000005</v>
          </cell>
        </row>
        <row r="865">
          <cell r="A865">
            <v>2012</v>
          </cell>
          <cell r="B865">
            <v>10</v>
          </cell>
          <cell r="D865" t="str">
            <v>able</v>
          </cell>
          <cell r="E865" t="str">
            <v>SG</v>
          </cell>
          <cell r="F865" t="str">
            <v>rock</v>
          </cell>
          <cell r="M865">
            <v>14.125</v>
          </cell>
        </row>
        <row r="866">
          <cell r="A866">
            <v>2012</v>
          </cell>
          <cell r="B866">
            <v>10</v>
          </cell>
          <cell r="D866" t="str">
            <v>able</v>
          </cell>
          <cell r="E866" t="str">
            <v>SG</v>
          </cell>
          <cell r="F866" t="str">
            <v>shr</v>
          </cell>
          <cell r="M866">
            <v>499.8177628652</v>
          </cell>
        </row>
        <row r="867">
          <cell r="A867">
            <v>2012</v>
          </cell>
          <cell r="B867">
            <v>10</v>
          </cell>
          <cell r="D867" t="str">
            <v>able</v>
          </cell>
          <cell r="E867" t="str">
            <v>SG</v>
          </cell>
          <cell r="F867" t="str">
            <v>sola</v>
          </cell>
          <cell r="M867">
            <v>325.45800000000003</v>
          </cell>
        </row>
        <row r="868">
          <cell r="A868">
            <v>2012</v>
          </cell>
          <cell r="B868">
            <v>10</v>
          </cell>
          <cell r="D868" t="str">
            <v>able</v>
          </cell>
          <cell r="E868" t="str">
            <v>SG</v>
          </cell>
          <cell r="F868" t="str">
            <v>tem</v>
          </cell>
          <cell r="M868">
            <v>1175.5719999999999</v>
          </cell>
        </row>
        <row r="869">
          <cell r="A869">
            <v>2012</v>
          </cell>
          <cell r="B869">
            <v>10</v>
          </cell>
          <cell r="D869" t="str">
            <v>warm</v>
          </cell>
          <cell r="E869" t="str">
            <v>SG</v>
          </cell>
          <cell r="F869" t="str">
            <v>aran</v>
          </cell>
          <cell r="M869">
            <v>436.24400000000003</v>
          </cell>
        </row>
        <row r="870">
          <cell r="A870">
            <v>2012</v>
          </cell>
          <cell r="B870">
            <v>10</v>
          </cell>
          <cell r="D870" t="str">
            <v>warm</v>
          </cell>
          <cell r="E870" t="str">
            <v>SG</v>
          </cell>
          <cell r="F870" t="str">
            <v>cas</v>
          </cell>
          <cell r="M870">
            <v>1863.131293527</v>
          </cell>
        </row>
        <row r="871">
          <cell r="A871">
            <v>2012</v>
          </cell>
          <cell r="B871">
            <v>10</v>
          </cell>
          <cell r="D871" t="str">
            <v>warm</v>
          </cell>
          <cell r="E871" t="str">
            <v>SG</v>
          </cell>
          <cell r="F871" t="str">
            <v>dgi</v>
          </cell>
          <cell r="M871">
            <v>106637.2123164549</v>
          </cell>
        </row>
        <row r="872">
          <cell r="A872">
            <v>2012</v>
          </cell>
          <cell r="B872">
            <v>10</v>
          </cell>
          <cell r="D872" t="str">
            <v>warm</v>
          </cell>
          <cell r="E872" t="str">
            <v>SG</v>
          </cell>
          <cell r="F872" t="str">
            <v>dow</v>
          </cell>
          <cell r="M872">
            <v>346.791</v>
          </cell>
        </row>
        <row r="873">
          <cell r="A873">
            <v>2012</v>
          </cell>
          <cell r="B873">
            <v>10</v>
          </cell>
          <cell r="D873" t="str">
            <v>warm</v>
          </cell>
          <cell r="E873" t="str">
            <v>SG</v>
          </cell>
          <cell r="F873" t="str">
            <v>eco</v>
          </cell>
          <cell r="M873">
            <v>296.15199999999999</v>
          </cell>
        </row>
        <row r="874">
          <cell r="A874">
            <v>2012</v>
          </cell>
          <cell r="B874">
            <v>10</v>
          </cell>
          <cell r="D874" t="str">
            <v>warm</v>
          </cell>
          <cell r="E874" t="str">
            <v>SG</v>
          </cell>
          <cell r="F874" t="str">
            <v>ess</v>
          </cell>
          <cell r="M874">
            <v>3112.5096207880001</v>
          </cell>
        </row>
        <row r="875">
          <cell r="A875">
            <v>2012</v>
          </cell>
          <cell r="B875">
            <v>10</v>
          </cell>
          <cell r="D875" t="str">
            <v>warm</v>
          </cell>
          <cell r="E875" t="str">
            <v>SG</v>
          </cell>
          <cell r="F875" t="str">
            <v>ins</v>
          </cell>
          <cell r="M875">
            <v>40597.1442135342</v>
          </cell>
        </row>
        <row r="876">
          <cell r="A876">
            <v>2012</v>
          </cell>
          <cell r="B876">
            <v>10</v>
          </cell>
          <cell r="D876" t="str">
            <v>warm</v>
          </cell>
          <cell r="E876" t="str">
            <v>SG</v>
          </cell>
          <cell r="F876" t="str">
            <v>rock</v>
          </cell>
          <cell r="M876">
            <v>30.919</v>
          </cell>
        </row>
        <row r="877">
          <cell r="A877">
            <v>2012</v>
          </cell>
          <cell r="B877">
            <v>10</v>
          </cell>
          <cell r="D877" t="str">
            <v>warm</v>
          </cell>
          <cell r="E877" t="str">
            <v>SG</v>
          </cell>
          <cell r="F877" t="str">
            <v>shr</v>
          </cell>
          <cell r="M877">
            <v>222.608270003</v>
          </cell>
        </row>
        <row r="878">
          <cell r="A878">
            <v>2012</v>
          </cell>
          <cell r="B878">
            <v>10</v>
          </cell>
          <cell r="D878" t="str">
            <v>warm</v>
          </cell>
          <cell r="E878" t="str">
            <v>SG</v>
          </cell>
          <cell r="F878" t="str">
            <v>sola</v>
          </cell>
          <cell r="M878">
            <v>11.878</v>
          </cell>
        </row>
        <row r="879">
          <cell r="A879">
            <v>2012</v>
          </cell>
          <cell r="B879">
            <v>10</v>
          </cell>
          <cell r="D879" t="str">
            <v>warm</v>
          </cell>
          <cell r="E879" t="str">
            <v>SG</v>
          </cell>
          <cell r="F879" t="str">
            <v>tem</v>
          </cell>
          <cell r="M879">
            <v>453.67399999999998</v>
          </cell>
        </row>
        <row r="880">
          <cell r="A880">
            <v>2012</v>
          </cell>
          <cell r="B880">
            <v>10</v>
          </cell>
          <cell r="D880" t="str">
            <v>able</v>
          </cell>
          <cell r="E880" t="str">
            <v>SG</v>
          </cell>
          <cell r="F880" t="str">
            <v>aran</v>
          </cell>
          <cell r="M880">
            <v>579.26599999999996</v>
          </cell>
        </row>
        <row r="881">
          <cell r="A881">
            <v>2012</v>
          </cell>
          <cell r="B881">
            <v>10</v>
          </cell>
          <cell r="D881" t="str">
            <v>able</v>
          </cell>
          <cell r="E881" t="str">
            <v>SG</v>
          </cell>
          <cell r="F881" t="str">
            <v>cas</v>
          </cell>
          <cell r="M881">
            <v>2946.3670209405</v>
          </cell>
        </row>
        <row r="882">
          <cell r="A882">
            <v>2012</v>
          </cell>
          <cell r="B882">
            <v>10</v>
          </cell>
          <cell r="D882" t="str">
            <v>able</v>
          </cell>
          <cell r="E882" t="str">
            <v>SG</v>
          </cell>
          <cell r="F882" t="str">
            <v>dgi</v>
          </cell>
          <cell r="M882">
            <v>20837.905323426901</v>
          </cell>
        </row>
        <row r="883">
          <cell r="A883">
            <v>2012</v>
          </cell>
          <cell r="B883">
            <v>10</v>
          </cell>
          <cell r="D883" t="str">
            <v>able</v>
          </cell>
          <cell r="E883" t="str">
            <v>SG</v>
          </cell>
          <cell r="F883" t="str">
            <v>ess</v>
          </cell>
          <cell r="M883">
            <v>204.490285</v>
          </cell>
        </row>
        <row r="884">
          <cell r="A884">
            <v>2012</v>
          </cell>
          <cell r="B884">
            <v>10</v>
          </cell>
          <cell r="D884" t="str">
            <v>able</v>
          </cell>
          <cell r="E884" t="str">
            <v>SG</v>
          </cell>
          <cell r="F884" t="str">
            <v>ins</v>
          </cell>
          <cell r="M884">
            <v>29938.9154887242</v>
          </cell>
        </row>
        <row r="885">
          <cell r="A885">
            <v>2012</v>
          </cell>
          <cell r="B885">
            <v>10</v>
          </cell>
          <cell r="D885" t="str">
            <v>able</v>
          </cell>
          <cell r="E885" t="str">
            <v>SG</v>
          </cell>
          <cell r="F885" t="str">
            <v>shr</v>
          </cell>
          <cell r="M885">
            <v>442.07004199739998</v>
          </cell>
        </row>
        <row r="886">
          <cell r="A886">
            <v>2012</v>
          </cell>
          <cell r="B886">
            <v>10</v>
          </cell>
          <cell r="D886" t="str">
            <v>able</v>
          </cell>
          <cell r="E886" t="str">
            <v>SG</v>
          </cell>
          <cell r="F886" t="str">
            <v>sola</v>
          </cell>
          <cell r="M886">
            <v>103.206</v>
          </cell>
        </row>
        <row r="887">
          <cell r="A887">
            <v>2012</v>
          </cell>
          <cell r="B887">
            <v>10</v>
          </cell>
          <cell r="D887" t="str">
            <v>warm</v>
          </cell>
          <cell r="E887" t="str">
            <v>SG</v>
          </cell>
          <cell r="F887" t="str">
            <v>aran</v>
          </cell>
          <cell r="M887">
            <v>300.80500000000001</v>
          </cell>
        </row>
        <row r="888">
          <cell r="A888">
            <v>2012</v>
          </cell>
          <cell r="B888">
            <v>10</v>
          </cell>
          <cell r="D888" t="str">
            <v>warm</v>
          </cell>
          <cell r="E888" t="str">
            <v>SG</v>
          </cell>
          <cell r="F888" t="str">
            <v>cas</v>
          </cell>
          <cell r="M888">
            <v>968.93795712660005</v>
          </cell>
        </row>
        <row r="889">
          <cell r="A889">
            <v>2012</v>
          </cell>
          <cell r="B889">
            <v>10</v>
          </cell>
          <cell r="D889" t="str">
            <v>warm</v>
          </cell>
          <cell r="E889" t="str">
            <v>SG</v>
          </cell>
          <cell r="F889" t="str">
            <v>dgi</v>
          </cell>
          <cell r="M889">
            <v>13667.5021025445</v>
          </cell>
        </row>
        <row r="890">
          <cell r="A890">
            <v>2012</v>
          </cell>
          <cell r="B890">
            <v>10</v>
          </cell>
          <cell r="D890" t="str">
            <v>warm</v>
          </cell>
          <cell r="E890" t="str">
            <v>SG</v>
          </cell>
          <cell r="F890" t="str">
            <v>ess</v>
          </cell>
          <cell r="M890">
            <v>163.435</v>
          </cell>
        </row>
        <row r="891">
          <cell r="A891">
            <v>2012</v>
          </cell>
          <cell r="B891">
            <v>10</v>
          </cell>
          <cell r="D891" t="str">
            <v>warm</v>
          </cell>
          <cell r="E891" t="str">
            <v>SG</v>
          </cell>
          <cell r="F891" t="str">
            <v>shr</v>
          </cell>
          <cell r="M891">
            <v>46.981000000000002</v>
          </cell>
        </row>
        <row r="892">
          <cell r="A892">
            <v>2012</v>
          </cell>
          <cell r="B892">
            <v>11</v>
          </cell>
          <cell r="D892" t="str">
            <v>able</v>
          </cell>
          <cell r="E892" t="str">
            <v>SG</v>
          </cell>
          <cell r="F892" t="str">
            <v>aran</v>
          </cell>
          <cell r="M892">
            <v>333.02600000000001</v>
          </cell>
        </row>
        <row r="893">
          <cell r="A893">
            <v>2012</v>
          </cell>
          <cell r="B893">
            <v>11</v>
          </cell>
          <cell r="D893" t="str">
            <v>able</v>
          </cell>
          <cell r="E893" t="str">
            <v>SG</v>
          </cell>
          <cell r="F893" t="str">
            <v>cas</v>
          </cell>
          <cell r="M893">
            <v>1558.6535233766001</v>
          </cell>
        </row>
        <row r="894">
          <cell r="A894">
            <v>2012</v>
          </cell>
          <cell r="B894">
            <v>11</v>
          </cell>
          <cell r="D894" t="str">
            <v>able</v>
          </cell>
          <cell r="E894" t="str">
            <v>SG</v>
          </cell>
          <cell r="F894" t="str">
            <v>dgi</v>
          </cell>
          <cell r="M894">
            <v>5710.3862916049002</v>
          </cell>
        </row>
        <row r="895">
          <cell r="A895">
            <v>2012</v>
          </cell>
          <cell r="B895">
            <v>11</v>
          </cell>
          <cell r="D895" t="str">
            <v>able</v>
          </cell>
          <cell r="E895" t="str">
            <v>SG</v>
          </cell>
          <cell r="F895" t="str">
            <v>eco</v>
          </cell>
          <cell r="M895">
            <v>2326.1109999999999</v>
          </cell>
        </row>
        <row r="896">
          <cell r="A896">
            <v>2012</v>
          </cell>
          <cell r="B896">
            <v>11</v>
          </cell>
          <cell r="D896" t="str">
            <v>able</v>
          </cell>
          <cell r="E896" t="str">
            <v>SG</v>
          </cell>
          <cell r="F896" t="str">
            <v>ess</v>
          </cell>
          <cell r="M896">
            <v>14431.904525253</v>
          </cell>
        </row>
        <row r="897">
          <cell r="A897">
            <v>2012</v>
          </cell>
          <cell r="B897">
            <v>11</v>
          </cell>
          <cell r="D897" t="str">
            <v>able</v>
          </cell>
          <cell r="E897" t="str">
            <v>SG</v>
          </cell>
          <cell r="F897" t="str">
            <v>ins</v>
          </cell>
          <cell r="M897">
            <v>37427.105593963599</v>
          </cell>
        </row>
        <row r="898">
          <cell r="A898">
            <v>2012</v>
          </cell>
          <cell r="B898">
            <v>11</v>
          </cell>
          <cell r="D898" t="str">
            <v>able</v>
          </cell>
          <cell r="E898" t="str">
            <v>SG</v>
          </cell>
          <cell r="F898" t="str">
            <v>rock</v>
          </cell>
          <cell r="M898">
            <v>297.93400000000003</v>
          </cell>
        </row>
        <row r="899">
          <cell r="A899">
            <v>2012</v>
          </cell>
          <cell r="B899">
            <v>11</v>
          </cell>
          <cell r="D899" t="str">
            <v>able</v>
          </cell>
          <cell r="E899" t="str">
            <v>SG</v>
          </cell>
          <cell r="F899" t="str">
            <v>shr</v>
          </cell>
          <cell r="M899">
            <v>132.17837952369999</v>
          </cell>
        </row>
        <row r="900">
          <cell r="A900">
            <v>2012</v>
          </cell>
          <cell r="B900">
            <v>11</v>
          </cell>
          <cell r="D900" t="str">
            <v>warm</v>
          </cell>
          <cell r="E900" t="str">
            <v>SG</v>
          </cell>
          <cell r="F900" t="str">
            <v>aran</v>
          </cell>
          <cell r="M900">
            <v>129.41399999999999</v>
          </cell>
        </row>
        <row r="901">
          <cell r="A901">
            <v>2012</v>
          </cell>
          <cell r="B901">
            <v>11</v>
          </cell>
          <cell r="D901" t="str">
            <v>warm</v>
          </cell>
          <cell r="E901" t="str">
            <v>SG</v>
          </cell>
          <cell r="F901" t="str">
            <v>cas</v>
          </cell>
          <cell r="M901">
            <v>1053.4753391342999</v>
          </cell>
        </row>
        <row r="902">
          <cell r="A902">
            <v>2012</v>
          </cell>
          <cell r="B902">
            <v>11</v>
          </cell>
          <cell r="D902" t="str">
            <v>warm</v>
          </cell>
          <cell r="E902" t="str">
            <v>SG</v>
          </cell>
          <cell r="F902" t="str">
            <v>dgi</v>
          </cell>
          <cell r="M902">
            <v>6597.2358579891998</v>
          </cell>
        </row>
        <row r="903">
          <cell r="A903">
            <v>2012</v>
          </cell>
          <cell r="B903">
            <v>11</v>
          </cell>
          <cell r="D903" t="str">
            <v>warm</v>
          </cell>
          <cell r="E903" t="str">
            <v>SG</v>
          </cell>
          <cell r="F903" t="str">
            <v>eco</v>
          </cell>
          <cell r="M903">
            <v>506.76</v>
          </cell>
        </row>
        <row r="904">
          <cell r="A904">
            <v>2012</v>
          </cell>
          <cell r="B904">
            <v>11</v>
          </cell>
          <cell r="D904" t="str">
            <v>warm</v>
          </cell>
          <cell r="E904" t="str">
            <v>SG</v>
          </cell>
          <cell r="F904" t="str">
            <v>ess</v>
          </cell>
          <cell r="M904">
            <v>177.96086998000001</v>
          </cell>
        </row>
        <row r="905">
          <cell r="A905">
            <v>2012</v>
          </cell>
          <cell r="B905">
            <v>11</v>
          </cell>
          <cell r="D905" t="str">
            <v>warm</v>
          </cell>
          <cell r="E905" t="str">
            <v>SG</v>
          </cell>
          <cell r="F905" t="str">
            <v>ins</v>
          </cell>
          <cell r="M905">
            <v>7176.7761030394004</v>
          </cell>
        </row>
        <row r="906">
          <cell r="A906">
            <v>2012</v>
          </cell>
          <cell r="B906">
            <v>11</v>
          </cell>
          <cell r="D906" t="str">
            <v>warm</v>
          </cell>
          <cell r="E906" t="str">
            <v>SG</v>
          </cell>
          <cell r="F906" t="str">
            <v>rock</v>
          </cell>
          <cell r="M906">
            <v>92.019000000000005</v>
          </cell>
        </row>
        <row r="907">
          <cell r="A907">
            <v>2012</v>
          </cell>
          <cell r="B907">
            <v>11</v>
          </cell>
          <cell r="D907" t="str">
            <v>able</v>
          </cell>
          <cell r="E907" t="str">
            <v>SG</v>
          </cell>
          <cell r="F907" t="str">
            <v>aran</v>
          </cell>
          <cell r="M907">
            <v>55.76</v>
          </cell>
        </row>
        <row r="908">
          <cell r="A908">
            <v>2012</v>
          </cell>
          <cell r="B908">
            <v>11</v>
          </cell>
          <cell r="D908" t="str">
            <v>able</v>
          </cell>
          <cell r="E908" t="str">
            <v>SG</v>
          </cell>
          <cell r="F908" t="str">
            <v>cas</v>
          </cell>
          <cell r="M908">
            <v>1282.1248615172001</v>
          </cell>
        </row>
        <row r="909">
          <cell r="A909">
            <v>2012</v>
          </cell>
          <cell r="B909">
            <v>11</v>
          </cell>
          <cell r="D909" t="str">
            <v>able</v>
          </cell>
          <cell r="E909" t="str">
            <v>SG</v>
          </cell>
          <cell r="F909" t="str">
            <v>dgi</v>
          </cell>
          <cell r="M909">
            <v>8589.4139017139005</v>
          </cell>
        </row>
        <row r="910">
          <cell r="A910">
            <v>2012</v>
          </cell>
          <cell r="B910">
            <v>11</v>
          </cell>
          <cell r="D910" t="str">
            <v>able</v>
          </cell>
          <cell r="E910" t="str">
            <v>SG</v>
          </cell>
          <cell r="F910" t="str">
            <v>sola</v>
          </cell>
          <cell r="M910">
            <v>290.988</v>
          </cell>
        </row>
        <row r="911">
          <cell r="A911">
            <v>2012</v>
          </cell>
          <cell r="B911">
            <v>11</v>
          </cell>
          <cell r="D911" t="str">
            <v>warm</v>
          </cell>
          <cell r="E911" t="str">
            <v>SG</v>
          </cell>
          <cell r="F911" t="str">
            <v>aran</v>
          </cell>
          <cell r="M911">
            <v>20.420000000000002</v>
          </cell>
        </row>
        <row r="912">
          <cell r="A912">
            <v>2012</v>
          </cell>
          <cell r="B912">
            <v>11</v>
          </cell>
          <cell r="D912" t="str">
            <v>warm</v>
          </cell>
          <cell r="E912" t="str">
            <v>SG</v>
          </cell>
          <cell r="F912" t="str">
            <v>cas</v>
          </cell>
          <cell r="M912">
            <v>556.91818236229994</v>
          </cell>
        </row>
        <row r="913">
          <cell r="A913">
            <v>2012</v>
          </cell>
          <cell r="B913">
            <v>11</v>
          </cell>
          <cell r="D913" t="str">
            <v>warm</v>
          </cell>
          <cell r="E913" t="str">
            <v>SG</v>
          </cell>
          <cell r="F913" t="str">
            <v>dgi</v>
          </cell>
          <cell r="M913">
            <v>1796.8545156845</v>
          </cell>
        </row>
        <row r="914">
          <cell r="A914">
            <v>2012</v>
          </cell>
          <cell r="B914">
            <v>11</v>
          </cell>
          <cell r="D914" t="str">
            <v>warm</v>
          </cell>
          <cell r="E914" t="str">
            <v>SG</v>
          </cell>
          <cell r="F914" t="str">
            <v>sola</v>
          </cell>
          <cell r="M914">
            <v>11.263999999999999</v>
          </cell>
        </row>
      </sheetData>
      <sheetData sheetId="7" refreshError="1"/>
      <sheetData sheetId="8" refreshError="1"/>
      <sheetData sheetId="9" refreshError="1"/>
      <sheetData sheetId="10" refreshError="1"/>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ummy Data"/>
      <sheetName val="Instructions"/>
      <sheetName val="Ranges"/>
      <sheetName val="Look-up Measures"/>
      <sheetName val="Dummy_Data"/>
      <sheetName val="Look-up_Measures"/>
      <sheetName val="Dummy_Data2"/>
      <sheetName val="Look-up_Measures2"/>
      <sheetName val="Dummy_Data1"/>
      <sheetName val="Look-up_Measures1"/>
      <sheetName val="Dummy_Data3"/>
      <sheetName val="Look-up_Measures3"/>
      <sheetName val="Dummy_Data4"/>
      <sheetName val="Look-up_Measures4"/>
      <sheetName val="Dummy_Data5"/>
      <sheetName val="Look-up_Measures5"/>
      <sheetName val="Dummy_Data6"/>
      <sheetName val="Look-up_Measures6"/>
      <sheetName val="Dummy_Data7"/>
      <sheetName val="Look-up_Measures7"/>
      <sheetName val="Dummy_Data8"/>
      <sheetName val="Look-up_Measures8"/>
    </sheetNames>
    <sheetDataSet>
      <sheetData sheetId="0"/>
      <sheetData sheetId="1"/>
      <sheetData sheetId="2">
        <row r="2">
          <cell r="B2" t="str">
            <v>CERO</v>
          </cell>
          <cell r="C2" t="str">
            <v>BGT3078711G</v>
          </cell>
          <cell r="D2" t="str">
            <v>IWI_solid_pre1967_E&amp;W_pre1965_S</v>
          </cell>
          <cell r="E2" t="str">
            <v>New Notification</v>
          </cell>
          <cell r="F2" t="str">
            <v>Primary</v>
          </cell>
          <cell r="G2" t="str">
            <v>Yes</v>
          </cell>
          <cell r="H2" t="str">
            <v>Yes - (i)</v>
          </cell>
          <cell r="I2" t="str">
            <v>ESAS</v>
          </cell>
          <cell r="J2" t="str">
            <v>Owner Occupied</v>
          </cell>
          <cell r="K2" t="str">
            <v>House</v>
          </cell>
          <cell r="L2" t="str">
            <v>SAP</v>
          </cell>
        </row>
        <row r="3">
          <cell r="B3" t="str">
            <v>CSCO</v>
          </cell>
          <cell r="C3" t="str">
            <v>BGT3078711E</v>
          </cell>
          <cell r="D3" t="str">
            <v>IWI_solid_from1967_E&amp;W_from1965_S</v>
          </cell>
          <cell r="E3" t="str">
            <v>Edited Notification</v>
          </cell>
          <cell r="F3" t="str">
            <v>Secondary</v>
          </cell>
          <cell r="G3" t="str">
            <v>No</v>
          </cell>
          <cell r="H3" t="str">
            <v>Yes - (ii)</v>
          </cell>
          <cell r="I3" t="str">
            <v>WHD Core Group</v>
          </cell>
          <cell r="J3" t="str">
            <v>Private Rented Sector</v>
          </cell>
          <cell r="K3" t="str">
            <v>Bungalow</v>
          </cell>
          <cell r="L3" t="str">
            <v>RdSAP</v>
          </cell>
        </row>
        <row r="4">
          <cell r="B4" t="str">
            <v>HHCRO</v>
          </cell>
          <cell r="D4" t="str">
            <v>EWI_solid_pre1967_E&amp;W_pre1965_S</v>
          </cell>
          <cell r="E4" t="str">
            <v>Extended Notification</v>
          </cell>
          <cell r="F4" t="str">
            <v>N/A</v>
          </cell>
          <cell r="G4" t="str">
            <v>N/A</v>
          </cell>
          <cell r="H4" t="str">
            <v>No</v>
          </cell>
          <cell r="I4" t="str">
            <v>Sighted Document</v>
          </cell>
          <cell r="J4" t="str">
            <v>Social Housing (RSL)</v>
          </cell>
          <cell r="K4" t="str">
            <v>Flat</v>
          </cell>
          <cell r="L4" t="str">
            <v>AM</v>
          </cell>
        </row>
        <row r="5">
          <cell r="D5" t="str">
            <v>EWI_solid_from1967_E&amp;W_from1965_S</v>
          </cell>
          <cell r="H5" t="str">
            <v>N/A</v>
          </cell>
          <cell r="I5" t="str">
            <v>Other</v>
          </cell>
          <cell r="J5" t="str">
            <v>Unknown</v>
          </cell>
          <cell r="K5" t="str">
            <v>Maisonette</v>
          </cell>
          <cell r="L5" t="str">
            <v>iiRdSAP</v>
          </cell>
        </row>
        <row r="6">
          <cell r="D6" t="str">
            <v>IWI_non_solid</v>
          </cell>
          <cell r="I6" t="str">
            <v>N/A</v>
          </cell>
          <cell r="J6" t="str">
            <v>N/A</v>
          </cell>
        </row>
        <row r="7">
          <cell r="D7" t="str">
            <v>EWI_non_solid</v>
          </cell>
        </row>
        <row r="8">
          <cell r="D8" t="str">
            <v>EWI_Parkhomes</v>
          </cell>
        </row>
        <row r="9">
          <cell r="D9" t="str">
            <v>Standard_CWI</v>
          </cell>
        </row>
        <row r="10">
          <cell r="D10" t="str">
            <v>HTTC_CWI_solution</v>
          </cell>
        </row>
        <row r="11">
          <cell r="D11" t="str">
            <v>HTTC_SWI_solution</v>
          </cell>
        </row>
        <row r="12">
          <cell r="D12" t="str">
            <v>LI_ceiling_level_virgin</v>
          </cell>
        </row>
        <row r="13">
          <cell r="D13" t="str">
            <v>LI_ceiling_level_topup</v>
          </cell>
        </row>
        <row r="14">
          <cell r="D14" t="str">
            <v>LI_rafter</v>
          </cell>
        </row>
        <row r="15">
          <cell r="D15" t="str">
            <v>RIRI</v>
          </cell>
        </row>
        <row r="16">
          <cell r="D16" t="str">
            <v>FRI</v>
          </cell>
        </row>
        <row r="17">
          <cell r="D17" t="str">
            <v>UFI</v>
          </cell>
        </row>
        <row r="18">
          <cell r="D18" t="str">
            <v>HWCI</v>
          </cell>
        </row>
        <row r="19">
          <cell r="D19" t="str">
            <v>PWI</v>
          </cell>
        </row>
        <row r="20">
          <cell r="D20" t="str">
            <v>DP</v>
          </cell>
        </row>
        <row r="21">
          <cell r="D21" t="str">
            <v>WG</v>
          </cell>
        </row>
        <row r="22">
          <cell r="D22" t="str">
            <v>PWWD</v>
          </cell>
        </row>
        <row r="23">
          <cell r="D23" t="str">
            <v>QB_Replacement</v>
          </cell>
        </row>
        <row r="24">
          <cell r="D24" t="str">
            <v xml:space="preserve">QB_Repair_1_year </v>
          </cell>
        </row>
        <row r="25">
          <cell r="D25" t="str">
            <v xml:space="preserve">QB_Repair_2_year </v>
          </cell>
        </row>
        <row r="26">
          <cell r="D26" t="str">
            <v>Non_QB_installation</v>
          </cell>
        </row>
        <row r="27">
          <cell r="D27" t="str">
            <v>Electric_storage_heaters</v>
          </cell>
        </row>
        <row r="28">
          <cell r="D28" t="str">
            <v>Warm_air_units</v>
          </cell>
        </row>
        <row r="29">
          <cell r="D29" t="str">
            <v>Heating_controls</v>
          </cell>
        </row>
        <row r="30">
          <cell r="D30" t="str">
            <v>Heat_recovery_flue_gas</v>
          </cell>
        </row>
        <row r="31">
          <cell r="D31" t="str">
            <v>Heat_recovery_ventilation</v>
          </cell>
        </row>
        <row r="32">
          <cell r="D32" t="str">
            <v>Radiator_panels</v>
          </cell>
        </row>
        <row r="33">
          <cell r="D33" t="str">
            <v>DHS_biomass_upgrade</v>
          </cell>
        </row>
        <row r="34">
          <cell r="D34" t="str">
            <v>DHS_biomass_new_connection</v>
          </cell>
        </row>
        <row r="35">
          <cell r="D35" t="str">
            <v xml:space="preserve">DHS_gas/oil_upgrade </v>
          </cell>
        </row>
        <row r="36">
          <cell r="D36" t="str">
            <v xml:space="preserve">DHS_gas/oil_new_connection </v>
          </cell>
        </row>
        <row r="37">
          <cell r="D37" t="str">
            <v xml:space="preserve">DHS_CHP_upgrade </v>
          </cell>
        </row>
        <row r="38">
          <cell r="D38" t="str">
            <v>DHS_CHP_new_connection</v>
          </cell>
        </row>
        <row r="39">
          <cell r="D39" t="str">
            <v>DHS_heat_meters</v>
          </cell>
        </row>
        <row r="40">
          <cell r="D40" t="str">
            <v>ASHP</v>
          </cell>
        </row>
        <row r="41">
          <cell r="D41" t="str">
            <v>GSHP</v>
          </cell>
        </row>
        <row r="42">
          <cell r="D42" t="str">
            <v>Biomass_boilers</v>
          </cell>
        </row>
        <row r="43">
          <cell r="D43" t="str">
            <v>Micro_CHP</v>
          </cell>
        </row>
        <row r="44">
          <cell r="D44" t="str">
            <v>Solar_PV</v>
          </cell>
        </row>
        <row r="45">
          <cell r="D45" t="str">
            <v>Micro_wind</v>
          </cell>
        </row>
        <row r="46">
          <cell r="D46" t="str">
            <v>Micro_hydro</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 Measures"/>
      <sheetName val="AR Aug-11"/>
      <sheetName val="AR Targets &amp; Achieved"/>
      <sheetName val="AR slides"/>
      <sheetName val="AR assumptions"/>
      <sheetName val="Q15 analysis"/>
      <sheetName val="QX data"/>
      <sheetName val="QX All &amp; PG"/>
      <sheetName val="QX IO &amp; SPG"/>
      <sheetName val="AR_Measures"/>
      <sheetName val="AR_Aug-11"/>
      <sheetName val="AR_Targets_&amp;_Achieved"/>
      <sheetName val="AR_slides"/>
      <sheetName val="AR_assumptions"/>
      <sheetName val="Q15_analysis"/>
      <sheetName val="QX_data"/>
      <sheetName val="QX_All_&amp;_PG"/>
      <sheetName val="QX_IO_&amp;_SPG"/>
      <sheetName val="AR_Measures2"/>
      <sheetName val="AR_Aug-112"/>
      <sheetName val="AR_Targets_&amp;_Achieved2"/>
      <sheetName val="AR_slides2"/>
      <sheetName val="AR_assumptions2"/>
      <sheetName val="Q15_analysis2"/>
      <sheetName val="QX_data2"/>
      <sheetName val="QX_All_&amp;_PG2"/>
      <sheetName val="QX_IO_&amp;_SPG2"/>
      <sheetName val="AR_Measures1"/>
      <sheetName val="AR_Aug-111"/>
      <sheetName val="AR_Targets_&amp;_Achieved1"/>
      <sheetName val="AR_slides1"/>
      <sheetName val="AR_assumptions1"/>
      <sheetName val="Q15_analysis1"/>
      <sheetName val="QX_data1"/>
      <sheetName val="QX_All_&amp;_PG1"/>
      <sheetName val="QX_IO_&amp;_SPG1"/>
      <sheetName val="AR_Measures3"/>
      <sheetName val="AR_Aug-113"/>
      <sheetName val="AR_Targets_&amp;_Achieved3"/>
      <sheetName val="AR_slides3"/>
      <sheetName val="AR_assumptions3"/>
      <sheetName val="Q15_analysis3"/>
      <sheetName val="QX_data3"/>
      <sheetName val="QX_All_&amp;_PG3"/>
      <sheetName val="QX_IO_&amp;_SPG3"/>
      <sheetName val="AR_Measures4"/>
      <sheetName val="AR_Aug-114"/>
      <sheetName val="AR_Targets_&amp;_Achieved4"/>
      <sheetName val="AR_slides4"/>
      <sheetName val="AR_assumptions4"/>
      <sheetName val="Q15_analysis4"/>
      <sheetName val="QX_data4"/>
      <sheetName val="QX_All_&amp;_PG4"/>
      <sheetName val="QX_IO_&amp;_SPG4"/>
      <sheetName val="AR_Measures5"/>
      <sheetName val="AR_Aug-115"/>
      <sheetName val="AR_Targets_&amp;_Achieved5"/>
      <sheetName val="AR_slides5"/>
      <sheetName val="AR_assumptions5"/>
      <sheetName val="Q15_analysis5"/>
      <sheetName val="QX_data5"/>
      <sheetName val="QX_All_&amp;_PG5"/>
      <sheetName val="QX_IO_&amp;_SPG5"/>
      <sheetName val="AR_Measures6"/>
      <sheetName val="AR_Aug-116"/>
      <sheetName val="AR_Targets_&amp;_Achieved6"/>
      <sheetName val="AR_slides6"/>
      <sheetName val="AR_assumptions6"/>
      <sheetName val="Q15_analysis6"/>
      <sheetName val="QX_data6"/>
      <sheetName val="QX_All_&amp;_PG6"/>
      <sheetName val="QX_IO_&amp;_SPG6"/>
      <sheetName val="AR_Measures7"/>
      <sheetName val="AR_Aug-117"/>
      <sheetName val="AR_Targets_&amp;_Achieved7"/>
      <sheetName val="AR_slides7"/>
      <sheetName val="AR_assumptions7"/>
      <sheetName val="Q15_analysis7"/>
      <sheetName val="QX_data7"/>
      <sheetName val="QX_All_&amp;_PG7"/>
      <sheetName val="QX_IO_&amp;_SPG7"/>
      <sheetName val="AR_Measures8"/>
      <sheetName val="AR_Aug-118"/>
      <sheetName val="AR_Targets_&amp;_Achieved8"/>
      <sheetName val="AR_slides8"/>
      <sheetName val="AR_assumptions8"/>
      <sheetName val="Q15_analysis8"/>
      <sheetName val="QX_data8"/>
      <sheetName val="QX_All_&amp;_PG8"/>
      <sheetName val="QX_IO_&amp;_SPG8"/>
      <sheetName val="AR_Measures9"/>
      <sheetName val="AR_Aug-119"/>
      <sheetName val="AR_Targets_&amp;_Achieved9"/>
      <sheetName val="AR_slides9"/>
      <sheetName val="AR_assumptions9"/>
      <sheetName val="Q15_analysis9"/>
      <sheetName val="QX_data9"/>
      <sheetName val="QX_All_&amp;_PG9"/>
      <sheetName val="QX_IO_&amp;_SPG9"/>
      <sheetName val="AR_Measures10"/>
      <sheetName val="AR_Aug-1110"/>
      <sheetName val="AR_Targets_&amp;_Achieved10"/>
      <sheetName val="AR_slides10"/>
      <sheetName val="AR_assumptions10"/>
      <sheetName val="Q15_analysis10"/>
      <sheetName val="QX_data10"/>
      <sheetName val="QX_All_&amp;_PG10"/>
      <sheetName val="QX_IO_&amp;_SPG10"/>
      <sheetName val="AR_Measures11"/>
      <sheetName val="AR_Aug-1111"/>
      <sheetName val="AR_Targets_&amp;_Achieved11"/>
      <sheetName val="AR_slides11"/>
      <sheetName val="AR_assumptions11"/>
      <sheetName val="Q15_analysis11"/>
      <sheetName val="QX_data11"/>
      <sheetName val="QX_All_&amp;_PG11"/>
      <sheetName val="QX_IO_&amp;_SPG11"/>
      <sheetName val="AR_Measures12"/>
      <sheetName val="AR_Aug-1112"/>
      <sheetName val="AR_Targets_&amp;_Achieved12"/>
      <sheetName val="AR_slides12"/>
      <sheetName val="AR_assumptions12"/>
      <sheetName val="Q15_analysis12"/>
      <sheetName val="QX_data12"/>
      <sheetName val="QX_All_&amp;_PG12"/>
      <sheetName val="QX_IO_&amp;_SPG12"/>
      <sheetName val="AR_Measures13"/>
      <sheetName val="AR_Aug-1113"/>
      <sheetName val="AR_Targets_&amp;_Achieved13"/>
      <sheetName val="AR_slides13"/>
      <sheetName val="AR_assumptions13"/>
      <sheetName val="Q15_analysis13"/>
      <sheetName val="QX_data13"/>
      <sheetName val="QX_All_&amp;_PG13"/>
      <sheetName val="QX_IO_&amp;_SPG13"/>
      <sheetName val="AR_Measures14"/>
      <sheetName val="AR_Aug-1114"/>
      <sheetName val="AR_Targets_&amp;_Achieved14"/>
      <sheetName val="AR_slides14"/>
      <sheetName val="AR_assumptions14"/>
      <sheetName val="Q15_analysis14"/>
      <sheetName val="QX_data14"/>
      <sheetName val="QX_All_&amp;_PG14"/>
      <sheetName val="QX_IO_&amp;_SPG14"/>
      <sheetName val="AR_Measures15"/>
      <sheetName val="AR_Aug-1115"/>
      <sheetName val="AR_Targets_&amp;_Achieved15"/>
      <sheetName val="AR_slides15"/>
      <sheetName val="AR_assumptions15"/>
      <sheetName val="Q15_analysis15"/>
      <sheetName val="QX_data15"/>
      <sheetName val="QX_All_&amp;_PG15"/>
      <sheetName val="QX_IO_&amp;_SPG15"/>
      <sheetName val="AR_Measures16"/>
      <sheetName val="AR_Aug-1116"/>
      <sheetName val="AR_Targets_&amp;_Achieved16"/>
      <sheetName val="AR_slides16"/>
      <sheetName val="AR_assumptions16"/>
      <sheetName val="Q15_analysis16"/>
      <sheetName val="QX_data16"/>
      <sheetName val="QX_All_&amp;_PG16"/>
      <sheetName val="QX_IO_&amp;_SPG16"/>
    </sheetNames>
    <sheetDataSet>
      <sheetData sheetId="0" refreshError="1"/>
      <sheetData sheetId="1" refreshError="1"/>
      <sheetData sheetId="2" refreshError="1">
        <row r="2">
          <cell r="B2">
            <v>293</v>
          </cell>
        </row>
      </sheetData>
      <sheetData sheetId="3"/>
      <sheetData sheetId="4" refreshError="1">
        <row r="3">
          <cell r="C3">
            <v>96.316568000000004</v>
          </cell>
          <cell r="H3">
            <v>24.128450999999998</v>
          </cell>
          <cell r="I3">
            <v>5.3253529999999998</v>
          </cell>
        </row>
        <row r="4">
          <cell r="C4">
            <v>30.817082636326528</v>
          </cell>
          <cell r="H4">
            <v>7.7200472948469399</v>
          </cell>
          <cell r="I4">
            <v>1.703879639642857</v>
          </cell>
        </row>
        <row r="5">
          <cell r="C5">
            <v>44.604992614285713</v>
          </cell>
          <cell r="H5">
            <v>11.174083433928573</v>
          </cell>
          <cell r="I5">
            <v>2.4662145874999997</v>
          </cell>
        </row>
        <row r="6">
          <cell r="C6">
            <v>38.453617929795918</v>
          </cell>
          <cell r="H6">
            <v>9.6330906004081633</v>
          </cell>
          <cell r="I6">
            <v>2.1261044542857142</v>
          </cell>
        </row>
        <row r="7">
          <cell r="C7">
            <v>52.572678584081622</v>
          </cell>
          <cell r="H7">
            <v>13.170083939336735</v>
          </cell>
          <cell r="I7">
            <v>2.9067487567857135</v>
          </cell>
        </row>
        <row r="8">
          <cell r="C8">
            <v>30.235060235510204</v>
          </cell>
          <cell r="H8">
            <v>7.5742437314795934</v>
          </cell>
          <cell r="I8">
            <v>1.6716995617857144</v>
          </cell>
        </row>
      </sheetData>
      <sheetData sheetId="5" refreshError="1"/>
      <sheetData sheetId="6" refreshError="1"/>
      <sheetData sheetId="7" refreshError="1"/>
      <sheetData sheetId="8" refreshError="1"/>
      <sheetData sheetId="9"/>
      <sheetData sheetId="10"/>
      <sheetData sheetId="11">
        <row r="2">
          <cell r="B2">
            <v>293</v>
          </cell>
        </row>
      </sheetData>
      <sheetData sheetId="12"/>
      <sheetData sheetId="13">
        <row r="3">
          <cell r="C3">
            <v>96.316568000000004</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ow r="2">
          <cell r="B2">
            <v>293</v>
          </cell>
        </row>
      </sheetData>
      <sheetData sheetId="48"/>
      <sheetData sheetId="49">
        <row r="3">
          <cell r="C3">
            <v>96.316568000000004</v>
          </cell>
        </row>
      </sheetData>
      <sheetData sheetId="50"/>
      <sheetData sheetId="51"/>
      <sheetData sheetId="52"/>
      <sheetData sheetId="53"/>
      <sheetData sheetId="54"/>
      <sheetData sheetId="55"/>
      <sheetData sheetId="56">
        <row r="2">
          <cell r="B2">
            <v>293</v>
          </cell>
        </row>
      </sheetData>
      <sheetData sheetId="57"/>
      <sheetData sheetId="58">
        <row r="3">
          <cell r="C3">
            <v>96.316568000000004</v>
          </cell>
        </row>
      </sheetData>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row r="2">
          <cell r="B2">
            <v>293</v>
          </cell>
        </row>
      </sheetData>
      <sheetData sheetId="84"/>
      <sheetData sheetId="85">
        <row r="3">
          <cell r="C3">
            <v>96.316568000000004</v>
          </cell>
        </row>
      </sheetData>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row r="2">
          <cell r="B2">
            <v>293</v>
          </cell>
        </row>
      </sheetData>
      <sheetData sheetId="102"/>
      <sheetData sheetId="103">
        <row r="3">
          <cell r="C3">
            <v>96.316568000000004</v>
          </cell>
        </row>
      </sheetData>
      <sheetData sheetId="104"/>
      <sheetData sheetId="105"/>
      <sheetData sheetId="106"/>
      <sheetData sheetId="107"/>
      <sheetData sheetId="108"/>
      <sheetData sheetId="109"/>
      <sheetData sheetId="110">
        <row r="2">
          <cell r="B2">
            <v>293</v>
          </cell>
        </row>
      </sheetData>
      <sheetData sheetId="111"/>
      <sheetData sheetId="112">
        <row r="3">
          <cell r="C3">
            <v>96.316568000000004</v>
          </cell>
        </row>
      </sheetData>
      <sheetData sheetId="113"/>
      <sheetData sheetId="114"/>
      <sheetData sheetId="115"/>
      <sheetData sheetId="116"/>
      <sheetData sheetId="117"/>
      <sheetData sheetId="118"/>
      <sheetData sheetId="119">
        <row r="2">
          <cell r="B2">
            <v>293</v>
          </cell>
        </row>
      </sheetData>
      <sheetData sheetId="120"/>
      <sheetData sheetId="121">
        <row r="3">
          <cell r="C3">
            <v>96.316568000000004</v>
          </cell>
        </row>
      </sheetData>
      <sheetData sheetId="122"/>
      <sheetData sheetId="123"/>
      <sheetData sheetId="124"/>
      <sheetData sheetId="125"/>
      <sheetData sheetId="126"/>
      <sheetData sheetId="127"/>
      <sheetData sheetId="128">
        <row r="2">
          <cell r="B2">
            <v>293</v>
          </cell>
        </row>
      </sheetData>
      <sheetData sheetId="129"/>
      <sheetData sheetId="130">
        <row r="3">
          <cell r="C3">
            <v>96.316568000000004</v>
          </cell>
        </row>
      </sheetData>
      <sheetData sheetId="131"/>
      <sheetData sheetId="132"/>
      <sheetData sheetId="133"/>
      <sheetData sheetId="134"/>
      <sheetData sheetId="135"/>
      <sheetData sheetId="136"/>
      <sheetData sheetId="137">
        <row r="2">
          <cell r="B2">
            <v>293</v>
          </cell>
        </row>
      </sheetData>
      <sheetData sheetId="138"/>
      <sheetData sheetId="139">
        <row r="3">
          <cell r="C3">
            <v>96.316568000000004</v>
          </cell>
        </row>
      </sheetData>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ligations"/>
      <sheetName val="CO2 by Type "/>
      <sheetName val="Month BG"/>
      <sheetName val="SPG Totals"/>
      <sheetName val="Month Ofgem"/>
      <sheetName val="CO2 Progress"/>
      <sheetName val="AR4 details"/>
      <sheetName val="AR4"/>
      <sheetName val="Quarterly report"/>
      <sheetName val="Midas details"/>
      <sheetName val="Measure data 1"/>
      <sheetName val="PG Flex Data"/>
      <sheetName val="Summary"/>
      <sheetName val="SH Data"/>
      <sheetName val="Finance summary"/>
      <sheetName val="Graphs BG"/>
      <sheetName val="qry_Tim_Ofgem_SPG"/>
      <sheetName val="QX Analysis"/>
      <sheetName val="Graphs"/>
      <sheetName val="Jul-12 Month"/>
      <sheetName val="Last Report - Q18 Measures"/>
      <sheetName val="qry_Tim_CWI_Products"/>
      <sheetName val="AR Mar-12"/>
      <sheetName val="Q15 CENT1103 Issued 030212"/>
      <sheetName val="Q16 CENT1104 Issued 260412"/>
      <sheetName val="BGX slide Apr-12"/>
      <sheetName val="LE2"/>
      <sheetName val="Notes"/>
      <sheetName val="Last Report - Q18"/>
      <sheetName val="Chet Gap Analysis old"/>
      <sheetName val="JK ppt slide"/>
      <sheetName val="Chet Gap Analysis"/>
      <sheetName val="Comparison"/>
      <sheetName val="MT"/>
      <sheetName val="Procurement analysis"/>
      <sheetName val="Obligation Analysis"/>
      <sheetName val="Forecast Summary"/>
      <sheetName val="Forecast SG"/>
      <sheetName val="Forecast IB"/>
      <sheetName val="Forecast Social"/>
      <sheetName val="Forecast de-dupe"/>
      <sheetName val="Forecast non IO"/>
      <sheetName val="non-IO"/>
      <sheetName val="Mar-Jul suppliers"/>
      <sheetName val="Mar-12 Month"/>
      <sheetName val="Last Report - Q17 Measures"/>
      <sheetName val="Last Report - Q17"/>
      <sheetName val="Scheme CO2 by Type "/>
      <sheetName val="Midas summary"/>
      <sheetName val="SG contractors"/>
      <sheetName val="Insulation Summary"/>
      <sheetName val="Monthly Reporting"/>
      <sheetName val="Midas errors"/>
      <sheetName val="Finance details"/>
      <sheetName val="Finance summary (not IO)"/>
      <sheetName val="Finance reconciliation"/>
      <sheetName val="Finance summary (IO)"/>
      <sheetName val="Last Report - Q16"/>
      <sheetName val="Last Report - Q16 Measures"/>
      <sheetName val="CO2_by_Type_"/>
      <sheetName val="Month_BG"/>
      <sheetName val="SPG_Totals"/>
      <sheetName val="Month_Ofgem"/>
      <sheetName val="CO2_Progress"/>
      <sheetName val="AR4_details"/>
      <sheetName val="Quarterly_report"/>
      <sheetName val="Midas_details"/>
      <sheetName val="Measure_data_1"/>
      <sheetName val="PG_Flex_Data"/>
      <sheetName val="SH_Data"/>
      <sheetName val="Finance_summary"/>
      <sheetName val="Graphs_BG"/>
      <sheetName val="QX_Analysis"/>
      <sheetName val="Jul-12_Month"/>
      <sheetName val="Last_Report_-_Q18_Measures"/>
      <sheetName val="AR_Mar-12"/>
      <sheetName val="Q15_CENT1103_Issued_030212"/>
      <sheetName val="Q16_CENT1104_Issued_260412"/>
      <sheetName val="BGX_slide_Apr-12"/>
      <sheetName val="Last_Report_-_Q18"/>
      <sheetName val="Chet_Gap_Analysis_old"/>
      <sheetName val="JK_ppt_slide"/>
      <sheetName val="Chet_Gap_Analysis"/>
      <sheetName val="Procurement_analysis"/>
      <sheetName val="Obligation_Analysis"/>
      <sheetName val="Forecast_Summary"/>
      <sheetName val="Forecast_SG"/>
      <sheetName val="Forecast_IB"/>
      <sheetName val="Forecast_Social"/>
      <sheetName val="Forecast_de-dupe"/>
      <sheetName val="Forecast_non_IO"/>
      <sheetName val="Mar-Jul_suppliers"/>
      <sheetName val="Mar-12_Month"/>
      <sheetName val="Last_Report_-_Q17_Measures"/>
      <sheetName val="Last_Report_-_Q17"/>
      <sheetName val="Scheme_CO2_by_Type_"/>
      <sheetName val="Midas_summary"/>
      <sheetName val="SG_contractors"/>
      <sheetName val="Insulation_Summary"/>
      <sheetName val="Monthly_Reporting"/>
      <sheetName val="Midas_errors"/>
      <sheetName val="Finance_details"/>
      <sheetName val="Finance_summary_(not_IO)"/>
      <sheetName val="Finance_reconciliation"/>
      <sheetName val="Finance_summary_(IO)"/>
      <sheetName val="Last_Report_-_Q16"/>
      <sheetName val="Last_Report_-_Q16_Measures"/>
      <sheetName val="CO2_by_Type_2"/>
      <sheetName val="Month_BG2"/>
      <sheetName val="SPG_Totals2"/>
      <sheetName val="Month_Ofgem2"/>
      <sheetName val="CO2_Progress2"/>
      <sheetName val="AR4_details2"/>
      <sheetName val="Quarterly_report2"/>
      <sheetName val="Midas_details2"/>
      <sheetName val="Measure_data_12"/>
      <sheetName val="PG_Flex_Data2"/>
      <sheetName val="SH_Data2"/>
      <sheetName val="Finance_summary2"/>
      <sheetName val="Graphs_BG2"/>
      <sheetName val="QX_Analysis2"/>
      <sheetName val="Jul-12_Month2"/>
      <sheetName val="Last_Report_-_Q18_Measures2"/>
      <sheetName val="AR_Mar-122"/>
      <sheetName val="Q15_CENT1103_Issued_0302122"/>
      <sheetName val="Q16_CENT1104_Issued_2604122"/>
      <sheetName val="BGX_slide_Apr-122"/>
      <sheetName val="Last_Report_-_Q182"/>
      <sheetName val="Chet_Gap_Analysis_old2"/>
      <sheetName val="JK_ppt_slide2"/>
      <sheetName val="Chet_Gap_Analysis2"/>
      <sheetName val="Procurement_analysis2"/>
      <sheetName val="Obligation_Analysis2"/>
      <sheetName val="Forecast_Summary2"/>
      <sheetName val="Forecast_SG2"/>
      <sheetName val="Forecast_IB2"/>
      <sheetName val="Forecast_Social2"/>
      <sheetName val="Forecast_de-dupe2"/>
      <sheetName val="Forecast_non_IO2"/>
      <sheetName val="Mar-Jul_suppliers2"/>
      <sheetName val="Mar-12_Month2"/>
      <sheetName val="Last_Report_-_Q17_Measures2"/>
      <sheetName val="Last_Report_-_Q172"/>
      <sheetName val="Scheme_CO2_by_Type_2"/>
      <sheetName val="Midas_summary2"/>
      <sheetName val="SG_contractors2"/>
      <sheetName val="Insulation_Summary2"/>
      <sheetName val="Monthly_Reporting2"/>
      <sheetName val="Midas_errors2"/>
      <sheetName val="Finance_details2"/>
      <sheetName val="Finance_summary_(not_IO)2"/>
      <sheetName val="Finance_reconciliation2"/>
      <sheetName val="Finance_summary_(IO)2"/>
      <sheetName val="Last_Report_-_Q162"/>
      <sheetName val="Last_Report_-_Q16_Measures2"/>
      <sheetName val="CO2_by_Type_1"/>
      <sheetName val="Month_BG1"/>
      <sheetName val="SPG_Totals1"/>
      <sheetName val="Month_Ofgem1"/>
      <sheetName val="CO2_Progress1"/>
      <sheetName val="AR4_details1"/>
      <sheetName val="Quarterly_report1"/>
      <sheetName val="Midas_details1"/>
      <sheetName val="Measure_data_11"/>
      <sheetName val="PG_Flex_Data1"/>
      <sheetName val="SH_Data1"/>
      <sheetName val="Finance_summary1"/>
      <sheetName val="Graphs_BG1"/>
      <sheetName val="QX_Analysis1"/>
      <sheetName val="Jul-12_Month1"/>
      <sheetName val="Last_Report_-_Q18_Measures1"/>
      <sheetName val="AR_Mar-121"/>
      <sheetName val="Q15_CENT1103_Issued_0302121"/>
      <sheetName val="Q16_CENT1104_Issued_2604121"/>
      <sheetName val="BGX_slide_Apr-121"/>
      <sheetName val="Last_Report_-_Q181"/>
      <sheetName val="Chet_Gap_Analysis_old1"/>
      <sheetName val="JK_ppt_slide1"/>
      <sheetName val="Chet_Gap_Analysis1"/>
      <sheetName val="Procurement_analysis1"/>
      <sheetName val="Obligation_Analysis1"/>
      <sheetName val="Forecast_Summary1"/>
      <sheetName val="Forecast_SG1"/>
      <sheetName val="Forecast_IB1"/>
      <sheetName val="Forecast_Social1"/>
      <sheetName val="Forecast_de-dupe1"/>
      <sheetName val="Forecast_non_IO1"/>
      <sheetName val="Mar-Jul_suppliers1"/>
      <sheetName val="Mar-12_Month1"/>
      <sheetName val="Last_Report_-_Q17_Measures1"/>
      <sheetName val="Last_Report_-_Q171"/>
      <sheetName val="Scheme_CO2_by_Type_1"/>
      <sheetName val="Midas_summary1"/>
      <sheetName val="SG_contractors1"/>
      <sheetName val="Insulation_Summary1"/>
      <sheetName val="Monthly_Reporting1"/>
      <sheetName val="Midas_errors1"/>
      <sheetName val="Finance_details1"/>
      <sheetName val="Finance_summary_(not_IO)1"/>
      <sheetName val="Finance_reconciliation1"/>
      <sheetName val="Finance_summary_(IO)1"/>
      <sheetName val="Last_Report_-_Q161"/>
      <sheetName val="Last_Report_-_Q16_Measures1"/>
      <sheetName val="CO2_by_Type_3"/>
      <sheetName val="Month_BG3"/>
      <sheetName val="SPG_Totals3"/>
      <sheetName val="Month_Ofgem3"/>
      <sheetName val="CO2_Progress3"/>
      <sheetName val="AR4_details3"/>
      <sheetName val="Quarterly_report3"/>
      <sheetName val="Midas_details3"/>
      <sheetName val="Measure_data_13"/>
      <sheetName val="PG_Flex_Data3"/>
      <sheetName val="SH_Data3"/>
      <sheetName val="Finance_summary3"/>
      <sheetName val="Graphs_BG3"/>
      <sheetName val="QX_Analysis3"/>
      <sheetName val="Jul-12_Month3"/>
      <sheetName val="Last_Report_-_Q18_Measures3"/>
      <sheetName val="AR_Mar-123"/>
      <sheetName val="Q15_CENT1103_Issued_0302123"/>
      <sheetName val="Q16_CENT1104_Issued_2604123"/>
      <sheetName val="BGX_slide_Apr-123"/>
      <sheetName val="Last_Report_-_Q183"/>
      <sheetName val="Chet_Gap_Analysis_old3"/>
      <sheetName val="JK_ppt_slide3"/>
      <sheetName val="Chet_Gap_Analysis3"/>
      <sheetName val="Procurement_analysis3"/>
      <sheetName val="Obligation_Analysis3"/>
      <sheetName val="Forecast_Summary3"/>
      <sheetName val="Forecast_SG3"/>
      <sheetName val="Forecast_IB3"/>
      <sheetName val="Forecast_Social3"/>
      <sheetName val="Forecast_de-dupe3"/>
      <sheetName val="Forecast_non_IO3"/>
      <sheetName val="Mar-Jul_suppliers3"/>
      <sheetName val="Mar-12_Month3"/>
      <sheetName val="Last_Report_-_Q17_Measures3"/>
      <sheetName val="Last_Report_-_Q173"/>
      <sheetName val="Scheme_CO2_by_Type_3"/>
      <sheetName val="Midas_summary3"/>
      <sheetName val="SG_contractors3"/>
      <sheetName val="Insulation_Summary3"/>
      <sheetName val="Monthly_Reporting3"/>
      <sheetName val="Midas_errors3"/>
      <sheetName val="Finance_details3"/>
      <sheetName val="Finance_summary_(not_IO)3"/>
      <sheetName val="Finance_reconciliation3"/>
      <sheetName val="Finance_summary_(IO)3"/>
      <sheetName val="Last_Report_-_Q163"/>
      <sheetName val="Last_Report_-_Q16_Measures3"/>
      <sheetName val="CO2_by_Type_4"/>
      <sheetName val="Month_BG4"/>
      <sheetName val="SPG_Totals4"/>
      <sheetName val="Month_Ofgem4"/>
      <sheetName val="CO2_Progress4"/>
      <sheetName val="AR4_details4"/>
      <sheetName val="Quarterly_report4"/>
      <sheetName val="Midas_details4"/>
      <sheetName val="Measure_data_14"/>
      <sheetName val="PG_Flex_Data4"/>
      <sheetName val="SH_Data4"/>
      <sheetName val="Finance_summary4"/>
      <sheetName val="Graphs_BG4"/>
      <sheetName val="QX_Analysis4"/>
      <sheetName val="Jul-12_Month4"/>
      <sheetName val="Last_Report_-_Q18_Measures4"/>
      <sheetName val="AR_Mar-124"/>
      <sheetName val="Q15_CENT1103_Issued_0302124"/>
      <sheetName val="Q16_CENT1104_Issued_2604124"/>
      <sheetName val="BGX_slide_Apr-124"/>
      <sheetName val="Last_Report_-_Q184"/>
      <sheetName val="Chet_Gap_Analysis_old4"/>
      <sheetName val="JK_ppt_slide4"/>
      <sheetName val="Chet_Gap_Analysis4"/>
      <sheetName val="Procurement_analysis4"/>
      <sheetName val="Obligation_Analysis4"/>
      <sheetName val="Forecast_Summary4"/>
      <sheetName val="Forecast_SG4"/>
      <sheetName val="Forecast_IB4"/>
      <sheetName val="Forecast_Social4"/>
      <sheetName val="Forecast_de-dupe4"/>
      <sheetName val="Forecast_non_IO4"/>
      <sheetName val="Mar-Jul_suppliers4"/>
      <sheetName val="Mar-12_Month4"/>
      <sheetName val="Last_Report_-_Q17_Measures4"/>
      <sheetName val="Last_Report_-_Q174"/>
      <sheetName val="Scheme_CO2_by_Type_4"/>
      <sheetName val="Midas_summary4"/>
      <sheetName val="SG_contractors4"/>
      <sheetName val="Insulation_Summary4"/>
      <sheetName val="Monthly_Reporting4"/>
      <sheetName val="Midas_errors4"/>
      <sheetName val="Finance_details4"/>
      <sheetName val="Finance_summary_(not_IO)4"/>
      <sheetName val="Finance_reconciliation4"/>
      <sheetName val="Finance_summary_(IO)4"/>
      <sheetName val="Last_Report_-_Q164"/>
      <sheetName val="Last_Report_-_Q16_Measures4"/>
      <sheetName val="CO2_by_Type_5"/>
      <sheetName val="Month_BG5"/>
      <sheetName val="SPG_Totals5"/>
      <sheetName val="Month_Ofgem5"/>
      <sheetName val="CO2_Progress5"/>
      <sheetName val="AR4_details5"/>
      <sheetName val="Quarterly_report5"/>
      <sheetName val="Midas_details5"/>
      <sheetName val="Measure_data_15"/>
      <sheetName val="PG_Flex_Data5"/>
      <sheetName val="SH_Data5"/>
      <sheetName val="Finance_summary5"/>
      <sheetName val="Graphs_BG5"/>
      <sheetName val="QX_Analysis5"/>
      <sheetName val="Jul-12_Month5"/>
      <sheetName val="Last_Report_-_Q18_Measures5"/>
      <sheetName val="AR_Mar-125"/>
      <sheetName val="Q15_CENT1103_Issued_0302125"/>
      <sheetName val="Q16_CENT1104_Issued_2604125"/>
      <sheetName val="BGX_slide_Apr-125"/>
      <sheetName val="Last_Report_-_Q185"/>
      <sheetName val="Chet_Gap_Analysis_old5"/>
      <sheetName val="JK_ppt_slide5"/>
      <sheetName val="Chet_Gap_Analysis5"/>
      <sheetName val="Procurement_analysis5"/>
      <sheetName val="Obligation_Analysis5"/>
      <sheetName val="Forecast_Summary5"/>
      <sheetName val="Forecast_SG5"/>
      <sheetName val="Forecast_IB5"/>
      <sheetName val="Forecast_Social5"/>
      <sheetName val="Forecast_de-dupe5"/>
      <sheetName val="Forecast_non_IO5"/>
      <sheetName val="Mar-Jul_suppliers5"/>
      <sheetName val="Mar-12_Month5"/>
      <sheetName val="Last_Report_-_Q17_Measures5"/>
      <sheetName val="Last_Report_-_Q175"/>
      <sheetName val="Scheme_CO2_by_Type_5"/>
      <sheetName val="Midas_summary5"/>
      <sheetName val="SG_contractors5"/>
      <sheetName val="Insulation_Summary5"/>
      <sheetName val="Monthly_Reporting5"/>
      <sheetName val="Midas_errors5"/>
      <sheetName val="Finance_details5"/>
      <sheetName val="Finance_summary_(not_IO)5"/>
      <sheetName val="Finance_reconciliation5"/>
      <sheetName val="Finance_summary_(IO)5"/>
      <sheetName val="Last_Report_-_Q165"/>
      <sheetName val="Last_Report_-_Q16_Measures5"/>
      <sheetName val="CO2_by_Type_6"/>
      <sheetName val="Month_BG6"/>
      <sheetName val="SPG_Totals6"/>
      <sheetName val="Month_Ofgem6"/>
      <sheetName val="CO2_Progress6"/>
      <sheetName val="AR4_details6"/>
      <sheetName val="Quarterly_report6"/>
      <sheetName val="Midas_details6"/>
      <sheetName val="Measure_data_16"/>
      <sheetName val="PG_Flex_Data6"/>
      <sheetName val="SH_Data6"/>
      <sheetName val="Finance_summary6"/>
      <sheetName val="Graphs_BG6"/>
      <sheetName val="QX_Analysis6"/>
      <sheetName val="Jul-12_Month6"/>
      <sheetName val="Last_Report_-_Q18_Measures6"/>
      <sheetName val="AR_Mar-126"/>
      <sheetName val="Q15_CENT1103_Issued_0302126"/>
      <sheetName val="Q16_CENT1104_Issued_2604126"/>
      <sheetName val="BGX_slide_Apr-126"/>
      <sheetName val="Last_Report_-_Q186"/>
      <sheetName val="Chet_Gap_Analysis_old6"/>
      <sheetName val="JK_ppt_slide6"/>
      <sheetName val="Chet_Gap_Analysis6"/>
      <sheetName val="Procurement_analysis6"/>
      <sheetName val="Obligation_Analysis6"/>
      <sheetName val="Forecast_Summary6"/>
      <sheetName val="Forecast_SG6"/>
      <sheetName val="Forecast_IB6"/>
      <sheetName val="Forecast_Social6"/>
      <sheetName val="Forecast_de-dupe6"/>
      <sheetName val="Forecast_non_IO6"/>
      <sheetName val="Mar-Jul_suppliers6"/>
      <sheetName val="Mar-12_Month6"/>
      <sheetName val="Last_Report_-_Q17_Measures6"/>
      <sheetName val="Last_Report_-_Q176"/>
      <sheetName val="Scheme_CO2_by_Type_6"/>
      <sheetName val="Midas_summary6"/>
      <sheetName val="SG_contractors6"/>
      <sheetName val="Insulation_Summary6"/>
      <sheetName val="Monthly_Reporting6"/>
      <sheetName val="Midas_errors6"/>
      <sheetName val="Finance_details6"/>
      <sheetName val="Finance_summary_(not_IO)6"/>
      <sheetName val="Finance_reconciliation6"/>
      <sheetName val="Finance_summary_(IO)6"/>
      <sheetName val="Last_Report_-_Q166"/>
      <sheetName val="Last_Report_-_Q16_Measures6"/>
      <sheetName val="CO2_by_Type_7"/>
      <sheetName val="Month_BG7"/>
      <sheetName val="SPG_Totals7"/>
      <sheetName val="Month_Ofgem7"/>
      <sheetName val="CO2_Progress7"/>
      <sheetName val="AR4_details7"/>
      <sheetName val="Quarterly_report7"/>
      <sheetName val="Midas_details7"/>
      <sheetName val="Measure_data_17"/>
      <sheetName val="PG_Flex_Data7"/>
      <sheetName val="SH_Data7"/>
      <sheetName val="Finance_summary7"/>
      <sheetName val="Graphs_BG7"/>
      <sheetName val="QX_Analysis7"/>
      <sheetName val="Jul-12_Month7"/>
      <sheetName val="Last_Report_-_Q18_Measures7"/>
      <sheetName val="AR_Mar-127"/>
      <sheetName val="Q15_CENT1103_Issued_0302127"/>
      <sheetName val="Q16_CENT1104_Issued_2604127"/>
      <sheetName val="BGX_slide_Apr-127"/>
      <sheetName val="Last_Report_-_Q187"/>
      <sheetName val="Chet_Gap_Analysis_old7"/>
      <sheetName val="JK_ppt_slide7"/>
      <sheetName val="Chet_Gap_Analysis7"/>
      <sheetName val="Procurement_analysis7"/>
      <sheetName val="Obligation_Analysis7"/>
      <sheetName val="Forecast_Summary7"/>
      <sheetName val="Forecast_SG7"/>
      <sheetName val="Forecast_IB7"/>
      <sheetName val="Forecast_Social7"/>
      <sheetName val="Forecast_de-dupe7"/>
      <sheetName val="Forecast_non_IO7"/>
      <sheetName val="Mar-Jul_suppliers7"/>
      <sheetName val="Mar-12_Month7"/>
      <sheetName val="Last_Report_-_Q17_Measures7"/>
      <sheetName val="Last_Report_-_Q177"/>
      <sheetName val="Scheme_CO2_by_Type_7"/>
      <sheetName val="Midas_summary7"/>
      <sheetName val="SG_contractors7"/>
      <sheetName val="Insulation_Summary7"/>
      <sheetName val="Monthly_Reporting7"/>
      <sheetName val="Midas_errors7"/>
      <sheetName val="Finance_details7"/>
      <sheetName val="Finance_summary_(not_IO)7"/>
      <sheetName val="Finance_reconciliation7"/>
      <sheetName val="Finance_summary_(IO)7"/>
      <sheetName val="Last_Report_-_Q167"/>
      <sheetName val="Last_Report_-_Q16_Measures7"/>
      <sheetName val="CO2_by_Type_8"/>
      <sheetName val="Month_BG8"/>
      <sheetName val="SPG_Totals8"/>
      <sheetName val="Month_Ofgem8"/>
      <sheetName val="CO2_Progress8"/>
      <sheetName val="AR4_details8"/>
      <sheetName val="Quarterly_report8"/>
      <sheetName val="Midas_details8"/>
      <sheetName val="Measure_data_18"/>
      <sheetName val="PG_Flex_Data8"/>
      <sheetName val="SH_Data8"/>
      <sheetName val="Finance_summary8"/>
      <sheetName val="Graphs_BG8"/>
      <sheetName val="QX_Analysis8"/>
      <sheetName val="Jul-12_Month8"/>
      <sheetName val="Last_Report_-_Q18_Measures8"/>
      <sheetName val="AR_Mar-128"/>
      <sheetName val="Q15_CENT1103_Issued_0302128"/>
      <sheetName val="Q16_CENT1104_Issued_2604128"/>
      <sheetName val="BGX_slide_Apr-128"/>
      <sheetName val="Last_Report_-_Q188"/>
      <sheetName val="Chet_Gap_Analysis_old8"/>
      <sheetName val="JK_ppt_slide8"/>
      <sheetName val="Chet_Gap_Analysis8"/>
      <sheetName val="Procurement_analysis8"/>
      <sheetName val="Obligation_Analysis8"/>
      <sheetName val="Forecast_Summary8"/>
      <sheetName val="Forecast_SG8"/>
      <sheetName val="Forecast_IB8"/>
      <sheetName val="Forecast_Social8"/>
      <sheetName val="Forecast_de-dupe8"/>
      <sheetName val="Forecast_non_IO8"/>
      <sheetName val="Mar-Jul_suppliers8"/>
      <sheetName val="Mar-12_Month8"/>
      <sheetName val="Last_Report_-_Q17_Measures8"/>
      <sheetName val="Last_Report_-_Q178"/>
      <sheetName val="Scheme_CO2_by_Type_8"/>
      <sheetName val="Midas_summary8"/>
      <sheetName val="SG_contractors8"/>
      <sheetName val="Insulation_Summary8"/>
      <sheetName val="Monthly_Reporting8"/>
      <sheetName val="Midas_errors8"/>
      <sheetName val="Finance_details8"/>
      <sheetName val="Finance_summary_(not_IO)8"/>
      <sheetName val="Finance_reconciliation8"/>
      <sheetName val="Finance_summary_(IO)8"/>
      <sheetName val="Last_Report_-_Q168"/>
      <sheetName val="Last_Report_-_Q16_Measures8"/>
      <sheetName val="CO2_by_Type_9"/>
      <sheetName val="Month_BG9"/>
      <sheetName val="SPG_Totals9"/>
      <sheetName val="Month_Ofgem9"/>
      <sheetName val="CO2_Progress9"/>
      <sheetName val="AR4_details9"/>
      <sheetName val="Quarterly_report9"/>
      <sheetName val="Midas_details9"/>
      <sheetName val="Measure_data_19"/>
      <sheetName val="PG_Flex_Data9"/>
      <sheetName val="SH_Data9"/>
      <sheetName val="Finance_summary9"/>
      <sheetName val="Graphs_BG9"/>
      <sheetName val="QX_Analysis9"/>
      <sheetName val="Jul-12_Month9"/>
      <sheetName val="Last_Report_-_Q18_Measures9"/>
      <sheetName val="AR_Mar-129"/>
      <sheetName val="Q15_CENT1103_Issued_0302129"/>
      <sheetName val="Q16_CENT1104_Issued_2604129"/>
      <sheetName val="BGX_slide_Apr-129"/>
      <sheetName val="Last_Report_-_Q189"/>
      <sheetName val="Chet_Gap_Analysis_old9"/>
      <sheetName val="JK_ppt_slide9"/>
      <sheetName val="Chet_Gap_Analysis9"/>
      <sheetName val="Procurement_analysis9"/>
      <sheetName val="Obligation_Analysis9"/>
      <sheetName val="Forecast_Summary9"/>
      <sheetName val="Forecast_SG9"/>
      <sheetName val="Forecast_IB9"/>
      <sheetName val="Forecast_Social9"/>
      <sheetName val="Forecast_de-dupe9"/>
      <sheetName val="Forecast_non_IO9"/>
      <sheetName val="Mar-Jul_suppliers9"/>
      <sheetName val="Mar-12_Month9"/>
      <sheetName val="Last_Report_-_Q17_Measures9"/>
      <sheetName val="Last_Report_-_Q179"/>
      <sheetName val="Scheme_CO2_by_Type_9"/>
      <sheetName val="Midas_summary9"/>
      <sheetName val="SG_contractors9"/>
      <sheetName val="Insulation_Summary9"/>
      <sheetName val="Monthly_Reporting9"/>
      <sheetName val="Midas_errors9"/>
      <sheetName val="Finance_details9"/>
      <sheetName val="Finance_summary_(not_IO)9"/>
      <sheetName val="Finance_reconciliation9"/>
      <sheetName val="Finance_summary_(IO)9"/>
      <sheetName val="Last_Report_-_Q169"/>
      <sheetName val="Last_Report_-_Q16_Measures9"/>
      <sheetName val="CO2_by_Type_10"/>
      <sheetName val="Month_BG10"/>
      <sheetName val="SPG_Totals10"/>
      <sheetName val="Month_Ofgem10"/>
      <sheetName val="CO2_Progress10"/>
      <sheetName val="AR4_details10"/>
      <sheetName val="Quarterly_report10"/>
      <sheetName val="Midas_details10"/>
      <sheetName val="Measure_data_110"/>
      <sheetName val="PG_Flex_Data10"/>
      <sheetName val="SH_Data10"/>
      <sheetName val="Finance_summary10"/>
      <sheetName val="Graphs_BG10"/>
      <sheetName val="QX_Analysis10"/>
      <sheetName val="Jul-12_Month10"/>
      <sheetName val="Last_Report_-_Q18_Measures10"/>
      <sheetName val="AR_Mar-1210"/>
      <sheetName val="Q15_CENT1103_Issued_03021210"/>
      <sheetName val="Q16_CENT1104_Issued_26041210"/>
      <sheetName val="BGX_slide_Apr-1210"/>
      <sheetName val="Last_Report_-_Q1810"/>
      <sheetName val="Chet_Gap_Analysis_old10"/>
      <sheetName val="JK_ppt_slide10"/>
      <sheetName val="Chet_Gap_Analysis10"/>
      <sheetName val="Procurement_analysis10"/>
      <sheetName val="Obligation_Analysis10"/>
      <sheetName val="Forecast_Summary10"/>
      <sheetName val="Forecast_SG10"/>
      <sheetName val="Forecast_IB10"/>
      <sheetName val="Forecast_Social10"/>
      <sheetName val="Forecast_de-dupe10"/>
      <sheetName val="Forecast_non_IO10"/>
      <sheetName val="Mar-Jul_suppliers10"/>
      <sheetName val="Mar-12_Month10"/>
      <sheetName val="Last_Report_-_Q17_Measures10"/>
      <sheetName val="Last_Report_-_Q1710"/>
      <sheetName val="Scheme_CO2_by_Type_10"/>
      <sheetName val="Midas_summary10"/>
      <sheetName val="SG_contractors10"/>
      <sheetName val="Insulation_Summary10"/>
      <sheetName val="Monthly_Reporting10"/>
      <sheetName val="Midas_errors10"/>
      <sheetName val="Finance_details10"/>
      <sheetName val="Finance_summary_(not_IO)10"/>
      <sheetName val="Finance_reconciliation10"/>
      <sheetName val="Finance_summary_(IO)10"/>
      <sheetName val="Last_Report_-_Q1610"/>
      <sheetName val="Last_Report_-_Q16_Measures10"/>
      <sheetName val="CO2_by_Type_11"/>
      <sheetName val="Month_BG11"/>
      <sheetName val="SPG_Totals11"/>
      <sheetName val="Month_Ofgem11"/>
      <sheetName val="CO2_Progress11"/>
      <sheetName val="AR4_details11"/>
      <sheetName val="Quarterly_report11"/>
      <sheetName val="Midas_details11"/>
      <sheetName val="Measure_data_111"/>
      <sheetName val="PG_Flex_Data11"/>
      <sheetName val="SH_Data11"/>
      <sheetName val="Finance_summary11"/>
      <sheetName val="Graphs_BG11"/>
      <sheetName val="QX_Analysis11"/>
      <sheetName val="Jul-12_Month11"/>
      <sheetName val="Last_Report_-_Q18_Measures11"/>
      <sheetName val="AR_Mar-1211"/>
      <sheetName val="Q15_CENT1103_Issued_03021211"/>
      <sheetName val="Q16_CENT1104_Issued_26041211"/>
      <sheetName val="BGX_slide_Apr-1211"/>
      <sheetName val="Last_Report_-_Q1811"/>
      <sheetName val="Chet_Gap_Analysis_old11"/>
      <sheetName val="JK_ppt_slide11"/>
      <sheetName val="Chet_Gap_Analysis11"/>
      <sheetName val="Procurement_analysis11"/>
      <sheetName val="Obligation_Analysis11"/>
      <sheetName val="Forecast_Summary11"/>
      <sheetName val="Forecast_SG11"/>
      <sheetName val="Forecast_IB11"/>
      <sheetName val="Forecast_Social11"/>
      <sheetName val="Forecast_de-dupe11"/>
      <sheetName val="Forecast_non_IO11"/>
      <sheetName val="Mar-Jul_suppliers11"/>
      <sheetName val="Mar-12_Month11"/>
      <sheetName val="Last_Report_-_Q17_Measures11"/>
      <sheetName val="Last_Report_-_Q1711"/>
      <sheetName val="Scheme_CO2_by_Type_11"/>
      <sheetName val="Midas_summary11"/>
      <sheetName val="SG_contractors11"/>
      <sheetName val="Insulation_Summary11"/>
      <sheetName val="Monthly_Reporting11"/>
      <sheetName val="Midas_errors11"/>
      <sheetName val="Finance_details11"/>
      <sheetName val="Finance_summary_(not_IO)11"/>
      <sheetName val="Finance_reconciliation11"/>
      <sheetName val="Finance_summary_(IO)11"/>
      <sheetName val="Last_Report_-_Q1611"/>
      <sheetName val="Last_Report_-_Q16_Measures11"/>
      <sheetName val="CO2_by_Type_12"/>
      <sheetName val="Month_BG12"/>
      <sheetName val="SPG_Totals12"/>
      <sheetName val="Month_Ofgem12"/>
      <sheetName val="CO2_Progress12"/>
      <sheetName val="AR4_details12"/>
      <sheetName val="Quarterly_report12"/>
      <sheetName val="Midas_details12"/>
      <sheetName val="Measure_data_112"/>
      <sheetName val="PG_Flex_Data12"/>
      <sheetName val="SH_Data12"/>
      <sheetName val="Finance_summary12"/>
      <sheetName val="Graphs_BG12"/>
      <sheetName val="QX_Analysis12"/>
      <sheetName val="Jul-12_Month12"/>
      <sheetName val="Last_Report_-_Q18_Measures12"/>
      <sheetName val="AR_Mar-1212"/>
      <sheetName val="Q15_CENT1103_Issued_03021212"/>
      <sheetName val="Q16_CENT1104_Issued_26041212"/>
      <sheetName val="BGX_slide_Apr-1212"/>
      <sheetName val="Last_Report_-_Q1812"/>
      <sheetName val="Chet_Gap_Analysis_old12"/>
      <sheetName val="JK_ppt_slide12"/>
      <sheetName val="Chet_Gap_Analysis12"/>
      <sheetName val="Procurement_analysis12"/>
      <sheetName val="Obligation_Analysis12"/>
      <sheetName val="Forecast_Summary12"/>
      <sheetName val="Forecast_SG12"/>
      <sheetName val="Forecast_IB12"/>
      <sheetName val="Forecast_Social12"/>
      <sheetName val="Forecast_de-dupe12"/>
      <sheetName val="Forecast_non_IO12"/>
      <sheetName val="Mar-Jul_suppliers12"/>
      <sheetName val="Mar-12_Month12"/>
      <sheetName val="Last_Report_-_Q17_Measures12"/>
      <sheetName val="Last_Report_-_Q1712"/>
      <sheetName val="Scheme_CO2_by_Type_12"/>
      <sheetName val="Midas_summary12"/>
      <sheetName val="SG_contractors12"/>
      <sheetName val="Insulation_Summary12"/>
      <sheetName val="Monthly_Reporting12"/>
      <sheetName val="Midas_errors12"/>
      <sheetName val="Finance_details12"/>
      <sheetName val="Finance_summary_(not_IO)12"/>
      <sheetName val="Finance_reconciliation12"/>
      <sheetName val="Finance_summary_(IO)12"/>
      <sheetName val="Last_Report_-_Q1612"/>
      <sheetName val="Last_Report_-_Q16_Measures12"/>
      <sheetName val="CO2_by_Type_13"/>
      <sheetName val="Month_BG13"/>
      <sheetName val="SPG_Totals13"/>
      <sheetName val="Month_Ofgem13"/>
      <sheetName val="CO2_Progress13"/>
      <sheetName val="AR4_details13"/>
      <sheetName val="Quarterly_report13"/>
      <sheetName val="Midas_details13"/>
      <sheetName val="Measure_data_113"/>
      <sheetName val="PG_Flex_Data13"/>
      <sheetName val="SH_Data13"/>
      <sheetName val="Finance_summary13"/>
      <sheetName val="Graphs_BG13"/>
      <sheetName val="QX_Analysis13"/>
      <sheetName val="Jul-12_Month13"/>
      <sheetName val="Last_Report_-_Q18_Measures13"/>
      <sheetName val="AR_Mar-1213"/>
      <sheetName val="Q15_CENT1103_Issued_03021213"/>
      <sheetName val="Q16_CENT1104_Issued_26041213"/>
      <sheetName val="BGX_slide_Apr-1213"/>
      <sheetName val="Last_Report_-_Q1813"/>
      <sheetName val="Chet_Gap_Analysis_old13"/>
      <sheetName val="JK_ppt_slide13"/>
      <sheetName val="Chet_Gap_Analysis13"/>
      <sheetName val="Procurement_analysis13"/>
      <sheetName val="Obligation_Analysis13"/>
      <sheetName val="Forecast_Summary13"/>
      <sheetName val="Forecast_SG13"/>
      <sheetName val="Forecast_IB13"/>
      <sheetName val="Forecast_Social13"/>
      <sheetName val="Forecast_de-dupe13"/>
      <sheetName val="Forecast_non_IO13"/>
      <sheetName val="Mar-Jul_suppliers13"/>
      <sheetName val="Mar-12_Month13"/>
      <sheetName val="Last_Report_-_Q17_Measures13"/>
      <sheetName val="Last_Report_-_Q1713"/>
      <sheetName val="Scheme_CO2_by_Type_13"/>
      <sheetName val="Midas_summary13"/>
      <sheetName val="SG_contractors13"/>
      <sheetName val="Insulation_Summary13"/>
      <sheetName val="Monthly_Reporting13"/>
      <sheetName val="Midas_errors13"/>
      <sheetName val="Finance_details13"/>
      <sheetName val="Finance_summary_(not_IO)13"/>
      <sheetName val="Finance_reconciliation13"/>
      <sheetName val="Finance_summary_(IO)13"/>
      <sheetName val="Last_Report_-_Q1613"/>
      <sheetName val="Last_Report_-_Q16_Measures13"/>
      <sheetName val="CO2_by_Type_14"/>
      <sheetName val="Month_BG14"/>
      <sheetName val="SPG_Totals14"/>
      <sheetName val="Month_Ofgem14"/>
      <sheetName val="CO2_Progress14"/>
      <sheetName val="AR4_details14"/>
      <sheetName val="Quarterly_report14"/>
      <sheetName val="Midas_details14"/>
      <sheetName val="Measure_data_114"/>
      <sheetName val="PG_Flex_Data14"/>
      <sheetName val="SH_Data14"/>
      <sheetName val="Finance_summary14"/>
      <sheetName val="Graphs_BG14"/>
      <sheetName val="QX_Analysis14"/>
      <sheetName val="Jul-12_Month14"/>
      <sheetName val="Last_Report_-_Q18_Measures14"/>
      <sheetName val="AR_Mar-1214"/>
      <sheetName val="Q15_CENT1103_Issued_03021214"/>
      <sheetName val="Q16_CENT1104_Issued_26041214"/>
      <sheetName val="BGX_slide_Apr-1214"/>
      <sheetName val="Last_Report_-_Q1814"/>
      <sheetName val="Chet_Gap_Analysis_old14"/>
      <sheetName val="JK_ppt_slide14"/>
      <sheetName val="Chet_Gap_Analysis14"/>
      <sheetName val="Procurement_analysis14"/>
      <sheetName val="Obligation_Analysis14"/>
      <sheetName val="Forecast_Summary14"/>
      <sheetName val="Forecast_SG14"/>
      <sheetName val="Forecast_IB14"/>
      <sheetName val="Forecast_Social14"/>
      <sheetName val="Forecast_de-dupe14"/>
      <sheetName val="Forecast_non_IO14"/>
      <sheetName val="Mar-Jul_suppliers14"/>
      <sheetName val="Mar-12_Month14"/>
      <sheetName val="Last_Report_-_Q17_Measures14"/>
      <sheetName val="Last_Report_-_Q1714"/>
      <sheetName val="Scheme_CO2_by_Type_14"/>
      <sheetName val="Midas_summary14"/>
      <sheetName val="SG_contractors14"/>
      <sheetName val="Insulation_Summary14"/>
      <sheetName val="Monthly_Reporting14"/>
      <sheetName val="Midas_errors14"/>
      <sheetName val="Finance_details14"/>
      <sheetName val="Finance_summary_(not_IO)14"/>
      <sheetName val="Finance_reconciliation14"/>
      <sheetName val="Finance_summary_(IO)14"/>
      <sheetName val="Last_Report_-_Q1614"/>
      <sheetName val="Last_Report_-_Q16_Measures14"/>
      <sheetName val="CO2_by_Type_15"/>
      <sheetName val="Month_BG15"/>
      <sheetName val="SPG_Totals15"/>
      <sheetName val="Month_Ofgem15"/>
      <sheetName val="CO2_Progress15"/>
      <sheetName val="AR4_details15"/>
      <sheetName val="Quarterly_report15"/>
      <sheetName val="Midas_details15"/>
      <sheetName val="Measure_data_115"/>
      <sheetName val="PG_Flex_Data15"/>
      <sheetName val="SH_Data15"/>
      <sheetName val="Finance_summary15"/>
      <sheetName val="Graphs_BG15"/>
      <sheetName val="QX_Analysis15"/>
      <sheetName val="Jul-12_Month15"/>
      <sheetName val="Last_Report_-_Q18_Measures15"/>
      <sheetName val="AR_Mar-1215"/>
      <sheetName val="Q15_CENT1103_Issued_03021215"/>
      <sheetName val="Q16_CENT1104_Issued_26041215"/>
      <sheetName val="BGX_slide_Apr-1215"/>
      <sheetName val="Last_Report_-_Q1815"/>
      <sheetName val="Chet_Gap_Analysis_old15"/>
      <sheetName val="JK_ppt_slide15"/>
      <sheetName val="Chet_Gap_Analysis15"/>
      <sheetName val="Procurement_analysis15"/>
      <sheetName val="Obligation_Analysis15"/>
      <sheetName val="Forecast_Summary15"/>
      <sheetName val="Forecast_SG15"/>
      <sheetName val="Forecast_IB15"/>
      <sheetName val="Forecast_Social15"/>
      <sheetName val="Forecast_de-dupe15"/>
      <sheetName val="Forecast_non_IO15"/>
      <sheetName val="Mar-Jul_suppliers15"/>
      <sheetName val="Mar-12_Month15"/>
      <sheetName val="Last_Report_-_Q17_Measures15"/>
      <sheetName val="Last_Report_-_Q1715"/>
      <sheetName val="Scheme_CO2_by_Type_15"/>
      <sheetName val="Midas_summary15"/>
      <sheetName val="SG_contractors15"/>
      <sheetName val="Insulation_Summary15"/>
      <sheetName val="Monthly_Reporting15"/>
      <sheetName val="Midas_errors15"/>
      <sheetName val="Finance_details15"/>
      <sheetName val="Finance_summary_(not_IO)15"/>
      <sheetName val="Finance_reconciliation15"/>
      <sheetName val="Finance_summary_(IO)15"/>
      <sheetName val="Last_Report_-_Q1615"/>
      <sheetName val="Last_Report_-_Q16_Measures15"/>
      <sheetName val="CO2_by_Type_16"/>
      <sheetName val="Month_BG16"/>
      <sheetName val="SPG_Totals16"/>
      <sheetName val="Month_Ofgem16"/>
      <sheetName val="CO2_Progress16"/>
      <sheetName val="AR4_details16"/>
      <sheetName val="Quarterly_report16"/>
      <sheetName val="Midas_details16"/>
      <sheetName val="Measure_data_116"/>
      <sheetName val="PG_Flex_Data16"/>
      <sheetName val="SH_Data16"/>
      <sheetName val="Finance_summary16"/>
      <sheetName val="Graphs_BG16"/>
      <sheetName val="QX_Analysis16"/>
      <sheetName val="Jul-12_Month16"/>
      <sheetName val="Last_Report_-_Q18_Measures16"/>
      <sheetName val="AR_Mar-1216"/>
      <sheetName val="Q15_CENT1103_Issued_03021216"/>
      <sheetName val="Q16_CENT1104_Issued_26041216"/>
      <sheetName val="BGX_slide_Apr-1216"/>
      <sheetName val="Last_Report_-_Q1816"/>
      <sheetName val="Chet_Gap_Analysis_old16"/>
      <sheetName val="JK_ppt_slide16"/>
      <sheetName val="Chet_Gap_Analysis16"/>
      <sheetName val="Procurement_analysis16"/>
      <sheetName val="Obligation_Analysis16"/>
      <sheetName val="Forecast_Summary16"/>
      <sheetName val="Forecast_SG16"/>
      <sheetName val="Forecast_IB16"/>
      <sheetName val="Forecast_Social16"/>
      <sheetName val="Forecast_de-dupe16"/>
      <sheetName val="Forecast_non_IO16"/>
      <sheetName val="Mar-Jul_suppliers16"/>
      <sheetName val="Mar-12_Month16"/>
      <sheetName val="Last_Report_-_Q17_Measures16"/>
      <sheetName val="Last_Report_-_Q1716"/>
      <sheetName val="Scheme_CO2_by_Type_16"/>
      <sheetName val="Midas_summary16"/>
      <sheetName val="SG_contractors16"/>
      <sheetName val="Insulation_Summary16"/>
      <sheetName val="Monthly_Reporting16"/>
      <sheetName val="Midas_errors16"/>
      <sheetName val="Finance_details16"/>
      <sheetName val="Finance_summary_(not_IO)16"/>
      <sheetName val="Finance_reconciliation16"/>
      <sheetName val="Finance_summary_(IO)16"/>
      <sheetName val="Last_Report_-_Q1616"/>
      <sheetName val="Last_Report_-_Q16_Measures16"/>
    </sheetNames>
    <sheetDataSet>
      <sheetData sheetId="0"/>
      <sheetData sheetId="1"/>
      <sheetData sheetId="2"/>
      <sheetData sheetId="3"/>
      <sheetData sheetId="4"/>
      <sheetData sheetId="5"/>
      <sheetData sheetId="6">
        <row r="2">
          <cell r="C2">
            <v>241.8</v>
          </cell>
        </row>
        <row r="3">
          <cell r="B3">
            <v>117.19999999999999</v>
          </cell>
          <cell r="C3">
            <v>103.49040000000001</v>
          </cell>
        </row>
        <row r="40">
          <cell r="C40">
            <v>34.59691122560001</v>
          </cell>
        </row>
        <row r="56">
          <cell r="C56">
            <v>11.044842416859426</v>
          </cell>
        </row>
        <row r="72">
          <cell r="C72">
            <v>17.734945063440001</v>
          </cell>
        </row>
        <row r="88">
          <cell r="C88">
            <v>13.443384828256654</v>
          </cell>
        </row>
        <row r="104">
          <cell r="C104">
            <v>16.802228075472488</v>
          </cell>
        </row>
        <row r="120">
          <cell r="C120">
            <v>9.9291937813415512</v>
          </cell>
        </row>
      </sheetData>
      <sheetData sheetId="7"/>
      <sheetData sheetId="8">
        <row r="9">
          <cell r="H9">
            <v>0.59838226178052423</v>
          </cell>
        </row>
        <row r="10">
          <cell r="H10">
            <v>0.40161773821947566</v>
          </cell>
        </row>
      </sheetData>
      <sheetData sheetId="9">
        <row r="31">
          <cell r="BG31">
            <v>260763.60644693705</v>
          </cell>
        </row>
      </sheetData>
      <sheetData sheetId="10"/>
      <sheetData sheetId="11"/>
      <sheetData sheetId="12"/>
      <sheetData sheetId="13">
        <row r="1">
          <cell r="C1" t="str">
            <v>Ins/NonIns</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ow r="7">
          <cell r="C7">
            <v>96.279606999999999</v>
          </cell>
        </row>
      </sheetData>
      <sheetData sheetId="36">
        <row r="7">
          <cell r="N7">
            <v>293000</v>
          </cell>
        </row>
      </sheetData>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sheetData sheetId="60"/>
      <sheetData sheetId="61"/>
      <sheetData sheetId="62"/>
      <sheetData sheetId="63"/>
      <sheetData sheetId="64">
        <row r="2">
          <cell r="C2">
            <v>241.8</v>
          </cell>
        </row>
      </sheetData>
      <sheetData sheetId="65">
        <row r="9">
          <cell r="H9">
            <v>0.59838226178052423</v>
          </cell>
        </row>
      </sheetData>
      <sheetData sheetId="66">
        <row r="31">
          <cell r="BG31">
            <v>260763.60644693705</v>
          </cell>
        </row>
      </sheetData>
      <sheetData sheetId="67"/>
      <sheetData sheetId="68"/>
      <sheetData sheetId="69">
        <row r="1">
          <cell r="C1" t="str">
            <v>Ins/NonIns</v>
          </cell>
        </row>
      </sheetData>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row r="7">
          <cell r="C7">
            <v>96.279606999999999</v>
          </cell>
        </row>
      </sheetData>
      <sheetData sheetId="85">
        <row r="7">
          <cell r="N7">
            <v>293000</v>
          </cell>
        </row>
      </sheetData>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row r="2">
          <cell r="C2">
            <v>241.8</v>
          </cell>
        </row>
      </sheetData>
      <sheetData sheetId="113">
        <row r="9">
          <cell r="H9">
            <v>0.59838226178052423</v>
          </cell>
        </row>
      </sheetData>
      <sheetData sheetId="114">
        <row r="31">
          <cell r="BG31">
            <v>260763.60644693705</v>
          </cell>
        </row>
      </sheetData>
      <sheetData sheetId="115"/>
      <sheetData sheetId="116"/>
      <sheetData sheetId="117">
        <row r="1">
          <cell r="C1" t="str">
            <v>Ins/NonIns</v>
          </cell>
        </row>
      </sheetData>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row r="7">
          <cell r="C7">
            <v>96.279606999999999</v>
          </cell>
        </row>
      </sheetData>
      <sheetData sheetId="133">
        <row r="7">
          <cell r="N7">
            <v>293000</v>
          </cell>
        </row>
      </sheetData>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row r="2">
          <cell r="C2">
            <v>241.8</v>
          </cell>
        </row>
      </sheetData>
      <sheetData sheetId="161">
        <row r="9">
          <cell r="H9">
            <v>0.59838226178052423</v>
          </cell>
        </row>
      </sheetData>
      <sheetData sheetId="162">
        <row r="31">
          <cell r="BG31">
            <v>260763.60644693705</v>
          </cell>
        </row>
      </sheetData>
      <sheetData sheetId="163"/>
      <sheetData sheetId="164"/>
      <sheetData sheetId="165">
        <row r="1">
          <cell r="C1" t="str">
            <v>Ins/NonIns</v>
          </cell>
        </row>
      </sheetData>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row r="7">
          <cell r="C7">
            <v>96.279606999999999</v>
          </cell>
        </row>
      </sheetData>
      <sheetData sheetId="181">
        <row r="7">
          <cell r="N7">
            <v>293000</v>
          </cell>
        </row>
      </sheetData>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row r="2">
          <cell r="C2">
            <v>241.8</v>
          </cell>
        </row>
      </sheetData>
      <sheetData sheetId="209">
        <row r="9">
          <cell r="H9">
            <v>0.59838226178052423</v>
          </cell>
        </row>
      </sheetData>
      <sheetData sheetId="210">
        <row r="31">
          <cell r="BG31">
            <v>260763.60644693705</v>
          </cell>
        </row>
      </sheetData>
      <sheetData sheetId="211"/>
      <sheetData sheetId="212"/>
      <sheetData sheetId="213">
        <row r="1">
          <cell r="C1" t="str">
            <v>Ins/NonIns</v>
          </cell>
        </row>
      </sheetData>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row r="7">
          <cell r="C7">
            <v>96.279606999999999</v>
          </cell>
        </row>
      </sheetData>
      <sheetData sheetId="229">
        <row r="7">
          <cell r="N7">
            <v>293000</v>
          </cell>
        </row>
      </sheetData>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row r="2">
          <cell r="C2">
            <v>241.8</v>
          </cell>
        </row>
      </sheetData>
      <sheetData sheetId="257">
        <row r="9">
          <cell r="H9">
            <v>0.59838226178052423</v>
          </cell>
        </row>
      </sheetData>
      <sheetData sheetId="258">
        <row r="31">
          <cell r="BG31">
            <v>260763.60644693705</v>
          </cell>
        </row>
      </sheetData>
      <sheetData sheetId="259"/>
      <sheetData sheetId="260"/>
      <sheetData sheetId="261">
        <row r="1">
          <cell r="C1" t="str">
            <v>Ins/NonIns</v>
          </cell>
        </row>
      </sheetData>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row r="7">
          <cell r="C7">
            <v>96.279606999999999</v>
          </cell>
        </row>
      </sheetData>
      <sheetData sheetId="277">
        <row r="7">
          <cell r="N7">
            <v>293000</v>
          </cell>
        </row>
      </sheetData>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row r="2">
          <cell r="C2">
            <v>241.8</v>
          </cell>
        </row>
      </sheetData>
      <sheetData sheetId="305">
        <row r="9">
          <cell r="H9">
            <v>0.59838226178052423</v>
          </cell>
        </row>
      </sheetData>
      <sheetData sheetId="306">
        <row r="31">
          <cell r="BG31">
            <v>260763.60644693705</v>
          </cell>
        </row>
      </sheetData>
      <sheetData sheetId="307"/>
      <sheetData sheetId="308"/>
      <sheetData sheetId="309">
        <row r="1">
          <cell r="C1" t="str">
            <v>Ins/NonIns</v>
          </cell>
        </row>
      </sheetData>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row r="7">
          <cell r="C7">
            <v>96.279606999999999</v>
          </cell>
        </row>
      </sheetData>
      <sheetData sheetId="325">
        <row r="7">
          <cell r="N7">
            <v>293000</v>
          </cell>
        </row>
      </sheetData>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row r="2">
          <cell r="C2">
            <v>241.8</v>
          </cell>
        </row>
      </sheetData>
      <sheetData sheetId="353">
        <row r="9">
          <cell r="H9">
            <v>0.59838226178052423</v>
          </cell>
        </row>
      </sheetData>
      <sheetData sheetId="354">
        <row r="31">
          <cell r="BG31">
            <v>260763.60644693705</v>
          </cell>
        </row>
      </sheetData>
      <sheetData sheetId="355"/>
      <sheetData sheetId="356"/>
      <sheetData sheetId="357">
        <row r="1">
          <cell r="C1" t="str">
            <v>Ins/NonIns</v>
          </cell>
        </row>
      </sheetData>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row r="7">
          <cell r="C7">
            <v>96.279606999999999</v>
          </cell>
        </row>
      </sheetData>
      <sheetData sheetId="373">
        <row r="7">
          <cell r="N7">
            <v>293000</v>
          </cell>
        </row>
      </sheetData>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row r="2">
          <cell r="C2">
            <v>241.8</v>
          </cell>
        </row>
      </sheetData>
      <sheetData sheetId="401">
        <row r="9">
          <cell r="H9">
            <v>0.59838226178052423</v>
          </cell>
        </row>
      </sheetData>
      <sheetData sheetId="402">
        <row r="31">
          <cell r="BG31">
            <v>260763.60644693705</v>
          </cell>
        </row>
      </sheetData>
      <sheetData sheetId="403"/>
      <sheetData sheetId="404"/>
      <sheetData sheetId="405">
        <row r="1">
          <cell r="C1" t="str">
            <v>Ins/NonIns</v>
          </cell>
        </row>
      </sheetData>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row r="7">
          <cell r="C7">
            <v>96.279606999999999</v>
          </cell>
        </row>
      </sheetData>
      <sheetData sheetId="421">
        <row r="7">
          <cell r="N7">
            <v>293000</v>
          </cell>
        </row>
      </sheetData>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row r="2">
          <cell r="C2">
            <v>241.8</v>
          </cell>
        </row>
      </sheetData>
      <sheetData sheetId="449">
        <row r="9">
          <cell r="H9">
            <v>0.59838226178052423</v>
          </cell>
        </row>
      </sheetData>
      <sheetData sheetId="450">
        <row r="31">
          <cell r="BG31">
            <v>260763.60644693705</v>
          </cell>
        </row>
      </sheetData>
      <sheetData sheetId="451"/>
      <sheetData sheetId="452"/>
      <sheetData sheetId="453">
        <row r="1">
          <cell r="C1" t="str">
            <v>Ins/NonIns</v>
          </cell>
        </row>
      </sheetData>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row r="7">
          <cell r="C7">
            <v>96.279606999999999</v>
          </cell>
        </row>
      </sheetData>
      <sheetData sheetId="469">
        <row r="7">
          <cell r="N7">
            <v>293000</v>
          </cell>
        </row>
      </sheetData>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row r="2">
          <cell r="C2">
            <v>241.8</v>
          </cell>
        </row>
      </sheetData>
      <sheetData sheetId="497">
        <row r="9">
          <cell r="H9">
            <v>0.59838226178052423</v>
          </cell>
        </row>
      </sheetData>
      <sheetData sheetId="498">
        <row r="31">
          <cell r="BG31">
            <v>260763.60644693705</v>
          </cell>
        </row>
      </sheetData>
      <sheetData sheetId="499"/>
      <sheetData sheetId="500"/>
      <sheetData sheetId="501">
        <row r="1">
          <cell r="C1" t="str">
            <v>Ins/NonIns</v>
          </cell>
        </row>
      </sheetData>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row r="7">
          <cell r="C7">
            <v>96.279606999999999</v>
          </cell>
        </row>
      </sheetData>
      <sheetData sheetId="517">
        <row r="7">
          <cell r="N7">
            <v>293000</v>
          </cell>
        </row>
      </sheetData>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row r="2">
          <cell r="C2">
            <v>241.8</v>
          </cell>
        </row>
      </sheetData>
      <sheetData sheetId="545">
        <row r="9">
          <cell r="H9">
            <v>0.59838226178052423</v>
          </cell>
        </row>
      </sheetData>
      <sheetData sheetId="546">
        <row r="31">
          <cell r="BG31">
            <v>260763.60644693705</v>
          </cell>
        </row>
      </sheetData>
      <sheetData sheetId="547"/>
      <sheetData sheetId="548"/>
      <sheetData sheetId="549">
        <row r="1">
          <cell r="C1" t="str">
            <v>Ins/NonIns</v>
          </cell>
        </row>
      </sheetData>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row r="7">
          <cell r="C7">
            <v>96.279606999999999</v>
          </cell>
        </row>
      </sheetData>
      <sheetData sheetId="565">
        <row r="7">
          <cell r="N7">
            <v>293000</v>
          </cell>
        </row>
      </sheetData>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row r="2">
          <cell r="C2">
            <v>241.8</v>
          </cell>
        </row>
      </sheetData>
      <sheetData sheetId="593">
        <row r="9">
          <cell r="H9">
            <v>0.59838226178052423</v>
          </cell>
        </row>
      </sheetData>
      <sheetData sheetId="594">
        <row r="31">
          <cell r="BG31">
            <v>260763.60644693705</v>
          </cell>
        </row>
      </sheetData>
      <sheetData sheetId="595"/>
      <sheetData sheetId="596"/>
      <sheetData sheetId="597">
        <row r="1">
          <cell r="C1" t="str">
            <v>Ins/NonIns</v>
          </cell>
        </row>
      </sheetData>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row r="7">
          <cell r="C7">
            <v>96.279606999999999</v>
          </cell>
        </row>
      </sheetData>
      <sheetData sheetId="613">
        <row r="7">
          <cell r="N7">
            <v>293000</v>
          </cell>
        </row>
      </sheetData>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row r="2">
          <cell r="C2">
            <v>241.8</v>
          </cell>
        </row>
      </sheetData>
      <sheetData sheetId="641">
        <row r="9">
          <cell r="H9">
            <v>0.59838226178052423</v>
          </cell>
        </row>
      </sheetData>
      <sheetData sheetId="642">
        <row r="31">
          <cell r="BG31">
            <v>260763.60644693705</v>
          </cell>
        </row>
      </sheetData>
      <sheetData sheetId="643"/>
      <sheetData sheetId="644"/>
      <sheetData sheetId="645">
        <row r="1">
          <cell r="C1" t="str">
            <v>Ins/NonIns</v>
          </cell>
        </row>
      </sheetData>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row r="7">
          <cell r="C7">
            <v>96.279606999999999</v>
          </cell>
        </row>
      </sheetData>
      <sheetData sheetId="661">
        <row r="7">
          <cell r="N7">
            <v>293000</v>
          </cell>
        </row>
      </sheetData>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row r="2">
          <cell r="C2">
            <v>241.8</v>
          </cell>
        </row>
      </sheetData>
      <sheetData sheetId="689">
        <row r="9">
          <cell r="H9">
            <v>0.59838226178052423</v>
          </cell>
        </row>
      </sheetData>
      <sheetData sheetId="690">
        <row r="31">
          <cell r="BG31">
            <v>260763.60644693705</v>
          </cell>
        </row>
      </sheetData>
      <sheetData sheetId="691"/>
      <sheetData sheetId="692"/>
      <sheetData sheetId="693">
        <row r="1">
          <cell r="C1" t="str">
            <v>Ins/NonIns</v>
          </cell>
        </row>
      </sheetData>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row r="7">
          <cell r="C7">
            <v>96.279606999999999</v>
          </cell>
        </row>
      </sheetData>
      <sheetData sheetId="709">
        <row r="7">
          <cell r="N7">
            <v>293000</v>
          </cell>
        </row>
      </sheetData>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sheetData sheetId="725"/>
      <sheetData sheetId="726"/>
      <sheetData sheetId="727"/>
      <sheetData sheetId="728"/>
      <sheetData sheetId="729"/>
      <sheetData sheetId="730"/>
      <sheetData sheetId="731"/>
      <sheetData sheetId="732"/>
      <sheetData sheetId="733"/>
      <sheetData sheetId="734"/>
      <sheetData sheetId="735"/>
      <sheetData sheetId="736">
        <row r="2">
          <cell r="C2">
            <v>241.8</v>
          </cell>
        </row>
      </sheetData>
      <sheetData sheetId="737">
        <row r="9">
          <cell r="H9">
            <v>0.59838226178052423</v>
          </cell>
        </row>
      </sheetData>
      <sheetData sheetId="738">
        <row r="31">
          <cell r="BG31">
            <v>260763.60644693705</v>
          </cell>
        </row>
      </sheetData>
      <sheetData sheetId="739"/>
      <sheetData sheetId="740"/>
      <sheetData sheetId="741">
        <row r="1">
          <cell r="C1" t="str">
            <v>Ins/NonIns</v>
          </cell>
        </row>
      </sheetData>
      <sheetData sheetId="742"/>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row r="7">
          <cell r="C7">
            <v>96.279606999999999</v>
          </cell>
        </row>
      </sheetData>
      <sheetData sheetId="757">
        <row r="7">
          <cell r="N7">
            <v>293000</v>
          </cell>
        </row>
      </sheetData>
      <sheetData sheetId="758"/>
      <sheetData sheetId="759"/>
      <sheetData sheetId="760"/>
      <sheetData sheetId="761"/>
      <sheetData sheetId="762"/>
      <sheetData sheetId="763"/>
      <sheetData sheetId="764"/>
      <sheetData sheetId="765"/>
      <sheetData sheetId="766"/>
      <sheetData sheetId="767"/>
      <sheetData sheetId="768"/>
      <sheetData sheetId="769"/>
      <sheetData sheetId="770"/>
      <sheetData sheetId="771"/>
      <sheetData sheetId="772"/>
      <sheetData sheetId="773"/>
      <sheetData sheetId="774"/>
      <sheetData sheetId="775"/>
      <sheetData sheetId="776"/>
      <sheetData sheetId="777"/>
      <sheetData sheetId="778"/>
      <sheetData sheetId="779"/>
      <sheetData sheetId="780"/>
      <sheetData sheetId="781"/>
      <sheetData sheetId="782"/>
      <sheetData sheetId="783"/>
      <sheetData sheetId="784">
        <row r="2">
          <cell r="C2">
            <v>241.8</v>
          </cell>
        </row>
      </sheetData>
      <sheetData sheetId="785">
        <row r="9">
          <cell r="H9">
            <v>0.59838226178052423</v>
          </cell>
        </row>
      </sheetData>
      <sheetData sheetId="786">
        <row r="31">
          <cell r="BG31">
            <v>260763.60644693705</v>
          </cell>
        </row>
      </sheetData>
      <sheetData sheetId="787"/>
      <sheetData sheetId="788"/>
      <sheetData sheetId="789">
        <row r="1">
          <cell r="C1" t="str">
            <v>Ins/NonIns</v>
          </cell>
        </row>
      </sheetData>
      <sheetData sheetId="790"/>
      <sheetData sheetId="791"/>
      <sheetData sheetId="792"/>
      <sheetData sheetId="793"/>
      <sheetData sheetId="794"/>
      <sheetData sheetId="795"/>
      <sheetData sheetId="796"/>
      <sheetData sheetId="797"/>
      <sheetData sheetId="798"/>
      <sheetData sheetId="799"/>
      <sheetData sheetId="800"/>
      <sheetData sheetId="801"/>
      <sheetData sheetId="802"/>
      <sheetData sheetId="803"/>
      <sheetData sheetId="804">
        <row r="7">
          <cell r="C7">
            <v>96.279606999999999</v>
          </cell>
        </row>
      </sheetData>
      <sheetData sheetId="805">
        <row r="7">
          <cell r="N7">
            <v>293000</v>
          </cell>
        </row>
      </sheetData>
      <sheetData sheetId="806"/>
      <sheetData sheetId="807"/>
      <sheetData sheetId="808"/>
      <sheetData sheetId="809"/>
      <sheetData sheetId="810"/>
      <sheetData sheetId="811"/>
      <sheetData sheetId="812"/>
      <sheetData sheetId="813"/>
      <sheetData sheetId="814"/>
      <sheetData sheetId="815"/>
      <sheetData sheetId="816"/>
      <sheetData sheetId="817"/>
      <sheetData sheetId="818"/>
      <sheetData sheetId="819"/>
      <sheetData sheetId="820"/>
      <sheetData sheetId="821"/>
      <sheetData sheetId="822"/>
      <sheetData sheetId="823"/>
      <sheetData sheetId="824"/>
      <sheetData sheetId="825"/>
      <sheetData sheetId="826"/>
      <sheetData sheetId="827"/>
      <sheetData sheetId="828"/>
      <sheetData sheetId="829"/>
      <sheetData sheetId="830"/>
      <sheetData sheetId="831"/>
      <sheetData sheetId="832">
        <row r="2">
          <cell r="C2">
            <v>241.8</v>
          </cell>
        </row>
      </sheetData>
      <sheetData sheetId="833">
        <row r="9">
          <cell r="H9">
            <v>0.59838226178052423</v>
          </cell>
        </row>
      </sheetData>
      <sheetData sheetId="834">
        <row r="31">
          <cell r="BG31">
            <v>260763.60644693705</v>
          </cell>
        </row>
      </sheetData>
      <sheetData sheetId="835"/>
      <sheetData sheetId="836"/>
      <sheetData sheetId="837">
        <row r="1">
          <cell r="C1" t="str">
            <v>Ins/NonIns</v>
          </cell>
        </row>
      </sheetData>
      <sheetData sheetId="838"/>
      <sheetData sheetId="839"/>
      <sheetData sheetId="840"/>
      <sheetData sheetId="841"/>
      <sheetData sheetId="842"/>
      <sheetData sheetId="843"/>
      <sheetData sheetId="844"/>
      <sheetData sheetId="845"/>
      <sheetData sheetId="846"/>
      <sheetData sheetId="847"/>
      <sheetData sheetId="848"/>
      <sheetData sheetId="849"/>
      <sheetData sheetId="850"/>
      <sheetData sheetId="851"/>
      <sheetData sheetId="852">
        <row r="7">
          <cell r="C7">
            <v>96.279606999999999</v>
          </cell>
        </row>
      </sheetData>
      <sheetData sheetId="853">
        <row r="7">
          <cell r="N7">
            <v>293000</v>
          </cell>
        </row>
      </sheetData>
      <sheetData sheetId="854"/>
      <sheetData sheetId="855"/>
      <sheetData sheetId="856"/>
      <sheetData sheetId="857"/>
      <sheetData sheetId="858"/>
      <sheetData sheetId="859"/>
      <sheetData sheetId="860"/>
      <sheetData sheetId="861"/>
      <sheetData sheetId="862"/>
      <sheetData sheetId="863"/>
      <sheetData sheetId="864"/>
      <sheetData sheetId="865"/>
      <sheetData sheetId="866"/>
      <sheetData sheetId="867"/>
      <sheetData sheetId="868"/>
      <sheetData sheetId="869"/>
      <sheetData sheetId="870"/>
      <sheetData sheetId="871"/>
      <sheetData sheetId="872"/>
      <sheetData sheetId="873"/>
      <sheetData sheetId="874"/>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sheetName val="Summary"/>
      <sheetName val="MTD Chart"/>
      <sheetName val="MTD"/>
      <sheetName val="YTD"/>
      <sheetName val="Quarterly"/>
      <sheetName val="Data"/>
      <sheetName val="Emailed Report"/>
      <sheetName val="Annual SG Forecast 2012"/>
      <sheetName val="CERT SG Forecast"/>
      <sheetName val="Data-Installer"/>
      <sheetName val="Cover_Sheet"/>
      <sheetName val="MTD_Chart"/>
      <sheetName val="Emailed_Report"/>
      <sheetName val="Annual_SG_Forecast_2012"/>
      <sheetName val="CERT_SG_Forecast"/>
      <sheetName val="Cover_Sheet2"/>
      <sheetName val="MTD_Chart2"/>
      <sheetName val="Emailed_Report2"/>
      <sheetName val="Annual_SG_Forecast_20122"/>
      <sheetName val="CERT_SG_Forecast2"/>
      <sheetName val="Cover_Sheet1"/>
      <sheetName val="MTD_Chart1"/>
      <sheetName val="Emailed_Report1"/>
      <sheetName val="Annual_SG_Forecast_20121"/>
      <sheetName val="CERT_SG_Forecast1"/>
      <sheetName val="Cover_Sheet3"/>
      <sheetName val="MTD_Chart3"/>
      <sheetName val="Emailed_Report3"/>
      <sheetName val="Annual_SG_Forecast_20123"/>
      <sheetName val="CERT_SG_Forecast3"/>
      <sheetName val="Cover_Sheet4"/>
      <sheetName val="MTD_Chart4"/>
      <sheetName val="Emailed_Report4"/>
      <sheetName val="Annual_SG_Forecast_20124"/>
      <sheetName val="CERT_SG_Forecast4"/>
      <sheetName val="Cover_Sheet5"/>
      <sheetName val="MTD_Chart5"/>
      <sheetName val="Emailed_Report5"/>
      <sheetName val="Annual_SG_Forecast_20125"/>
      <sheetName val="CERT_SG_Forecast5"/>
      <sheetName val="Cover_Sheet6"/>
      <sheetName val="MTD_Chart6"/>
      <sheetName val="Emailed_Report6"/>
      <sheetName val="Annual_SG_Forecast_20126"/>
      <sheetName val="CERT_SG_Forecast6"/>
      <sheetName val="Cover_Sheet7"/>
      <sheetName val="MTD_Chart7"/>
      <sheetName val="Emailed_Report7"/>
      <sheetName val="Annual_SG_Forecast_20127"/>
      <sheetName val="CERT_SG_Forecast7"/>
      <sheetName val="Cover_Sheet8"/>
      <sheetName val="MTD_Chart8"/>
      <sheetName val="Emailed_Report8"/>
      <sheetName val="Annual_SG_Forecast_20128"/>
      <sheetName val="CERT_SG_Forecast8"/>
    </sheetNames>
    <sheetDataSet>
      <sheetData sheetId="0"/>
      <sheetData sheetId="1"/>
      <sheetData sheetId="2" refreshError="1"/>
      <sheetData sheetId="3"/>
      <sheetData sheetId="4"/>
      <sheetData sheetId="5"/>
      <sheetData sheetId="6">
        <row r="4">
          <cell r="E4" t="str">
            <v>SG</v>
          </cell>
          <cell r="F4" t="str">
            <v>cas</v>
          </cell>
        </row>
        <row r="5">
          <cell r="E5" t="str">
            <v>SG</v>
          </cell>
          <cell r="F5" t="str">
            <v>dys</v>
          </cell>
        </row>
        <row r="6">
          <cell r="E6" t="str">
            <v>SG</v>
          </cell>
          <cell r="F6" t="str">
            <v>ess</v>
          </cell>
        </row>
        <row r="7">
          <cell r="E7" t="str">
            <v>SG</v>
          </cell>
          <cell r="F7" t="str">
            <v>homes</v>
          </cell>
        </row>
        <row r="8">
          <cell r="E8" t="str">
            <v>SG</v>
          </cell>
          <cell r="F8" t="str">
            <v>cas</v>
          </cell>
        </row>
        <row r="9">
          <cell r="E9" t="str">
            <v>SG</v>
          </cell>
          <cell r="F9" t="str">
            <v>dys</v>
          </cell>
        </row>
        <row r="10">
          <cell r="E10" t="str">
            <v>SG</v>
          </cell>
          <cell r="F10" t="str">
            <v>ess</v>
          </cell>
        </row>
        <row r="11">
          <cell r="E11" t="str">
            <v>SG</v>
          </cell>
          <cell r="F11" t="str">
            <v>hil</v>
          </cell>
        </row>
        <row r="12">
          <cell r="E12" t="str">
            <v>SG</v>
          </cell>
          <cell r="F12" t="str">
            <v>homes</v>
          </cell>
        </row>
        <row r="13">
          <cell r="E13" t="str">
            <v>SG</v>
          </cell>
          <cell r="F13" t="str">
            <v>ins</v>
          </cell>
        </row>
        <row r="14">
          <cell r="E14" t="str">
            <v>SG</v>
          </cell>
          <cell r="F14" t="str">
            <v>J&amp;J</v>
          </cell>
        </row>
        <row r="15">
          <cell r="E15" t="str">
            <v>SG</v>
          </cell>
          <cell r="F15" t="str">
            <v>mark</v>
          </cell>
        </row>
        <row r="16">
          <cell r="E16" t="str">
            <v>SG</v>
          </cell>
          <cell r="F16" t="str">
            <v>rock</v>
          </cell>
        </row>
        <row r="17">
          <cell r="E17" t="str">
            <v>SG</v>
          </cell>
          <cell r="F17" t="str">
            <v>cas</v>
          </cell>
        </row>
        <row r="18">
          <cell r="E18" t="str">
            <v>SG</v>
          </cell>
          <cell r="F18" t="str">
            <v>dys</v>
          </cell>
        </row>
        <row r="19">
          <cell r="E19" t="str">
            <v>SG</v>
          </cell>
          <cell r="F19" t="str">
            <v>ess</v>
          </cell>
        </row>
        <row r="20">
          <cell r="E20" t="str">
            <v>SG</v>
          </cell>
          <cell r="F20" t="str">
            <v>hil</v>
          </cell>
        </row>
        <row r="21">
          <cell r="E21" t="str">
            <v>SG</v>
          </cell>
          <cell r="F21" t="str">
            <v>homes</v>
          </cell>
        </row>
        <row r="22">
          <cell r="E22" t="str">
            <v>SG</v>
          </cell>
          <cell r="F22" t="str">
            <v>cas</v>
          </cell>
        </row>
        <row r="23">
          <cell r="E23" t="str">
            <v>SG</v>
          </cell>
          <cell r="F23" t="str">
            <v>dgi</v>
          </cell>
        </row>
        <row r="24">
          <cell r="E24" t="str">
            <v>SG</v>
          </cell>
          <cell r="F24" t="str">
            <v>dow</v>
          </cell>
        </row>
        <row r="25">
          <cell r="E25" t="str">
            <v>SG</v>
          </cell>
          <cell r="F25" t="str">
            <v>dys</v>
          </cell>
        </row>
        <row r="26">
          <cell r="E26" t="str">
            <v>SG</v>
          </cell>
          <cell r="F26" t="str">
            <v>ess</v>
          </cell>
        </row>
        <row r="27">
          <cell r="E27" t="str">
            <v>SG</v>
          </cell>
          <cell r="F27" t="str">
            <v>eve</v>
          </cell>
        </row>
        <row r="28">
          <cell r="E28" t="str">
            <v>SG</v>
          </cell>
          <cell r="F28" t="str">
            <v>hil</v>
          </cell>
        </row>
        <row r="29">
          <cell r="E29" t="str">
            <v>SG</v>
          </cell>
          <cell r="F29" t="str">
            <v>homes</v>
          </cell>
        </row>
        <row r="30">
          <cell r="E30" t="str">
            <v>SG</v>
          </cell>
          <cell r="F30" t="str">
            <v>J&amp;J</v>
          </cell>
        </row>
        <row r="31">
          <cell r="E31" t="str">
            <v>SG</v>
          </cell>
          <cell r="F31" t="str">
            <v>knw</v>
          </cell>
        </row>
        <row r="32">
          <cell r="E32" t="str">
            <v>SG</v>
          </cell>
          <cell r="F32" t="str">
            <v>mark</v>
          </cell>
        </row>
        <row r="33">
          <cell r="E33" t="str">
            <v>SG</v>
          </cell>
          <cell r="F33" t="str">
            <v>tic</v>
          </cell>
        </row>
        <row r="34">
          <cell r="E34" t="str">
            <v>SG</v>
          </cell>
          <cell r="F34" t="str">
            <v>cas</v>
          </cell>
        </row>
        <row r="35">
          <cell r="E35" t="str">
            <v>SG</v>
          </cell>
          <cell r="F35" t="str">
            <v>dys</v>
          </cell>
        </row>
        <row r="36">
          <cell r="E36" t="str">
            <v>SG</v>
          </cell>
          <cell r="F36" t="str">
            <v>eco</v>
          </cell>
        </row>
        <row r="37">
          <cell r="E37" t="str">
            <v>SG</v>
          </cell>
          <cell r="F37" t="str">
            <v>ess</v>
          </cell>
        </row>
        <row r="38">
          <cell r="E38" t="str">
            <v>SG</v>
          </cell>
          <cell r="F38" t="str">
            <v>exc</v>
          </cell>
        </row>
        <row r="39">
          <cell r="E39" t="str">
            <v>SG</v>
          </cell>
          <cell r="F39" t="str">
            <v>hil</v>
          </cell>
        </row>
        <row r="40">
          <cell r="E40" t="str">
            <v>SG</v>
          </cell>
          <cell r="F40" t="str">
            <v>homes</v>
          </cell>
        </row>
        <row r="41">
          <cell r="E41" t="str">
            <v>SG</v>
          </cell>
          <cell r="F41" t="str">
            <v>cas</v>
          </cell>
        </row>
        <row r="42">
          <cell r="E42" t="str">
            <v>SG</v>
          </cell>
          <cell r="F42" t="str">
            <v>dgi</v>
          </cell>
        </row>
        <row r="43">
          <cell r="E43" t="str">
            <v>SG</v>
          </cell>
          <cell r="F43" t="str">
            <v>dys</v>
          </cell>
        </row>
        <row r="44">
          <cell r="E44" t="str">
            <v>SG</v>
          </cell>
          <cell r="F44" t="str">
            <v>eco</v>
          </cell>
        </row>
        <row r="45">
          <cell r="E45" t="str">
            <v>SG</v>
          </cell>
          <cell r="F45" t="str">
            <v>ess</v>
          </cell>
        </row>
        <row r="46">
          <cell r="E46" t="str">
            <v>SG</v>
          </cell>
          <cell r="F46" t="str">
            <v>exc</v>
          </cell>
        </row>
        <row r="47">
          <cell r="E47" t="str">
            <v>SG</v>
          </cell>
          <cell r="F47" t="str">
            <v>hil</v>
          </cell>
        </row>
        <row r="48">
          <cell r="E48" t="str">
            <v>SG</v>
          </cell>
          <cell r="F48" t="str">
            <v>homes</v>
          </cell>
        </row>
        <row r="49">
          <cell r="E49" t="str">
            <v>SG</v>
          </cell>
          <cell r="F49" t="str">
            <v>J&amp;J</v>
          </cell>
        </row>
        <row r="50">
          <cell r="E50" t="str">
            <v>SG</v>
          </cell>
          <cell r="F50" t="str">
            <v>knw</v>
          </cell>
        </row>
        <row r="51">
          <cell r="E51" t="str">
            <v>SG</v>
          </cell>
          <cell r="F51" t="str">
            <v>mark</v>
          </cell>
        </row>
        <row r="52">
          <cell r="E52" t="str">
            <v>SG</v>
          </cell>
          <cell r="F52" t="str">
            <v>miller</v>
          </cell>
        </row>
        <row r="53">
          <cell r="E53" t="str">
            <v>SG</v>
          </cell>
          <cell r="F53" t="str">
            <v>sola</v>
          </cell>
        </row>
        <row r="54">
          <cell r="E54" t="str">
            <v>SG</v>
          </cell>
          <cell r="F54" t="str">
            <v>aran</v>
          </cell>
        </row>
        <row r="55">
          <cell r="E55" t="str">
            <v>SG</v>
          </cell>
          <cell r="F55" t="str">
            <v>cas</v>
          </cell>
        </row>
        <row r="56">
          <cell r="E56" t="str">
            <v>SG</v>
          </cell>
          <cell r="F56" t="str">
            <v>dgi</v>
          </cell>
        </row>
        <row r="57">
          <cell r="E57" t="str">
            <v>SG</v>
          </cell>
          <cell r="F57" t="str">
            <v>dys</v>
          </cell>
        </row>
        <row r="58">
          <cell r="E58" t="str">
            <v>SG</v>
          </cell>
          <cell r="F58" t="str">
            <v>eco</v>
          </cell>
        </row>
        <row r="59">
          <cell r="E59" t="str">
            <v>SG</v>
          </cell>
          <cell r="F59" t="str">
            <v>ess</v>
          </cell>
        </row>
        <row r="60">
          <cell r="E60" t="str">
            <v>SG</v>
          </cell>
          <cell r="F60" t="str">
            <v>exc</v>
          </cell>
        </row>
        <row r="61">
          <cell r="E61" t="str">
            <v>SG</v>
          </cell>
          <cell r="F61" t="str">
            <v>hil</v>
          </cell>
        </row>
        <row r="62">
          <cell r="E62" t="str">
            <v>SG</v>
          </cell>
          <cell r="F62" t="str">
            <v>homes</v>
          </cell>
        </row>
        <row r="63">
          <cell r="E63" t="str">
            <v>SG</v>
          </cell>
          <cell r="F63" t="str">
            <v>ins</v>
          </cell>
        </row>
        <row r="64">
          <cell r="E64" t="str">
            <v>SG</v>
          </cell>
          <cell r="F64" t="str">
            <v>rock</v>
          </cell>
        </row>
        <row r="65">
          <cell r="E65" t="str">
            <v>SG</v>
          </cell>
          <cell r="F65" t="str">
            <v>sola</v>
          </cell>
        </row>
        <row r="66">
          <cell r="E66" t="str">
            <v>SG</v>
          </cell>
          <cell r="F66" t="str">
            <v>aran</v>
          </cell>
        </row>
        <row r="67">
          <cell r="E67" t="str">
            <v>SG</v>
          </cell>
          <cell r="F67" t="str">
            <v>cas</v>
          </cell>
        </row>
        <row r="68">
          <cell r="E68" t="str">
            <v>SG</v>
          </cell>
          <cell r="F68" t="str">
            <v>dgi</v>
          </cell>
        </row>
        <row r="69">
          <cell r="E69" t="str">
            <v>SG</v>
          </cell>
          <cell r="F69" t="str">
            <v>dys</v>
          </cell>
        </row>
        <row r="70">
          <cell r="E70" t="str">
            <v>SG</v>
          </cell>
          <cell r="F70" t="str">
            <v>eco</v>
          </cell>
        </row>
        <row r="71">
          <cell r="E71" t="str">
            <v>SG</v>
          </cell>
          <cell r="F71" t="str">
            <v>ess</v>
          </cell>
        </row>
        <row r="72">
          <cell r="E72" t="str">
            <v>SG</v>
          </cell>
          <cell r="F72" t="str">
            <v>exc</v>
          </cell>
        </row>
        <row r="73">
          <cell r="E73" t="str">
            <v>SG</v>
          </cell>
          <cell r="F73" t="str">
            <v>hil</v>
          </cell>
        </row>
        <row r="74">
          <cell r="E74" t="str">
            <v>SG</v>
          </cell>
          <cell r="F74" t="str">
            <v>homes</v>
          </cell>
        </row>
        <row r="75">
          <cell r="E75" t="str">
            <v>SG</v>
          </cell>
          <cell r="F75" t="str">
            <v>ins</v>
          </cell>
        </row>
        <row r="76">
          <cell r="E76" t="str">
            <v>SG</v>
          </cell>
          <cell r="F76" t="str">
            <v>J&amp;J</v>
          </cell>
        </row>
        <row r="77">
          <cell r="E77" t="str">
            <v>SG</v>
          </cell>
          <cell r="F77" t="str">
            <v>knw</v>
          </cell>
        </row>
        <row r="78">
          <cell r="E78" t="str">
            <v>SG</v>
          </cell>
          <cell r="F78" t="str">
            <v>mark</v>
          </cell>
        </row>
        <row r="79">
          <cell r="E79" t="str">
            <v>SG</v>
          </cell>
          <cell r="F79" t="str">
            <v>rock</v>
          </cell>
        </row>
        <row r="80">
          <cell r="E80" t="str">
            <v>SG</v>
          </cell>
          <cell r="F80" t="str">
            <v>sola</v>
          </cell>
        </row>
        <row r="81">
          <cell r="E81" t="str">
            <v>SG</v>
          </cell>
          <cell r="F81" t="str">
            <v>tic</v>
          </cell>
        </row>
        <row r="82">
          <cell r="E82" t="str">
            <v>SG</v>
          </cell>
          <cell r="F82" t="str">
            <v>aran</v>
          </cell>
        </row>
        <row r="83">
          <cell r="E83" t="str">
            <v>SG</v>
          </cell>
          <cell r="F83" t="str">
            <v>cas</v>
          </cell>
        </row>
        <row r="84">
          <cell r="E84" t="str">
            <v>SG</v>
          </cell>
          <cell r="F84" t="str">
            <v>dgi</v>
          </cell>
        </row>
        <row r="85">
          <cell r="E85" t="str">
            <v>SG</v>
          </cell>
          <cell r="F85" t="str">
            <v>dys</v>
          </cell>
        </row>
        <row r="86">
          <cell r="E86" t="str">
            <v>SG</v>
          </cell>
          <cell r="F86" t="str">
            <v>eco</v>
          </cell>
        </row>
        <row r="87">
          <cell r="E87" t="str">
            <v>SG</v>
          </cell>
          <cell r="F87" t="str">
            <v>ess</v>
          </cell>
        </row>
        <row r="88">
          <cell r="E88" t="str">
            <v>SG</v>
          </cell>
          <cell r="F88" t="str">
            <v>homes</v>
          </cell>
        </row>
        <row r="89">
          <cell r="E89" t="str">
            <v>SG</v>
          </cell>
          <cell r="F89" t="str">
            <v>rock</v>
          </cell>
        </row>
        <row r="90">
          <cell r="E90" t="str">
            <v>SG</v>
          </cell>
          <cell r="F90" t="str">
            <v>sola</v>
          </cell>
        </row>
        <row r="91">
          <cell r="E91" t="str">
            <v>SG</v>
          </cell>
          <cell r="F91" t="str">
            <v>aran</v>
          </cell>
        </row>
        <row r="92">
          <cell r="E92" t="str">
            <v>SG</v>
          </cell>
          <cell r="F92" t="str">
            <v>cas</v>
          </cell>
        </row>
        <row r="93">
          <cell r="E93" t="str">
            <v>SG</v>
          </cell>
          <cell r="F93" t="str">
            <v>dgi</v>
          </cell>
        </row>
        <row r="94">
          <cell r="E94" t="str">
            <v>SG</v>
          </cell>
          <cell r="F94" t="str">
            <v>dow</v>
          </cell>
        </row>
        <row r="95">
          <cell r="E95" t="str">
            <v>SG</v>
          </cell>
          <cell r="F95" t="str">
            <v>dys</v>
          </cell>
        </row>
        <row r="96">
          <cell r="E96" t="str">
            <v>SG</v>
          </cell>
          <cell r="F96" t="str">
            <v>eco</v>
          </cell>
        </row>
        <row r="97">
          <cell r="E97" t="str">
            <v>SG</v>
          </cell>
          <cell r="F97" t="str">
            <v>ess</v>
          </cell>
        </row>
        <row r="98">
          <cell r="E98" t="str">
            <v>SG</v>
          </cell>
          <cell r="F98" t="str">
            <v>hil</v>
          </cell>
        </row>
        <row r="99">
          <cell r="E99" t="str">
            <v>SG</v>
          </cell>
          <cell r="F99" t="str">
            <v>homes</v>
          </cell>
        </row>
        <row r="100">
          <cell r="E100" t="str">
            <v>SG</v>
          </cell>
          <cell r="F100" t="str">
            <v>J&amp;J</v>
          </cell>
        </row>
        <row r="101">
          <cell r="E101" t="str">
            <v>SG</v>
          </cell>
          <cell r="F101" t="str">
            <v>knw</v>
          </cell>
        </row>
        <row r="102">
          <cell r="E102" t="str">
            <v>SG</v>
          </cell>
          <cell r="F102" t="str">
            <v>mark</v>
          </cell>
        </row>
        <row r="103">
          <cell r="E103" t="str">
            <v>SG</v>
          </cell>
          <cell r="F103" t="str">
            <v>rock</v>
          </cell>
        </row>
        <row r="104">
          <cell r="E104" t="str">
            <v>SG</v>
          </cell>
          <cell r="F104" t="str">
            <v>sola</v>
          </cell>
        </row>
        <row r="105">
          <cell r="E105" t="str">
            <v>SG</v>
          </cell>
          <cell r="F105" t="str">
            <v>aran</v>
          </cell>
        </row>
        <row r="106">
          <cell r="E106" t="str">
            <v>SG</v>
          </cell>
          <cell r="F106" t="str">
            <v>cas</v>
          </cell>
        </row>
        <row r="107">
          <cell r="E107" t="str">
            <v>SG</v>
          </cell>
          <cell r="F107" t="str">
            <v>dgi</v>
          </cell>
        </row>
        <row r="108">
          <cell r="E108" t="str">
            <v>SG</v>
          </cell>
          <cell r="F108" t="str">
            <v>dys</v>
          </cell>
        </row>
        <row r="109">
          <cell r="E109" t="str">
            <v>SG</v>
          </cell>
          <cell r="F109" t="str">
            <v>eco</v>
          </cell>
        </row>
        <row r="110">
          <cell r="E110" t="str">
            <v>SG</v>
          </cell>
          <cell r="F110" t="str">
            <v>exc</v>
          </cell>
        </row>
        <row r="111">
          <cell r="E111" t="str">
            <v>SG</v>
          </cell>
          <cell r="F111" t="str">
            <v>hil</v>
          </cell>
        </row>
        <row r="112">
          <cell r="E112" t="str">
            <v>SG</v>
          </cell>
          <cell r="F112" t="str">
            <v>homes</v>
          </cell>
        </row>
        <row r="113">
          <cell r="E113" t="str">
            <v>SG</v>
          </cell>
          <cell r="F113" t="str">
            <v>rock</v>
          </cell>
        </row>
        <row r="114">
          <cell r="E114" t="str">
            <v>SG</v>
          </cell>
          <cell r="F114" t="str">
            <v>sola</v>
          </cell>
        </row>
        <row r="115">
          <cell r="E115" t="str">
            <v>SG</v>
          </cell>
          <cell r="F115" t="str">
            <v>tem</v>
          </cell>
        </row>
        <row r="116">
          <cell r="E116" t="str">
            <v>SG</v>
          </cell>
          <cell r="F116" t="str">
            <v>aran</v>
          </cell>
        </row>
        <row r="117">
          <cell r="E117" t="str">
            <v>SG</v>
          </cell>
          <cell r="F117" t="str">
            <v>cas</v>
          </cell>
        </row>
        <row r="118">
          <cell r="E118" t="str">
            <v>SG</v>
          </cell>
          <cell r="F118" t="str">
            <v>dgi</v>
          </cell>
        </row>
        <row r="119">
          <cell r="E119" t="str">
            <v>SG</v>
          </cell>
          <cell r="F119" t="str">
            <v>dys</v>
          </cell>
        </row>
        <row r="120">
          <cell r="E120" t="str">
            <v>SG</v>
          </cell>
          <cell r="F120" t="str">
            <v>eco</v>
          </cell>
        </row>
        <row r="121">
          <cell r="E121" t="str">
            <v>SG</v>
          </cell>
          <cell r="F121" t="str">
            <v>eve</v>
          </cell>
        </row>
        <row r="122">
          <cell r="E122" t="str">
            <v>SG</v>
          </cell>
          <cell r="F122" t="str">
            <v>exc</v>
          </cell>
        </row>
        <row r="123">
          <cell r="E123" t="str">
            <v>SG</v>
          </cell>
          <cell r="F123" t="str">
            <v>hil</v>
          </cell>
        </row>
        <row r="124">
          <cell r="E124" t="str">
            <v>SG</v>
          </cell>
          <cell r="F124" t="str">
            <v>homes</v>
          </cell>
        </row>
        <row r="125">
          <cell r="E125" t="str">
            <v>SG</v>
          </cell>
          <cell r="F125" t="str">
            <v>mark</v>
          </cell>
        </row>
        <row r="126">
          <cell r="E126" t="str">
            <v>SG</v>
          </cell>
          <cell r="F126" t="str">
            <v>rock</v>
          </cell>
        </row>
        <row r="127">
          <cell r="E127" t="str">
            <v>SG</v>
          </cell>
          <cell r="F127" t="str">
            <v>sola</v>
          </cell>
        </row>
        <row r="128">
          <cell r="E128" t="str">
            <v>SG</v>
          </cell>
          <cell r="F128" t="str">
            <v>tem</v>
          </cell>
        </row>
        <row r="129">
          <cell r="E129" t="str">
            <v>SG</v>
          </cell>
          <cell r="F129" t="str">
            <v>aran</v>
          </cell>
        </row>
        <row r="130">
          <cell r="E130" t="str">
            <v>SG</v>
          </cell>
          <cell r="F130" t="str">
            <v>cas</v>
          </cell>
        </row>
        <row r="131">
          <cell r="E131" t="str">
            <v>SG</v>
          </cell>
          <cell r="F131" t="str">
            <v>dys</v>
          </cell>
        </row>
        <row r="132">
          <cell r="E132" t="str">
            <v>SG</v>
          </cell>
          <cell r="F132" t="str">
            <v>exc</v>
          </cell>
        </row>
        <row r="133">
          <cell r="E133" t="str">
            <v>SG</v>
          </cell>
          <cell r="F133" t="str">
            <v>hil</v>
          </cell>
        </row>
        <row r="134">
          <cell r="E134" t="str">
            <v>SG</v>
          </cell>
          <cell r="F134" t="str">
            <v>homes</v>
          </cell>
        </row>
        <row r="135">
          <cell r="E135" t="str">
            <v>SG</v>
          </cell>
          <cell r="F135" t="str">
            <v>rock</v>
          </cell>
        </row>
        <row r="136">
          <cell r="E136" t="str">
            <v>SG</v>
          </cell>
          <cell r="F136" t="str">
            <v>sola</v>
          </cell>
        </row>
        <row r="137">
          <cell r="E137" t="str">
            <v>SG</v>
          </cell>
          <cell r="F137" t="str">
            <v>tem</v>
          </cell>
        </row>
        <row r="138">
          <cell r="E138" t="str">
            <v>SG</v>
          </cell>
          <cell r="F138" t="str">
            <v>aran</v>
          </cell>
        </row>
        <row r="139">
          <cell r="E139" t="str">
            <v>SG</v>
          </cell>
          <cell r="F139" t="str">
            <v>cas</v>
          </cell>
        </row>
        <row r="140">
          <cell r="E140" t="str">
            <v>SG</v>
          </cell>
          <cell r="F140" t="str">
            <v>dgi</v>
          </cell>
        </row>
        <row r="141">
          <cell r="E141" t="str">
            <v>SG</v>
          </cell>
          <cell r="F141" t="str">
            <v>dys</v>
          </cell>
        </row>
        <row r="142">
          <cell r="E142" t="str">
            <v>SG</v>
          </cell>
          <cell r="F142" t="str">
            <v>eve</v>
          </cell>
        </row>
        <row r="143">
          <cell r="E143" t="str">
            <v>SG</v>
          </cell>
          <cell r="F143" t="str">
            <v>exc</v>
          </cell>
        </row>
        <row r="144">
          <cell r="E144" t="str">
            <v>SG</v>
          </cell>
          <cell r="F144" t="str">
            <v>hil</v>
          </cell>
        </row>
        <row r="145">
          <cell r="E145" t="str">
            <v>SG</v>
          </cell>
          <cell r="F145" t="str">
            <v>homes</v>
          </cell>
        </row>
        <row r="146">
          <cell r="E146" t="str">
            <v>SG</v>
          </cell>
          <cell r="F146" t="str">
            <v>rock</v>
          </cell>
        </row>
        <row r="147">
          <cell r="E147" t="str">
            <v>SG</v>
          </cell>
          <cell r="F147" t="str">
            <v>sola</v>
          </cell>
        </row>
        <row r="148">
          <cell r="E148" t="str">
            <v>SG</v>
          </cell>
          <cell r="F148" t="str">
            <v>tem</v>
          </cell>
        </row>
        <row r="149">
          <cell r="E149" t="str">
            <v>SG</v>
          </cell>
          <cell r="F149" t="str">
            <v>aran</v>
          </cell>
        </row>
        <row r="150">
          <cell r="E150" t="str">
            <v>SG</v>
          </cell>
          <cell r="F150" t="str">
            <v>cas</v>
          </cell>
        </row>
        <row r="151">
          <cell r="E151" t="str">
            <v>SG</v>
          </cell>
          <cell r="F151" t="str">
            <v>dgi</v>
          </cell>
        </row>
        <row r="152">
          <cell r="E152" t="str">
            <v>SG</v>
          </cell>
          <cell r="F152" t="str">
            <v>dys</v>
          </cell>
        </row>
        <row r="153">
          <cell r="E153" t="str">
            <v>SG</v>
          </cell>
          <cell r="F153" t="str">
            <v>eco</v>
          </cell>
        </row>
        <row r="154">
          <cell r="E154" t="str">
            <v>SG</v>
          </cell>
          <cell r="F154" t="str">
            <v>ess</v>
          </cell>
        </row>
        <row r="155">
          <cell r="E155" t="str">
            <v>SG</v>
          </cell>
          <cell r="F155" t="str">
            <v>exc</v>
          </cell>
        </row>
        <row r="156">
          <cell r="E156" t="str">
            <v>SG</v>
          </cell>
          <cell r="F156" t="str">
            <v>hil</v>
          </cell>
        </row>
        <row r="157">
          <cell r="E157" t="str">
            <v>SG</v>
          </cell>
          <cell r="F157" t="str">
            <v>homes</v>
          </cell>
        </row>
        <row r="158">
          <cell r="E158" t="str">
            <v>SG</v>
          </cell>
          <cell r="F158" t="str">
            <v>ins</v>
          </cell>
        </row>
        <row r="159">
          <cell r="E159" t="str">
            <v>SG</v>
          </cell>
          <cell r="F159" t="str">
            <v>rock</v>
          </cell>
        </row>
        <row r="160">
          <cell r="E160" t="str">
            <v>SG</v>
          </cell>
          <cell r="F160" t="str">
            <v>sola</v>
          </cell>
        </row>
        <row r="161">
          <cell r="E161" t="str">
            <v>SG</v>
          </cell>
          <cell r="F161" t="str">
            <v>tem</v>
          </cell>
        </row>
        <row r="162">
          <cell r="E162" t="str">
            <v>SG</v>
          </cell>
          <cell r="F162" t="str">
            <v>aran</v>
          </cell>
        </row>
        <row r="163">
          <cell r="E163" t="str">
            <v>SG</v>
          </cell>
          <cell r="F163" t="str">
            <v>cas</v>
          </cell>
        </row>
        <row r="164">
          <cell r="E164" t="str">
            <v>SG</v>
          </cell>
          <cell r="F164" t="str">
            <v>dgi</v>
          </cell>
        </row>
        <row r="165">
          <cell r="E165" t="str">
            <v>SG</v>
          </cell>
          <cell r="F165" t="str">
            <v>dys</v>
          </cell>
        </row>
        <row r="166">
          <cell r="E166" t="str">
            <v>SG</v>
          </cell>
          <cell r="F166" t="str">
            <v>eco</v>
          </cell>
        </row>
        <row r="167">
          <cell r="E167" t="str">
            <v>SG</v>
          </cell>
          <cell r="F167" t="str">
            <v>ess</v>
          </cell>
        </row>
        <row r="168">
          <cell r="E168" t="str">
            <v>SG</v>
          </cell>
          <cell r="F168" t="str">
            <v>eve</v>
          </cell>
        </row>
        <row r="169">
          <cell r="E169" t="str">
            <v>SG</v>
          </cell>
          <cell r="F169" t="str">
            <v>exc</v>
          </cell>
        </row>
        <row r="170">
          <cell r="E170" t="str">
            <v>SG</v>
          </cell>
          <cell r="F170" t="str">
            <v>hil</v>
          </cell>
        </row>
        <row r="171">
          <cell r="E171" t="str">
            <v>SG</v>
          </cell>
          <cell r="F171" t="str">
            <v>homes</v>
          </cell>
        </row>
        <row r="172">
          <cell r="E172" t="str">
            <v>SG</v>
          </cell>
          <cell r="F172" t="str">
            <v>ins</v>
          </cell>
        </row>
        <row r="173">
          <cell r="E173" t="str">
            <v>SG</v>
          </cell>
          <cell r="F173" t="str">
            <v>knw</v>
          </cell>
        </row>
        <row r="174">
          <cell r="E174" t="str">
            <v>SG</v>
          </cell>
          <cell r="F174" t="str">
            <v>mark</v>
          </cell>
        </row>
        <row r="175">
          <cell r="E175" t="str">
            <v>SG</v>
          </cell>
          <cell r="F175" t="str">
            <v>miller</v>
          </cell>
        </row>
        <row r="176">
          <cell r="E176" t="str">
            <v>SG</v>
          </cell>
          <cell r="F176" t="str">
            <v>rock</v>
          </cell>
        </row>
        <row r="177">
          <cell r="E177" t="str">
            <v>SG</v>
          </cell>
          <cell r="F177" t="str">
            <v>sola</v>
          </cell>
        </row>
        <row r="178">
          <cell r="E178" t="str">
            <v>SG</v>
          </cell>
          <cell r="F178" t="str">
            <v>tem</v>
          </cell>
        </row>
        <row r="179">
          <cell r="E179" t="str">
            <v>SG</v>
          </cell>
          <cell r="F179" t="str">
            <v>aran</v>
          </cell>
        </row>
        <row r="180">
          <cell r="E180" t="str">
            <v>SG</v>
          </cell>
          <cell r="F180" t="str">
            <v>cas</v>
          </cell>
        </row>
        <row r="181">
          <cell r="E181" t="str">
            <v>SG</v>
          </cell>
          <cell r="F181" t="str">
            <v>dgi</v>
          </cell>
        </row>
        <row r="182">
          <cell r="E182" t="str">
            <v>SG</v>
          </cell>
          <cell r="F182" t="str">
            <v>dys</v>
          </cell>
        </row>
        <row r="183">
          <cell r="E183" t="str">
            <v>SG</v>
          </cell>
          <cell r="F183" t="str">
            <v>eco</v>
          </cell>
        </row>
        <row r="184">
          <cell r="E184" t="str">
            <v>SG</v>
          </cell>
          <cell r="F184" t="str">
            <v>ess</v>
          </cell>
        </row>
        <row r="185">
          <cell r="E185" t="str">
            <v>SG</v>
          </cell>
          <cell r="F185" t="str">
            <v>exc</v>
          </cell>
        </row>
        <row r="186">
          <cell r="E186" t="str">
            <v>SG</v>
          </cell>
          <cell r="F186" t="str">
            <v>hil</v>
          </cell>
        </row>
        <row r="187">
          <cell r="E187" t="str">
            <v>SG</v>
          </cell>
          <cell r="F187" t="str">
            <v>homes</v>
          </cell>
        </row>
        <row r="188">
          <cell r="E188" t="str">
            <v>SG</v>
          </cell>
          <cell r="F188" t="str">
            <v>rock</v>
          </cell>
        </row>
        <row r="189">
          <cell r="E189" t="str">
            <v>SG</v>
          </cell>
          <cell r="F189" t="str">
            <v>sola</v>
          </cell>
        </row>
        <row r="190">
          <cell r="E190" t="str">
            <v>SG</v>
          </cell>
          <cell r="F190" t="str">
            <v>tem</v>
          </cell>
        </row>
        <row r="191">
          <cell r="E191" t="str">
            <v>SG</v>
          </cell>
          <cell r="F191" t="str">
            <v>aran</v>
          </cell>
        </row>
        <row r="192">
          <cell r="E192" t="str">
            <v>SG</v>
          </cell>
          <cell r="F192" t="str">
            <v>cas</v>
          </cell>
        </row>
        <row r="193">
          <cell r="E193" t="str">
            <v>SG</v>
          </cell>
          <cell r="F193" t="str">
            <v>dgi</v>
          </cell>
        </row>
        <row r="194">
          <cell r="E194" t="str">
            <v>SG</v>
          </cell>
          <cell r="F194" t="str">
            <v>dys</v>
          </cell>
        </row>
        <row r="195">
          <cell r="E195" t="str">
            <v>SG</v>
          </cell>
          <cell r="F195" t="str">
            <v>eco</v>
          </cell>
        </row>
        <row r="196">
          <cell r="E196" t="str">
            <v>SG</v>
          </cell>
          <cell r="F196" t="str">
            <v>ess</v>
          </cell>
        </row>
        <row r="197">
          <cell r="E197" t="str">
            <v>SG</v>
          </cell>
          <cell r="F197" t="str">
            <v>exc</v>
          </cell>
        </row>
        <row r="198">
          <cell r="E198" t="str">
            <v>SG</v>
          </cell>
          <cell r="F198" t="str">
            <v>hil</v>
          </cell>
        </row>
        <row r="199">
          <cell r="E199" t="str">
            <v>SG</v>
          </cell>
          <cell r="F199" t="str">
            <v>homes</v>
          </cell>
        </row>
        <row r="200">
          <cell r="E200" t="str">
            <v>SG</v>
          </cell>
          <cell r="F200" t="str">
            <v>knw</v>
          </cell>
        </row>
        <row r="201">
          <cell r="E201" t="str">
            <v>SG</v>
          </cell>
          <cell r="F201" t="str">
            <v>mark</v>
          </cell>
        </row>
        <row r="202">
          <cell r="E202" t="str">
            <v>SG</v>
          </cell>
          <cell r="F202" t="str">
            <v>miller</v>
          </cell>
        </row>
        <row r="203">
          <cell r="E203" t="str">
            <v>SG</v>
          </cell>
          <cell r="F203" t="str">
            <v>rock</v>
          </cell>
        </row>
        <row r="204">
          <cell r="E204" t="str">
            <v>SG</v>
          </cell>
          <cell r="F204" t="str">
            <v>sola</v>
          </cell>
        </row>
        <row r="205">
          <cell r="E205" t="str">
            <v>SG</v>
          </cell>
          <cell r="F205" t="str">
            <v>tem</v>
          </cell>
        </row>
        <row r="206">
          <cell r="E206" t="str">
            <v>SG</v>
          </cell>
          <cell r="F206" t="str">
            <v>aran</v>
          </cell>
        </row>
        <row r="207">
          <cell r="E207" t="str">
            <v>SG</v>
          </cell>
          <cell r="F207" t="str">
            <v>cas</v>
          </cell>
        </row>
        <row r="208">
          <cell r="E208" t="str">
            <v>SG</v>
          </cell>
          <cell r="F208" t="str">
            <v>dgi</v>
          </cell>
        </row>
        <row r="209">
          <cell r="E209" t="str">
            <v>SG</v>
          </cell>
          <cell r="F209" t="str">
            <v>dys</v>
          </cell>
        </row>
        <row r="210">
          <cell r="E210" t="str">
            <v>SG</v>
          </cell>
          <cell r="F210" t="str">
            <v>eco</v>
          </cell>
        </row>
        <row r="211">
          <cell r="E211" t="str">
            <v>SG</v>
          </cell>
          <cell r="F211" t="str">
            <v>exc</v>
          </cell>
        </row>
        <row r="212">
          <cell r="E212" t="str">
            <v>SG</v>
          </cell>
          <cell r="F212" t="str">
            <v>hil</v>
          </cell>
        </row>
        <row r="213">
          <cell r="E213" t="str">
            <v>SG</v>
          </cell>
          <cell r="F213" t="str">
            <v>homes</v>
          </cell>
        </row>
        <row r="214">
          <cell r="E214" t="str">
            <v>SG</v>
          </cell>
          <cell r="F214" t="str">
            <v>rock</v>
          </cell>
        </row>
        <row r="215">
          <cell r="E215" t="str">
            <v>SG</v>
          </cell>
          <cell r="F215" t="str">
            <v>shr</v>
          </cell>
        </row>
        <row r="216">
          <cell r="E216" t="str">
            <v>SG</v>
          </cell>
          <cell r="F216" t="str">
            <v>sola</v>
          </cell>
        </row>
        <row r="217">
          <cell r="E217" t="str">
            <v>SG</v>
          </cell>
          <cell r="F217" t="str">
            <v>tem</v>
          </cell>
        </row>
        <row r="218">
          <cell r="E218" t="str">
            <v>SG</v>
          </cell>
          <cell r="F218" t="str">
            <v>aran</v>
          </cell>
        </row>
        <row r="219">
          <cell r="E219" t="str">
            <v>SG</v>
          </cell>
          <cell r="F219" t="str">
            <v>cas</v>
          </cell>
        </row>
        <row r="220">
          <cell r="E220" t="str">
            <v>SG</v>
          </cell>
          <cell r="F220" t="str">
            <v>dgi</v>
          </cell>
        </row>
        <row r="221">
          <cell r="E221" t="str">
            <v>SG</v>
          </cell>
          <cell r="F221" t="str">
            <v>dow</v>
          </cell>
        </row>
        <row r="222">
          <cell r="E222" t="str">
            <v>SG</v>
          </cell>
          <cell r="F222" t="str">
            <v>dys</v>
          </cell>
        </row>
        <row r="223">
          <cell r="E223" t="str">
            <v>SG</v>
          </cell>
          <cell r="F223" t="str">
            <v>eco</v>
          </cell>
        </row>
        <row r="224">
          <cell r="E224" t="str">
            <v>SG</v>
          </cell>
          <cell r="F224" t="str">
            <v>eve</v>
          </cell>
        </row>
        <row r="225">
          <cell r="E225" t="str">
            <v>SG</v>
          </cell>
          <cell r="F225" t="str">
            <v>exc</v>
          </cell>
        </row>
        <row r="226">
          <cell r="E226" t="str">
            <v>SG</v>
          </cell>
          <cell r="F226" t="str">
            <v>hil</v>
          </cell>
        </row>
        <row r="227">
          <cell r="E227" t="str">
            <v>SG</v>
          </cell>
          <cell r="F227" t="str">
            <v>homes</v>
          </cell>
        </row>
        <row r="228">
          <cell r="E228" t="str">
            <v>SG</v>
          </cell>
          <cell r="F228" t="str">
            <v>mark</v>
          </cell>
        </row>
        <row r="229">
          <cell r="E229" t="str">
            <v>SG</v>
          </cell>
          <cell r="F229" t="str">
            <v>rock</v>
          </cell>
        </row>
        <row r="230">
          <cell r="E230" t="str">
            <v>SG</v>
          </cell>
          <cell r="F230" t="str">
            <v>shr</v>
          </cell>
        </row>
        <row r="231">
          <cell r="E231" t="str">
            <v>SG</v>
          </cell>
          <cell r="F231" t="str">
            <v>sola</v>
          </cell>
        </row>
        <row r="232">
          <cell r="E232" t="str">
            <v>SG</v>
          </cell>
          <cell r="F232" t="str">
            <v>tem</v>
          </cell>
        </row>
        <row r="233">
          <cell r="E233" t="str">
            <v>SG</v>
          </cell>
          <cell r="F233" t="str">
            <v>aran</v>
          </cell>
        </row>
        <row r="234">
          <cell r="E234" t="str">
            <v>SG</v>
          </cell>
          <cell r="F234" t="str">
            <v>cas</v>
          </cell>
        </row>
        <row r="235">
          <cell r="E235" t="str">
            <v>SG</v>
          </cell>
          <cell r="F235" t="str">
            <v>dgi</v>
          </cell>
        </row>
        <row r="236">
          <cell r="E236" t="str">
            <v>SG</v>
          </cell>
          <cell r="F236" t="str">
            <v>dys</v>
          </cell>
        </row>
        <row r="237">
          <cell r="E237" t="str">
            <v>SG</v>
          </cell>
          <cell r="F237" t="str">
            <v>eco</v>
          </cell>
        </row>
        <row r="238">
          <cell r="E238" t="str">
            <v>SG</v>
          </cell>
          <cell r="F238" t="str">
            <v>ess</v>
          </cell>
        </row>
        <row r="239">
          <cell r="E239" t="str">
            <v>SG</v>
          </cell>
          <cell r="F239" t="str">
            <v>exc</v>
          </cell>
        </row>
        <row r="240">
          <cell r="E240" t="str">
            <v>SG</v>
          </cell>
          <cell r="F240" t="str">
            <v>hil</v>
          </cell>
        </row>
        <row r="241">
          <cell r="E241" t="str">
            <v>SG</v>
          </cell>
          <cell r="F241" t="str">
            <v>homes</v>
          </cell>
        </row>
        <row r="242">
          <cell r="E242" t="str">
            <v>SG</v>
          </cell>
          <cell r="F242" t="str">
            <v>rock</v>
          </cell>
        </row>
        <row r="243">
          <cell r="E243" t="str">
            <v>SG</v>
          </cell>
          <cell r="F243" t="str">
            <v>shr</v>
          </cell>
        </row>
        <row r="244">
          <cell r="E244" t="str">
            <v>SG</v>
          </cell>
          <cell r="F244" t="str">
            <v>sola</v>
          </cell>
        </row>
        <row r="245">
          <cell r="E245" t="str">
            <v>SG</v>
          </cell>
          <cell r="F245" t="str">
            <v>tem</v>
          </cell>
        </row>
        <row r="246">
          <cell r="E246" t="str">
            <v>SG</v>
          </cell>
          <cell r="F246" t="str">
            <v>aran</v>
          </cell>
        </row>
        <row r="247">
          <cell r="E247" t="str">
            <v>SG</v>
          </cell>
          <cell r="F247" t="str">
            <v>cas</v>
          </cell>
        </row>
        <row r="248">
          <cell r="E248" t="str">
            <v>SG</v>
          </cell>
          <cell r="F248" t="str">
            <v>dys</v>
          </cell>
        </row>
        <row r="249">
          <cell r="E249" t="str">
            <v>SG</v>
          </cell>
          <cell r="F249" t="str">
            <v>eco</v>
          </cell>
        </row>
        <row r="250">
          <cell r="E250" t="str">
            <v>SG</v>
          </cell>
          <cell r="F250" t="str">
            <v>ess</v>
          </cell>
        </row>
        <row r="251">
          <cell r="E251" t="str">
            <v>SG</v>
          </cell>
          <cell r="F251" t="str">
            <v>eve</v>
          </cell>
        </row>
        <row r="252">
          <cell r="E252" t="str">
            <v>SG</v>
          </cell>
          <cell r="F252" t="str">
            <v>exc</v>
          </cell>
        </row>
        <row r="253">
          <cell r="E253" t="str">
            <v>SG</v>
          </cell>
          <cell r="F253" t="str">
            <v>hil</v>
          </cell>
        </row>
        <row r="254">
          <cell r="E254" t="str">
            <v>SG</v>
          </cell>
          <cell r="F254" t="str">
            <v>homes</v>
          </cell>
        </row>
        <row r="255">
          <cell r="E255" t="str">
            <v>SG</v>
          </cell>
          <cell r="F255" t="str">
            <v>mark</v>
          </cell>
        </row>
        <row r="256">
          <cell r="E256" t="str">
            <v>SG</v>
          </cell>
          <cell r="F256" t="str">
            <v>miller</v>
          </cell>
        </row>
        <row r="257">
          <cell r="E257" t="str">
            <v>SG</v>
          </cell>
          <cell r="F257" t="str">
            <v>rock</v>
          </cell>
        </row>
        <row r="258">
          <cell r="E258" t="str">
            <v>SG</v>
          </cell>
          <cell r="F258" t="str">
            <v>shr</v>
          </cell>
        </row>
        <row r="259">
          <cell r="E259" t="str">
            <v>SG</v>
          </cell>
          <cell r="F259" t="str">
            <v>sola</v>
          </cell>
        </row>
        <row r="260">
          <cell r="E260" t="str">
            <v>SG</v>
          </cell>
          <cell r="F260" t="str">
            <v>tem</v>
          </cell>
        </row>
        <row r="261">
          <cell r="E261" t="str">
            <v>SG</v>
          </cell>
          <cell r="F261" t="str">
            <v>aran</v>
          </cell>
        </row>
        <row r="262">
          <cell r="E262" t="str">
            <v>SG</v>
          </cell>
          <cell r="F262" t="str">
            <v>cas</v>
          </cell>
        </row>
        <row r="263">
          <cell r="E263" t="str">
            <v>SG</v>
          </cell>
          <cell r="F263" t="str">
            <v>dys</v>
          </cell>
        </row>
        <row r="264">
          <cell r="E264" t="str">
            <v>SG</v>
          </cell>
          <cell r="F264" t="str">
            <v>eco</v>
          </cell>
        </row>
        <row r="265">
          <cell r="E265" t="str">
            <v>SG</v>
          </cell>
          <cell r="F265" t="str">
            <v>ess</v>
          </cell>
        </row>
        <row r="266">
          <cell r="E266" t="str">
            <v>SG</v>
          </cell>
          <cell r="F266" t="str">
            <v>miller</v>
          </cell>
        </row>
        <row r="267">
          <cell r="E267" t="str">
            <v>SG</v>
          </cell>
          <cell r="F267" t="str">
            <v>rock</v>
          </cell>
        </row>
        <row r="268">
          <cell r="E268" t="str">
            <v>SG</v>
          </cell>
          <cell r="F268" t="str">
            <v>sola</v>
          </cell>
        </row>
        <row r="269">
          <cell r="E269" t="str">
            <v>SG</v>
          </cell>
          <cell r="F269" t="str">
            <v>tem</v>
          </cell>
        </row>
        <row r="270">
          <cell r="E270" t="str">
            <v>SG</v>
          </cell>
          <cell r="F270" t="str">
            <v>aran</v>
          </cell>
        </row>
        <row r="271">
          <cell r="E271" t="str">
            <v>SG</v>
          </cell>
          <cell r="F271" t="str">
            <v>cas</v>
          </cell>
        </row>
        <row r="272">
          <cell r="E272" t="str">
            <v>SG</v>
          </cell>
          <cell r="F272" t="str">
            <v>dys</v>
          </cell>
        </row>
        <row r="273">
          <cell r="E273" t="str">
            <v>SG</v>
          </cell>
          <cell r="F273" t="str">
            <v>eco</v>
          </cell>
        </row>
        <row r="274">
          <cell r="E274" t="str">
            <v>SG</v>
          </cell>
          <cell r="F274" t="str">
            <v>ess</v>
          </cell>
        </row>
        <row r="275">
          <cell r="E275" t="str">
            <v>SG</v>
          </cell>
          <cell r="F275" t="str">
            <v>eve</v>
          </cell>
        </row>
        <row r="276">
          <cell r="E276" t="str">
            <v>SG</v>
          </cell>
          <cell r="F276" t="str">
            <v>exc</v>
          </cell>
        </row>
        <row r="277">
          <cell r="E277" t="str">
            <v>SG</v>
          </cell>
          <cell r="F277" t="str">
            <v>hil</v>
          </cell>
        </row>
        <row r="278">
          <cell r="E278" t="str">
            <v>SG</v>
          </cell>
          <cell r="F278" t="str">
            <v>mark</v>
          </cell>
        </row>
        <row r="279">
          <cell r="E279" t="str">
            <v>SG</v>
          </cell>
          <cell r="F279" t="str">
            <v>miller</v>
          </cell>
        </row>
        <row r="280">
          <cell r="E280" t="str">
            <v>SG</v>
          </cell>
          <cell r="F280" t="str">
            <v>rock</v>
          </cell>
        </row>
        <row r="281">
          <cell r="E281" t="str">
            <v>SG</v>
          </cell>
          <cell r="F281" t="str">
            <v>sola</v>
          </cell>
        </row>
        <row r="282">
          <cell r="E282" t="str">
            <v>SG</v>
          </cell>
          <cell r="F282" t="str">
            <v>tem</v>
          </cell>
        </row>
        <row r="283">
          <cell r="E283" t="str">
            <v>SG</v>
          </cell>
          <cell r="F283" t="str">
            <v>aran</v>
          </cell>
        </row>
        <row r="284">
          <cell r="E284" t="str">
            <v>SG</v>
          </cell>
          <cell r="F284" t="str">
            <v>cas</v>
          </cell>
        </row>
        <row r="285">
          <cell r="E285" t="str">
            <v>SG</v>
          </cell>
          <cell r="F285" t="str">
            <v>dgi</v>
          </cell>
        </row>
        <row r="286">
          <cell r="E286" t="str">
            <v>SG</v>
          </cell>
          <cell r="F286" t="str">
            <v>dys</v>
          </cell>
        </row>
        <row r="287">
          <cell r="E287" t="str">
            <v>SG</v>
          </cell>
          <cell r="F287" t="str">
            <v>eco</v>
          </cell>
        </row>
        <row r="288">
          <cell r="E288" t="str">
            <v>SG</v>
          </cell>
          <cell r="F288" t="str">
            <v>ess</v>
          </cell>
        </row>
        <row r="289">
          <cell r="E289" t="str">
            <v>SG</v>
          </cell>
          <cell r="F289" t="str">
            <v>hil</v>
          </cell>
        </row>
        <row r="290">
          <cell r="E290" t="str">
            <v>SG</v>
          </cell>
          <cell r="F290" t="str">
            <v>miller</v>
          </cell>
        </row>
        <row r="291">
          <cell r="E291" t="str">
            <v>SG</v>
          </cell>
          <cell r="F291" t="str">
            <v>rock</v>
          </cell>
        </row>
        <row r="292">
          <cell r="E292" t="str">
            <v>SG</v>
          </cell>
          <cell r="F292" t="str">
            <v>sola</v>
          </cell>
        </row>
        <row r="293">
          <cell r="E293" t="str">
            <v>SG</v>
          </cell>
          <cell r="F293" t="str">
            <v>tem</v>
          </cell>
        </row>
        <row r="294">
          <cell r="E294" t="str">
            <v>SG</v>
          </cell>
          <cell r="F294" t="str">
            <v>aran</v>
          </cell>
        </row>
        <row r="295">
          <cell r="E295" t="str">
            <v>SG</v>
          </cell>
          <cell r="F295" t="str">
            <v>cas</v>
          </cell>
        </row>
        <row r="296">
          <cell r="E296" t="str">
            <v>SG</v>
          </cell>
          <cell r="F296" t="str">
            <v>dgi</v>
          </cell>
        </row>
        <row r="297">
          <cell r="E297" t="str">
            <v>SG</v>
          </cell>
          <cell r="F297" t="str">
            <v>dys</v>
          </cell>
        </row>
        <row r="298">
          <cell r="E298" t="str">
            <v>SG</v>
          </cell>
          <cell r="F298" t="str">
            <v>eco</v>
          </cell>
        </row>
        <row r="299">
          <cell r="E299" t="str">
            <v>SG</v>
          </cell>
          <cell r="F299" t="str">
            <v>ess</v>
          </cell>
        </row>
        <row r="300">
          <cell r="E300" t="str">
            <v>SG</v>
          </cell>
          <cell r="F300" t="str">
            <v>eve</v>
          </cell>
        </row>
        <row r="301">
          <cell r="E301" t="str">
            <v>SG</v>
          </cell>
          <cell r="F301" t="str">
            <v>exc</v>
          </cell>
        </row>
        <row r="302">
          <cell r="E302" t="str">
            <v>SG</v>
          </cell>
          <cell r="F302" t="str">
            <v>hil</v>
          </cell>
        </row>
        <row r="303">
          <cell r="E303" t="str">
            <v>SG</v>
          </cell>
          <cell r="F303" t="str">
            <v>mark</v>
          </cell>
        </row>
        <row r="304">
          <cell r="E304" t="str">
            <v>SG</v>
          </cell>
          <cell r="F304" t="str">
            <v>miller</v>
          </cell>
        </row>
        <row r="305">
          <cell r="E305" t="str">
            <v>SG</v>
          </cell>
          <cell r="F305" t="str">
            <v>rock</v>
          </cell>
        </row>
        <row r="306">
          <cell r="E306" t="str">
            <v>SG</v>
          </cell>
          <cell r="F306" t="str">
            <v>sola</v>
          </cell>
        </row>
        <row r="307">
          <cell r="E307" t="str">
            <v>SG</v>
          </cell>
          <cell r="F307" t="str">
            <v>tem</v>
          </cell>
        </row>
        <row r="308">
          <cell r="E308" t="str">
            <v>SG</v>
          </cell>
          <cell r="F308" t="str">
            <v>aran</v>
          </cell>
        </row>
        <row r="309">
          <cell r="E309" t="str">
            <v>SG</v>
          </cell>
          <cell r="F309" t="str">
            <v>cas</v>
          </cell>
        </row>
        <row r="310">
          <cell r="E310" t="str">
            <v>SG</v>
          </cell>
          <cell r="F310" t="str">
            <v>dgi</v>
          </cell>
        </row>
        <row r="311">
          <cell r="E311" t="str">
            <v>SG</v>
          </cell>
          <cell r="F311" t="str">
            <v>dys</v>
          </cell>
        </row>
        <row r="312">
          <cell r="E312" t="str">
            <v>SG</v>
          </cell>
          <cell r="F312" t="str">
            <v>eco</v>
          </cell>
        </row>
        <row r="313">
          <cell r="E313" t="str">
            <v>SG</v>
          </cell>
          <cell r="F313" t="str">
            <v>ess</v>
          </cell>
        </row>
        <row r="314">
          <cell r="E314" t="str">
            <v>SG</v>
          </cell>
          <cell r="F314" t="str">
            <v>exc</v>
          </cell>
        </row>
        <row r="315">
          <cell r="E315" t="str">
            <v>SG</v>
          </cell>
          <cell r="F315" t="str">
            <v>ins</v>
          </cell>
        </row>
        <row r="316">
          <cell r="E316" t="str">
            <v>SG</v>
          </cell>
          <cell r="F316" t="str">
            <v>miller</v>
          </cell>
        </row>
        <row r="317">
          <cell r="E317" t="str">
            <v>SG</v>
          </cell>
          <cell r="F317" t="str">
            <v>rock</v>
          </cell>
        </row>
        <row r="318">
          <cell r="E318" t="str">
            <v>SG</v>
          </cell>
          <cell r="F318" t="str">
            <v>sola</v>
          </cell>
        </row>
        <row r="319">
          <cell r="E319" t="str">
            <v>SG</v>
          </cell>
          <cell r="F319" t="str">
            <v>aran</v>
          </cell>
        </row>
        <row r="320">
          <cell r="E320" t="str">
            <v>SG</v>
          </cell>
          <cell r="F320" t="str">
            <v>cas</v>
          </cell>
        </row>
        <row r="321">
          <cell r="E321" t="str">
            <v>SG</v>
          </cell>
          <cell r="F321" t="str">
            <v>dys</v>
          </cell>
        </row>
        <row r="322">
          <cell r="E322" t="str">
            <v>SG</v>
          </cell>
          <cell r="F322" t="str">
            <v>eco</v>
          </cell>
        </row>
        <row r="323">
          <cell r="E323" t="str">
            <v>SG</v>
          </cell>
          <cell r="F323" t="str">
            <v>ess</v>
          </cell>
        </row>
        <row r="324">
          <cell r="E324" t="str">
            <v>SG</v>
          </cell>
          <cell r="F324" t="str">
            <v>eve</v>
          </cell>
        </row>
        <row r="325">
          <cell r="E325" t="str">
            <v>SG</v>
          </cell>
          <cell r="F325" t="str">
            <v>exc</v>
          </cell>
        </row>
        <row r="326">
          <cell r="E326" t="str">
            <v>SG</v>
          </cell>
          <cell r="F326" t="str">
            <v>hil</v>
          </cell>
        </row>
        <row r="327">
          <cell r="E327" t="str">
            <v>SG</v>
          </cell>
          <cell r="F327" t="str">
            <v>ins</v>
          </cell>
        </row>
        <row r="328">
          <cell r="E328" t="str">
            <v>SG</v>
          </cell>
          <cell r="F328" t="str">
            <v>mark</v>
          </cell>
        </row>
        <row r="329">
          <cell r="E329" t="str">
            <v>SG</v>
          </cell>
          <cell r="F329" t="str">
            <v>miller</v>
          </cell>
        </row>
        <row r="330">
          <cell r="E330" t="str">
            <v>SG</v>
          </cell>
          <cell r="F330" t="str">
            <v>rock</v>
          </cell>
        </row>
        <row r="331">
          <cell r="E331" t="str">
            <v>SG</v>
          </cell>
          <cell r="F331" t="str">
            <v>aran</v>
          </cell>
        </row>
        <row r="332">
          <cell r="E332" t="str">
            <v>SG</v>
          </cell>
          <cell r="F332" t="str">
            <v>cas</v>
          </cell>
        </row>
        <row r="333">
          <cell r="E333" t="str">
            <v>SG</v>
          </cell>
          <cell r="F333" t="str">
            <v>dgi</v>
          </cell>
        </row>
        <row r="334">
          <cell r="E334" t="str">
            <v>SG</v>
          </cell>
          <cell r="F334" t="str">
            <v>dys</v>
          </cell>
        </row>
        <row r="335">
          <cell r="E335" t="str">
            <v>SG</v>
          </cell>
          <cell r="F335" t="str">
            <v>eco</v>
          </cell>
        </row>
        <row r="336">
          <cell r="E336" t="str">
            <v>SG</v>
          </cell>
          <cell r="F336" t="str">
            <v>ess</v>
          </cell>
        </row>
        <row r="337">
          <cell r="E337" t="str">
            <v>SG</v>
          </cell>
          <cell r="F337" t="str">
            <v>shr</v>
          </cell>
        </row>
        <row r="338">
          <cell r="E338" t="str">
            <v>SG</v>
          </cell>
          <cell r="F338" t="str">
            <v>sola</v>
          </cell>
        </row>
        <row r="339">
          <cell r="E339" t="str">
            <v>SG</v>
          </cell>
          <cell r="F339" t="str">
            <v>aran</v>
          </cell>
        </row>
        <row r="340">
          <cell r="E340" t="str">
            <v>SG</v>
          </cell>
          <cell r="F340" t="str">
            <v>cas</v>
          </cell>
        </row>
        <row r="341">
          <cell r="E341" t="str">
            <v>SG</v>
          </cell>
          <cell r="F341" t="str">
            <v>dgi</v>
          </cell>
        </row>
        <row r="342">
          <cell r="E342" t="str">
            <v>SG</v>
          </cell>
          <cell r="F342" t="str">
            <v>dys</v>
          </cell>
        </row>
        <row r="343">
          <cell r="E343" t="str">
            <v>SG</v>
          </cell>
          <cell r="F343" t="str">
            <v>eco</v>
          </cell>
        </row>
        <row r="344">
          <cell r="E344" t="str">
            <v>SG</v>
          </cell>
          <cell r="F344" t="str">
            <v>ess</v>
          </cell>
        </row>
        <row r="345">
          <cell r="E345" t="str">
            <v>SG</v>
          </cell>
          <cell r="F345" t="str">
            <v>eve</v>
          </cell>
        </row>
        <row r="346">
          <cell r="E346" t="str">
            <v>SG</v>
          </cell>
          <cell r="F346" t="str">
            <v>hil</v>
          </cell>
        </row>
        <row r="347">
          <cell r="E347" t="str">
            <v>SG</v>
          </cell>
          <cell r="F347" t="str">
            <v>mark</v>
          </cell>
        </row>
        <row r="348">
          <cell r="E348" t="str">
            <v>SG</v>
          </cell>
          <cell r="F348" t="str">
            <v>shr</v>
          </cell>
        </row>
        <row r="349">
          <cell r="E349" t="str">
            <v>SG</v>
          </cell>
          <cell r="F349" t="str">
            <v>sola</v>
          </cell>
        </row>
        <row r="350">
          <cell r="E350" t="str">
            <v>SG</v>
          </cell>
          <cell r="F350" t="str">
            <v>tem</v>
          </cell>
        </row>
        <row r="351">
          <cell r="E351" t="str">
            <v>SG</v>
          </cell>
          <cell r="F351" t="str">
            <v>aran</v>
          </cell>
        </row>
        <row r="352">
          <cell r="E352" t="str">
            <v>SG</v>
          </cell>
          <cell r="F352" t="str">
            <v>cas</v>
          </cell>
        </row>
        <row r="353">
          <cell r="E353" t="str">
            <v>SG</v>
          </cell>
          <cell r="F353" t="str">
            <v>dgi</v>
          </cell>
        </row>
        <row r="354">
          <cell r="E354" t="str">
            <v>SG</v>
          </cell>
          <cell r="F354" t="str">
            <v>dys</v>
          </cell>
        </row>
        <row r="355">
          <cell r="E355" t="str">
            <v>SG</v>
          </cell>
          <cell r="F355" t="str">
            <v>eco</v>
          </cell>
        </row>
        <row r="356">
          <cell r="E356" t="str">
            <v>SG</v>
          </cell>
          <cell r="F356" t="str">
            <v>ess</v>
          </cell>
        </row>
        <row r="357">
          <cell r="E357" t="str">
            <v>SG</v>
          </cell>
          <cell r="F357" t="str">
            <v>exc</v>
          </cell>
        </row>
        <row r="358">
          <cell r="E358" t="str">
            <v>SG</v>
          </cell>
          <cell r="F358" t="str">
            <v>hil</v>
          </cell>
        </row>
        <row r="359">
          <cell r="E359" t="str">
            <v>SG</v>
          </cell>
          <cell r="F359" t="str">
            <v>rock</v>
          </cell>
        </row>
        <row r="360">
          <cell r="E360" t="str">
            <v>SG</v>
          </cell>
          <cell r="F360" t="str">
            <v>sola</v>
          </cell>
        </row>
        <row r="361">
          <cell r="E361" t="str">
            <v>SG</v>
          </cell>
          <cell r="F361" t="str">
            <v>tem</v>
          </cell>
        </row>
        <row r="362">
          <cell r="E362" t="str">
            <v>SG</v>
          </cell>
          <cell r="F362" t="str">
            <v>aran</v>
          </cell>
        </row>
        <row r="363">
          <cell r="E363" t="str">
            <v>SG</v>
          </cell>
          <cell r="F363" t="str">
            <v>cas</v>
          </cell>
        </row>
        <row r="364">
          <cell r="E364" t="str">
            <v>SG</v>
          </cell>
          <cell r="F364" t="str">
            <v>dgi</v>
          </cell>
        </row>
        <row r="365">
          <cell r="E365" t="str">
            <v>SG</v>
          </cell>
          <cell r="F365" t="str">
            <v>dys</v>
          </cell>
        </row>
        <row r="366">
          <cell r="E366" t="str">
            <v>SG</v>
          </cell>
          <cell r="F366" t="str">
            <v>eco</v>
          </cell>
        </row>
        <row r="367">
          <cell r="E367" t="str">
            <v>SG</v>
          </cell>
          <cell r="F367" t="str">
            <v>ess</v>
          </cell>
        </row>
        <row r="368">
          <cell r="E368" t="str">
            <v>SG</v>
          </cell>
          <cell r="F368" t="str">
            <v>eve</v>
          </cell>
        </row>
        <row r="369">
          <cell r="E369" t="str">
            <v>SG</v>
          </cell>
          <cell r="F369" t="str">
            <v>exc</v>
          </cell>
        </row>
        <row r="370">
          <cell r="E370" t="str">
            <v>SG</v>
          </cell>
          <cell r="F370" t="str">
            <v>hil</v>
          </cell>
        </row>
        <row r="371">
          <cell r="E371" t="str">
            <v>SG</v>
          </cell>
          <cell r="F371" t="str">
            <v>mark</v>
          </cell>
        </row>
        <row r="372">
          <cell r="E372" t="str">
            <v>SG</v>
          </cell>
          <cell r="F372" t="str">
            <v>rock</v>
          </cell>
        </row>
        <row r="373">
          <cell r="E373" t="str">
            <v>SG</v>
          </cell>
          <cell r="F373" t="str">
            <v>sola</v>
          </cell>
        </row>
        <row r="374">
          <cell r="E374" t="str">
            <v>SG</v>
          </cell>
          <cell r="F374" t="str">
            <v>tem</v>
          </cell>
        </row>
        <row r="375">
          <cell r="E375" t="str">
            <v>SG</v>
          </cell>
          <cell r="F375" t="str">
            <v>aran</v>
          </cell>
        </row>
        <row r="376">
          <cell r="E376" t="str">
            <v>SG</v>
          </cell>
          <cell r="F376" t="str">
            <v>cas</v>
          </cell>
        </row>
        <row r="377">
          <cell r="E377" t="str">
            <v>SG</v>
          </cell>
          <cell r="F377" t="str">
            <v>dgi</v>
          </cell>
        </row>
        <row r="378">
          <cell r="E378" t="str">
            <v>SG</v>
          </cell>
          <cell r="F378" t="str">
            <v>dys</v>
          </cell>
        </row>
        <row r="379">
          <cell r="E379" t="str">
            <v>SG</v>
          </cell>
          <cell r="F379" t="str">
            <v>eco</v>
          </cell>
        </row>
        <row r="380">
          <cell r="E380" t="str">
            <v>SG</v>
          </cell>
          <cell r="F380" t="str">
            <v>ess</v>
          </cell>
        </row>
        <row r="381">
          <cell r="E381" t="str">
            <v>SG</v>
          </cell>
          <cell r="F381" t="str">
            <v>exc</v>
          </cell>
        </row>
        <row r="382">
          <cell r="E382" t="str">
            <v>SG</v>
          </cell>
          <cell r="F382" t="str">
            <v>hil</v>
          </cell>
        </row>
        <row r="383">
          <cell r="E383" t="str">
            <v>SG</v>
          </cell>
          <cell r="F383" t="str">
            <v>miller</v>
          </cell>
        </row>
        <row r="384">
          <cell r="E384" t="str">
            <v>SG</v>
          </cell>
          <cell r="F384" t="str">
            <v>rock</v>
          </cell>
        </row>
        <row r="385">
          <cell r="E385" t="str">
            <v>SG</v>
          </cell>
          <cell r="F385" t="str">
            <v>shr</v>
          </cell>
        </row>
        <row r="386">
          <cell r="E386" t="str">
            <v>SG</v>
          </cell>
          <cell r="F386" t="str">
            <v>sola</v>
          </cell>
        </row>
        <row r="387">
          <cell r="E387" t="str">
            <v>SG</v>
          </cell>
          <cell r="F387" t="str">
            <v>aran</v>
          </cell>
        </row>
        <row r="388">
          <cell r="E388" t="str">
            <v>SG</v>
          </cell>
          <cell r="F388" t="str">
            <v>cas</v>
          </cell>
        </row>
        <row r="389">
          <cell r="E389" t="str">
            <v>SG</v>
          </cell>
          <cell r="F389" t="str">
            <v>dgi</v>
          </cell>
        </row>
        <row r="390">
          <cell r="E390" t="str">
            <v>SG</v>
          </cell>
          <cell r="F390" t="str">
            <v>dys</v>
          </cell>
        </row>
        <row r="391">
          <cell r="E391" t="str">
            <v>SG</v>
          </cell>
          <cell r="F391" t="str">
            <v>eco</v>
          </cell>
        </row>
        <row r="392">
          <cell r="E392" t="str">
            <v>SG</v>
          </cell>
          <cell r="F392" t="str">
            <v>ess</v>
          </cell>
        </row>
        <row r="393">
          <cell r="E393" t="str">
            <v>SG</v>
          </cell>
          <cell r="F393" t="str">
            <v>eve</v>
          </cell>
        </row>
        <row r="394">
          <cell r="E394" t="str">
            <v>SG</v>
          </cell>
          <cell r="F394" t="str">
            <v>exc</v>
          </cell>
        </row>
        <row r="395">
          <cell r="E395" t="str">
            <v>SG</v>
          </cell>
          <cell r="F395" t="str">
            <v>hil</v>
          </cell>
        </row>
        <row r="396">
          <cell r="E396" t="str">
            <v>SG</v>
          </cell>
          <cell r="F396" t="str">
            <v>mark</v>
          </cell>
        </row>
        <row r="397">
          <cell r="E397" t="str">
            <v>SG</v>
          </cell>
          <cell r="F397" t="str">
            <v>miller</v>
          </cell>
        </row>
        <row r="398">
          <cell r="E398" t="str">
            <v>SG</v>
          </cell>
          <cell r="F398" t="str">
            <v>rock</v>
          </cell>
        </row>
        <row r="399">
          <cell r="E399" t="str">
            <v>SG</v>
          </cell>
          <cell r="F399" t="str">
            <v>shr</v>
          </cell>
        </row>
        <row r="400">
          <cell r="E400" t="str">
            <v>SG</v>
          </cell>
          <cell r="F400" t="str">
            <v>sola</v>
          </cell>
        </row>
        <row r="401">
          <cell r="E401" t="str">
            <v>SG</v>
          </cell>
          <cell r="F401" t="str">
            <v>tem</v>
          </cell>
        </row>
        <row r="402">
          <cell r="E402" t="str">
            <v>SG</v>
          </cell>
          <cell r="F402" t="str">
            <v>aran</v>
          </cell>
        </row>
        <row r="403">
          <cell r="E403" t="str">
            <v>SG</v>
          </cell>
          <cell r="F403" t="str">
            <v>cas</v>
          </cell>
        </row>
        <row r="404">
          <cell r="E404" t="str">
            <v>SG</v>
          </cell>
          <cell r="F404" t="str">
            <v>dgi</v>
          </cell>
        </row>
        <row r="405">
          <cell r="E405" t="str">
            <v>SG</v>
          </cell>
          <cell r="F405" t="str">
            <v>dys</v>
          </cell>
        </row>
        <row r="406">
          <cell r="E406" t="str">
            <v>SG</v>
          </cell>
          <cell r="F406" t="str">
            <v>eco</v>
          </cell>
        </row>
        <row r="407">
          <cell r="E407" t="str">
            <v>SG</v>
          </cell>
          <cell r="F407" t="str">
            <v>ess</v>
          </cell>
        </row>
        <row r="408">
          <cell r="E408" t="str">
            <v>SG</v>
          </cell>
          <cell r="F408" t="str">
            <v>exc</v>
          </cell>
        </row>
        <row r="409">
          <cell r="E409" t="str">
            <v>SG</v>
          </cell>
          <cell r="F409" t="str">
            <v>ins</v>
          </cell>
        </row>
        <row r="410">
          <cell r="E410" t="str">
            <v>SG</v>
          </cell>
          <cell r="F410" t="str">
            <v>miller</v>
          </cell>
        </row>
        <row r="411">
          <cell r="E411" t="str">
            <v>SG</v>
          </cell>
          <cell r="F411" t="str">
            <v>sola</v>
          </cell>
        </row>
        <row r="412">
          <cell r="E412" t="str">
            <v>SG</v>
          </cell>
          <cell r="F412" t="str">
            <v>aran</v>
          </cell>
        </row>
        <row r="413">
          <cell r="E413" t="str">
            <v>SG</v>
          </cell>
          <cell r="F413" t="str">
            <v>cas</v>
          </cell>
        </row>
        <row r="414">
          <cell r="E414" t="str">
            <v>SG</v>
          </cell>
          <cell r="F414" t="str">
            <v>dgi</v>
          </cell>
        </row>
        <row r="415">
          <cell r="E415" t="str">
            <v>SG</v>
          </cell>
          <cell r="F415" t="str">
            <v>dys</v>
          </cell>
        </row>
        <row r="416">
          <cell r="E416" t="str">
            <v>SG</v>
          </cell>
          <cell r="F416" t="str">
            <v>eco</v>
          </cell>
        </row>
        <row r="417">
          <cell r="E417" t="str">
            <v>SG</v>
          </cell>
          <cell r="F417" t="str">
            <v>ess</v>
          </cell>
        </row>
        <row r="418">
          <cell r="E418" t="str">
            <v>SG</v>
          </cell>
          <cell r="F418" t="str">
            <v>eve</v>
          </cell>
        </row>
        <row r="419">
          <cell r="E419" t="str">
            <v>SG</v>
          </cell>
          <cell r="F419" t="str">
            <v>exc</v>
          </cell>
        </row>
        <row r="420">
          <cell r="E420" t="str">
            <v>SG</v>
          </cell>
          <cell r="F420" t="str">
            <v>hil</v>
          </cell>
        </row>
        <row r="421">
          <cell r="E421" t="str">
            <v>SG</v>
          </cell>
          <cell r="F421" t="str">
            <v>ins</v>
          </cell>
        </row>
        <row r="422">
          <cell r="E422" t="str">
            <v>SG</v>
          </cell>
          <cell r="F422" t="str">
            <v>mark</v>
          </cell>
        </row>
        <row r="423">
          <cell r="E423" t="str">
            <v>SG</v>
          </cell>
          <cell r="F423" t="str">
            <v>miller</v>
          </cell>
        </row>
        <row r="424">
          <cell r="E424" t="str">
            <v>SG</v>
          </cell>
          <cell r="F424" t="str">
            <v>sola</v>
          </cell>
        </row>
        <row r="425">
          <cell r="E425" t="str">
            <v>SG</v>
          </cell>
          <cell r="F425" t="str">
            <v>aran</v>
          </cell>
        </row>
        <row r="426">
          <cell r="E426" t="str">
            <v>SG</v>
          </cell>
          <cell r="F426" t="str">
            <v>cas</v>
          </cell>
        </row>
        <row r="427">
          <cell r="E427" t="str">
            <v>SG</v>
          </cell>
          <cell r="F427" t="str">
            <v>dgi</v>
          </cell>
        </row>
        <row r="428">
          <cell r="E428" t="str">
            <v>SG</v>
          </cell>
          <cell r="F428" t="str">
            <v>dys</v>
          </cell>
        </row>
        <row r="429">
          <cell r="E429" t="str">
            <v>SG</v>
          </cell>
          <cell r="F429" t="str">
            <v>eco</v>
          </cell>
        </row>
        <row r="430">
          <cell r="E430" t="str">
            <v>SG</v>
          </cell>
          <cell r="F430" t="str">
            <v>ess</v>
          </cell>
        </row>
        <row r="431">
          <cell r="E431" t="str">
            <v>SG</v>
          </cell>
          <cell r="F431" t="str">
            <v>exc</v>
          </cell>
        </row>
        <row r="432">
          <cell r="E432" t="str">
            <v>SG</v>
          </cell>
          <cell r="F432" t="str">
            <v>hil</v>
          </cell>
        </row>
        <row r="433">
          <cell r="E433" t="str">
            <v>SG</v>
          </cell>
          <cell r="F433" t="str">
            <v>miller</v>
          </cell>
        </row>
        <row r="434">
          <cell r="E434" t="str">
            <v>SG</v>
          </cell>
          <cell r="F434" t="str">
            <v>rock</v>
          </cell>
        </row>
        <row r="435">
          <cell r="E435" t="str">
            <v>SG</v>
          </cell>
          <cell r="F435" t="str">
            <v>sola</v>
          </cell>
        </row>
        <row r="436">
          <cell r="E436" t="str">
            <v>SG</v>
          </cell>
          <cell r="F436" t="str">
            <v>aran</v>
          </cell>
        </row>
        <row r="437">
          <cell r="E437" t="str">
            <v>SG</v>
          </cell>
          <cell r="F437" t="str">
            <v>cas</v>
          </cell>
        </row>
        <row r="438">
          <cell r="E438" t="str">
            <v>SG</v>
          </cell>
          <cell r="F438" t="str">
            <v>dgi</v>
          </cell>
        </row>
        <row r="439">
          <cell r="E439" t="str">
            <v>SG</v>
          </cell>
          <cell r="F439" t="str">
            <v>dys</v>
          </cell>
        </row>
        <row r="440">
          <cell r="E440" t="str">
            <v>SG</v>
          </cell>
          <cell r="F440" t="str">
            <v>eco</v>
          </cell>
        </row>
        <row r="441">
          <cell r="E441" t="str">
            <v>SG</v>
          </cell>
          <cell r="F441" t="str">
            <v>ess</v>
          </cell>
        </row>
        <row r="442">
          <cell r="E442" t="str">
            <v>SG</v>
          </cell>
          <cell r="F442" t="str">
            <v>eve</v>
          </cell>
        </row>
        <row r="443">
          <cell r="E443" t="str">
            <v>SG</v>
          </cell>
          <cell r="F443" t="str">
            <v>exc</v>
          </cell>
        </row>
        <row r="444">
          <cell r="E444" t="str">
            <v>SG</v>
          </cell>
          <cell r="F444" t="str">
            <v>hil</v>
          </cell>
        </row>
        <row r="445">
          <cell r="E445" t="str">
            <v>SG</v>
          </cell>
          <cell r="F445" t="str">
            <v>mark</v>
          </cell>
        </row>
        <row r="446">
          <cell r="E446" t="str">
            <v>SG</v>
          </cell>
          <cell r="F446" t="str">
            <v>miller</v>
          </cell>
        </row>
        <row r="447">
          <cell r="E447" t="str">
            <v>SG</v>
          </cell>
          <cell r="F447" t="str">
            <v>rock</v>
          </cell>
        </row>
        <row r="448">
          <cell r="E448" t="str">
            <v>SG</v>
          </cell>
          <cell r="F448" t="str">
            <v>sola</v>
          </cell>
        </row>
        <row r="449">
          <cell r="E449" t="str">
            <v>SG</v>
          </cell>
          <cell r="F449" t="str">
            <v>aran</v>
          </cell>
        </row>
        <row r="450">
          <cell r="E450" t="str">
            <v>SG</v>
          </cell>
          <cell r="F450" t="str">
            <v>cas</v>
          </cell>
        </row>
        <row r="451">
          <cell r="E451" t="str">
            <v>SG</v>
          </cell>
          <cell r="F451" t="str">
            <v>dgi</v>
          </cell>
        </row>
        <row r="452">
          <cell r="E452" t="str">
            <v>SG</v>
          </cell>
          <cell r="F452" t="str">
            <v>dys</v>
          </cell>
        </row>
        <row r="453">
          <cell r="E453" t="str">
            <v>SG</v>
          </cell>
          <cell r="F453" t="str">
            <v>eco</v>
          </cell>
        </row>
        <row r="454">
          <cell r="E454" t="str">
            <v>SG</v>
          </cell>
          <cell r="F454" t="str">
            <v>ess</v>
          </cell>
        </row>
        <row r="455">
          <cell r="E455" t="str">
            <v>SG</v>
          </cell>
          <cell r="F455" t="str">
            <v>hil</v>
          </cell>
        </row>
        <row r="456">
          <cell r="E456" t="str">
            <v>SG</v>
          </cell>
          <cell r="F456" t="str">
            <v>shr</v>
          </cell>
        </row>
        <row r="457">
          <cell r="E457" t="str">
            <v>SG</v>
          </cell>
          <cell r="F457" t="str">
            <v>aran</v>
          </cell>
        </row>
        <row r="458">
          <cell r="E458" t="str">
            <v>SG</v>
          </cell>
          <cell r="F458" t="str">
            <v>cas</v>
          </cell>
        </row>
        <row r="459">
          <cell r="E459" t="str">
            <v>SG</v>
          </cell>
          <cell r="F459" t="str">
            <v>dgi</v>
          </cell>
        </row>
        <row r="460">
          <cell r="E460" t="str">
            <v>SG</v>
          </cell>
          <cell r="F460" t="str">
            <v>dys</v>
          </cell>
        </row>
        <row r="461">
          <cell r="E461" t="str">
            <v>SG</v>
          </cell>
          <cell r="F461" t="str">
            <v>eco</v>
          </cell>
        </row>
        <row r="462">
          <cell r="E462" t="str">
            <v>SG</v>
          </cell>
          <cell r="F462" t="str">
            <v>ess</v>
          </cell>
        </row>
        <row r="463">
          <cell r="E463" t="str">
            <v>SG</v>
          </cell>
          <cell r="F463" t="str">
            <v>eve</v>
          </cell>
        </row>
        <row r="464">
          <cell r="E464" t="str">
            <v>SG</v>
          </cell>
          <cell r="F464" t="str">
            <v>hil</v>
          </cell>
        </row>
        <row r="465">
          <cell r="E465" t="str">
            <v>SG</v>
          </cell>
          <cell r="F465" t="str">
            <v>mark</v>
          </cell>
        </row>
        <row r="466">
          <cell r="E466" t="str">
            <v>SG</v>
          </cell>
          <cell r="F466" t="str">
            <v>miller</v>
          </cell>
        </row>
        <row r="467">
          <cell r="E467" t="str">
            <v>SG</v>
          </cell>
          <cell r="F467" t="str">
            <v>aran</v>
          </cell>
        </row>
        <row r="468">
          <cell r="E468" t="str">
            <v>SG</v>
          </cell>
          <cell r="F468" t="str">
            <v>cas</v>
          </cell>
        </row>
        <row r="469">
          <cell r="E469" t="str">
            <v>SG</v>
          </cell>
          <cell r="F469" t="str">
            <v>dys</v>
          </cell>
        </row>
        <row r="470">
          <cell r="E470" t="str">
            <v>SG</v>
          </cell>
          <cell r="F470" t="str">
            <v>ess</v>
          </cell>
        </row>
        <row r="471">
          <cell r="E471" t="str">
            <v>SG</v>
          </cell>
          <cell r="F471" t="str">
            <v>hil</v>
          </cell>
        </row>
        <row r="472">
          <cell r="E472" t="str">
            <v>SG</v>
          </cell>
          <cell r="F472" t="str">
            <v>homes</v>
          </cell>
        </row>
        <row r="473">
          <cell r="E473" t="str">
            <v>SG</v>
          </cell>
          <cell r="F473" t="str">
            <v>miller</v>
          </cell>
        </row>
        <row r="474">
          <cell r="E474" t="str">
            <v>SG</v>
          </cell>
          <cell r="F474" t="str">
            <v>shr</v>
          </cell>
        </row>
        <row r="475">
          <cell r="E475" t="str">
            <v>SG</v>
          </cell>
          <cell r="F475" t="str">
            <v>aran</v>
          </cell>
        </row>
        <row r="476">
          <cell r="E476" t="str">
            <v>SG</v>
          </cell>
          <cell r="F476" t="str">
            <v>cas</v>
          </cell>
        </row>
        <row r="477">
          <cell r="E477" t="str">
            <v>SG</v>
          </cell>
          <cell r="F477" t="str">
            <v>dgi</v>
          </cell>
        </row>
        <row r="478">
          <cell r="E478" t="str">
            <v>SG</v>
          </cell>
          <cell r="F478" t="str">
            <v>dys</v>
          </cell>
        </row>
        <row r="479">
          <cell r="E479" t="str">
            <v>SG</v>
          </cell>
          <cell r="F479" t="str">
            <v>ess</v>
          </cell>
        </row>
        <row r="480">
          <cell r="E480" t="str">
            <v>SG</v>
          </cell>
          <cell r="F480" t="str">
            <v>hil</v>
          </cell>
        </row>
        <row r="481">
          <cell r="E481" t="str">
            <v>SG</v>
          </cell>
          <cell r="F481" t="str">
            <v>homes</v>
          </cell>
        </row>
        <row r="482">
          <cell r="E482" t="str">
            <v>SG</v>
          </cell>
          <cell r="F482" t="str">
            <v>mark</v>
          </cell>
        </row>
        <row r="483">
          <cell r="E483" t="str">
            <v>SG</v>
          </cell>
          <cell r="F483" t="str">
            <v>miller</v>
          </cell>
        </row>
        <row r="484">
          <cell r="E484" t="str">
            <v>SG</v>
          </cell>
          <cell r="F484" t="str">
            <v>aran</v>
          </cell>
        </row>
        <row r="485">
          <cell r="E485" t="str">
            <v>SG</v>
          </cell>
          <cell r="F485" t="str">
            <v>cas</v>
          </cell>
        </row>
        <row r="486">
          <cell r="E486" t="str">
            <v>SG</v>
          </cell>
          <cell r="F486" t="str">
            <v>dgi</v>
          </cell>
        </row>
        <row r="487">
          <cell r="E487" t="str">
            <v>SG</v>
          </cell>
          <cell r="F487" t="str">
            <v>dys</v>
          </cell>
        </row>
        <row r="488">
          <cell r="E488" t="str">
            <v>SG</v>
          </cell>
          <cell r="F488" t="str">
            <v>eco</v>
          </cell>
        </row>
        <row r="489">
          <cell r="E489" t="str">
            <v>SG</v>
          </cell>
          <cell r="F489" t="str">
            <v>ess</v>
          </cell>
        </row>
        <row r="490">
          <cell r="E490" t="str">
            <v>SG</v>
          </cell>
          <cell r="F490" t="str">
            <v>hil</v>
          </cell>
        </row>
        <row r="491">
          <cell r="E491" t="str">
            <v>SG</v>
          </cell>
          <cell r="F491" t="str">
            <v>homes</v>
          </cell>
        </row>
        <row r="492">
          <cell r="E492" t="str">
            <v>SG</v>
          </cell>
          <cell r="F492" t="str">
            <v>rock</v>
          </cell>
        </row>
        <row r="493">
          <cell r="E493" t="str">
            <v>SG</v>
          </cell>
          <cell r="F493" t="str">
            <v>shr</v>
          </cell>
        </row>
        <row r="494">
          <cell r="E494" t="str">
            <v>SG</v>
          </cell>
          <cell r="F494" t="str">
            <v>aran</v>
          </cell>
        </row>
        <row r="495">
          <cell r="E495" t="str">
            <v>SG</v>
          </cell>
          <cell r="F495" t="str">
            <v>cas</v>
          </cell>
        </row>
        <row r="496">
          <cell r="E496" t="str">
            <v>SG</v>
          </cell>
          <cell r="F496" t="str">
            <v>dgi</v>
          </cell>
        </row>
        <row r="497">
          <cell r="E497" t="str">
            <v>SG</v>
          </cell>
          <cell r="F497" t="str">
            <v>dys</v>
          </cell>
        </row>
        <row r="498">
          <cell r="E498" t="str">
            <v>SG</v>
          </cell>
          <cell r="F498" t="str">
            <v>eco</v>
          </cell>
        </row>
        <row r="499">
          <cell r="E499" t="str">
            <v>SG</v>
          </cell>
          <cell r="F499" t="str">
            <v>ess</v>
          </cell>
        </row>
        <row r="500">
          <cell r="E500" t="str">
            <v>SG</v>
          </cell>
          <cell r="F500" t="str">
            <v>hil</v>
          </cell>
        </row>
        <row r="501">
          <cell r="E501" t="str">
            <v>SG</v>
          </cell>
          <cell r="F501" t="str">
            <v>homes</v>
          </cell>
        </row>
        <row r="502">
          <cell r="E502" t="str">
            <v>SG</v>
          </cell>
          <cell r="F502" t="str">
            <v>mark</v>
          </cell>
        </row>
        <row r="503">
          <cell r="E503" t="str">
            <v>SG</v>
          </cell>
          <cell r="F503" t="str">
            <v>rock</v>
          </cell>
        </row>
        <row r="504">
          <cell r="E504" t="str">
            <v>SG</v>
          </cell>
          <cell r="F504" t="str">
            <v>shr</v>
          </cell>
        </row>
        <row r="505">
          <cell r="E505" t="str">
            <v>SG</v>
          </cell>
          <cell r="F505" t="str">
            <v>aran</v>
          </cell>
        </row>
        <row r="506">
          <cell r="E506" t="str">
            <v>SG</v>
          </cell>
          <cell r="F506" t="str">
            <v>cas</v>
          </cell>
        </row>
        <row r="507">
          <cell r="E507" t="str">
            <v>SG</v>
          </cell>
          <cell r="F507" t="str">
            <v>dgi</v>
          </cell>
        </row>
        <row r="508">
          <cell r="E508" t="str">
            <v>SG</v>
          </cell>
          <cell r="F508" t="str">
            <v>dys</v>
          </cell>
        </row>
        <row r="509">
          <cell r="E509" t="str">
            <v>SG</v>
          </cell>
          <cell r="F509" t="str">
            <v>eco</v>
          </cell>
        </row>
        <row r="510">
          <cell r="E510" t="str">
            <v>SG</v>
          </cell>
          <cell r="F510" t="str">
            <v>ess</v>
          </cell>
        </row>
        <row r="511">
          <cell r="E511" t="str">
            <v>SG</v>
          </cell>
          <cell r="F511" t="str">
            <v>ins</v>
          </cell>
        </row>
        <row r="512">
          <cell r="E512" t="str">
            <v>SG</v>
          </cell>
          <cell r="F512" t="str">
            <v>aran</v>
          </cell>
        </row>
        <row r="513">
          <cell r="E513" t="str">
            <v>SG</v>
          </cell>
          <cell r="F513" t="str">
            <v>cas</v>
          </cell>
        </row>
        <row r="514">
          <cell r="E514" t="str">
            <v>SG</v>
          </cell>
          <cell r="F514" t="str">
            <v>dgi</v>
          </cell>
        </row>
        <row r="515">
          <cell r="E515" t="str">
            <v>SG</v>
          </cell>
          <cell r="F515" t="str">
            <v>eco</v>
          </cell>
        </row>
        <row r="516">
          <cell r="E516" t="str">
            <v>SG</v>
          </cell>
          <cell r="F516" t="str">
            <v>ess</v>
          </cell>
        </row>
        <row r="517">
          <cell r="E517" t="str">
            <v>SG</v>
          </cell>
          <cell r="F517" t="str">
            <v>hil</v>
          </cell>
        </row>
        <row r="518">
          <cell r="E518" t="str">
            <v>SG</v>
          </cell>
          <cell r="F518" t="str">
            <v>ins</v>
          </cell>
        </row>
        <row r="519">
          <cell r="E519" t="str">
            <v>SG</v>
          </cell>
          <cell r="F519" t="str">
            <v>aran</v>
          </cell>
        </row>
        <row r="520">
          <cell r="E520" t="str">
            <v>SG</v>
          </cell>
          <cell r="F520" t="str">
            <v>cas</v>
          </cell>
        </row>
        <row r="521">
          <cell r="E521" t="str">
            <v>SG</v>
          </cell>
          <cell r="F521" t="str">
            <v>dgi</v>
          </cell>
        </row>
        <row r="522">
          <cell r="E522" t="str">
            <v>SG</v>
          </cell>
          <cell r="F522" t="str">
            <v>eco</v>
          </cell>
        </row>
        <row r="523">
          <cell r="E523" t="str">
            <v>SG</v>
          </cell>
          <cell r="F523" t="str">
            <v>ess</v>
          </cell>
        </row>
        <row r="524">
          <cell r="E524" t="str">
            <v>SG</v>
          </cell>
          <cell r="F524" t="str">
            <v>hil</v>
          </cell>
        </row>
        <row r="525">
          <cell r="E525" t="str">
            <v>SG</v>
          </cell>
          <cell r="F525" t="str">
            <v>aran</v>
          </cell>
        </row>
        <row r="526">
          <cell r="E526" t="str">
            <v>SG</v>
          </cell>
          <cell r="F526" t="str">
            <v>cas</v>
          </cell>
        </row>
        <row r="527">
          <cell r="E527" t="str">
            <v>SG</v>
          </cell>
          <cell r="F527" t="str">
            <v>dgi</v>
          </cell>
        </row>
        <row r="528">
          <cell r="E528" t="str">
            <v>SG</v>
          </cell>
          <cell r="F528" t="str">
            <v>dys</v>
          </cell>
        </row>
        <row r="529">
          <cell r="E529" t="str">
            <v>SG</v>
          </cell>
          <cell r="F529" t="str">
            <v>eco</v>
          </cell>
        </row>
        <row r="530">
          <cell r="E530" t="str">
            <v>SG</v>
          </cell>
          <cell r="F530" t="str">
            <v>ess</v>
          </cell>
        </row>
        <row r="531">
          <cell r="E531" t="str">
            <v>SG</v>
          </cell>
          <cell r="F531" t="str">
            <v>eve</v>
          </cell>
        </row>
        <row r="532">
          <cell r="E532" t="str">
            <v>SG</v>
          </cell>
          <cell r="F532" t="str">
            <v>hil</v>
          </cell>
        </row>
        <row r="533">
          <cell r="E533" t="str">
            <v>SG</v>
          </cell>
          <cell r="F533" t="str">
            <v>mark</v>
          </cell>
        </row>
        <row r="534">
          <cell r="E534" t="str">
            <v>SG</v>
          </cell>
          <cell r="F534" t="str">
            <v>aran</v>
          </cell>
        </row>
        <row r="535">
          <cell r="E535" t="str">
            <v>SG</v>
          </cell>
          <cell r="F535" t="str">
            <v>cas</v>
          </cell>
        </row>
        <row r="536">
          <cell r="E536" t="str">
            <v>SG</v>
          </cell>
          <cell r="F536" t="str">
            <v>eco</v>
          </cell>
        </row>
        <row r="537">
          <cell r="E537" t="str">
            <v>SG</v>
          </cell>
          <cell r="F537" t="str">
            <v>ess</v>
          </cell>
        </row>
        <row r="538">
          <cell r="E538" t="str">
            <v>SG</v>
          </cell>
          <cell r="F538" t="str">
            <v>exc</v>
          </cell>
        </row>
        <row r="539">
          <cell r="E539" t="str">
            <v>SG</v>
          </cell>
          <cell r="F539" t="str">
            <v>shr</v>
          </cell>
        </row>
        <row r="540">
          <cell r="E540" t="str">
            <v>SG</v>
          </cell>
          <cell r="F540" t="str">
            <v>aran</v>
          </cell>
        </row>
        <row r="541">
          <cell r="E541" t="str">
            <v>SG</v>
          </cell>
          <cell r="F541" t="str">
            <v>cas</v>
          </cell>
        </row>
        <row r="542">
          <cell r="E542" t="str">
            <v>SG</v>
          </cell>
          <cell r="F542" t="str">
            <v>dgi</v>
          </cell>
        </row>
        <row r="543">
          <cell r="E543" t="str">
            <v>SG</v>
          </cell>
          <cell r="F543" t="str">
            <v>eco</v>
          </cell>
        </row>
        <row r="544">
          <cell r="E544" t="str">
            <v>SG</v>
          </cell>
          <cell r="F544" t="str">
            <v>ess</v>
          </cell>
        </row>
        <row r="545">
          <cell r="E545" t="str">
            <v>SG</v>
          </cell>
          <cell r="F545" t="str">
            <v>exc</v>
          </cell>
        </row>
        <row r="546">
          <cell r="E546" t="str">
            <v>SG</v>
          </cell>
          <cell r="F546" t="str">
            <v>hil</v>
          </cell>
        </row>
        <row r="547">
          <cell r="E547" t="str">
            <v>SG</v>
          </cell>
          <cell r="F547" t="str">
            <v>shr</v>
          </cell>
        </row>
        <row r="548">
          <cell r="E548" t="str">
            <v>SG</v>
          </cell>
          <cell r="F548" t="str">
            <v>aran</v>
          </cell>
        </row>
        <row r="549">
          <cell r="E549" t="str">
            <v>SG</v>
          </cell>
          <cell r="F549" t="str">
            <v>cas</v>
          </cell>
        </row>
        <row r="550">
          <cell r="E550" t="str">
            <v>SG</v>
          </cell>
          <cell r="F550" t="str">
            <v>dgi</v>
          </cell>
        </row>
        <row r="551">
          <cell r="E551" t="str">
            <v>SG</v>
          </cell>
          <cell r="F551" t="str">
            <v>dys</v>
          </cell>
        </row>
        <row r="552">
          <cell r="E552" t="str">
            <v>SG</v>
          </cell>
          <cell r="F552" t="str">
            <v>ess</v>
          </cell>
        </row>
        <row r="553">
          <cell r="E553" t="str">
            <v>SG</v>
          </cell>
          <cell r="F553" t="str">
            <v>hil</v>
          </cell>
        </row>
        <row r="554">
          <cell r="E554" t="str">
            <v>SG</v>
          </cell>
          <cell r="F554" t="str">
            <v>miller</v>
          </cell>
        </row>
        <row r="555">
          <cell r="E555" t="str">
            <v>SG</v>
          </cell>
          <cell r="F555" t="str">
            <v>rock</v>
          </cell>
        </row>
        <row r="556">
          <cell r="E556" t="str">
            <v>SG</v>
          </cell>
          <cell r="F556" t="str">
            <v>shr</v>
          </cell>
        </row>
        <row r="557">
          <cell r="E557" t="str">
            <v>SG</v>
          </cell>
          <cell r="F557" t="str">
            <v>aran</v>
          </cell>
        </row>
        <row r="558">
          <cell r="E558" t="str">
            <v>SG</v>
          </cell>
          <cell r="F558" t="str">
            <v>cas</v>
          </cell>
        </row>
        <row r="559">
          <cell r="E559" t="str">
            <v>SG</v>
          </cell>
          <cell r="F559" t="str">
            <v>dgi</v>
          </cell>
        </row>
        <row r="560">
          <cell r="E560" t="str">
            <v>SG</v>
          </cell>
          <cell r="F560" t="str">
            <v>ess</v>
          </cell>
        </row>
        <row r="561">
          <cell r="E561" t="str">
            <v>SG</v>
          </cell>
          <cell r="F561" t="str">
            <v>hil</v>
          </cell>
        </row>
        <row r="562">
          <cell r="E562" t="str">
            <v>SG</v>
          </cell>
          <cell r="F562" t="str">
            <v>mark</v>
          </cell>
        </row>
        <row r="563">
          <cell r="E563" t="str">
            <v>SG</v>
          </cell>
          <cell r="F563" t="str">
            <v>miller</v>
          </cell>
        </row>
        <row r="564">
          <cell r="E564" t="str">
            <v>SG</v>
          </cell>
          <cell r="F564" t="str">
            <v>rock</v>
          </cell>
        </row>
        <row r="565">
          <cell r="E565" t="str">
            <v>SG</v>
          </cell>
          <cell r="F565" t="str">
            <v>shr</v>
          </cell>
        </row>
        <row r="566">
          <cell r="E566" t="str">
            <v>SG</v>
          </cell>
          <cell r="F566" t="str">
            <v>aran</v>
          </cell>
        </row>
        <row r="567">
          <cell r="E567" t="str">
            <v>SG</v>
          </cell>
          <cell r="F567" t="str">
            <v>cas</v>
          </cell>
        </row>
        <row r="568">
          <cell r="E568" t="str">
            <v>SG</v>
          </cell>
          <cell r="F568" t="str">
            <v>dgi</v>
          </cell>
        </row>
        <row r="569">
          <cell r="E569" t="str">
            <v>SG</v>
          </cell>
          <cell r="F569" t="str">
            <v>eco</v>
          </cell>
        </row>
        <row r="570">
          <cell r="E570" t="str">
            <v>SG</v>
          </cell>
          <cell r="F570" t="str">
            <v>ess</v>
          </cell>
        </row>
        <row r="571">
          <cell r="E571" t="str">
            <v>SG</v>
          </cell>
          <cell r="F571" t="str">
            <v>homes</v>
          </cell>
        </row>
        <row r="572">
          <cell r="E572" t="str">
            <v>SG</v>
          </cell>
          <cell r="F572" t="str">
            <v>miller</v>
          </cell>
        </row>
        <row r="573">
          <cell r="E573" t="str">
            <v>SG</v>
          </cell>
          <cell r="F573" t="str">
            <v>rock</v>
          </cell>
        </row>
        <row r="574">
          <cell r="E574" t="str">
            <v>SG</v>
          </cell>
          <cell r="F574" t="str">
            <v>shr</v>
          </cell>
        </row>
        <row r="575">
          <cell r="E575" t="str">
            <v>SG</v>
          </cell>
          <cell r="F575" t="str">
            <v>aran</v>
          </cell>
        </row>
        <row r="576">
          <cell r="E576" t="str">
            <v>SG</v>
          </cell>
          <cell r="F576" t="str">
            <v>cas</v>
          </cell>
        </row>
        <row r="577">
          <cell r="E577" t="str">
            <v>SG</v>
          </cell>
          <cell r="F577" t="str">
            <v>dgi</v>
          </cell>
        </row>
        <row r="578">
          <cell r="E578" t="str">
            <v>SG</v>
          </cell>
          <cell r="F578" t="str">
            <v>eco</v>
          </cell>
        </row>
        <row r="579">
          <cell r="E579" t="str">
            <v>SG</v>
          </cell>
          <cell r="F579" t="str">
            <v>ess</v>
          </cell>
        </row>
        <row r="580">
          <cell r="E580" t="str">
            <v>SG</v>
          </cell>
          <cell r="F580" t="str">
            <v>hil</v>
          </cell>
        </row>
        <row r="581">
          <cell r="E581" t="str">
            <v>SG</v>
          </cell>
          <cell r="F581" t="str">
            <v>homes</v>
          </cell>
        </row>
        <row r="582">
          <cell r="E582" t="str">
            <v>SG</v>
          </cell>
          <cell r="F582" t="str">
            <v>miller</v>
          </cell>
        </row>
        <row r="583">
          <cell r="E583" t="str">
            <v>SG</v>
          </cell>
          <cell r="F583" t="str">
            <v>rock</v>
          </cell>
        </row>
        <row r="584">
          <cell r="E584" t="str">
            <v>SG</v>
          </cell>
          <cell r="F584" t="str">
            <v>sola</v>
          </cell>
        </row>
        <row r="585">
          <cell r="E585" t="str">
            <v>SG</v>
          </cell>
          <cell r="F585" t="str">
            <v>aran</v>
          </cell>
        </row>
        <row r="586">
          <cell r="E586" t="str">
            <v>SG</v>
          </cell>
          <cell r="F586" t="str">
            <v>cas</v>
          </cell>
        </row>
        <row r="587">
          <cell r="E587" t="str">
            <v>SG</v>
          </cell>
          <cell r="F587" t="str">
            <v>dgi</v>
          </cell>
        </row>
        <row r="588">
          <cell r="E588" t="str">
            <v>SG</v>
          </cell>
          <cell r="F588" t="str">
            <v>dys</v>
          </cell>
        </row>
        <row r="589">
          <cell r="E589" t="str">
            <v>SG</v>
          </cell>
          <cell r="F589" t="str">
            <v>eco</v>
          </cell>
        </row>
        <row r="590">
          <cell r="E590" t="str">
            <v>SG</v>
          </cell>
          <cell r="F590" t="str">
            <v>ess</v>
          </cell>
        </row>
        <row r="591">
          <cell r="E591" t="str">
            <v>SG</v>
          </cell>
          <cell r="F591" t="str">
            <v>homes</v>
          </cell>
        </row>
        <row r="592">
          <cell r="E592" t="str">
            <v>SG</v>
          </cell>
          <cell r="F592" t="str">
            <v>miller</v>
          </cell>
        </row>
        <row r="593">
          <cell r="E593" t="str">
            <v>SG</v>
          </cell>
          <cell r="F593" t="str">
            <v>rock</v>
          </cell>
        </row>
        <row r="594">
          <cell r="E594" t="str">
            <v>SG</v>
          </cell>
          <cell r="F594" t="str">
            <v>shr</v>
          </cell>
        </row>
        <row r="595">
          <cell r="E595" t="str">
            <v>SG</v>
          </cell>
          <cell r="F595" t="str">
            <v>aran</v>
          </cell>
        </row>
        <row r="596">
          <cell r="E596" t="str">
            <v>SG</v>
          </cell>
          <cell r="F596" t="str">
            <v>cas</v>
          </cell>
        </row>
        <row r="597">
          <cell r="E597" t="str">
            <v>SG</v>
          </cell>
          <cell r="F597" t="str">
            <v>dgi</v>
          </cell>
        </row>
        <row r="598">
          <cell r="E598" t="str">
            <v>SG</v>
          </cell>
          <cell r="F598" t="str">
            <v>eco</v>
          </cell>
        </row>
        <row r="599">
          <cell r="E599" t="str">
            <v>SG</v>
          </cell>
          <cell r="F599" t="str">
            <v>ess</v>
          </cell>
        </row>
        <row r="600">
          <cell r="E600" t="str">
            <v>SG</v>
          </cell>
          <cell r="F600" t="str">
            <v>homes</v>
          </cell>
        </row>
        <row r="601">
          <cell r="E601" t="str">
            <v>SG</v>
          </cell>
          <cell r="F601" t="str">
            <v>miller</v>
          </cell>
        </row>
        <row r="602">
          <cell r="E602" t="str">
            <v>SG</v>
          </cell>
          <cell r="F602" t="str">
            <v>shr</v>
          </cell>
        </row>
        <row r="603">
          <cell r="E603" t="str">
            <v>SG</v>
          </cell>
          <cell r="F603" t="str">
            <v>sola</v>
          </cell>
        </row>
        <row r="604">
          <cell r="E604" t="str">
            <v>SG</v>
          </cell>
          <cell r="F604" t="str">
            <v>aran</v>
          </cell>
        </row>
        <row r="605">
          <cell r="E605" t="str">
            <v>SG</v>
          </cell>
          <cell r="F605" t="str">
            <v>cas</v>
          </cell>
        </row>
        <row r="606">
          <cell r="E606" t="str">
            <v>SG</v>
          </cell>
          <cell r="F606" t="str">
            <v>dgi</v>
          </cell>
        </row>
        <row r="607">
          <cell r="E607" t="str">
            <v>SG</v>
          </cell>
          <cell r="F607" t="str">
            <v>ess</v>
          </cell>
        </row>
        <row r="608">
          <cell r="E608" t="str">
            <v>SG</v>
          </cell>
          <cell r="F608" t="str">
            <v>homes</v>
          </cell>
        </row>
        <row r="609">
          <cell r="E609" t="str">
            <v>SG</v>
          </cell>
          <cell r="F609" t="str">
            <v>shr</v>
          </cell>
        </row>
        <row r="610">
          <cell r="E610" t="str">
            <v>SG</v>
          </cell>
          <cell r="F610" t="str">
            <v>aran</v>
          </cell>
        </row>
        <row r="611">
          <cell r="E611" t="str">
            <v>SG</v>
          </cell>
          <cell r="F611" t="str">
            <v>cas</v>
          </cell>
        </row>
        <row r="612">
          <cell r="E612" t="str">
            <v>SG</v>
          </cell>
          <cell r="F612" t="str">
            <v>dgi</v>
          </cell>
        </row>
        <row r="613">
          <cell r="E613" t="str">
            <v>SG</v>
          </cell>
          <cell r="F613" t="str">
            <v>ess</v>
          </cell>
        </row>
        <row r="614">
          <cell r="E614" t="str">
            <v>SG</v>
          </cell>
          <cell r="F614" t="str">
            <v>eve</v>
          </cell>
        </row>
        <row r="615">
          <cell r="E615" t="str">
            <v>SG</v>
          </cell>
          <cell r="F615" t="str">
            <v>homes</v>
          </cell>
        </row>
        <row r="616">
          <cell r="E616" t="str">
            <v>SG</v>
          </cell>
          <cell r="F616" t="str">
            <v>miller</v>
          </cell>
        </row>
        <row r="617">
          <cell r="E617" t="str">
            <v>SG</v>
          </cell>
          <cell r="F617" t="str">
            <v>shr</v>
          </cell>
        </row>
        <row r="618">
          <cell r="E618" t="str">
            <v>SG</v>
          </cell>
          <cell r="F618" t="str">
            <v>sola</v>
          </cell>
        </row>
        <row r="619">
          <cell r="E619" t="str">
            <v>SG</v>
          </cell>
          <cell r="F619" t="str">
            <v>aran</v>
          </cell>
        </row>
        <row r="620">
          <cell r="E620" t="str">
            <v>SG</v>
          </cell>
          <cell r="F620" t="str">
            <v>cas</v>
          </cell>
        </row>
        <row r="621">
          <cell r="E621" t="str">
            <v>SG</v>
          </cell>
          <cell r="F621" t="str">
            <v>dow</v>
          </cell>
        </row>
        <row r="622">
          <cell r="E622" t="str">
            <v>SG</v>
          </cell>
          <cell r="F622" t="str">
            <v>dys</v>
          </cell>
        </row>
        <row r="623">
          <cell r="E623" t="str">
            <v>SG</v>
          </cell>
          <cell r="F623" t="str">
            <v>eco</v>
          </cell>
        </row>
        <row r="624">
          <cell r="E624" t="str">
            <v>SG</v>
          </cell>
          <cell r="F624" t="str">
            <v>ess</v>
          </cell>
        </row>
        <row r="625">
          <cell r="E625" t="str">
            <v>SG</v>
          </cell>
          <cell r="F625" t="str">
            <v>miller</v>
          </cell>
        </row>
        <row r="626">
          <cell r="E626" t="str">
            <v>SG</v>
          </cell>
          <cell r="F626" t="str">
            <v>rock</v>
          </cell>
        </row>
        <row r="627">
          <cell r="E627" t="str">
            <v>SG</v>
          </cell>
          <cell r="F627" t="str">
            <v>sola</v>
          </cell>
        </row>
        <row r="628">
          <cell r="E628" t="str">
            <v>SG</v>
          </cell>
          <cell r="F628" t="str">
            <v>aran</v>
          </cell>
        </row>
        <row r="629">
          <cell r="E629" t="str">
            <v>SG</v>
          </cell>
          <cell r="F629" t="str">
            <v>cas</v>
          </cell>
        </row>
        <row r="630">
          <cell r="E630" t="str">
            <v>SG</v>
          </cell>
          <cell r="F630" t="str">
            <v>dys</v>
          </cell>
        </row>
        <row r="631">
          <cell r="E631" t="str">
            <v>SG</v>
          </cell>
          <cell r="F631" t="str">
            <v>eco</v>
          </cell>
        </row>
        <row r="632">
          <cell r="E632" t="str">
            <v>SG</v>
          </cell>
          <cell r="F632" t="str">
            <v>ess</v>
          </cell>
        </row>
        <row r="633">
          <cell r="E633" t="str">
            <v>SG</v>
          </cell>
          <cell r="F633" t="str">
            <v>rock</v>
          </cell>
        </row>
        <row r="634">
          <cell r="E634" t="str">
            <v>SG</v>
          </cell>
          <cell r="F634" t="str">
            <v>aran</v>
          </cell>
        </row>
        <row r="635">
          <cell r="E635" t="str">
            <v>SG</v>
          </cell>
          <cell r="F635" t="str">
            <v>cas</v>
          </cell>
        </row>
        <row r="636">
          <cell r="E636" t="str">
            <v>SG</v>
          </cell>
          <cell r="F636" t="str">
            <v>dgi</v>
          </cell>
        </row>
        <row r="637">
          <cell r="E637" t="str">
            <v>SG</v>
          </cell>
          <cell r="F637" t="str">
            <v>eco</v>
          </cell>
        </row>
        <row r="638">
          <cell r="E638" t="str">
            <v>SG</v>
          </cell>
          <cell r="F638" t="str">
            <v>ess</v>
          </cell>
        </row>
        <row r="639">
          <cell r="E639" t="str">
            <v>SG</v>
          </cell>
          <cell r="F639" t="str">
            <v>ins</v>
          </cell>
        </row>
        <row r="640">
          <cell r="E640" t="str">
            <v>SG</v>
          </cell>
          <cell r="F640" t="str">
            <v>miller</v>
          </cell>
        </row>
        <row r="641">
          <cell r="E641" t="str">
            <v>SG</v>
          </cell>
          <cell r="F641" t="str">
            <v>rock</v>
          </cell>
        </row>
        <row r="642">
          <cell r="E642" t="str">
            <v>SG</v>
          </cell>
          <cell r="F642" t="str">
            <v>shr</v>
          </cell>
        </row>
        <row r="643">
          <cell r="E643" t="str">
            <v>SG</v>
          </cell>
          <cell r="F643" t="str">
            <v>aran</v>
          </cell>
        </row>
        <row r="644">
          <cell r="E644" t="str">
            <v>SG</v>
          </cell>
          <cell r="F644" t="str">
            <v>cas</v>
          </cell>
        </row>
        <row r="645">
          <cell r="E645" t="str">
            <v>SG</v>
          </cell>
          <cell r="F645" t="str">
            <v>dow</v>
          </cell>
        </row>
        <row r="646">
          <cell r="E646" t="str">
            <v>SG</v>
          </cell>
          <cell r="F646" t="str">
            <v>eco</v>
          </cell>
        </row>
        <row r="647">
          <cell r="E647" t="str">
            <v>SG</v>
          </cell>
          <cell r="F647" t="str">
            <v>ess</v>
          </cell>
        </row>
        <row r="648">
          <cell r="E648" t="str">
            <v>SG</v>
          </cell>
          <cell r="F648" t="str">
            <v>exc</v>
          </cell>
        </row>
        <row r="649">
          <cell r="E649" t="str">
            <v>SG</v>
          </cell>
          <cell r="F649" t="str">
            <v>hil</v>
          </cell>
        </row>
        <row r="650">
          <cell r="E650" t="str">
            <v>SG</v>
          </cell>
          <cell r="F650" t="str">
            <v>ins</v>
          </cell>
        </row>
        <row r="651">
          <cell r="E651" t="str">
            <v>SG</v>
          </cell>
          <cell r="F651" t="str">
            <v>miller</v>
          </cell>
        </row>
        <row r="652">
          <cell r="E652" t="str">
            <v>SG</v>
          </cell>
          <cell r="F652" t="str">
            <v>rock</v>
          </cell>
        </row>
        <row r="653">
          <cell r="E653" t="str">
            <v>SG</v>
          </cell>
          <cell r="F653" t="str">
            <v>shr</v>
          </cell>
        </row>
        <row r="654">
          <cell r="E654" t="str">
            <v>SG</v>
          </cell>
          <cell r="F654" t="str">
            <v>sola</v>
          </cell>
        </row>
        <row r="655">
          <cell r="E655" t="str">
            <v>SG</v>
          </cell>
          <cell r="F655" t="str">
            <v>aran</v>
          </cell>
        </row>
        <row r="656">
          <cell r="E656" t="str">
            <v>SG</v>
          </cell>
          <cell r="F656" t="str">
            <v>cas</v>
          </cell>
        </row>
        <row r="657">
          <cell r="E657" t="str">
            <v>SG</v>
          </cell>
          <cell r="F657" t="str">
            <v>dow</v>
          </cell>
        </row>
        <row r="658">
          <cell r="E658" t="str">
            <v>SG</v>
          </cell>
          <cell r="F658" t="str">
            <v>eco</v>
          </cell>
        </row>
        <row r="659">
          <cell r="E659" t="str">
            <v>SG</v>
          </cell>
          <cell r="F659" t="str">
            <v>ess</v>
          </cell>
        </row>
        <row r="660">
          <cell r="E660" t="str">
            <v>SG</v>
          </cell>
          <cell r="F660" t="str">
            <v>exc</v>
          </cell>
        </row>
        <row r="661">
          <cell r="E661" t="str">
            <v>SG</v>
          </cell>
          <cell r="F661" t="str">
            <v>shr</v>
          </cell>
        </row>
        <row r="662">
          <cell r="E662" t="str">
            <v>SG</v>
          </cell>
          <cell r="F662" t="str">
            <v>aran</v>
          </cell>
        </row>
        <row r="663">
          <cell r="E663" t="str">
            <v>SG</v>
          </cell>
          <cell r="F663" t="str">
            <v>cas</v>
          </cell>
        </row>
        <row r="664">
          <cell r="E664" t="str">
            <v>SG</v>
          </cell>
          <cell r="F664" t="str">
            <v>dow</v>
          </cell>
        </row>
        <row r="665">
          <cell r="E665" t="str">
            <v>SG</v>
          </cell>
          <cell r="F665" t="str">
            <v>dys</v>
          </cell>
        </row>
        <row r="666">
          <cell r="E666" t="str">
            <v>SG</v>
          </cell>
          <cell r="F666" t="str">
            <v>eco</v>
          </cell>
        </row>
        <row r="667">
          <cell r="E667" t="str">
            <v>SG</v>
          </cell>
          <cell r="F667" t="str">
            <v>ess</v>
          </cell>
        </row>
        <row r="668">
          <cell r="E668" t="str">
            <v>SG</v>
          </cell>
          <cell r="F668" t="str">
            <v>exc</v>
          </cell>
        </row>
        <row r="669">
          <cell r="E669" t="str">
            <v>SG</v>
          </cell>
          <cell r="F669" t="str">
            <v>ins</v>
          </cell>
        </row>
        <row r="670">
          <cell r="E670" t="str">
            <v>SG</v>
          </cell>
          <cell r="F670" t="str">
            <v>sola</v>
          </cell>
        </row>
        <row r="671">
          <cell r="E671" t="str">
            <v>SG</v>
          </cell>
          <cell r="F671" t="str">
            <v>aran</v>
          </cell>
        </row>
        <row r="672">
          <cell r="E672" t="str">
            <v>SG</v>
          </cell>
          <cell r="F672" t="str">
            <v>cas</v>
          </cell>
        </row>
        <row r="673">
          <cell r="E673" t="str">
            <v>SG</v>
          </cell>
          <cell r="F673" t="str">
            <v>dys</v>
          </cell>
        </row>
        <row r="674">
          <cell r="E674" t="str">
            <v>SG</v>
          </cell>
          <cell r="F674" t="str">
            <v>eco</v>
          </cell>
        </row>
        <row r="675">
          <cell r="E675" t="str">
            <v>SG</v>
          </cell>
          <cell r="F675" t="str">
            <v>ess</v>
          </cell>
        </row>
        <row r="676">
          <cell r="E676" t="str">
            <v>SG</v>
          </cell>
          <cell r="F676" t="str">
            <v>eve</v>
          </cell>
        </row>
        <row r="677">
          <cell r="E677" t="str">
            <v>SG</v>
          </cell>
          <cell r="F677" t="str">
            <v>exc</v>
          </cell>
        </row>
        <row r="678">
          <cell r="E678" t="str">
            <v>SG</v>
          </cell>
          <cell r="F678" t="str">
            <v>shr</v>
          </cell>
        </row>
        <row r="679">
          <cell r="E679" t="str">
            <v>SG</v>
          </cell>
          <cell r="F679" t="str">
            <v>sola</v>
          </cell>
        </row>
        <row r="680">
          <cell r="E680" t="str">
            <v>SG</v>
          </cell>
          <cell r="F680" t="str">
            <v>aran</v>
          </cell>
        </row>
        <row r="681">
          <cell r="E681" t="str">
            <v>SG</v>
          </cell>
          <cell r="F681" t="str">
            <v>cas</v>
          </cell>
        </row>
        <row r="682">
          <cell r="E682" t="str">
            <v>SG</v>
          </cell>
          <cell r="F682" t="str">
            <v>dys</v>
          </cell>
        </row>
        <row r="683">
          <cell r="E683" t="str">
            <v>SG</v>
          </cell>
          <cell r="F683" t="str">
            <v>eco</v>
          </cell>
        </row>
        <row r="684">
          <cell r="E684" t="str">
            <v>SG</v>
          </cell>
          <cell r="F684" t="str">
            <v>ess</v>
          </cell>
        </row>
        <row r="685">
          <cell r="E685" t="str">
            <v>SG</v>
          </cell>
          <cell r="F685" t="str">
            <v>eve</v>
          </cell>
        </row>
        <row r="686">
          <cell r="E686" t="str">
            <v>SG</v>
          </cell>
          <cell r="F686" t="str">
            <v>exc</v>
          </cell>
        </row>
        <row r="687">
          <cell r="E687" t="str">
            <v>SG</v>
          </cell>
          <cell r="F687" t="str">
            <v>shr</v>
          </cell>
        </row>
        <row r="688">
          <cell r="E688" t="str">
            <v>SG</v>
          </cell>
          <cell r="F688" t="str">
            <v>sola</v>
          </cell>
        </row>
        <row r="689">
          <cell r="E689" t="str">
            <v>SG</v>
          </cell>
          <cell r="F689" t="str">
            <v>aran</v>
          </cell>
        </row>
        <row r="690">
          <cell r="E690" t="str">
            <v>SG</v>
          </cell>
          <cell r="F690" t="str">
            <v>cas</v>
          </cell>
        </row>
        <row r="691">
          <cell r="E691" t="str">
            <v>SG</v>
          </cell>
          <cell r="F691" t="str">
            <v>dow</v>
          </cell>
        </row>
        <row r="692">
          <cell r="E692" t="str">
            <v>SG</v>
          </cell>
          <cell r="F692" t="str">
            <v>dys</v>
          </cell>
        </row>
        <row r="693">
          <cell r="E693" t="str">
            <v>SG</v>
          </cell>
          <cell r="F693" t="str">
            <v>ess</v>
          </cell>
        </row>
        <row r="694">
          <cell r="E694" t="str">
            <v>SG</v>
          </cell>
          <cell r="F694" t="str">
            <v>eve</v>
          </cell>
        </row>
        <row r="695">
          <cell r="E695" t="str">
            <v>SG</v>
          </cell>
          <cell r="F695" t="str">
            <v>exc</v>
          </cell>
        </row>
        <row r="696">
          <cell r="E696" t="str">
            <v>SG</v>
          </cell>
          <cell r="F696" t="str">
            <v>ins</v>
          </cell>
        </row>
        <row r="697">
          <cell r="E697" t="str">
            <v>SG</v>
          </cell>
          <cell r="F697" t="str">
            <v>rock</v>
          </cell>
        </row>
        <row r="698">
          <cell r="E698" t="str">
            <v>SG</v>
          </cell>
          <cell r="F698" t="str">
            <v>shr</v>
          </cell>
        </row>
        <row r="699">
          <cell r="E699" t="str">
            <v>SG</v>
          </cell>
          <cell r="F699" t="str">
            <v>sola</v>
          </cell>
        </row>
        <row r="700">
          <cell r="E700" t="str">
            <v>SG</v>
          </cell>
          <cell r="F700" t="str">
            <v>aran</v>
          </cell>
        </row>
        <row r="701">
          <cell r="E701" t="str">
            <v>SG</v>
          </cell>
          <cell r="F701" t="str">
            <v>cas</v>
          </cell>
        </row>
        <row r="702">
          <cell r="E702" t="str">
            <v>SG</v>
          </cell>
          <cell r="F702" t="str">
            <v>dow</v>
          </cell>
        </row>
        <row r="703">
          <cell r="E703" t="str">
            <v>SG</v>
          </cell>
          <cell r="F703" t="str">
            <v>dys</v>
          </cell>
        </row>
        <row r="704">
          <cell r="E704" t="str">
            <v>SG</v>
          </cell>
          <cell r="F704" t="str">
            <v>ess</v>
          </cell>
        </row>
        <row r="705">
          <cell r="E705" t="str">
            <v>SG</v>
          </cell>
          <cell r="F705" t="str">
            <v>eve</v>
          </cell>
        </row>
        <row r="706">
          <cell r="E706" t="str">
            <v>SG</v>
          </cell>
          <cell r="F706" t="str">
            <v>exc</v>
          </cell>
        </row>
        <row r="707">
          <cell r="E707" t="str">
            <v>SG</v>
          </cell>
          <cell r="F707" t="str">
            <v>ins</v>
          </cell>
        </row>
        <row r="708">
          <cell r="E708" t="str">
            <v>SG</v>
          </cell>
          <cell r="F708" t="str">
            <v>rock</v>
          </cell>
        </row>
        <row r="709">
          <cell r="E709" t="str">
            <v>SG</v>
          </cell>
          <cell r="F709" t="str">
            <v>shr</v>
          </cell>
        </row>
        <row r="710">
          <cell r="E710" t="str">
            <v>SG</v>
          </cell>
          <cell r="F710" t="str">
            <v>aran</v>
          </cell>
        </row>
        <row r="711">
          <cell r="E711" t="str">
            <v>SG</v>
          </cell>
          <cell r="F711" t="str">
            <v>cas</v>
          </cell>
        </row>
        <row r="712">
          <cell r="E712" t="str">
            <v>SG</v>
          </cell>
          <cell r="F712" t="str">
            <v>eco</v>
          </cell>
        </row>
        <row r="713">
          <cell r="E713" t="str">
            <v>SG</v>
          </cell>
          <cell r="F713" t="str">
            <v>ess</v>
          </cell>
        </row>
        <row r="714">
          <cell r="E714" t="str">
            <v>SG</v>
          </cell>
          <cell r="F714" t="str">
            <v>aran</v>
          </cell>
        </row>
        <row r="715">
          <cell r="E715" t="str">
            <v>SG</v>
          </cell>
          <cell r="F715" t="str">
            <v>cas</v>
          </cell>
        </row>
        <row r="716">
          <cell r="E716" t="str">
            <v>SG</v>
          </cell>
          <cell r="F716" t="str">
            <v>eco</v>
          </cell>
        </row>
        <row r="717">
          <cell r="E717" t="str">
            <v>SG</v>
          </cell>
          <cell r="F717" t="str">
            <v>ess</v>
          </cell>
        </row>
        <row r="718">
          <cell r="E718" t="str">
            <v>SG</v>
          </cell>
          <cell r="F718" t="str">
            <v>eve</v>
          </cell>
        </row>
        <row r="719">
          <cell r="E719" t="str">
            <v>SG</v>
          </cell>
          <cell r="F719" t="str">
            <v>sola</v>
          </cell>
        </row>
        <row r="720">
          <cell r="E720" t="str">
            <v>SG</v>
          </cell>
          <cell r="F720" t="str">
            <v>aran</v>
          </cell>
        </row>
        <row r="721">
          <cell r="E721" t="str">
            <v>SG</v>
          </cell>
          <cell r="F721" t="str">
            <v>cas</v>
          </cell>
        </row>
        <row r="722">
          <cell r="E722" t="str">
            <v>SG</v>
          </cell>
          <cell r="F722" t="str">
            <v>dgi</v>
          </cell>
        </row>
        <row r="723">
          <cell r="E723" t="str">
            <v>SG</v>
          </cell>
          <cell r="F723" t="str">
            <v>eco</v>
          </cell>
        </row>
        <row r="724">
          <cell r="E724" t="str">
            <v>SG</v>
          </cell>
          <cell r="F724" t="str">
            <v>ess</v>
          </cell>
        </row>
        <row r="725">
          <cell r="E725" t="str">
            <v>SG</v>
          </cell>
          <cell r="F725" t="str">
            <v>exc</v>
          </cell>
        </row>
        <row r="726">
          <cell r="E726" t="str">
            <v>SG</v>
          </cell>
          <cell r="F726" t="str">
            <v>sola</v>
          </cell>
        </row>
        <row r="727">
          <cell r="E727" t="str">
            <v>SG</v>
          </cell>
          <cell r="F727" t="str">
            <v>aran</v>
          </cell>
        </row>
        <row r="728">
          <cell r="E728" t="str">
            <v>SG</v>
          </cell>
          <cell r="F728" t="str">
            <v>cas</v>
          </cell>
        </row>
        <row r="729">
          <cell r="E729" t="str">
            <v>SG</v>
          </cell>
          <cell r="F729" t="str">
            <v>eco</v>
          </cell>
        </row>
        <row r="730">
          <cell r="E730" t="str">
            <v>SG</v>
          </cell>
          <cell r="F730" t="str">
            <v>ess</v>
          </cell>
        </row>
        <row r="731">
          <cell r="E731" t="str">
            <v>SG</v>
          </cell>
          <cell r="F731" t="str">
            <v>eve</v>
          </cell>
        </row>
        <row r="732">
          <cell r="E732" t="str">
            <v>SG</v>
          </cell>
          <cell r="F732" t="str">
            <v>exc</v>
          </cell>
        </row>
        <row r="733">
          <cell r="E733" t="str">
            <v>SG</v>
          </cell>
          <cell r="F733" t="str">
            <v>rock</v>
          </cell>
        </row>
        <row r="734">
          <cell r="E734" t="str">
            <v>SG</v>
          </cell>
          <cell r="F734" t="str">
            <v>sola</v>
          </cell>
        </row>
        <row r="735">
          <cell r="E735" t="str">
            <v>SG</v>
          </cell>
          <cell r="F735" t="str">
            <v>tem</v>
          </cell>
        </row>
        <row r="736">
          <cell r="E736" t="str">
            <v>SG</v>
          </cell>
          <cell r="F736" t="str">
            <v>aran</v>
          </cell>
        </row>
        <row r="737">
          <cell r="E737" t="str">
            <v>SG</v>
          </cell>
          <cell r="F737" t="str">
            <v>cas</v>
          </cell>
        </row>
        <row r="738">
          <cell r="E738" t="str">
            <v>SG</v>
          </cell>
          <cell r="F738" t="str">
            <v>dgi</v>
          </cell>
        </row>
        <row r="739">
          <cell r="E739" t="str">
            <v>SG</v>
          </cell>
          <cell r="F739" t="str">
            <v>dys</v>
          </cell>
        </row>
        <row r="740">
          <cell r="E740" t="str">
            <v>SG</v>
          </cell>
          <cell r="F740" t="str">
            <v>ess</v>
          </cell>
        </row>
        <row r="741">
          <cell r="E741" t="str">
            <v>SG</v>
          </cell>
          <cell r="F741" t="str">
            <v>miller</v>
          </cell>
        </row>
        <row r="742">
          <cell r="E742" t="str">
            <v>SG</v>
          </cell>
          <cell r="F742" t="str">
            <v>tem</v>
          </cell>
        </row>
        <row r="743">
          <cell r="E743" t="str">
            <v>SG</v>
          </cell>
          <cell r="F743" t="str">
            <v>aran</v>
          </cell>
        </row>
        <row r="744">
          <cell r="E744" t="str">
            <v>SG</v>
          </cell>
          <cell r="F744" t="str">
            <v>cas</v>
          </cell>
        </row>
        <row r="745">
          <cell r="E745" t="str">
            <v>SG</v>
          </cell>
          <cell r="F745" t="str">
            <v>dgi</v>
          </cell>
        </row>
        <row r="746">
          <cell r="E746" t="str">
            <v>SG</v>
          </cell>
          <cell r="F746" t="str">
            <v>dys</v>
          </cell>
        </row>
        <row r="747">
          <cell r="E747" t="str">
            <v>SG</v>
          </cell>
          <cell r="F747" t="str">
            <v>eco</v>
          </cell>
        </row>
        <row r="748">
          <cell r="E748" t="str">
            <v>SG</v>
          </cell>
          <cell r="F748" t="str">
            <v>ess</v>
          </cell>
        </row>
        <row r="749">
          <cell r="E749" t="str">
            <v>SG</v>
          </cell>
          <cell r="F749" t="str">
            <v>eve</v>
          </cell>
        </row>
        <row r="750">
          <cell r="E750" t="str">
            <v>SG</v>
          </cell>
          <cell r="F750" t="str">
            <v>miller</v>
          </cell>
        </row>
        <row r="751">
          <cell r="E751" t="str">
            <v>SG</v>
          </cell>
          <cell r="F751" t="str">
            <v>rock</v>
          </cell>
        </row>
        <row r="752">
          <cell r="E752" t="str">
            <v>SG</v>
          </cell>
          <cell r="F752" t="str">
            <v>sola</v>
          </cell>
        </row>
        <row r="753">
          <cell r="E753" t="str">
            <v>SG</v>
          </cell>
          <cell r="F753" t="str">
            <v>aran</v>
          </cell>
        </row>
        <row r="754">
          <cell r="E754" t="str">
            <v>SG</v>
          </cell>
          <cell r="F754" t="str">
            <v>cas</v>
          </cell>
        </row>
        <row r="755">
          <cell r="E755" t="str">
            <v>SG</v>
          </cell>
          <cell r="F755" t="str">
            <v>dgi</v>
          </cell>
        </row>
        <row r="756">
          <cell r="E756" t="str">
            <v>SG</v>
          </cell>
          <cell r="F756" t="str">
            <v>dow</v>
          </cell>
        </row>
        <row r="757">
          <cell r="E757" t="str">
            <v>SG</v>
          </cell>
          <cell r="F757" t="str">
            <v>dys</v>
          </cell>
        </row>
        <row r="758">
          <cell r="E758" t="str">
            <v>SG</v>
          </cell>
          <cell r="F758" t="str">
            <v>eco</v>
          </cell>
        </row>
        <row r="759">
          <cell r="E759" t="str">
            <v>SG</v>
          </cell>
          <cell r="F759" t="str">
            <v>ess</v>
          </cell>
        </row>
        <row r="760">
          <cell r="E760" t="str">
            <v>SG</v>
          </cell>
          <cell r="F760" t="str">
            <v>eve</v>
          </cell>
        </row>
        <row r="761">
          <cell r="E761" t="str">
            <v>SG</v>
          </cell>
          <cell r="F761" t="str">
            <v>exc</v>
          </cell>
        </row>
        <row r="762">
          <cell r="E762" t="str">
            <v>SG</v>
          </cell>
          <cell r="F762" t="str">
            <v>rock</v>
          </cell>
        </row>
        <row r="763">
          <cell r="E763" t="str">
            <v>SG</v>
          </cell>
          <cell r="F763" t="str">
            <v>shr</v>
          </cell>
        </row>
        <row r="764">
          <cell r="E764" t="str">
            <v>SG</v>
          </cell>
          <cell r="F764" t="str">
            <v>sola</v>
          </cell>
        </row>
        <row r="765">
          <cell r="E765" t="str">
            <v>SG</v>
          </cell>
          <cell r="F765" t="str">
            <v>tem</v>
          </cell>
        </row>
        <row r="766">
          <cell r="E766" t="str">
            <v>SG</v>
          </cell>
          <cell r="F766" t="str">
            <v>aran</v>
          </cell>
        </row>
        <row r="767">
          <cell r="E767" t="str">
            <v>SG</v>
          </cell>
          <cell r="F767" t="str">
            <v>cas</v>
          </cell>
        </row>
        <row r="768">
          <cell r="E768" t="str">
            <v>SG</v>
          </cell>
          <cell r="F768" t="str">
            <v>dgi</v>
          </cell>
        </row>
        <row r="769">
          <cell r="E769" t="str">
            <v>SG</v>
          </cell>
          <cell r="F769" t="str">
            <v>dys</v>
          </cell>
        </row>
        <row r="770">
          <cell r="E770" t="str">
            <v>SG</v>
          </cell>
          <cell r="F770" t="str">
            <v>eco</v>
          </cell>
        </row>
        <row r="771">
          <cell r="E771" t="str">
            <v>SG</v>
          </cell>
          <cell r="F771" t="str">
            <v>ess</v>
          </cell>
        </row>
        <row r="772">
          <cell r="E772" t="str">
            <v>SG</v>
          </cell>
          <cell r="F772" t="str">
            <v>eve</v>
          </cell>
        </row>
        <row r="773">
          <cell r="E773" t="str">
            <v>SG</v>
          </cell>
          <cell r="F773" t="str">
            <v>exc</v>
          </cell>
        </row>
        <row r="774">
          <cell r="E774" t="str">
            <v>SG</v>
          </cell>
          <cell r="F774" t="str">
            <v>mark</v>
          </cell>
        </row>
        <row r="775">
          <cell r="E775" t="str">
            <v>SG</v>
          </cell>
          <cell r="F775" t="str">
            <v>shr</v>
          </cell>
        </row>
        <row r="776">
          <cell r="E776" t="str">
            <v>SG</v>
          </cell>
          <cell r="F776" t="str">
            <v>sola</v>
          </cell>
        </row>
        <row r="777">
          <cell r="E777" t="str">
            <v>SG</v>
          </cell>
          <cell r="F777" t="str">
            <v>aran</v>
          </cell>
        </row>
        <row r="778">
          <cell r="E778" t="str">
            <v>SG</v>
          </cell>
          <cell r="F778" t="str">
            <v>cas</v>
          </cell>
        </row>
        <row r="779">
          <cell r="E779" t="str">
            <v>SG</v>
          </cell>
          <cell r="F779" t="str">
            <v>dgi</v>
          </cell>
        </row>
        <row r="780">
          <cell r="E780" t="str">
            <v>SG</v>
          </cell>
          <cell r="F780" t="str">
            <v>eco</v>
          </cell>
        </row>
        <row r="781">
          <cell r="E781" t="str">
            <v>SG</v>
          </cell>
          <cell r="F781" t="str">
            <v>ess</v>
          </cell>
        </row>
        <row r="782">
          <cell r="E782" t="str">
            <v>SG</v>
          </cell>
          <cell r="F782" t="str">
            <v>miller</v>
          </cell>
        </row>
        <row r="783">
          <cell r="E783" t="str">
            <v>SG</v>
          </cell>
          <cell r="F783" t="str">
            <v>pol</v>
          </cell>
        </row>
        <row r="784">
          <cell r="E784" t="str">
            <v>SG</v>
          </cell>
          <cell r="F784" t="str">
            <v>rock</v>
          </cell>
        </row>
        <row r="785">
          <cell r="E785" t="str">
            <v>SG</v>
          </cell>
          <cell r="F785" t="str">
            <v>shr</v>
          </cell>
        </row>
        <row r="786">
          <cell r="E786" t="str">
            <v>SG</v>
          </cell>
          <cell r="F786" t="str">
            <v>sola</v>
          </cell>
        </row>
        <row r="787">
          <cell r="E787" t="str">
            <v>SG</v>
          </cell>
          <cell r="F787" t="str">
            <v>tem</v>
          </cell>
        </row>
        <row r="788">
          <cell r="E788" t="str">
            <v>SG</v>
          </cell>
          <cell r="F788" t="str">
            <v>aran</v>
          </cell>
        </row>
        <row r="789">
          <cell r="E789" t="str">
            <v>SG</v>
          </cell>
          <cell r="F789" t="str">
            <v>cas</v>
          </cell>
        </row>
        <row r="790">
          <cell r="E790" t="str">
            <v>SG</v>
          </cell>
          <cell r="F790" t="str">
            <v>dgi</v>
          </cell>
        </row>
        <row r="791">
          <cell r="E791" t="str">
            <v>SG</v>
          </cell>
          <cell r="F791" t="str">
            <v>dys</v>
          </cell>
        </row>
        <row r="792">
          <cell r="E792" t="str">
            <v>SG</v>
          </cell>
          <cell r="F792" t="str">
            <v>eco</v>
          </cell>
        </row>
        <row r="793">
          <cell r="E793" t="str">
            <v>SG</v>
          </cell>
          <cell r="F793" t="str">
            <v>ess</v>
          </cell>
        </row>
        <row r="794">
          <cell r="E794" t="str">
            <v>SG</v>
          </cell>
          <cell r="F794" t="str">
            <v>hil</v>
          </cell>
        </row>
        <row r="795">
          <cell r="E795" t="str">
            <v>SG</v>
          </cell>
          <cell r="F795" t="str">
            <v>miller</v>
          </cell>
        </row>
        <row r="796">
          <cell r="E796" t="str">
            <v>SG</v>
          </cell>
          <cell r="F796" t="str">
            <v>pol</v>
          </cell>
        </row>
        <row r="797">
          <cell r="E797" t="str">
            <v>SG</v>
          </cell>
          <cell r="F797" t="str">
            <v>rock</v>
          </cell>
        </row>
        <row r="798">
          <cell r="E798" t="str">
            <v>SG</v>
          </cell>
          <cell r="F798" t="str">
            <v>sola</v>
          </cell>
        </row>
        <row r="799">
          <cell r="E799" t="str">
            <v>SG</v>
          </cell>
          <cell r="F799" t="str">
            <v>tem</v>
          </cell>
        </row>
        <row r="800">
          <cell r="E800" t="str">
            <v>SG</v>
          </cell>
          <cell r="F800" t="str">
            <v>aran</v>
          </cell>
        </row>
        <row r="801">
          <cell r="E801" t="str">
            <v>SG</v>
          </cell>
          <cell r="F801" t="str">
            <v>cas</v>
          </cell>
        </row>
        <row r="802">
          <cell r="E802" t="str">
            <v>SG</v>
          </cell>
          <cell r="F802" t="str">
            <v>dow</v>
          </cell>
        </row>
        <row r="803">
          <cell r="E803" t="str">
            <v>SG</v>
          </cell>
          <cell r="F803" t="str">
            <v>eco</v>
          </cell>
        </row>
        <row r="804">
          <cell r="E804" t="str">
            <v>SG</v>
          </cell>
          <cell r="F804" t="str">
            <v>ess</v>
          </cell>
        </row>
        <row r="805">
          <cell r="E805" t="str">
            <v>SG</v>
          </cell>
          <cell r="F805" t="str">
            <v>pol</v>
          </cell>
        </row>
        <row r="806">
          <cell r="E806" t="str">
            <v>SG</v>
          </cell>
          <cell r="F806" t="str">
            <v>sola</v>
          </cell>
        </row>
        <row r="807">
          <cell r="E807" t="str">
            <v>SG</v>
          </cell>
          <cell r="F807" t="str">
            <v>tem</v>
          </cell>
        </row>
        <row r="808">
          <cell r="E808" t="str">
            <v>SG</v>
          </cell>
          <cell r="F808" t="str">
            <v>aran</v>
          </cell>
        </row>
        <row r="809">
          <cell r="E809" t="str">
            <v>SG</v>
          </cell>
          <cell r="F809" t="str">
            <v>cas</v>
          </cell>
        </row>
        <row r="810">
          <cell r="E810" t="str">
            <v>SG</v>
          </cell>
          <cell r="F810" t="str">
            <v>dgi</v>
          </cell>
        </row>
        <row r="811">
          <cell r="E811" t="str">
            <v>SG</v>
          </cell>
          <cell r="F811" t="str">
            <v>dow</v>
          </cell>
        </row>
        <row r="812">
          <cell r="E812" t="str">
            <v>SG</v>
          </cell>
          <cell r="F812" t="str">
            <v>eco</v>
          </cell>
        </row>
        <row r="813">
          <cell r="E813" t="str">
            <v>SG</v>
          </cell>
          <cell r="F813" t="str">
            <v>ess</v>
          </cell>
        </row>
        <row r="814">
          <cell r="E814" t="str">
            <v>SG</v>
          </cell>
          <cell r="F814" t="str">
            <v>eve</v>
          </cell>
        </row>
        <row r="815">
          <cell r="E815" t="str">
            <v>SG</v>
          </cell>
          <cell r="F815" t="str">
            <v>mark</v>
          </cell>
        </row>
        <row r="816">
          <cell r="E816" t="str">
            <v>SG</v>
          </cell>
          <cell r="F816" t="str">
            <v>pol</v>
          </cell>
        </row>
        <row r="817">
          <cell r="E817" t="str">
            <v>SG</v>
          </cell>
          <cell r="F817" t="str">
            <v>rock</v>
          </cell>
        </row>
        <row r="818">
          <cell r="E818" t="str">
            <v>SG</v>
          </cell>
          <cell r="F818" t="str">
            <v>tem</v>
          </cell>
        </row>
        <row r="819">
          <cell r="E819" t="str">
            <v>SG</v>
          </cell>
          <cell r="F819" t="str">
            <v>aran</v>
          </cell>
        </row>
        <row r="820">
          <cell r="E820" t="str">
            <v>SG</v>
          </cell>
          <cell r="F820" t="str">
            <v>cas</v>
          </cell>
        </row>
        <row r="821">
          <cell r="E821" t="str">
            <v>SG</v>
          </cell>
          <cell r="F821" t="str">
            <v>exc</v>
          </cell>
        </row>
        <row r="822">
          <cell r="E822" t="str">
            <v>SG</v>
          </cell>
          <cell r="F822" t="str">
            <v>mark</v>
          </cell>
        </row>
        <row r="823">
          <cell r="E823" t="str">
            <v>SG</v>
          </cell>
          <cell r="F823" t="str">
            <v>shr</v>
          </cell>
        </row>
        <row r="824">
          <cell r="E824" t="str">
            <v>SG</v>
          </cell>
          <cell r="F824" t="str">
            <v>sola</v>
          </cell>
        </row>
        <row r="825">
          <cell r="E825" t="str">
            <v>SG</v>
          </cell>
          <cell r="F825" t="str">
            <v>tem</v>
          </cell>
        </row>
        <row r="826">
          <cell r="E826" t="str">
            <v>SG</v>
          </cell>
          <cell r="F826" t="str">
            <v>aran</v>
          </cell>
        </row>
        <row r="827">
          <cell r="E827" t="str">
            <v>SG</v>
          </cell>
          <cell r="F827" t="str">
            <v>cas</v>
          </cell>
        </row>
        <row r="828">
          <cell r="E828" t="str">
            <v>SG</v>
          </cell>
          <cell r="F828" t="str">
            <v>exc</v>
          </cell>
        </row>
        <row r="829">
          <cell r="E829" t="str">
            <v>SG</v>
          </cell>
          <cell r="F829" t="str">
            <v>mark</v>
          </cell>
        </row>
        <row r="830">
          <cell r="E830" t="str">
            <v>SG</v>
          </cell>
          <cell r="F830" t="str">
            <v>shr</v>
          </cell>
        </row>
        <row r="831">
          <cell r="E831" t="str">
            <v>SG</v>
          </cell>
          <cell r="F831" t="str">
            <v>sola</v>
          </cell>
        </row>
        <row r="832">
          <cell r="E832" t="str">
            <v>SG</v>
          </cell>
          <cell r="F832" t="str">
            <v>tem</v>
          </cell>
        </row>
        <row r="833">
          <cell r="E833" t="str">
            <v>SG</v>
          </cell>
          <cell r="F833" t="str">
            <v>aran</v>
          </cell>
        </row>
        <row r="834">
          <cell r="E834" t="str">
            <v>SG</v>
          </cell>
          <cell r="F834" t="str">
            <v>cas</v>
          </cell>
        </row>
        <row r="835">
          <cell r="E835" t="str">
            <v>SG</v>
          </cell>
          <cell r="F835" t="str">
            <v>dgi</v>
          </cell>
        </row>
        <row r="836">
          <cell r="E836" t="str">
            <v>SG</v>
          </cell>
          <cell r="F836" t="str">
            <v>eco</v>
          </cell>
        </row>
        <row r="837">
          <cell r="E837" t="str">
            <v>SG</v>
          </cell>
          <cell r="F837" t="str">
            <v>ess</v>
          </cell>
        </row>
        <row r="838">
          <cell r="E838" t="str">
            <v>SG</v>
          </cell>
          <cell r="F838" t="str">
            <v>exc</v>
          </cell>
        </row>
        <row r="839">
          <cell r="E839" t="str">
            <v>SG</v>
          </cell>
          <cell r="F839" t="str">
            <v>mark</v>
          </cell>
        </row>
        <row r="840">
          <cell r="E840" t="str">
            <v>SG</v>
          </cell>
          <cell r="F840" t="str">
            <v>miller</v>
          </cell>
        </row>
        <row r="841">
          <cell r="E841" t="str">
            <v>SG</v>
          </cell>
          <cell r="F841" t="str">
            <v>rock</v>
          </cell>
        </row>
        <row r="842">
          <cell r="E842" t="str">
            <v>SG</v>
          </cell>
          <cell r="F842" t="str">
            <v>sola</v>
          </cell>
        </row>
        <row r="843">
          <cell r="E843" t="str">
            <v>SG</v>
          </cell>
          <cell r="F843" t="str">
            <v>tem</v>
          </cell>
        </row>
        <row r="844">
          <cell r="E844" t="str">
            <v>SG</v>
          </cell>
          <cell r="F844" t="str">
            <v>aran</v>
          </cell>
        </row>
        <row r="845">
          <cell r="E845" t="str">
            <v>SG</v>
          </cell>
          <cell r="F845" t="str">
            <v>cas</v>
          </cell>
        </row>
        <row r="846">
          <cell r="E846" t="str">
            <v>SG</v>
          </cell>
          <cell r="F846" t="str">
            <v>dgi</v>
          </cell>
        </row>
        <row r="847">
          <cell r="E847" t="str">
            <v>SG</v>
          </cell>
          <cell r="F847" t="str">
            <v>eco</v>
          </cell>
        </row>
        <row r="848">
          <cell r="E848" t="str">
            <v>SG</v>
          </cell>
          <cell r="F848" t="str">
            <v>ess</v>
          </cell>
        </row>
        <row r="849">
          <cell r="E849" t="str">
            <v>SG</v>
          </cell>
          <cell r="F849" t="str">
            <v>eve</v>
          </cell>
        </row>
        <row r="850">
          <cell r="E850" t="str">
            <v>SG</v>
          </cell>
          <cell r="F850" t="str">
            <v>exc</v>
          </cell>
        </row>
        <row r="851">
          <cell r="E851" t="str">
            <v>SG</v>
          </cell>
          <cell r="F851" t="str">
            <v>mark</v>
          </cell>
        </row>
        <row r="852">
          <cell r="E852" t="str">
            <v>SG</v>
          </cell>
          <cell r="F852" t="str">
            <v>miller</v>
          </cell>
        </row>
        <row r="853">
          <cell r="E853" t="str">
            <v>SG</v>
          </cell>
          <cell r="F853" t="str">
            <v>rock</v>
          </cell>
        </row>
        <row r="854">
          <cell r="E854" t="str">
            <v>SG</v>
          </cell>
          <cell r="F854" t="str">
            <v>shr</v>
          </cell>
        </row>
        <row r="855">
          <cell r="E855" t="str">
            <v>SG</v>
          </cell>
          <cell r="F855" t="str">
            <v>sola</v>
          </cell>
        </row>
        <row r="856">
          <cell r="E856" t="str">
            <v>SG</v>
          </cell>
          <cell r="F856" t="str">
            <v>tem</v>
          </cell>
        </row>
        <row r="857">
          <cell r="E857" t="str">
            <v>SG</v>
          </cell>
          <cell r="F857" t="str">
            <v>aran</v>
          </cell>
        </row>
        <row r="858">
          <cell r="E858" t="str">
            <v>SG</v>
          </cell>
          <cell r="F858" t="str">
            <v>cas</v>
          </cell>
        </row>
        <row r="859">
          <cell r="E859" t="str">
            <v>SG</v>
          </cell>
          <cell r="F859" t="str">
            <v>dgi</v>
          </cell>
        </row>
        <row r="860">
          <cell r="E860" t="str">
            <v>SG</v>
          </cell>
          <cell r="F860" t="str">
            <v>dow</v>
          </cell>
        </row>
        <row r="861">
          <cell r="E861" t="str">
            <v>SG</v>
          </cell>
          <cell r="F861" t="str">
            <v>eco</v>
          </cell>
        </row>
        <row r="862">
          <cell r="E862" t="str">
            <v>SG</v>
          </cell>
          <cell r="F862" t="str">
            <v>ess</v>
          </cell>
        </row>
        <row r="863">
          <cell r="E863" t="str">
            <v>SG</v>
          </cell>
          <cell r="F863" t="str">
            <v>ins</v>
          </cell>
        </row>
        <row r="864">
          <cell r="E864" t="str">
            <v>SG</v>
          </cell>
          <cell r="F864" t="str">
            <v>miller</v>
          </cell>
        </row>
        <row r="865">
          <cell r="E865" t="str">
            <v>SG</v>
          </cell>
          <cell r="F865" t="str">
            <v>rock</v>
          </cell>
        </row>
        <row r="866">
          <cell r="E866" t="str">
            <v>SG</v>
          </cell>
          <cell r="F866" t="str">
            <v>shr</v>
          </cell>
        </row>
        <row r="867">
          <cell r="E867" t="str">
            <v>SG</v>
          </cell>
          <cell r="F867" t="str">
            <v>sola</v>
          </cell>
        </row>
        <row r="868">
          <cell r="E868" t="str">
            <v>SG</v>
          </cell>
          <cell r="F868" t="str">
            <v>tem</v>
          </cell>
        </row>
        <row r="869">
          <cell r="E869" t="str">
            <v>SG</v>
          </cell>
          <cell r="F869" t="str">
            <v>aran</v>
          </cell>
        </row>
        <row r="870">
          <cell r="E870" t="str">
            <v>SG</v>
          </cell>
          <cell r="F870" t="str">
            <v>cas</v>
          </cell>
        </row>
        <row r="871">
          <cell r="E871" t="str">
            <v>SG</v>
          </cell>
          <cell r="F871" t="str">
            <v>dgi</v>
          </cell>
        </row>
        <row r="872">
          <cell r="E872" t="str">
            <v>SG</v>
          </cell>
          <cell r="F872" t="str">
            <v>dow</v>
          </cell>
        </row>
        <row r="873">
          <cell r="E873" t="str">
            <v>SG</v>
          </cell>
          <cell r="F873" t="str">
            <v>eco</v>
          </cell>
        </row>
        <row r="874">
          <cell r="E874" t="str">
            <v>SG</v>
          </cell>
          <cell r="F874" t="str">
            <v>ess</v>
          </cell>
        </row>
        <row r="875">
          <cell r="E875" t="str">
            <v>SG</v>
          </cell>
          <cell r="F875" t="str">
            <v>ins</v>
          </cell>
        </row>
        <row r="876">
          <cell r="E876" t="str">
            <v>SG</v>
          </cell>
          <cell r="F876" t="str">
            <v>rock</v>
          </cell>
        </row>
        <row r="877">
          <cell r="E877" t="str">
            <v>SG</v>
          </cell>
          <cell r="F877" t="str">
            <v>shr</v>
          </cell>
        </row>
        <row r="878">
          <cell r="E878" t="str">
            <v>SG</v>
          </cell>
          <cell r="F878" t="str">
            <v>sola</v>
          </cell>
        </row>
        <row r="879">
          <cell r="E879" t="str">
            <v>SG</v>
          </cell>
          <cell r="F879" t="str">
            <v>tem</v>
          </cell>
        </row>
        <row r="880">
          <cell r="E880" t="str">
            <v>SG</v>
          </cell>
          <cell r="F880" t="str">
            <v>aran</v>
          </cell>
        </row>
        <row r="881">
          <cell r="E881" t="str">
            <v>SG</v>
          </cell>
          <cell r="F881" t="str">
            <v>cas</v>
          </cell>
        </row>
        <row r="882">
          <cell r="E882" t="str">
            <v>SG</v>
          </cell>
          <cell r="F882" t="str">
            <v>dgi</v>
          </cell>
        </row>
        <row r="883">
          <cell r="E883" t="str">
            <v>SG</v>
          </cell>
          <cell r="F883" t="str">
            <v>ess</v>
          </cell>
        </row>
        <row r="884">
          <cell r="E884" t="str">
            <v>SG</v>
          </cell>
          <cell r="F884" t="str">
            <v>ins</v>
          </cell>
        </row>
        <row r="885">
          <cell r="E885" t="str">
            <v>SG</v>
          </cell>
          <cell r="F885" t="str">
            <v>shr</v>
          </cell>
        </row>
        <row r="886">
          <cell r="E886" t="str">
            <v>SG</v>
          </cell>
          <cell r="F886" t="str">
            <v>sola</v>
          </cell>
        </row>
        <row r="887">
          <cell r="E887" t="str">
            <v>SG</v>
          </cell>
          <cell r="F887" t="str">
            <v>aran</v>
          </cell>
        </row>
        <row r="888">
          <cell r="E888" t="str">
            <v>SG</v>
          </cell>
          <cell r="F888" t="str">
            <v>cas</v>
          </cell>
        </row>
        <row r="889">
          <cell r="E889" t="str">
            <v>SG</v>
          </cell>
          <cell r="F889" t="str">
            <v>dgi</v>
          </cell>
        </row>
        <row r="890">
          <cell r="E890" t="str">
            <v>SG</v>
          </cell>
          <cell r="F890" t="str">
            <v>ess</v>
          </cell>
        </row>
        <row r="891">
          <cell r="E891" t="str">
            <v>SG</v>
          </cell>
          <cell r="F891" t="str">
            <v>shr</v>
          </cell>
        </row>
        <row r="892">
          <cell r="E892" t="str">
            <v>SG</v>
          </cell>
          <cell r="F892" t="str">
            <v>aran</v>
          </cell>
        </row>
        <row r="893">
          <cell r="E893" t="str">
            <v>SG</v>
          </cell>
          <cell r="F893" t="str">
            <v>cas</v>
          </cell>
        </row>
        <row r="894">
          <cell r="E894" t="str">
            <v>SG</v>
          </cell>
          <cell r="F894" t="str">
            <v>dgi</v>
          </cell>
        </row>
        <row r="895">
          <cell r="E895" t="str">
            <v>SG</v>
          </cell>
          <cell r="F895" t="str">
            <v>eco</v>
          </cell>
        </row>
        <row r="896">
          <cell r="E896" t="str">
            <v>SG</v>
          </cell>
          <cell r="F896" t="str">
            <v>ess</v>
          </cell>
        </row>
        <row r="897">
          <cell r="E897" t="str">
            <v>SG</v>
          </cell>
          <cell r="F897" t="str">
            <v>ins</v>
          </cell>
        </row>
        <row r="898">
          <cell r="E898" t="str">
            <v>SG</v>
          </cell>
          <cell r="F898" t="str">
            <v>rock</v>
          </cell>
        </row>
        <row r="899">
          <cell r="E899" t="str">
            <v>SG</v>
          </cell>
          <cell r="F899" t="str">
            <v>shr</v>
          </cell>
        </row>
        <row r="900">
          <cell r="E900" t="str">
            <v>SG</v>
          </cell>
          <cell r="F900" t="str">
            <v>aran</v>
          </cell>
        </row>
        <row r="901">
          <cell r="E901" t="str">
            <v>SG</v>
          </cell>
          <cell r="F901" t="str">
            <v>cas</v>
          </cell>
        </row>
        <row r="902">
          <cell r="E902" t="str">
            <v>SG</v>
          </cell>
          <cell r="F902" t="str">
            <v>dgi</v>
          </cell>
        </row>
        <row r="903">
          <cell r="E903" t="str">
            <v>SG</v>
          </cell>
          <cell r="F903" t="str">
            <v>eco</v>
          </cell>
        </row>
        <row r="904">
          <cell r="E904" t="str">
            <v>SG</v>
          </cell>
          <cell r="F904" t="str">
            <v>ess</v>
          </cell>
        </row>
        <row r="905">
          <cell r="E905" t="str">
            <v>SG</v>
          </cell>
          <cell r="F905" t="str">
            <v>ins</v>
          </cell>
        </row>
        <row r="906">
          <cell r="E906" t="str">
            <v>SG</v>
          </cell>
          <cell r="F906" t="str">
            <v>rock</v>
          </cell>
        </row>
        <row r="907">
          <cell r="E907" t="str">
            <v>SG</v>
          </cell>
          <cell r="F907" t="str">
            <v>aran</v>
          </cell>
        </row>
        <row r="908">
          <cell r="E908" t="str">
            <v>SG</v>
          </cell>
          <cell r="F908" t="str">
            <v>cas</v>
          </cell>
        </row>
        <row r="909">
          <cell r="E909" t="str">
            <v>SG</v>
          </cell>
          <cell r="F909" t="str">
            <v>dgi</v>
          </cell>
        </row>
        <row r="910">
          <cell r="E910" t="str">
            <v>SG</v>
          </cell>
          <cell r="F910" t="str">
            <v>dys</v>
          </cell>
        </row>
        <row r="911">
          <cell r="E911" t="str">
            <v>SG</v>
          </cell>
          <cell r="F911" t="str">
            <v>eco</v>
          </cell>
        </row>
        <row r="912">
          <cell r="E912" t="str">
            <v>SG</v>
          </cell>
          <cell r="F912" t="str">
            <v>ess</v>
          </cell>
        </row>
        <row r="913">
          <cell r="E913" t="str">
            <v>SG</v>
          </cell>
          <cell r="F913" t="str">
            <v>miller</v>
          </cell>
        </row>
        <row r="914">
          <cell r="E914" t="str">
            <v>SG</v>
          </cell>
          <cell r="F914" t="str">
            <v>shr</v>
          </cell>
        </row>
        <row r="915">
          <cell r="E915" t="str">
            <v>SG</v>
          </cell>
          <cell r="F915" t="str">
            <v>sola</v>
          </cell>
        </row>
        <row r="916">
          <cell r="E916" t="str">
            <v>SG</v>
          </cell>
          <cell r="F916" t="str">
            <v>aran</v>
          </cell>
        </row>
        <row r="917">
          <cell r="E917" t="str">
            <v>SG</v>
          </cell>
          <cell r="F917" t="str">
            <v>cas</v>
          </cell>
        </row>
        <row r="918">
          <cell r="E918" t="str">
            <v>SG</v>
          </cell>
          <cell r="F918" t="str">
            <v>dgi</v>
          </cell>
        </row>
        <row r="919">
          <cell r="E919" t="str">
            <v>SG</v>
          </cell>
          <cell r="F919" t="str">
            <v>ess</v>
          </cell>
        </row>
        <row r="920">
          <cell r="E920" t="str">
            <v>SG</v>
          </cell>
          <cell r="F920" t="str">
            <v>miller</v>
          </cell>
        </row>
        <row r="921">
          <cell r="E921" t="str">
            <v>SG</v>
          </cell>
          <cell r="F921" t="str">
            <v>shr</v>
          </cell>
        </row>
        <row r="922">
          <cell r="E922" t="str">
            <v>SG</v>
          </cell>
          <cell r="F922" t="str">
            <v>sola</v>
          </cell>
        </row>
        <row r="923">
          <cell r="E923" t="str">
            <v>SG</v>
          </cell>
          <cell r="F923" t="str">
            <v>aran</v>
          </cell>
        </row>
        <row r="924">
          <cell r="E924" t="str">
            <v>SG</v>
          </cell>
          <cell r="F924" t="str">
            <v>cas</v>
          </cell>
        </row>
        <row r="925">
          <cell r="E925" t="str">
            <v>SG</v>
          </cell>
          <cell r="F925" t="str">
            <v>dgi</v>
          </cell>
        </row>
        <row r="926">
          <cell r="E926" t="str">
            <v>SG</v>
          </cell>
          <cell r="F926" t="str">
            <v>dys</v>
          </cell>
        </row>
        <row r="927">
          <cell r="E927" t="str">
            <v>SG</v>
          </cell>
          <cell r="F927" t="str">
            <v>eco</v>
          </cell>
        </row>
        <row r="928">
          <cell r="E928" t="str">
            <v>SG</v>
          </cell>
          <cell r="F928" t="str">
            <v>ess</v>
          </cell>
        </row>
        <row r="929">
          <cell r="E929" t="str">
            <v>SG</v>
          </cell>
          <cell r="F929" t="str">
            <v>eve</v>
          </cell>
        </row>
        <row r="930">
          <cell r="E930" t="str">
            <v>SG</v>
          </cell>
          <cell r="F930" t="str">
            <v>exc</v>
          </cell>
        </row>
        <row r="931">
          <cell r="E931" t="str">
            <v>SG</v>
          </cell>
          <cell r="F931" t="str">
            <v>miller</v>
          </cell>
        </row>
        <row r="932">
          <cell r="E932" t="str">
            <v>SG</v>
          </cell>
          <cell r="F932" t="str">
            <v>rock</v>
          </cell>
        </row>
        <row r="933">
          <cell r="E933" t="str">
            <v>SG</v>
          </cell>
          <cell r="F933" t="str">
            <v>shr</v>
          </cell>
        </row>
        <row r="934">
          <cell r="E934" t="str">
            <v>SG</v>
          </cell>
          <cell r="F934" t="str">
            <v>sola</v>
          </cell>
        </row>
        <row r="935">
          <cell r="E935" t="str">
            <v>SG</v>
          </cell>
          <cell r="F935" t="str">
            <v>aran</v>
          </cell>
        </row>
        <row r="936">
          <cell r="E936" t="str">
            <v>SG</v>
          </cell>
          <cell r="F936" t="str">
            <v>cas</v>
          </cell>
        </row>
        <row r="937">
          <cell r="E937" t="str">
            <v>SG</v>
          </cell>
          <cell r="F937" t="str">
            <v>dgi</v>
          </cell>
        </row>
        <row r="938">
          <cell r="E938" t="str">
            <v>SG</v>
          </cell>
          <cell r="F938" t="str">
            <v>dys</v>
          </cell>
        </row>
        <row r="939">
          <cell r="E939" t="str">
            <v>SG</v>
          </cell>
          <cell r="F939" t="str">
            <v>eco</v>
          </cell>
        </row>
        <row r="940">
          <cell r="E940" t="str">
            <v>SG</v>
          </cell>
          <cell r="F940" t="str">
            <v>ess</v>
          </cell>
        </row>
        <row r="941">
          <cell r="E941" t="str">
            <v>SG</v>
          </cell>
          <cell r="F941" t="str">
            <v>eve</v>
          </cell>
        </row>
        <row r="942">
          <cell r="E942" t="str">
            <v>SG</v>
          </cell>
          <cell r="F942" t="str">
            <v>exc</v>
          </cell>
        </row>
        <row r="943">
          <cell r="E943" t="str">
            <v>SG</v>
          </cell>
          <cell r="F943" t="str">
            <v>miller</v>
          </cell>
        </row>
        <row r="944">
          <cell r="E944" t="str">
            <v>SG</v>
          </cell>
          <cell r="F944" t="str">
            <v>rock</v>
          </cell>
        </row>
        <row r="945">
          <cell r="E945" t="str">
            <v>SG</v>
          </cell>
          <cell r="F945" t="str">
            <v>shr</v>
          </cell>
        </row>
        <row r="946">
          <cell r="E946" t="str">
            <v>SG</v>
          </cell>
          <cell r="F946" t="str">
            <v>cas</v>
          </cell>
        </row>
        <row r="947">
          <cell r="E947" t="str">
            <v>SG</v>
          </cell>
          <cell r="F947" t="str">
            <v>ess</v>
          </cell>
        </row>
        <row r="948">
          <cell r="E948" t="str">
            <v>SG</v>
          </cell>
          <cell r="F948" t="str">
            <v>cas</v>
          </cell>
        </row>
        <row r="949">
          <cell r="E949" t="str">
            <v>SG</v>
          </cell>
          <cell r="F949" t="str">
            <v>ess</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 Measures"/>
      <sheetName val="AR Aug-11"/>
      <sheetName val="AR Targets &amp; Achieved"/>
      <sheetName val="AR slides"/>
      <sheetName val="AR assumptions"/>
      <sheetName val="Q15 analysis"/>
      <sheetName val="QX data"/>
      <sheetName val="QX All &amp; PG"/>
      <sheetName val="QX IO &amp; SPG"/>
      <sheetName val="AR_Measures"/>
      <sheetName val="AR_Aug-11"/>
      <sheetName val="AR_Targets_&amp;_Achieved"/>
      <sheetName val="AR_slides"/>
      <sheetName val="AR_assumptions"/>
      <sheetName val="Q15_analysis"/>
      <sheetName val="QX_data"/>
      <sheetName val="QX_All_&amp;_PG"/>
      <sheetName val="QX_IO_&amp;_SPG"/>
      <sheetName val="AR_Measures2"/>
      <sheetName val="AR_Aug-112"/>
      <sheetName val="AR_Targets_&amp;_Achieved2"/>
      <sheetName val="AR_slides2"/>
      <sheetName val="AR_assumptions2"/>
      <sheetName val="Q15_analysis2"/>
      <sheetName val="QX_data2"/>
      <sheetName val="QX_All_&amp;_PG2"/>
      <sheetName val="QX_IO_&amp;_SPG2"/>
      <sheetName val="AR_Measures1"/>
      <sheetName val="AR_Aug-111"/>
      <sheetName val="AR_Targets_&amp;_Achieved1"/>
      <sheetName val="AR_slides1"/>
      <sheetName val="AR_assumptions1"/>
      <sheetName val="Q15_analysis1"/>
      <sheetName val="QX_data1"/>
      <sheetName val="QX_All_&amp;_PG1"/>
      <sheetName val="QX_IO_&amp;_SPG1"/>
      <sheetName val="AR_Measures3"/>
      <sheetName val="AR_Aug-113"/>
      <sheetName val="AR_Targets_&amp;_Achieved3"/>
      <sheetName val="AR_slides3"/>
      <sheetName val="AR_assumptions3"/>
      <sheetName val="Q15_analysis3"/>
      <sheetName val="QX_data3"/>
      <sheetName val="QX_All_&amp;_PG3"/>
      <sheetName val="QX_IO_&amp;_SPG3"/>
      <sheetName val="AR_Measures4"/>
      <sheetName val="AR_Aug-114"/>
      <sheetName val="AR_Targets_&amp;_Achieved4"/>
      <sheetName val="AR_slides4"/>
      <sheetName val="AR_assumptions4"/>
      <sheetName val="Q15_analysis4"/>
      <sheetName val="QX_data4"/>
      <sheetName val="QX_All_&amp;_PG4"/>
      <sheetName val="QX_IO_&amp;_SPG4"/>
      <sheetName val="AR_Measures5"/>
      <sheetName val="AR_Aug-115"/>
      <sheetName val="AR_Targets_&amp;_Achieved5"/>
      <sheetName val="AR_slides5"/>
      <sheetName val="AR_assumptions5"/>
      <sheetName val="Q15_analysis5"/>
      <sheetName val="QX_data5"/>
      <sheetName val="QX_All_&amp;_PG5"/>
      <sheetName val="QX_IO_&amp;_SPG5"/>
      <sheetName val="AR_Measures6"/>
      <sheetName val="AR_Aug-116"/>
      <sheetName val="AR_Targets_&amp;_Achieved6"/>
      <sheetName val="AR_slides6"/>
      <sheetName val="AR_assumptions6"/>
      <sheetName val="Q15_analysis6"/>
      <sheetName val="QX_data6"/>
      <sheetName val="QX_All_&amp;_PG6"/>
      <sheetName val="QX_IO_&amp;_SPG6"/>
      <sheetName val="AR_Measures7"/>
      <sheetName val="AR_Aug-117"/>
      <sheetName val="AR_Targets_&amp;_Achieved7"/>
      <sheetName val="AR_slides7"/>
      <sheetName val="AR_assumptions7"/>
      <sheetName val="Q15_analysis7"/>
      <sheetName val="QX_data7"/>
      <sheetName val="QX_All_&amp;_PG7"/>
      <sheetName val="QX_IO_&amp;_SPG7"/>
      <sheetName val="AR_Measures8"/>
      <sheetName val="AR_Aug-118"/>
      <sheetName val="AR_Targets_&amp;_Achieved8"/>
      <sheetName val="AR_slides8"/>
      <sheetName val="AR_assumptions8"/>
      <sheetName val="Q15_analysis8"/>
      <sheetName val="QX_data8"/>
      <sheetName val="QX_All_&amp;_PG8"/>
      <sheetName val="QX_IO_&amp;_SPG8"/>
      <sheetName val="AR_Measures9"/>
      <sheetName val="AR_Aug-119"/>
      <sheetName val="AR_Targets_&amp;_Achieved9"/>
      <sheetName val="AR_slides9"/>
      <sheetName val="AR_assumptions9"/>
      <sheetName val="Q15_analysis9"/>
      <sheetName val="QX_data9"/>
      <sheetName val="QX_All_&amp;_PG9"/>
      <sheetName val="QX_IO_&amp;_SPG9"/>
      <sheetName val="AR_Measures10"/>
      <sheetName val="AR_Aug-1110"/>
      <sheetName val="AR_Targets_&amp;_Achieved10"/>
      <sheetName val="AR_slides10"/>
      <sheetName val="AR_assumptions10"/>
      <sheetName val="Q15_analysis10"/>
      <sheetName val="QX_data10"/>
      <sheetName val="QX_All_&amp;_PG10"/>
      <sheetName val="QX_IO_&amp;_SPG10"/>
      <sheetName val="AR_Measures11"/>
      <sheetName val="AR_Aug-1111"/>
      <sheetName val="AR_Targets_&amp;_Achieved11"/>
      <sheetName val="AR_slides11"/>
      <sheetName val="AR_assumptions11"/>
      <sheetName val="Q15_analysis11"/>
      <sheetName val="QX_data11"/>
      <sheetName val="QX_All_&amp;_PG11"/>
      <sheetName val="QX_IO_&amp;_SPG11"/>
      <sheetName val="AR_Measures12"/>
      <sheetName val="AR_Aug-1112"/>
      <sheetName val="AR_Targets_&amp;_Achieved12"/>
      <sheetName val="AR_slides12"/>
      <sheetName val="AR_assumptions12"/>
      <sheetName val="Q15_analysis12"/>
      <sheetName val="QX_data12"/>
      <sheetName val="QX_All_&amp;_PG12"/>
      <sheetName val="QX_IO_&amp;_SPG12"/>
      <sheetName val="AR_Measures13"/>
      <sheetName val="AR_Aug-1113"/>
      <sheetName val="AR_Targets_&amp;_Achieved13"/>
      <sheetName val="AR_slides13"/>
      <sheetName val="AR_assumptions13"/>
      <sheetName val="Q15_analysis13"/>
      <sheetName val="QX_data13"/>
      <sheetName val="QX_All_&amp;_PG13"/>
      <sheetName val="QX_IO_&amp;_SPG13"/>
      <sheetName val="AR_Measures14"/>
      <sheetName val="AR_Aug-1114"/>
      <sheetName val="AR_Targets_&amp;_Achieved14"/>
      <sheetName val="AR_slides14"/>
      <sheetName val="AR_assumptions14"/>
      <sheetName val="Q15_analysis14"/>
      <sheetName val="QX_data14"/>
      <sheetName val="QX_All_&amp;_PG14"/>
      <sheetName val="QX_IO_&amp;_SPG14"/>
      <sheetName val="AR_Measures15"/>
      <sheetName val="AR_Aug-1115"/>
      <sheetName val="AR_Targets_&amp;_Achieved15"/>
      <sheetName val="AR_slides15"/>
      <sheetName val="AR_assumptions15"/>
      <sheetName val="Q15_analysis15"/>
      <sheetName val="QX_data15"/>
      <sheetName val="QX_All_&amp;_PG15"/>
      <sheetName val="QX_IO_&amp;_SPG15"/>
      <sheetName val="AR_Measures16"/>
      <sheetName val="AR_Aug-1116"/>
      <sheetName val="AR_Targets_&amp;_Achieved16"/>
      <sheetName val="AR_slides16"/>
      <sheetName val="AR_assumptions16"/>
      <sheetName val="Q15_analysis16"/>
      <sheetName val="QX_data16"/>
      <sheetName val="QX_All_&amp;_PG16"/>
      <sheetName val="QX_IO_&amp;_SPG16"/>
    </sheetNames>
    <sheetDataSet>
      <sheetData sheetId="0"/>
      <sheetData sheetId="1"/>
      <sheetData sheetId="2"/>
      <sheetData sheetId="3"/>
      <sheetData sheetId="4">
        <row r="3">
          <cell r="H3">
            <v>24.128450999999998</v>
          </cell>
        </row>
      </sheetData>
      <sheetData sheetId="5"/>
      <sheetData sheetId="6"/>
      <sheetData sheetId="7"/>
      <sheetData sheetId="8"/>
      <sheetData sheetId="9"/>
      <sheetData sheetId="10"/>
      <sheetData sheetId="11"/>
      <sheetData sheetId="12"/>
      <sheetData sheetId="13">
        <row r="3">
          <cell r="H3">
            <v>24.128450999999998</v>
          </cell>
        </row>
      </sheetData>
      <sheetData sheetId="14"/>
      <sheetData sheetId="15"/>
      <sheetData sheetId="16"/>
      <sheetData sheetId="17"/>
      <sheetData sheetId="18"/>
      <sheetData sheetId="19"/>
      <sheetData sheetId="20"/>
      <sheetData sheetId="21"/>
      <sheetData sheetId="22">
        <row r="3">
          <cell r="H3">
            <v>24.128450999999998</v>
          </cell>
        </row>
      </sheetData>
      <sheetData sheetId="23"/>
      <sheetData sheetId="24"/>
      <sheetData sheetId="25"/>
      <sheetData sheetId="26"/>
      <sheetData sheetId="27"/>
      <sheetData sheetId="28"/>
      <sheetData sheetId="29"/>
      <sheetData sheetId="30"/>
      <sheetData sheetId="31">
        <row r="3">
          <cell r="H3">
            <v>24.128450999999998</v>
          </cell>
        </row>
      </sheetData>
      <sheetData sheetId="32"/>
      <sheetData sheetId="33"/>
      <sheetData sheetId="34"/>
      <sheetData sheetId="35"/>
      <sheetData sheetId="36"/>
      <sheetData sheetId="37"/>
      <sheetData sheetId="38"/>
      <sheetData sheetId="39"/>
      <sheetData sheetId="40">
        <row r="3">
          <cell r="H3">
            <v>24.128450999999998</v>
          </cell>
        </row>
      </sheetData>
      <sheetData sheetId="41"/>
      <sheetData sheetId="42"/>
      <sheetData sheetId="43"/>
      <sheetData sheetId="44"/>
      <sheetData sheetId="45"/>
      <sheetData sheetId="46"/>
      <sheetData sheetId="47"/>
      <sheetData sheetId="48"/>
      <sheetData sheetId="49">
        <row r="3">
          <cell r="H3">
            <v>24.128450999999998</v>
          </cell>
        </row>
      </sheetData>
      <sheetData sheetId="50"/>
      <sheetData sheetId="51"/>
      <sheetData sheetId="52"/>
      <sheetData sheetId="53"/>
      <sheetData sheetId="54"/>
      <sheetData sheetId="55"/>
      <sheetData sheetId="56"/>
      <sheetData sheetId="57"/>
      <sheetData sheetId="58">
        <row r="3">
          <cell r="H3">
            <v>24.128450999999998</v>
          </cell>
        </row>
      </sheetData>
      <sheetData sheetId="59"/>
      <sheetData sheetId="60"/>
      <sheetData sheetId="61"/>
      <sheetData sheetId="62"/>
      <sheetData sheetId="63"/>
      <sheetData sheetId="64"/>
      <sheetData sheetId="65"/>
      <sheetData sheetId="66"/>
      <sheetData sheetId="67">
        <row r="3">
          <cell r="H3">
            <v>24.128450999999998</v>
          </cell>
        </row>
      </sheetData>
      <sheetData sheetId="68"/>
      <sheetData sheetId="69"/>
      <sheetData sheetId="70"/>
      <sheetData sheetId="71"/>
      <sheetData sheetId="72"/>
      <sheetData sheetId="73"/>
      <sheetData sheetId="74"/>
      <sheetData sheetId="75"/>
      <sheetData sheetId="76">
        <row r="3">
          <cell r="H3">
            <v>24.128450999999998</v>
          </cell>
        </row>
      </sheetData>
      <sheetData sheetId="77"/>
      <sheetData sheetId="78"/>
      <sheetData sheetId="79"/>
      <sheetData sheetId="80"/>
      <sheetData sheetId="81"/>
      <sheetData sheetId="82"/>
      <sheetData sheetId="83"/>
      <sheetData sheetId="84"/>
      <sheetData sheetId="85">
        <row r="3">
          <cell r="H3">
            <v>24.128450999999998</v>
          </cell>
        </row>
      </sheetData>
      <sheetData sheetId="86"/>
      <sheetData sheetId="87"/>
      <sheetData sheetId="88"/>
      <sheetData sheetId="89"/>
      <sheetData sheetId="90"/>
      <sheetData sheetId="91"/>
      <sheetData sheetId="92"/>
      <sheetData sheetId="93"/>
      <sheetData sheetId="94">
        <row r="3">
          <cell r="H3">
            <v>24.128450999999998</v>
          </cell>
        </row>
      </sheetData>
      <sheetData sheetId="95"/>
      <sheetData sheetId="96"/>
      <sheetData sheetId="97"/>
      <sheetData sheetId="98"/>
      <sheetData sheetId="99"/>
      <sheetData sheetId="100"/>
      <sheetData sheetId="101"/>
      <sheetData sheetId="102"/>
      <sheetData sheetId="103">
        <row r="3">
          <cell r="H3">
            <v>24.128450999999998</v>
          </cell>
        </row>
      </sheetData>
      <sheetData sheetId="104"/>
      <sheetData sheetId="105"/>
      <sheetData sheetId="106"/>
      <sheetData sheetId="107"/>
      <sheetData sheetId="108"/>
      <sheetData sheetId="109"/>
      <sheetData sheetId="110"/>
      <sheetData sheetId="111"/>
      <sheetData sheetId="112">
        <row r="3">
          <cell r="H3">
            <v>24.128450999999998</v>
          </cell>
        </row>
      </sheetData>
      <sheetData sheetId="113"/>
      <sheetData sheetId="114"/>
      <sheetData sheetId="115"/>
      <sheetData sheetId="116"/>
      <sheetData sheetId="117"/>
      <sheetData sheetId="118"/>
      <sheetData sheetId="119"/>
      <sheetData sheetId="120"/>
      <sheetData sheetId="121">
        <row r="3">
          <cell r="H3">
            <v>24.128450999999998</v>
          </cell>
        </row>
      </sheetData>
      <sheetData sheetId="122"/>
      <sheetData sheetId="123"/>
      <sheetData sheetId="124"/>
      <sheetData sheetId="125"/>
      <sheetData sheetId="126"/>
      <sheetData sheetId="127"/>
      <sheetData sheetId="128"/>
      <sheetData sheetId="129"/>
      <sheetData sheetId="130">
        <row r="3">
          <cell r="H3">
            <v>24.128450999999998</v>
          </cell>
        </row>
      </sheetData>
      <sheetData sheetId="131"/>
      <sheetData sheetId="132"/>
      <sheetData sheetId="133"/>
      <sheetData sheetId="134"/>
      <sheetData sheetId="135"/>
      <sheetData sheetId="136"/>
      <sheetData sheetId="137"/>
      <sheetData sheetId="138"/>
      <sheetData sheetId="139">
        <row r="3">
          <cell r="H3">
            <v>24.128450999999998</v>
          </cell>
        </row>
      </sheetData>
      <sheetData sheetId="140"/>
      <sheetData sheetId="141"/>
      <sheetData sheetId="142"/>
      <sheetData sheetId="143"/>
      <sheetData sheetId="144"/>
      <sheetData sheetId="145"/>
      <sheetData sheetId="146"/>
      <sheetData sheetId="147"/>
      <sheetData sheetId="148">
        <row r="3">
          <cell r="H3">
            <v>24.128450999999998</v>
          </cell>
        </row>
      </sheetData>
      <sheetData sheetId="149"/>
      <sheetData sheetId="150"/>
      <sheetData sheetId="151"/>
      <sheetData sheetId="152"/>
      <sheetData sheetId="153"/>
      <sheetData sheetId="154"/>
      <sheetData sheetId="155"/>
      <sheetData sheetId="156"/>
      <sheetData sheetId="157">
        <row r="3">
          <cell r="H3">
            <v>24.128450999999998</v>
          </cell>
        </row>
      </sheetData>
      <sheetData sheetId="158"/>
      <sheetData sheetId="159"/>
      <sheetData sheetId="160"/>
      <sheetData sheetId="16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OND"/>
      <sheetName val="Indirects"/>
      <sheetName val="Adjustments"/>
      <sheetName val="Reconciliation"/>
      <sheetName val="Template A Extended View"/>
      <sheetName val="Formatted Template A"/>
      <sheetName val="Previous Quarter"/>
      <sheetName val="Look Ups"/>
      <sheetName val="Definitions"/>
      <sheetName val="Template_A_Extended_View"/>
      <sheetName val="Formatted_Template_A"/>
      <sheetName val="Previous_Quarter"/>
      <sheetName val="Look_Ups"/>
      <sheetName val="Template_A_Extended_View2"/>
      <sheetName val="Formatted_Template_A2"/>
      <sheetName val="Previous_Quarter2"/>
      <sheetName val="Look_Ups2"/>
      <sheetName val="Template_A_Extended_View1"/>
      <sheetName val="Formatted_Template_A1"/>
      <sheetName val="Previous_Quarter1"/>
      <sheetName val="Look_Ups1"/>
      <sheetName val="Template_A_Extended_View3"/>
      <sheetName val="Formatted_Template_A3"/>
      <sheetName val="Previous_Quarter3"/>
      <sheetName val="Look_Ups3"/>
      <sheetName val="Template_A_Extended_View4"/>
      <sheetName val="Formatted_Template_A4"/>
      <sheetName val="Previous_Quarter4"/>
      <sheetName val="Look_Ups4"/>
      <sheetName val="Template_A_Extended_View5"/>
      <sheetName val="Formatted_Template_A5"/>
      <sheetName val="Previous_Quarter5"/>
      <sheetName val="Look_Ups5"/>
      <sheetName val="Template_A_Extended_View6"/>
      <sheetName val="Formatted_Template_A6"/>
      <sheetName val="Previous_Quarter6"/>
      <sheetName val="Look_Ups6"/>
      <sheetName val="Template_A_Extended_View7"/>
      <sheetName val="Formatted_Template_A7"/>
      <sheetName val="Previous_Quarter7"/>
      <sheetName val="Look_Ups7"/>
      <sheetName val="Template_A_Extended_View8"/>
      <sheetName val="Formatted_Template_A8"/>
      <sheetName val="Previous_Quarter8"/>
      <sheetName val="Look_Ups8"/>
    </sheetNames>
    <sheetDataSet>
      <sheetData sheetId="0"/>
      <sheetData sheetId="1">
        <row r="1">
          <cell r="D1" t="str">
            <v>Obligation</v>
          </cell>
          <cell r="E1" t="str">
            <v>CERO Rural</v>
          </cell>
          <cell r="P1" t="str">
            <v>Install Date</v>
          </cell>
          <cell r="Z1" t="str">
            <v>Original Pay Amount</v>
          </cell>
          <cell r="AO1" t="str">
            <v>Flexible Eligibility</v>
          </cell>
          <cell r="BA1" t="str">
            <v>ECO Points With Increases</v>
          </cell>
          <cell r="BF1" t="str">
            <v>Combined Recovery (£)</v>
          </cell>
          <cell r="BG1" t="str">
            <v>Combined Recovery (EP)</v>
          </cell>
        </row>
        <row r="2">
          <cell r="D2" t="str">
            <v>CERO</v>
          </cell>
          <cell r="E2" t="str">
            <v>No</v>
          </cell>
          <cell r="P2">
            <v>42830</v>
          </cell>
          <cell r="Z2">
            <v>195.02099999999999</v>
          </cell>
          <cell r="AO2" t="str">
            <v>N</v>
          </cell>
          <cell r="BA2">
            <v>7.2229999999999999</v>
          </cell>
          <cell r="BF2">
            <v>0</v>
          </cell>
          <cell r="BG2">
            <v>0</v>
          </cell>
        </row>
        <row r="3">
          <cell r="D3" t="str">
            <v>HHCRO</v>
          </cell>
          <cell r="E3" t="str">
            <v>N/A</v>
          </cell>
          <cell r="P3">
            <v>42828</v>
          </cell>
          <cell r="Z3">
            <v>2668.32</v>
          </cell>
          <cell r="AO3" t="str">
            <v>N</v>
          </cell>
          <cell r="BA3">
            <v>14824</v>
          </cell>
          <cell r="BF3">
            <v>0</v>
          </cell>
          <cell r="BG3">
            <v>0</v>
          </cell>
        </row>
        <row r="4">
          <cell r="D4" t="str">
            <v>CERO</v>
          </cell>
          <cell r="E4" t="str">
            <v>No</v>
          </cell>
          <cell r="P4">
            <v>42829</v>
          </cell>
          <cell r="Z4">
            <v>528.64800000000002</v>
          </cell>
          <cell r="AO4" t="str">
            <v>N</v>
          </cell>
          <cell r="BA4">
            <v>22.027000000000001</v>
          </cell>
          <cell r="BF4">
            <v>0</v>
          </cell>
          <cell r="BG4">
            <v>0</v>
          </cell>
        </row>
        <row r="5">
          <cell r="D5" t="str">
            <v>CERO</v>
          </cell>
          <cell r="E5" t="str">
            <v>No</v>
          </cell>
          <cell r="P5">
            <v>42829</v>
          </cell>
          <cell r="Z5">
            <v>714.42</v>
          </cell>
          <cell r="AO5" t="str">
            <v>N</v>
          </cell>
          <cell r="BA5">
            <v>26.46</v>
          </cell>
          <cell r="BF5">
            <v>0</v>
          </cell>
          <cell r="BG5">
            <v>0</v>
          </cell>
        </row>
        <row r="6">
          <cell r="D6" t="str">
            <v>HHCRO</v>
          </cell>
          <cell r="E6" t="str">
            <v>N/A</v>
          </cell>
          <cell r="P6">
            <v>42829</v>
          </cell>
          <cell r="Z6">
            <v>1718.1</v>
          </cell>
          <cell r="AO6" t="str">
            <v>N</v>
          </cell>
          <cell r="BA6">
            <v>9545</v>
          </cell>
          <cell r="BF6">
            <v>0</v>
          </cell>
          <cell r="BG6">
            <v>0</v>
          </cell>
        </row>
        <row r="7">
          <cell r="D7" t="str">
            <v>CERO</v>
          </cell>
          <cell r="E7" t="str">
            <v>Yes</v>
          </cell>
          <cell r="P7">
            <v>42835</v>
          </cell>
          <cell r="Z7">
            <v>2872.6080000000002</v>
          </cell>
          <cell r="AO7" t="str">
            <v>N</v>
          </cell>
          <cell r="BA7">
            <v>119.69199999999999</v>
          </cell>
          <cell r="BF7">
            <v>0</v>
          </cell>
          <cell r="BG7">
            <v>0</v>
          </cell>
        </row>
        <row r="8">
          <cell r="D8" t="str">
            <v>CERO</v>
          </cell>
          <cell r="E8" t="str">
            <v>No</v>
          </cell>
          <cell r="P8">
            <v>42837</v>
          </cell>
          <cell r="Z8">
            <v>566.56799999999998</v>
          </cell>
          <cell r="AO8" t="str">
            <v>N</v>
          </cell>
          <cell r="BA8">
            <v>23.606999999999999</v>
          </cell>
          <cell r="BF8">
            <v>0</v>
          </cell>
          <cell r="BG8">
            <v>0</v>
          </cell>
        </row>
        <row r="9">
          <cell r="D9" t="str">
            <v>CERO</v>
          </cell>
          <cell r="E9" t="str">
            <v>Yes</v>
          </cell>
          <cell r="P9">
            <v>42837</v>
          </cell>
          <cell r="Z9">
            <v>1310.952</v>
          </cell>
          <cell r="AO9" t="str">
            <v>N</v>
          </cell>
          <cell r="BA9">
            <v>54.622999999999998</v>
          </cell>
          <cell r="BF9">
            <v>0</v>
          </cell>
          <cell r="BG9">
            <v>0</v>
          </cell>
        </row>
        <row r="10">
          <cell r="D10" t="str">
            <v>CERO</v>
          </cell>
          <cell r="E10" t="str">
            <v>No</v>
          </cell>
          <cell r="P10">
            <v>42838</v>
          </cell>
          <cell r="Z10">
            <v>585.40800000000002</v>
          </cell>
          <cell r="AO10" t="str">
            <v>N</v>
          </cell>
          <cell r="BA10">
            <v>24.391999999999999</v>
          </cell>
          <cell r="BF10">
            <v>0</v>
          </cell>
          <cell r="BG10">
            <v>0</v>
          </cell>
        </row>
        <row r="11">
          <cell r="D11" t="str">
            <v>CERO</v>
          </cell>
          <cell r="E11" t="str">
            <v>No</v>
          </cell>
          <cell r="P11">
            <v>42837</v>
          </cell>
          <cell r="Z11">
            <v>1058.904</v>
          </cell>
          <cell r="AO11" t="str">
            <v>N</v>
          </cell>
          <cell r="BA11">
            <v>44.121000000000002</v>
          </cell>
          <cell r="BF11">
            <v>0</v>
          </cell>
          <cell r="BG11">
            <v>0</v>
          </cell>
        </row>
        <row r="12">
          <cell r="D12" t="str">
            <v>CERO</v>
          </cell>
          <cell r="E12" t="str">
            <v>No</v>
          </cell>
          <cell r="P12">
            <v>42837</v>
          </cell>
          <cell r="Z12">
            <v>1580.4960000000001</v>
          </cell>
          <cell r="AO12" t="str">
            <v>N</v>
          </cell>
          <cell r="BA12">
            <v>65.853999999999999</v>
          </cell>
          <cell r="BF12">
            <v>0</v>
          </cell>
          <cell r="BG12">
            <v>0</v>
          </cell>
        </row>
        <row r="13">
          <cell r="D13" t="str">
            <v>CERO</v>
          </cell>
          <cell r="E13" t="str">
            <v>No</v>
          </cell>
          <cell r="P13">
            <v>42838</v>
          </cell>
          <cell r="Z13">
            <v>1236.96</v>
          </cell>
          <cell r="AO13" t="str">
            <v>N</v>
          </cell>
          <cell r="BA13">
            <v>51.54</v>
          </cell>
          <cell r="BF13">
            <v>0</v>
          </cell>
          <cell r="BG13">
            <v>0</v>
          </cell>
        </row>
        <row r="14">
          <cell r="D14" t="str">
            <v>CERO</v>
          </cell>
          <cell r="E14" t="str">
            <v>No</v>
          </cell>
          <cell r="P14">
            <v>42838</v>
          </cell>
          <cell r="Z14">
            <v>629.52</v>
          </cell>
          <cell r="AO14" t="str">
            <v>N</v>
          </cell>
          <cell r="BA14">
            <v>26.23</v>
          </cell>
          <cell r="BF14">
            <v>0</v>
          </cell>
          <cell r="BG14">
            <v>0</v>
          </cell>
        </row>
        <row r="15">
          <cell r="D15" t="str">
            <v>CERO</v>
          </cell>
          <cell r="E15" t="str">
            <v>No</v>
          </cell>
          <cell r="P15">
            <v>42838</v>
          </cell>
          <cell r="Z15">
            <v>1058.904</v>
          </cell>
          <cell r="AO15" t="str">
            <v>N</v>
          </cell>
          <cell r="BA15">
            <v>44.121000000000002</v>
          </cell>
          <cell r="BF15">
            <v>0</v>
          </cell>
          <cell r="BG15">
            <v>0</v>
          </cell>
        </row>
        <row r="16">
          <cell r="D16" t="str">
            <v>CERO</v>
          </cell>
          <cell r="E16" t="str">
            <v>No</v>
          </cell>
          <cell r="P16">
            <v>42838</v>
          </cell>
          <cell r="Z16">
            <v>1580.4960000000001</v>
          </cell>
          <cell r="AO16" t="str">
            <v>N</v>
          </cell>
          <cell r="BA16">
            <v>65.853999999999999</v>
          </cell>
          <cell r="BF16">
            <v>0</v>
          </cell>
          <cell r="BG16">
            <v>0</v>
          </cell>
        </row>
        <row r="17">
          <cell r="D17" t="str">
            <v>CERO</v>
          </cell>
          <cell r="E17" t="str">
            <v>No</v>
          </cell>
          <cell r="P17">
            <v>42832</v>
          </cell>
          <cell r="Z17">
            <v>226.12799999999999</v>
          </cell>
          <cell r="AO17" t="str">
            <v>N</v>
          </cell>
          <cell r="BA17">
            <v>8.0760000000000005</v>
          </cell>
          <cell r="BF17">
            <v>0</v>
          </cell>
          <cell r="BG17">
            <v>0</v>
          </cell>
        </row>
        <row r="18">
          <cell r="D18" t="str">
            <v>CERO</v>
          </cell>
          <cell r="E18" t="str">
            <v>No</v>
          </cell>
          <cell r="P18">
            <v>42849</v>
          </cell>
          <cell r="Z18">
            <v>290.71199999999999</v>
          </cell>
          <cell r="AO18" t="str">
            <v>N</v>
          </cell>
          <cell r="BA18">
            <v>12.113</v>
          </cell>
          <cell r="BF18">
            <v>0</v>
          </cell>
          <cell r="BG18">
            <v>0</v>
          </cell>
        </row>
        <row r="19">
          <cell r="D19" t="str">
            <v>CERO</v>
          </cell>
          <cell r="E19" t="str">
            <v>No</v>
          </cell>
          <cell r="P19">
            <v>42829</v>
          </cell>
          <cell r="Z19">
            <v>585.40800000000002</v>
          </cell>
          <cell r="AO19" t="str">
            <v>N</v>
          </cell>
          <cell r="BA19">
            <v>24.391999999999999</v>
          </cell>
          <cell r="BF19">
            <v>0</v>
          </cell>
          <cell r="BG19">
            <v>0</v>
          </cell>
        </row>
        <row r="20">
          <cell r="D20" t="str">
            <v>CERO</v>
          </cell>
          <cell r="E20" t="str">
            <v>No</v>
          </cell>
          <cell r="P20">
            <v>42829</v>
          </cell>
          <cell r="Z20">
            <v>528.64800000000002</v>
          </cell>
          <cell r="AO20" t="str">
            <v>N</v>
          </cell>
          <cell r="BA20">
            <v>22.027000000000001</v>
          </cell>
          <cell r="BF20">
            <v>0</v>
          </cell>
          <cell r="BG20">
            <v>0</v>
          </cell>
        </row>
        <row r="21">
          <cell r="D21" t="str">
            <v>CERO</v>
          </cell>
          <cell r="E21" t="str">
            <v>No</v>
          </cell>
          <cell r="P21">
            <v>42845</v>
          </cell>
          <cell r="Z21">
            <v>395.65800000000002</v>
          </cell>
          <cell r="AO21" t="str">
            <v>N</v>
          </cell>
          <cell r="BA21">
            <v>14.654</v>
          </cell>
          <cell r="BF21">
            <v>0</v>
          </cell>
          <cell r="BG21">
            <v>0</v>
          </cell>
        </row>
        <row r="22">
          <cell r="D22" t="str">
            <v>HHCRO</v>
          </cell>
          <cell r="E22" t="str">
            <v>N/A</v>
          </cell>
          <cell r="P22">
            <v>42829</v>
          </cell>
          <cell r="Z22">
            <v>7816.875</v>
          </cell>
          <cell r="AO22" t="str">
            <v>N</v>
          </cell>
          <cell r="BA22">
            <v>47375</v>
          </cell>
          <cell r="BF22">
            <v>0</v>
          </cell>
          <cell r="BG22">
            <v>0</v>
          </cell>
        </row>
        <row r="23">
          <cell r="D23" t="str">
            <v>CERO</v>
          </cell>
          <cell r="E23" t="str">
            <v>No</v>
          </cell>
          <cell r="P23">
            <v>42835</v>
          </cell>
          <cell r="Z23">
            <v>526.87199999999996</v>
          </cell>
          <cell r="AO23" t="str">
            <v>N</v>
          </cell>
          <cell r="BA23">
            <v>21.952999999999999</v>
          </cell>
          <cell r="BF23">
            <v>0</v>
          </cell>
          <cell r="BG23">
            <v>0</v>
          </cell>
        </row>
        <row r="24">
          <cell r="D24" t="str">
            <v>CERO</v>
          </cell>
          <cell r="E24" t="str">
            <v>No</v>
          </cell>
          <cell r="P24">
            <v>42831</v>
          </cell>
          <cell r="Z24">
            <v>1150.32</v>
          </cell>
          <cell r="AO24" t="str">
            <v>N</v>
          </cell>
          <cell r="BA24">
            <v>47.93</v>
          </cell>
          <cell r="BF24">
            <v>0</v>
          </cell>
          <cell r="BG24">
            <v>0</v>
          </cell>
        </row>
        <row r="25">
          <cell r="D25" t="str">
            <v>CERO</v>
          </cell>
          <cell r="E25" t="str">
            <v>No</v>
          </cell>
          <cell r="P25">
            <v>42828</v>
          </cell>
          <cell r="Z25">
            <v>585.40800000000002</v>
          </cell>
          <cell r="AO25" t="str">
            <v>N</v>
          </cell>
          <cell r="BA25">
            <v>24.391999999999999</v>
          </cell>
          <cell r="BF25">
            <v>0</v>
          </cell>
          <cell r="BG25">
            <v>0</v>
          </cell>
        </row>
        <row r="26">
          <cell r="D26" t="str">
            <v>HHCRO</v>
          </cell>
          <cell r="E26" t="str">
            <v>N/A</v>
          </cell>
          <cell r="P26">
            <v>42844</v>
          </cell>
          <cell r="Z26">
            <v>894.24</v>
          </cell>
          <cell r="AO26" t="str">
            <v>N</v>
          </cell>
          <cell r="BA26">
            <v>5589</v>
          </cell>
          <cell r="BF26">
            <v>0</v>
          </cell>
          <cell r="BG26">
            <v>0</v>
          </cell>
        </row>
        <row r="27">
          <cell r="D27" t="str">
            <v>CERO</v>
          </cell>
          <cell r="E27" t="str">
            <v>No</v>
          </cell>
          <cell r="P27">
            <v>42849</v>
          </cell>
          <cell r="Z27">
            <v>629.52</v>
          </cell>
          <cell r="AO27" t="str">
            <v>N</v>
          </cell>
          <cell r="BA27">
            <v>26.23</v>
          </cell>
          <cell r="BF27">
            <v>0</v>
          </cell>
          <cell r="BG27">
            <v>0</v>
          </cell>
        </row>
        <row r="28">
          <cell r="D28" t="str">
            <v>CERO</v>
          </cell>
          <cell r="E28" t="str">
            <v>No</v>
          </cell>
          <cell r="P28">
            <v>42831</v>
          </cell>
          <cell r="Z28">
            <v>1100.8710000000001</v>
          </cell>
          <cell r="AO28" t="str">
            <v>N</v>
          </cell>
          <cell r="BA28">
            <v>40.773000000000003</v>
          </cell>
          <cell r="BF28">
            <v>0</v>
          </cell>
          <cell r="BG28">
            <v>0</v>
          </cell>
        </row>
        <row r="29">
          <cell r="D29" t="str">
            <v>CERO</v>
          </cell>
          <cell r="E29" t="str">
            <v>No</v>
          </cell>
          <cell r="P29">
            <v>42831</v>
          </cell>
          <cell r="Z29">
            <v>262.38600000000002</v>
          </cell>
          <cell r="AO29" t="str">
            <v>N</v>
          </cell>
          <cell r="BA29">
            <v>9.718</v>
          </cell>
          <cell r="BF29">
            <v>0</v>
          </cell>
          <cell r="BG29">
            <v>0</v>
          </cell>
        </row>
        <row r="30">
          <cell r="D30" t="str">
            <v>CERO</v>
          </cell>
          <cell r="E30" t="str">
            <v>No</v>
          </cell>
          <cell r="P30">
            <v>42853</v>
          </cell>
          <cell r="Z30">
            <v>239.30099999999999</v>
          </cell>
          <cell r="AO30" t="str">
            <v>N</v>
          </cell>
          <cell r="BA30">
            <v>8.8629999999999995</v>
          </cell>
          <cell r="BF30">
            <v>0</v>
          </cell>
          <cell r="BG30">
            <v>0</v>
          </cell>
        </row>
        <row r="31">
          <cell r="D31" t="str">
            <v>HHCRO</v>
          </cell>
          <cell r="E31" t="str">
            <v>N/A</v>
          </cell>
          <cell r="P31">
            <v>42826</v>
          </cell>
          <cell r="Z31">
            <v>2523.9899999999998</v>
          </cell>
          <cell r="AO31" t="str">
            <v>N</v>
          </cell>
          <cell r="BA31">
            <v>12019</v>
          </cell>
          <cell r="BF31">
            <v>0</v>
          </cell>
          <cell r="BG31">
            <v>0</v>
          </cell>
        </row>
        <row r="32">
          <cell r="D32" t="str">
            <v>HHCRO</v>
          </cell>
          <cell r="E32" t="str">
            <v>N/A</v>
          </cell>
          <cell r="P32">
            <v>42831</v>
          </cell>
          <cell r="Z32">
            <v>1417.5</v>
          </cell>
          <cell r="AO32" t="str">
            <v>N</v>
          </cell>
          <cell r="BA32">
            <v>7875</v>
          </cell>
          <cell r="BF32">
            <v>0</v>
          </cell>
          <cell r="BG32">
            <v>0</v>
          </cell>
        </row>
        <row r="33">
          <cell r="D33" t="str">
            <v>HHCRO</v>
          </cell>
          <cell r="E33" t="str">
            <v>N/A</v>
          </cell>
          <cell r="P33">
            <v>42828</v>
          </cell>
          <cell r="Z33">
            <v>3964.17</v>
          </cell>
          <cell r="AO33" t="str">
            <v>N</v>
          </cell>
          <cell r="BA33">
            <v>18877</v>
          </cell>
          <cell r="BF33">
            <v>0</v>
          </cell>
          <cell r="BG33">
            <v>0</v>
          </cell>
        </row>
        <row r="34">
          <cell r="D34" t="str">
            <v>CERO</v>
          </cell>
          <cell r="E34" t="str">
            <v>No</v>
          </cell>
          <cell r="P34">
            <v>42832</v>
          </cell>
          <cell r="Z34">
            <v>667.57600000000002</v>
          </cell>
          <cell r="AO34" t="str">
            <v>N</v>
          </cell>
          <cell r="BA34">
            <v>23.841999999999999</v>
          </cell>
          <cell r="BF34">
            <v>0</v>
          </cell>
          <cell r="BG34">
            <v>0</v>
          </cell>
        </row>
        <row r="35">
          <cell r="D35" t="str">
            <v>HHCRO</v>
          </cell>
          <cell r="E35" t="str">
            <v>N/A</v>
          </cell>
          <cell r="P35">
            <v>42844</v>
          </cell>
          <cell r="Z35">
            <v>582.4</v>
          </cell>
          <cell r="AO35" t="str">
            <v>N</v>
          </cell>
          <cell r="BA35">
            <v>3640</v>
          </cell>
          <cell r="BF35">
            <v>0</v>
          </cell>
          <cell r="BG35">
            <v>0</v>
          </cell>
        </row>
        <row r="36">
          <cell r="D36" t="str">
            <v>HHCRO</v>
          </cell>
          <cell r="E36" t="str">
            <v>N/A</v>
          </cell>
          <cell r="P36">
            <v>42838</v>
          </cell>
          <cell r="Z36">
            <v>2004.09</v>
          </cell>
          <cell r="AO36" t="str">
            <v>N</v>
          </cell>
          <cell r="BA36">
            <v>12146</v>
          </cell>
          <cell r="BF36">
            <v>0</v>
          </cell>
          <cell r="BG36">
            <v>0</v>
          </cell>
        </row>
        <row r="37">
          <cell r="D37" t="str">
            <v>CERO</v>
          </cell>
          <cell r="E37" t="str">
            <v>No</v>
          </cell>
          <cell r="P37">
            <v>42835</v>
          </cell>
          <cell r="Z37">
            <v>787.36</v>
          </cell>
          <cell r="AO37" t="str">
            <v>N</v>
          </cell>
          <cell r="BA37">
            <v>28.12</v>
          </cell>
          <cell r="BF37">
            <v>0</v>
          </cell>
          <cell r="BG37">
            <v>0</v>
          </cell>
        </row>
        <row r="38">
          <cell r="D38" t="str">
            <v>CERO</v>
          </cell>
          <cell r="E38" t="str">
            <v>No</v>
          </cell>
          <cell r="P38">
            <v>42857</v>
          </cell>
          <cell r="Z38">
            <v>655.91099999999994</v>
          </cell>
          <cell r="AO38" t="str">
            <v>N</v>
          </cell>
          <cell r="BA38">
            <v>24.292999999999999</v>
          </cell>
          <cell r="BF38">
            <v>0</v>
          </cell>
          <cell r="BG38">
            <v>0</v>
          </cell>
        </row>
        <row r="39">
          <cell r="D39" t="str">
            <v>HHCRO</v>
          </cell>
          <cell r="E39" t="str">
            <v>N/A</v>
          </cell>
          <cell r="P39">
            <v>42835</v>
          </cell>
          <cell r="Z39">
            <v>766.59</v>
          </cell>
          <cell r="AO39" t="str">
            <v>N</v>
          </cell>
          <cell r="BA39">
            <v>4646</v>
          </cell>
          <cell r="BF39">
            <v>0</v>
          </cell>
          <cell r="BG39">
            <v>0</v>
          </cell>
        </row>
        <row r="40">
          <cell r="D40" t="str">
            <v>CERO</v>
          </cell>
          <cell r="E40" t="str">
            <v>Yes</v>
          </cell>
          <cell r="P40">
            <v>42846</v>
          </cell>
          <cell r="Z40">
            <v>1506.3720000000001</v>
          </cell>
          <cell r="AO40" t="str">
            <v>N</v>
          </cell>
          <cell r="BA40">
            <v>53.798999999999999</v>
          </cell>
          <cell r="BF40">
            <v>0</v>
          </cell>
          <cell r="BG40">
            <v>0</v>
          </cell>
        </row>
        <row r="41">
          <cell r="D41" t="str">
            <v>HHCRO</v>
          </cell>
          <cell r="E41" t="str">
            <v>N/A</v>
          </cell>
          <cell r="P41">
            <v>42835</v>
          </cell>
          <cell r="Z41">
            <v>1725.405</v>
          </cell>
          <cell r="AO41" t="str">
            <v>N</v>
          </cell>
          <cell r="BA41">
            <v>10457</v>
          </cell>
          <cell r="BF41">
            <v>0</v>
          </cell>
          <cell r="BG41">
            <v>0</v>
          </cell>
        </row>
        <row r="42">
          <cell r="D42" t="str">
            <v>HHCRO</v>
          </cell>
          <cell r="E42" t="str">
            <v>N/A</v>
          </cell>
          <cell r="P42">
            <v>42835</v>
          </cell>
          <cell r="Z42">
            <v>969.70500000000004</v>
          </cell>
          <cell r="AO42" t="str">
            <v>N</v>
          </cell>
          <cell r="BA42">
            <v>5877</v>
          </cell>
          <cell r="BF42">
            <v>0</v>
          </cell>
          <cell r="BG42">
            <v>0</v>
          </cell>
        </row>
        <row r="43">
          <cell r="D43" t="str">
            <v>CERO</v>
          </cell>
          <cell r="E43" t="str">
            <v>Yes</v>
          </cell>
          <cell r="P43">
            <v>42848</v>
          </cell>
          <cell r="Z43">
            <v>1244.152</v>
          </cell>
          <cell r="AO43" t="str">
            <v>N</v>
          </cell>
          <cell r="BA43">
            <v>44.433999999999997</v>
          </cell>
          <cell r="BF43">
            <v>0</v>
          </cell>
          <cell r="BG43">
            <v>0</v>
          </cell>
        </row>
        <row r="44">
          <cell r="D44" t="str">
            <v>HHCRO</v>
          </cell>
          <cell r="E44" t="str">
            <v>N/A</v>
          </cell>
          <cell r="P44">
            <v>42837</v>
          </cell>
          <cell r="Z44">
            <v>766.59</v>
          </cell>
          <cell r="AO44" t="str">
            <v>N</v>
          </cell>
          <cell r="BA44">
            <v>4646</v>
          </cell>
          <cell r="BF44">
            <v>0</v>
          </cell>
          <cell r="BG44">
            <v>0</v>
          </cell>
        </row>
        <row r="45">
          <cell r="D45" t="str">
            <v>HHCRO</v>
          </cell>
          <cell r="E45" t="str">
            <v>N/A</v>
          </cell>
          <cell r="P45">
            <v>42837</v>
          </cell>
          <cell r="Z45">
            <v>2004.09</v>
          </cell>
          <cell r="AO45" t="str">
            <v>N</v>
          </cell>
          <cell r="BA45">
            <v>12146</v>
          </cell>
          <cell r="BF45">
            <v>0</v>
          </cell>
          <cell r="BG45">
            <v>0</v>
          </cell>
        </row>
        <row r="46">
          <cell r="D46" t="str">
            <v>CERO</v>
          </cell>
          <cell r="E46" t="str">
            <v>Yes</v>
          </cell>
          <cell r="P46">
            <v>42842</v>
          </cell>
          <cell r="Z46">
            <v>1244.152</v>
          </cell>
          <cell r="AO46" t="str">
            <v>N</v>
          </cell>
          <cell r="BA46">
            <v>44.433999999999997</v>
          </cell>
          <cell r="BF46">
            <v>0</v>
          </cell>
          <cell r="BG46">
            <v>0</v>
          </cell>
        </row>
        <row r="47">
          <cell r="D47" t="str">
            <v>CERO</v>
          </cell>
          <cell r="E47" t="str">
            <v>Yes</v>
          </cell>
          <cell r="P47">
            <v>42847</v>
          </cell>
          <cell r="Z47">
            <v>667.57600000000002</v>
          </cell>
          <cell r="AO47" t="str">
            <v>N</v>
          </cell>
          <cell r="BA47">
            <v>23.841999999999999</v>
          </cell>
          <cell r="BF47">
            <v>0</v>
          </cell>
          <cell r="BG47">
            <v>0</v>
          </cell>
        </row>
        <row r="48">
          <cell r="D48" t="str">
            <v>HHCRO</v>
          </cell>
          <cell r="E48" t="str">
            <v>N/A</v>
          </cell>
          <cell r="P48">
            <v>42838</v>
          </cell>
          <cell r="Z48">
            <v>2292.1799999999998</v>
          </cell>
          <cell r="AO48" t="str">
            <v>N</v>
          </cell>
          <cell r="BA48">
            <v>13892</v>
          </cell>
          <cell r="BF48">
            <v>0</v>
          </cell>
          <cell r="BG48">
            <v>0</v>
          </cell>
        </row>
        <row r="49">
          <cell r="D49" t="str">
            <v>CERO</v>
          </cell>
          <cell r="E49" t="str">
            <v>Yes</v>
          </cell>
          <cell r="P49">
            <v>42831</v>
          </cell>
          <cell r="Z49">
            <v>600.82399999999996</v>
          </cell>
          <cell r="AO49" t="str">
            <v>N</v>
          </cell>
          <cell r="BA49">
            <v>21.457999999999998</v>
          </cell>
          <cell r="BF49">
            <v>0</v>
          </cell>
          <cell r="BG49">
            <v>0</v>
          </cell>
        </row>
        <row r="50">
          <cell r="D50" t="str">
            <v>CERO</v>
          </cell>
          <cell r="E50" t="str">
            <v>Yes</v>
          </cell>
          <cell r="P50">
            <v>42843</v>
          </cell>
          <cell r="Z50">
            <v>1244.152</v>
          </cell>
          <cell r="AO50" t="str">
            <v>N</v>
          </cell>
          <cell r="BA50">
            <v>44.433999999999997</v>
          </cell>
          <cell r="BF50">
            <v>0</v>
          </cell>
          <cell r="BG50">
            <v>0</v>
          </cell>
        </row>
        <row r="51">
          <cell r="D51" t="str">
            <v>CERO</v>
          </cell>
          <cell r="E51" t="str">
            <v>No</v>
          </cell>
          <cell r="P51">
            <v>42828</v>
          </cell>
          <cell r="Z51">
            <v>418.23599999999999</v>
          </cell>
          <cell r="AO51" t="str">
            <v>N</v>
          </cell>
          <cell r="BA51">
            <v>14.936999999999999</v>
          </cell>
          <cell r="BF51">
            <v>0</v>
          </cell>
          <cell r="BG51">
            <v>0</v>
          </cell>
        </row>
        <row r="52">
          <cell r="D52" t="str">
            <v>CERO</v>
          </cell>
          <cell r="E52" t="str">
            <v>Yes</v>
          </cell>
          <cell r="P52">
            <v>42838</v>
          </cell>
          <cell r="Z52">
            <v>1244.152</v>
          </cell>
          <cell r="AO52" t="str">
            <v>N</v>
          </cell>
          <cell r="BA52">
            <v>44.433999999999997</v>
          </cell>
          <cell r="BF52">
            <v>0</v>
          </cell>
          <cell r="BG52">
            <v>0</v>
          </cell>
        </row>
        <row r="53">
          <cell r="D53" t="str">
            <v>CERO</v>
          </cell>
          <cell r="E53" t="str">
            <v>Yes</v>
          </cell>
          <cell r="P53">
            <v>42835</v>
          </cell>
          <cell r="Z53">
            <v>1244.152</v>
          </cell>
          <cell r="AO53" t="str">
            <v>N</v>
          </cell>
          <cell r="BA53">
            <v>44.433999999999997</v>
          </cell>
          <cell r="BF53">
            <v>0</v>
          </cell>
          <cell r="BG53">
            <v>0</v>
          </cell>
        </row>
        <row r="54">
          <cell r="D54" t="str">
            <v>CERO</v>
          </cell>
          <cell r="E54" t="str">
            <v>No</v>
          </cell>
          <cell r="P54">
            <v>42843</v>
          </cell>
          <cell r="Z54">
            <v>629.52</v>
          </cell>
          <cell r="AO54" t="str">
            <v>N</v>
          </cell>
          <cell r="BA54">
            <v>26.23</v>
          </cell>
          <cell r="BF54">
            <v>0</v>
          </cell>
          <cell r="BG54">
            <v>0</v>
          </cell>
        </row>
        <row r="55">
          <cell r="D55" t="str">
            <v>HHCRO</v>
          </cell>
          <cell r="E55" t="str">
            <v>N/A</v>
          </cell>
          <cell r="P55">
            <v>42837</v>
          </cell>
          <cell r="Z55">
            <v>969.70500000000004</v>
          </cell>
          <cell r="AO55" t="str">
            <v>N</v>
          </cell>
          <cell r="BA55">
            <v>5877</v>
          </cell>
          <cell r="BF55">
            <v>0</v>
          </cell>
          <cell r="BG55">
            <v>0</v>
          </cell>
        </row>
        <row r="56">
          <cell r="D56" t="str">
            <v>HHCRO</v>
          </cell>
          <cell r="E56" t="str">
            <v>N/A</v>
          </cell>
          <cell r="P56">
            <v>42843</v>
          </cell>
          <cell r="Z56">
            <v>2088.5700000000002</v>
          </cell>
          <cell r="AO56" t="str">
            <v>N</v>
          </cell>
          <cell r="BA56">
            <v>12658</v>
          </cell>
          <cell r="BF56">
            <v>0</v>
          </cell>
          <cell r="BG56">
            <v>0</v>
          </cell>
        </row>
        <row r="57">
          <cell r="D57" t="str">
            <v>HHCRO</v>
          </cell>
          <cell r="E57" t="str">
            <v>N/A</v>
          </cell>
          <cell r="P57">
            <v>42832</v>
          </cell>
          <cell r="Z57">
            <v>7816.875</v>
          </cell>
          <cell r="AO57" t="str">
            <v>N</v>
          </cell>
          <cell r="BA57">
            <v>47375</v>
          </cell>
          <cell r="BF57">
            <v>0</v>
          </cell>
          <cell r="BG57">
            <v>0</v>
          </cell>
        </row>
        <row r="58">
          <cell r="D58" t="str">
            <v>HHCRO</v>
          </cell>
          <cell r="E58" t="str">
            <v>N/A</v>
          </cell>
          <cell r="P58">
            <v>42831</v>
          </cell>
          <cell r="Z58">
            <v>4536.6750000000002</v>
          </cell>
          <cell r="AO58" t="str">
            <v>N</v>
          </cell>
          <cell r="BA58">
            <v>27495</v>
          </cell>
          <cell r="BF58">
            <v>0</v>
          </cell>
          <cell r="BG58">
            <v>0</v>
          </cell>
        </row>
        <row r="59">
          <cell r="D59" t="str">
            <v>CERO</v>
          </cell>
          <cell r="E59" t="str">
            <v>No</v>
          </cell>
          <cell r="P59">
            <v>42845</v>
          </cell>
          <cell r="Z59">
            <v>248.16399999999999</v>
          </cell>
          <cell r="AO59" t="str">
            <v>N</v>
          </cell>
          <cell r="BA59">
            <v>8.8629999999999995</v>
          </cell>
          <cell r="BF59">
            <v>0</v>
          </cell>
          <cell r="BG59">
            <v>0</v>
          </cell>
        </row>
        <row r="60">
          <cell r="D60" t="str">
            <v>HHCRO</v>
          </cell>
          <cell r="E60" t="str">
            <v>N/A</v>
          </cell>
          <cell r="P60">
            <v>42842</v>
          </cell>
          <cell r="Z60">
            <v>3541.23</v>
          </cell>
          <cell r="AO60" t="str">
            <v>N</v>
          </cell>
          <cell r="BA60">
            <v>21462</v>
          </cell>
          <cell r="BF60">
            <v>0</v>
          </cell>
          <cell r="BG60">
            <v>0</v>
          </cell>
        </row>
        <row r="61">
          <cell r="D61" t="str">
            <v>HHCRO</v>
          </cell>
          <cell r="E61" t="str">
            <v>N/A</v>
          </cell>
          <cell r="P61">
            <v>42843</v>
          </cell>
          <cell r="Z61">
            <v>92.68</v>
          </cell>
          <cell r="AO61" t="str">
            <v>N</v>
          </cell>
          <cell r="BA61">
            <v>662</v>
          </cell>
          <cell r="BF61">
            <v>0</v>
          </cell>
          <cell r="BG61">
            <v>0</v>
          </cell>
        </row>
        <row r="62">
          <cell r="D62" t="str">
            <v>HHCRO</v>
          </cell>
          <cell r="E62" t="str">
            <v>N/A</v>
          </cell>
          <cell r="P62">
            <v>42852</v>
          </cell>
          <cell r="Z62">
            <v>4667.3549999999996</v>
          </cell>
          <cell r="AO62" t="str">
            <v>N</v>
          </cell>
          <cell r="BA62">
            <v>28287</v>
          </cell>
          <cell r="BF62">
            <v>0</v>
          </cell>
          <cell r="BG62">
            <v>0</v>
          </cell>
        </row>
        <row r="63">
          <cell r="D63" t="str">
            <v>HHCRO</v>
          </cell>
          <cell r="E63" t="str">
            <v>N/A</v>
          </cell>
          <cell r="P63">
            <v>42843</v>
          </cell>
          <cell r="Z63">
            <v>4536.6750000000002</v>
          </cell>
          <cell r="AO63" t="str">
            <v>N</v>
          </cell>
          <cell r="BA63">
            <v>27495</v>
          </cell>
          <cell r="BF63">
            <v>0</v>
          </cell>
          <cell r="BG63">
            <v>0</v>
          </cell>
        </row>
        <row r="64">
          <cell r="D64" t="str">
            <v>CERO</v>
          </cell>
          <cell r="E64" t="str">
            <v>No</v>
          </cell>
          <cell r="P64">
            <v>42833</v>
          </cell>
          <cell r="Z64">
            <v>1150.32</v>
          </cell>
          <cell r="AO64" t="str">
            <v>N</v>
          </cell>
          <cell r="BA64">
            <v>47.93</v>
          </cell>
          <cell r="BF64">
            <v>0</v>
          </cell>
          <cell r="BG64">
            <v>0</v>
          </cell>
        </row>
        <row r="65">
          <cell r="D65" t="str">
            <v>CERO</v>
          </cell>
          <cell r="E65" t="str">
            <v>Yes</v>
          </cell>
          <cell r="P65">
            <v>42836</v>
          </cell>
          <cell r="Z65">
            <v>528.64800000000002</v>
          </cell>
          <cell r="AO65" t="str">
            <v>N</v>
          </cell>
          <cell r="BA65">
            <v>22.027000000000001</v>
          </cell>
          <cell r="BF65">
            <v>0</v>
          </cell>
          <cell r="BG65">
            <v>0</v>
          </cell>
        </row>
        <row r="66">
          <cell r="D66" t="str">
            <v>CERO</v>
          </cell>
          <cell r="E66" t="str">
            <v>No</v>
          </cell>
          <cell r="P66">
            <v>42846</v>
          </cell>
          <cell r="Z66">
            <v>237.54599999999999</v>
          </cell>
          <cell r="AO66" t="str">
            <v>N</v>
          </cell>
          <cell r="BA66">
            <v>8.798</v>
          </cell>
          <cell r="BF66">
            <v>0</v>
          </cell>
          <cell r="BG66">
            <v>0</v>
          </cell>
        </row>
        <row r="67">
          <cell r="D67" t="str">
            <v>CERO</v>
          </cell>
          <cell r="E67" t="str">
            <v>Yes</v>
          </cell>
          <cell r="P67">
            <v>42853</v>
          </cell>
          <cell r="Z67">
            <v>444.36</v>
          </cell>
          <cell r="AO67" t="str">
            <v>N</v>
          </cell>
          <cell r="BA67">
            <v>18.515000000000001</v>
          </cell>
          <cell r="BF67">
            <v>0</v>
          </cell>
          <cell r="BG67">
            <v>0</v>
          </cell>
        </row>
        <row r="68">
          <cell r="D68" t="str">
            <v>CERO</v>
          </cell>
          <cell r="E68" t="str">
            <v>Yes</v>
          </cell>
          <cell r="P68">
            <v>42834</v>
          </cell>
          <cell r="Z68">
            <v>2024.856</v>
          </cell>
          <cell r="AO68" t="str">
            <v>N</v>
          </cell>
          <cell r="BA68">
            <v>84.369</v>
          </cell>
          <cell r="BF68">
            <v>0</v>
          </cell>
          <cell r="BG68">
            <v>0</v>
          </cell>
        </row>
        <row r="69">
          <cell r="D69" t="str">
            <v>CERO</v>
          </cell>
          <cell r="E69" t="str">
            <v>Yes</v>
          </cell>
          <cell r="P69">
            <v>42834</v>
          </cell>
          <cell r="Z69">
            <v>655.51199999999994</v>
          </cell>
          <cell r="AO69" t="str">
            <v>N</v>
          </cell>
          <cell r="BA69">
            <v>27.312999999999999</v>
          </cell>
          <cell r="BF69">
            <v>0</v>
          </cell>
          <cell r="BG69">
            <v>0</v>
          </cell>
        </row>
        <row r="70">
          <cell r="D70" t="str">
            <v>CERO</v>
          </cell>
          <cell r="E70" t="str">
            <v>No</v>
          </cell>
          <cell r="P70">
            <v>42828</v>
          </cell>
          <cell r="Z70">
            <v>585.40800000000002</v>
          </cell>
          <cell r="AO70" t="str">
            <v>N</v>
          </cell>
          <cell r="BA70">
            <v>24.391999999999999</v>
          </cell>
          <cell r="BF70">
            <v>0</v>
          </cell>
          <cell r="BG70">
            <v>0</v>
          </cell>
        </row>
        <row r="71">
          <cell r="D71" t="str">
            <v>CERO</v>
          </cell>
          <cell r="E71" t="str">
            <v>No</v>
          </cell>
          <cell r="P71">
            <v>42828</v>
          </cell>
          <cell r="Z71">
            <v>585.40800000000002</v>
          </cell>
          <cell r="AO71" t="str">
            <v>N</v>
          </cell>
          <cell r="BA71">
            <v>24.391999999999999</v>
          </cell>
          <cell r="BF71">
            <v>0</v>
          </cell>
          <cell r="BG71">
            <v>0</v>
          </cell>
        </row>
        <row r="72">
          <cell r="D72" t="str">
            <v>CERO</v>
          </cell>
          <cell r="E72" t="str">
            <v>No</v>
          </cell>
          <cell r="P72">
            <v>42828</v>
          </cell>
          <cell r="Z72">
            <v>585.40800000000002</v>
          </cell>
          <cell r="AO72" t="str">
            <v>N</v>
          </cell>
          <cell r="BA72">
            <v>24.391999999999999</v>
          </cell>
          <cell r="BF72">
            <v>0</v>
          </cell>
          <cell r="BG72">
            <v>0</v>
          </cell>
        </row>
        <row r="73">
          <cell r="D73" t="str">
            <v>CERO</v>
          </cell>
          <cell r="E73" t="str">
            <v>No</v>
          </cell>
          <cell r="P73">
            <v>42830</v>
          </cell>
          <cell r="Z73">
            <v>585.40800000000002</v>
          </cell>
          <cell r="AO73" t="str">
            <v>N</v>
          </cell>
          <cell r="BA73">
            <v>24.391999999999999</v>
          </cell>
          <cell r="BF73">
            <v>0</v>
          </cell>
          <cell r="BG73">
            <v>0</v>
          </cell>
        </row>
        <row r="74">
          <cell r="D74" t="str">
            <v>CERO</v>
          </cell>
          <cell r="E74" t="str">
            <v>No</v>
          </cell>
          <cell r="P74">
            <v>42831</v>
          </cell>
          <cell r="Z74">
            <v>1150.32</v>
          </cell>
          <cell r="AO74" t="str">
            <v>N</v>
          </cell>
          <cell r="BA74">
            <v>47.93</v>
          </cell>
          <cell r="BF74">
            <v>0</v>
          </cell>
          <cell r="BG74">
            <v>0</v>
          </cell>
        </row>
        <row r="75">
          <cell r="D75" t="str">
            <v>CERO</v>
          </cell>
          <cell r="E75" t="str">
            <v>No</v>
          </cell>
          <cell r="P75">
            <v>42832</v>
          </cell>
          <cell r="Z75">
            <v>1150.32</v>
          </cell>
          <cell r="AO75" t="str">
            <v>N</v>
          </cell>
          <cell r="BA75">
            <v>47.93</v>
          </cell>
          <cell r="BF75">
            <v>0</v>
          </cell>
          <cell r="BG75">
            <v>0</v>
          </cell>
        </row>
        <row r="76">
          <cell r="D76" t="str">
            <v>CERO</v>
          </cell>
          <cell r="E76" t="str">
            <v>No</v>
          </cell>
          <cell r="P76">
            <v>42850</v>
          </cell>
          <cell r="Z76">
            <v>1150.32</v>
          </cell>
          <cell r="AO76" t="str">
            <v>N</v>
          </cell>
          <cell r="BA76">
            <v>47.93</v>
          </cell>
          <cell r="BF76">
            <v>0</v>
          </cell>
          <cell r="BG76">
            <v>0</v>
          </cell>
        </row>
        <row r="77">
          <cell r="D77" t="str">
            <v>CERO</v>
          </cell>
          <cell r="E77" t="str">
            <v>No</v>
          </cell>
          <cell r="P77">
            <v>42836</v>
          </cell>
          <cell r="Z77">
            <v>528.64800000000002</v>
          </cell>
          <cell r="AO77" t="str">
            <v>N</v>
          </cell>
          <cell r="BA77">
            <v>22.027000000000001</v>
          </cell>
          <cell r="BF77">
            <v>0</v>
          </cell>
          <cell r="BG77">
            <v>0</v>
          </cell>
        </row>
        <row r="78">
          <cell r="D78" t="str">
            <v>CERO</v>
          </cell>
          <cell r="E78" t="str">
            <v>No</v>
          </cell>
          <cell r="P78">
            <v>42844</v>
          </cell>
          <cell r="Z78">
            <v>1035.288</v>
          </cell>
          <cell r="AO78" t="str">
            <v>N</v>
          </cell>
          <cell r="BA78">
            <v>43.137</v>
          </cell>
          <cell r="BF78">
            <v>0</v>
          </cell>
          <cell r="BG78">
            <v>0</v>
          </cell>
        </row>
        <row r="79">
          <cell r="D79" t="str">
            <v>CERO</v>
          </cell>
          <cell r="E79" t="str">
            <v>No</v>
          </cell>
          <cell r="P79">
            <v>42844</v>
          </cell>
          <cell r="Z79">
            <v>1150.32</v>
          </cell>
          <cell r="AO79" t="str">
            <v>N</v>
          </cell>
          <cell r="BA79">
            <v>47.93</v>
          </cell>
          <cell r="BF79">
            <v>0</v>
          </cell>
          <cell r="BG79">
            <v>0</v>
          </cell>
        </row>
        <row r="80">
          <cell r="D80" t="str">
            <v>CERO</v>
          </cell>
          <cell r="E80" t="str">
            <v>No</v>
          </cell>
          <cell r="P80">
            <v>42845</v>
          </cell>
          <cell r="Z80">
            <v>354.52</v>
          </cell>
          <cell r="AO80" t="str">
            <v>N</v>
          </cell>
          <cell r="BA80">
            <v>8.8629999999999995</v>
          </cell>
          <cell r="BF80">
            <v>0</v>
          </cell>
          <cell r="BG80">
            <v>0</v>
          </cell>
        </row>
        <row r="81">
          <cell r="D81" t="str">
            <v>CERO</v>
          </cell>
          <cell r="E81" t="str">
            <v>Yes</v>
          </cell>
          <cell r="P81">
            <v>42849</v>
          </cell>
          <cell r="Z81">
            <v>533.4</v>
          </cell>
          <cell r="AO81" t="str">
            <v>N</v>
          </cell>
          <cell r="BA81">
            <v>22.225000000000001</v>
          </cell>
          <cell r="BF81">
            <v>0</v>
          </cell>
          <cell r="BG81">
            <v>0</v>
          </cell>
        </row>
        <row r="82">
          <cell r="D82" t="str">
            <v>CERO</v>
          </cell>
          <cell r="E82" t="str">
            <v>No</v>
          </cell>
          <cell r="P82">
            <v>42849</v>
          </cell>
          <cell r="Z82">
            <v>212.71199999999999</v>
          </cell>
          <cell r="AO82" t="str">
            <v>N</v>
          </cell>
          <cell r="BA82">
            <v>8.8629999999999995</v>
          </cell>
          <cell r="BF82">
            <v>0</v>
          </cell>
          <cell r="BG82">
            <v>0</v>
          </cell>
        </row>
        <row r="83">
          <cell r="D83" t="str">
            <v>CERO</v>
          </cell>
          <cell r="E83" t="str">
            <v>No</v>
          </cell>
          <cell r="P83">
            <v>42844</v>
          </cell>
          <cell r="Z83">
            <v>629.52</v>
          </cell>
          <cell r="AO83" t="str">
            <v>N</v>
          </cell>
          <cell r="BA83">
            <v>26.23</v>
          </cell>
          <cell r="BF83">
            <v>0</v>
          </cell>
          <cell r="BG83">
            <v>0</v>
          </cell>
        </row>
        <row r="84">
          <cell r="D84" t="str">
            <v>CERO</v>
          </cell>
          <cell r="E84" t="str">
            <v>No</v>
          </cell>
          <cell r="P84">
            <v>42846</v>
          </cell>
          <cell r="Z84">
            <v>246.34399999999999</v>
          </cell>
          <cell r="AO84" t="str">
            <v>N</v>
          </cell>
          <cell r="BA84">
            <v>8.798</v>
          </cell>
          <cell r="BF84">
            <v>0</v>
          </cell>
          <cell r="BG84">
            <v>0</v>
          </cell>
        </row>
        <row r="85">
          <cell r="D85" t="str">
            <v>CERO</v>
          </cell>
          <cell r="E85" t="str">
            <v>Yes</v>
          </cell>
          <cell r="P85">
            <v>42844</v>
          </cell>
          <cell r="Z85">
            <v>250.74</v>
          </cell>
          <cell r="AO85" t="str">
            <v>N</v>
          </cell>
          <cell r="BA85">
            <v>8.9550000000000001</v>
          </cell>
          <cell r="BF85">
            <v>0</v>
          </cell>
          <cell r="BG85">
            <v>0</v>
          </cell>
        </row>
        <row r="86">
          <cell r="D86" t="str">
            <v>HHCRO</v>
          </cell>
          <cell r="E86" t="str">
            <v>N/A</v>
          </cell>
          <cell r="P86">
            <v>42828</v>
          </cell>
          <cell r="Z86">
            <v>2266.65</v>
          </cell>
          <cell r="AO86" t="str">
            <v>N</v>
          </cell>
          <cell r="BA86">
            <v>9855</v>
          </cell>
          <cell r="BF86">
            <v>0</v>
          </cell>
          <cell r="BG86">
            <v>0</v>
          </cell>
        </row>
        <row r="87">
          <cell r="D87" t="str">
            <v>HHCRO</v>
          </cell>
          <cell r="E87" t="str">
            <v>N/A</v>
          </cell>
          <cell r="P87">
            <v>42849</v>
          </cell>
          <cell r="Z87">
            <v>4407.68</v>
          </cell>
          <cell r="AO87" t="str">
            <v>N</v>
          </cell>
          <cell r="BA87">
            <v>27548</v>
          </cell>
          <cell r="BF87">
            <v>0</v>
          </cell>
          <cell r="BG87">
            <v>0</v>
          </cell>
        </row>
        <row r="88">
          <cell r="D88" t="str">
            <v>HHCRO</v>
          </cell>
          <cell r="E88" t="str">
            <v>N/A</v>
          </cell>
          <cell r="P88">
            <v>42845</v>
          </cell>
          <cell r="Z88">
            <v>708.82349999999997</v>
          </cell>
          <cell r="AO88" t="str">
            <v>N</v>
          </cell>
          <cell r="BA88">
            <v>4296</v>
          </cell>
          <cell r="BF88">
            <v>0</v>
          </cell>
          <cell r="BG88">
            <v>0</v>
          </cell>
        </row>
        <row r="89">
          <cell r="D89" t="str">
            <v>CERO</v>
          </cell>
          <cell r="E89" t="str">
            <v>Yes</v>
          </cell>
          <cell r="P89">
            <v>42853</v>
          </cell>
          <cell r="Z89">
            <v>341.04</v>
          </cell>
          <cell r="AO89" t="str">
            <v>N</v>
          </cell>
          <cell r="BA89">
            <v>12.18</v>
          </cell>
          <cell r="BF89">
            <v>0</v>
          </cell>
          <cell r="BG89">
            <v>0</v>
          </cell>
        </row>
        <row r="90">
          <cell r="D90" t="str">
            <v>CERO</v>
          </cell>
          <cell r="E90" t="str">
            <v>No</v>
          </cell>
          <cell r="P90">
            <v>42860</v>
          </cell>
          <cell r="Z90">
            <v>239.30099999999999</v>
          </cell>
          <cell r="AO90" t="str">
            <v>N</v>
          </cell>
          <cell r="BA90">
            <v>8.8629999999999995</v>
          </cell>
          <cell r="BF90">
            <v>0</v>
          </cell>
          <cell r="BG90">
            <v>0</v>
          </cell>
        </row>
        <row r="91">
          <cell r="D91" t="str">
            <v>CERO</v>
          </cell>
          <cell r="E91" t="str">
            <v>No</v>
          </cell>
          <cell r="P91">
            <v>42832</v>
          </cell>
          <cell r="Z91">
            <v>357.56</v>
          </cell>
          <cell r="AO91" t="str">
            <v>N</v>
          </cell>
          <cell r="BA91">
            <v>8.9390000000000001</v>
          </cell>
          <cell r="BF91">
            <v>0</v>
          </cell>
          <cell r="BG91">
            <v>0</v>
          </cell>
        </row>
        <row r="92">
          <cell r="D92" t="str">
            <v>CERO</v>
          </cell>
          <cell r="E92" t="str">
            <v>No</v>
          </cell>
          <cell r="P92">
            <v>42832</v>
          </cell>
          <cell r="Z92">
            <v>1124.7929999999999</v>
          </cell>
          <cell r="AO92" t="str">
            <v>N</v>
          </cell>
          <cell r="BA92">
            <v>41.658999999999999</v>
          </cell>
          <cell r="BF92">
            <v>0</v>
          </cell>
          <cell r="BG92">
            <v>0</v>
          </cell>
        </row>
        <row r="93">
          <cell r="D93" t="str">
            <v>HHCRO</v>
          </cell>
          <cell r="E93" t="str">
            <v>N/A</v>
          </cell>
          <cell r="P93">
            <v>42837</v>
          </cell>
          <cell r="Z93">
            <v>7553.2049999999999</v>
          </cell>
          <cell r="AO93" t="str">
            <v>N</v>
          </cell>
          <cell r="BA93">
            <v>45777</v>
          </cell>
          <cell r="BF93">
            <v>0</v>
          </cell>
          <cell r="BG93">
            <v>0</v>
          </cell>
        </row>
        <row r="94">
          <cell r="D94" t="str">
            <v>CERO</v>
          </cell>
          <cell r="E94" t="str">
            <v>No</v>
          </cell>
          <cell r="P94">
            <v>42837</v>
          </cell>
          <cell r="Z94">
            <v>594.72900000000004</v>
          </cell>
          <cell r="AO94" t="str">
            <v>N</v>
          </cell>
          <cell r="BA94">
            <v>22.027000000000001</v>
          </cell>
          <cell r="BF94">
            <v>0</v>
          </cell>
          <cell r="BG94">
            <v>0</v>
          </cell>
        </row>
        <row r="95">
          <cell r="D95" t="str">
            <v>HHCRO</v>
          </cell>
          <cell r="E95" t="str">
            <v>N/A</v>
          </cell>
          <cell r="P95">
            <v>42842</v>
          </cell>
          <cell r="Z95">
            <v>544.17999999999995</v>
          </cell>
          <cell r="AO95" t="str">
            <v>N</v>
          </cell>
          <cell r="BA95">
            <v>3887</v>
          </cell>
          <cell r="BF95">
            <v>0</v>
          </cell>
          <cell r="BG95">
            <v>0</v>
          </cell>
        </row>
        <row r="96">
          <cell r="D96" t="str">
            <v>CERO</v>
          </cell>
          <cell r="E96" t="str">
            <v>No</v>
          </cell>
          <cell r="P96">
            <v>42831</v>
          </cell>
          <cell r="Z96">
            <v>302.238</v>
          </cell>
          <cell r="AO96" t="str">
            <v>N</v>
          </cell>
          <cell r="BA96">
            <v>11.194000000000001</v>
          </cell>
          <cell r="BF96">
            <v>0</v>
          </cell>
          <cell r="BG96">
            <v>0</v>
          </cell>
        </row>
        <row r="97">
          <cell r="D97" t="str">
            <v>CERO</v>
          </cell>
          <cell r="E97" t="str">
            <v>No</v>
          </cell>
          <cell r="P97">
            <v>42835</v>
          </cell>
          <cell r="Z97">
            <v>351.92</v>
          </cell>
          <cell r="AO97" t="str">
            <v>N</v>
          </cell>
          <cell r="BA97">
            <v>8.798</v>
          </cell>
          <cell r="BF97">
            <v>0</v>
          </cell>
          <cell r="BG97">
            <v>0</v>
          </cell>
        </row>
        <row r="98">
          <cell r="D98" t="str">
            <v>HHCRO</v>
          </cell>
          <cell r="E98" t="str">
            <v>N/A</v>
          </cell>
          <cell r="P98">
            <v>42836</v>
          </cell>
          <cell r="Z98">
            <v>1236.8399999999999</v>
          </cell>
          <cell r="AO98" t="str">
            <v>N</v>
          </cell>
          <cell r="BA98">
            <v>7496</v>
          </cell>
          <cell r="BF98">
            <v>0</v>
          </cell>
          <cell r="BG98">
            <v>0</v>
          </cell>
        </row>
        <row r="99">
          <cell r="D99" t="str">
            <v>CERO</v>
          </cell>
          <cell r="E99" t="str">
            <v>No</v>
          </cell>
          <cell r="P99">
            <v>42828</v>
          </cell>
          <cell r="Z99">
            <v>376.84</v>
          </cell>
          <cell r="AO99" t="str">
            <v>N</v>
          </cell>
          <cell r="BA99">
            <v>9.4209999999999994</v>
          </cell>
          <cell r="BF99">
            <v>0</v>
          </cell>
          <cell r="BG99">
            <v>0</v>
          </cell>
        </row>
        <row r="100">
          <cell r="D100" t="str">
            <v>CERO</v>
          </cell>
          <cell r="E100" t="str">
            <v>No</v>
          </cell>
          <cell r="P100">
            <v>42850</v>
          </cell>
          <cell r="Z100">
            <v>787.24800000000005</v>
          </cell>
          <cell r="AO100" t="str">
            <v>N</v>
          </cell>
          <cell r="BA100">
            <v>32.802</v>
          </cell>
          <cell r="BF100">
            <v>0</v>
          </cell>
          <cell r="BG100">
            <v>0</v>
          </cell>
        </row>
        <row r="101">
          <cell r="D101" t="str">
            <v>CERO</v>
          </cell>
          <cell r="E101" t="str">
            <v>No</v>
          </cell>
          <cell r="P101">
            <v>42845</v>
          </cell>
          <cell r="Z101">
            <v>503.61599999999999</v>
          </cell>
          <cell r="AO101" t="str">
            <v>N</v>
          </cell>
          <cell r="BA101">
            <v>20.984000000000002</v>
          </cell>
          <cell r="BF101">
            <v>0</v>
          </cell>
          <cell r="BG101">
            <v>0</v>
          </cell>
        </row>
        <row r="102">
          <cell r="D102" t="str">
            <v>CERO</v>
          </cell>
          <cell r="E102" t="str">
            <v>No</v>
          </cell>
          <cell r="P102">
            <v>42845</v>
          </cell>
          <cell r="Z102">
            <v>1058.904</v>
          </cell>
          <cell r="AO102" t="str">
            <v>N</v>
          </cell>
          <cell r="BA102">
            <v>44.121000000000002</v>
          </cell>
          <cell r="BF102">
            <v>0</v>
          </cell>
          <cell r="BG102">
            <v>0</v>
          </cell>
        </row>
        <row r="103">
          <cell r="D103" t="str">
            <v>CERO</v>
          </cell>
          <cell r="E103" t="str">
            <v>No</v>
          </cell>
          <cell r="P103">
            <v>42850</v>
          </cell>
          <cell r="Z103">
            <v>953.01599999999996</v>
          </cell>
          <cell r="AO103" t="str">
            <v>N</v>
          </cell>
          <cell r="BA103">
            <v>39.709000000000003</v>
          </cell>
          <cell r="BF103">
            <v>0</v>
          </cell>
          <cell r="BG103">
            <v>0</v>
          </cell>
        </row>
        <row r="104">
          <cell r="D104" t="str">
            <v>CERO</v>
          </cell>
          <cell r="E104" t="str">
            <v>No</v>
          </cell>
          <cell r="P104">
            <v>42844</v>
          </cell>
          <cell r="Z104">
            <v>585.40800000000002</v>
          </cell>
          <cell r="AO104" t="str">
            <v>N</v>
          </cell>
          <cell r="BA104">
            <v>24.391999999999999</v>
          </cell>
          <cell r="BF104">
            <v>0</v>
          </cell>
          <cell r="BG104">
            <v>0</v>
          </cell>
        </row>
        <row r="105">
          <cell r="D105" t="str">
            <v>CERO</v>
          </cell>
          <cell r="E105" t="str">
            <v>No</v>
          </cell>
          <cell r="P105">
            <v>42846</v>
          </cell>
          <cell r="Z105">
            <v>745.34400000000005</v>
          </cell>
          <cell r="AO105" t="str">
            <v>N</v>
          </cell>
          <cell r="BA105">
            <v>31.056000000000001</v>
          </cell>
          <cell r="BF105">
            <v>0</v>
          </cell>
          <cell r="BG105">
            <v>0</v>
          </cell>
        </row>
        <row r="106">
          <cell r="D106" t="str">
            <v>HHCRO</v>
          </cell>
          <cell r="E106" t="str">
            <v>N/A</v>
          </cell>
          <cell r="P106">
            <v>42849</v>
          </cell>
          <cell r="Z106">
            <v>5245.12</v>
          </cell>
          <cell r="AO106" t="str">
            <v>N</v>
          </cell>
          <cell r="BA106">
            <v>32782</v>
          </cell>
          <cell r="BF106">
            <v>0</v>
          </cell>
          <cell r="BG106">
            <v>0</v>
          </cell>
        </row>
        <row r="107">
          <cell r="D107" t="str">
            <v>CERO</v>
          </cell>
          <cell r="E107" t="str">
            <v>No</v>
          </cell>
          <cell r="P107">
            <v>42846</v>
          </cell>
          <cell r="Z107">
            <v>585.40800000000002</v>
          </cell>
          <cell r="AO107" t="str">
            <v>N</v>
          </cell>
          <cell r="BA107">
            <v>24.391999999999999</v>
          </cell>
          <cell r="BF107">
            <v>0</v>
          </cell>
          <cell r="BG107">
            <v>0</v>
          </cell>
        </row>
        <row r="108">
          <cell r="D108" t="str">
            <v>CERO</v>
          </cell>
          <cell r="E108" t="str">
            <v>No</v>
          </cell>
          <cell r="P108">
            <v>42844</v>
          </cell>
          <cell r="Z108">
            <v>629.52</v>
          </cell>
          <cell r="AO108" t="str">
            <v>N</v>
          </cell>
          <cell r="BA108">
            <v>26.23</v>
          </cell>
          <cell r="BF108">
            <v>0</v>
          </cell>
          <cell r="BG108">
            <v>0</v>
          </cell>
        </row>
        <row r="109">
          <cell r="D109" t="str">
            <v>CERO</v>
          </cell>
          <cell r="E109" t="str">
            <v>No</v>
          </cell>
          <cell r="P109">
            <v>42844</v>
          </cell>
          <cell r="Z109">
            <v>598.00800000000004</v>
          </cell>
          <cell r="AO109" t="str">
            <v>N</v>
          </cell>
          <cell r="BA109">
            <v>24.917000000000002</v>
          </cell>
          <cell r="BF109">
            <v>0</v>
          </cell>
          <cell r="BG109">
            <v>0</v>
          </cell>
        </row>
        <row r="110">
          <cell r="D110" t="str">
            <v>CERO</v>
          </cell>
          <cell r="E110" t="str">
            <v>No</v>
          </cell>
          <cell r="P110">
            <v>42845</v>
          </cell>
          <cell r="Z110">
            <v>708.21</v>
          </cell>
          <cell r="AO110" t="str">
            <v>N</v>
          </cell>
          <cell r="BA110">
            <v>26.23</v>
          </cell>
          <cell r="BF110">
            <v>0</v>
          </cell>
          <cell r="BG110">
            <v>0</v>
          </cell>
        </row>
        <row r="111">
          <cell r="D111" t="str">
            <v>CERO</v>
          </cell>
          <cell r="E111" t="str">
            <v>No</v>
          </cell>
          <cell r="P111">
            <v>42845</v>
          </cell>
          <cell r="Z111">
            <v>319.08</v>
          </cell>
          <cell r="AO111" t="str">
            <v>N</v>
          </cell>
          <cell r="BA111">
            <v>7.9770000000000003</v>
          </cell>
          <cell r="BF111">
            <v>0</v>
          </cell>
          <cell r="BG111">
            <v>0</v>
          </cell>
        </row>
        <row r="112">
          <cell r="D112" t="str">
            <v>CERO</v>
          </cell>
          <cell r="E112" t="str">
            <v>No</v>
          </cell>
          <cell r="P112">
            <v>42844</v>
          </cell>
          <cell r="Z112">
            <v>847.12800000000004</v>
          </cell>
          <cell r="AO112" t="str">
            <v>N</v>
          </cell>
          <cell r="BA112">
            <v>35.296999999999997</v>
          </cell>
          <cell r="BF112">
            <v>0</v>
          </cell>
          <cell r="BG112">
            <v>0</v>
          </cell>
        </row>
        <row r="113">
          <cell r="D113" t="str">
            <v>CERO</v>
          </cell>
          <cell r="E113" t="str">
            <v>No</v>
          </cell>
          <cell r="P113">
            <v>42832</v>
          </cell>
          <cell r="Z113">
            <v>1014.0119999999999</v>
          </cell>
          <cell r="AO113" t="str">
            <v>N</v>
          </cell>
          <cell r="BA113">
            <v>37.555999999999997</v>
          </cell>
          <cell r="BF113">
            <v>0</v>
          </cell>
          <cell r="BG113">
            <v>0</v>
          </cell>
        </row>
        <row r="114">
          <cell r="D114" t="str">
            <v>HHCRO</v>
          </cell>
          <cell r="E114" t="str">
            <v>N/A</v>
          </cell>
          <cell r="P114">
            <v>42852</v>
          </cell>
          <cell r="Z114">
            <v>4399.2</v>
          </cell>
          <cell r="AO114" t="str">
            <v>N</v>
          </cell>
          <cell r="BA114">
            <v>27495</v>
          </cell>
          <cell r="BF114">
            <v>0</v>
          </cell>
          <cell r="BG114">
            <v>0</v>
          </cell>
        </row>
        <row r="115">
          <cell r="D115" t="str">
            <v>HHCRO</v>
          </cell>
          <cell r="E115" t="str">
            <v>N/A</v>
          </cell>
          <cell r="P115">
            <v>42843</v>
          </cell>
          <cell r="Z115">
            <v>1417.5</v>
          </cell>
          <cell r="AO115" t="str">
            <v>N</v>
          </cell>
          <cell r="BA115">
            <v>7875</v>
          </cell>
          <cell r="BF115">
            <v>0</v>
          </cell>
          <cell r="BG115">
            <v>0</v>
          </cell>
        </row>
        <row r="116">
          <cell r="D116" t="str">
            <v>HHCRO</v>
          </cell>
          <cell r="E116" t="str">
            <v>N/A</v>
          </cell>
          <cell r="P116">
            <v>42849</v>
          </cell>
          <cell r="Z116">
            <v>1971</v>
          </cell>
          <cell r="AO116" t="str">
            <v>N</v>
          </cell>
          <cell r="BA116">
            <v>10950</v>
          </cell>
          <cell r="BF116">
            <v>0</v>
          </cell>
          <cell r="BG116">
            <v>0</v>
          </cell>
        </row>
        <row r="117">
          <cell r="D117" t="str">
            <v>HHCRO</v>
          </cell>
          <cell r="E117" t="str">
            <v>N/A</v>
          </cell>
          <cell r="P117">
            <v>42828</v>
          </cell>
          <cell r="Z117">
            <v>1971</v>
          </cell>
          <cell r="AO117" t="str">
            <v>N</v>
          </cell>
          <cell r="BA117">
            <v>10950</v>
          </cell>
          <cell r="BF117">
            <v>0</v>
          </cell>
          <cell r="BG117">
            <v>0</v>
          </cell>
        </row>
        <row r="118">
          <cell r="D118" t="str">
            <v>CERO</v>
          </cell>
          <cell r="E118" t="str">
            <v>Yes</v>
          </cell>
          <cell r="P118">
            <v>42829</v>
          </cell>
          <cell r="Z118">
            <v>1107.0540000000001</v>
          </cell>
          <cell r="AO118" t="str">
            <v>N</v>
          </cell>
          <cell r="BA118">
            <v>41.002000000000002</v>
          </cell>
          <cell r="BF118">
            <v>0</v>
          </cell>
          <cell r="BG118">
            <v>0</v>
          </cell>
        </row>
        <row r="119">
          <cell r="D119" t="str">
            <v>CERO</v>
          </cell>
          <cell r="E119" t="str">
            <v>Yes</v>
          </cell>
          <cell r="P119">
            <v>42829</v>
          </cell>
          <cell r="Z119">
            <v>403</v>
          </cell>
          <cell r="AO119" t="str">
            <v>N</v>
          </cell>
          <cell r="BA119">
            <v>10.074999999999999</v>
          </cell>
          <cell r="BF119">
            <v>0</v>
          </cell>
          <cell r="BG119">
            <v>0</v>
          </cell>
        </row>
        <row r="120">
          <cell r="D120" t="str">
            <v>HHCRO</v>
          </cell>
          <cell r="E120" t="str">
            <v>N/A</v>
          </cell>
          <cell r="P120">
            <v>42835</v>
          </cell>
          <cell r="Z120">
            <v>7816.875</v>
          </cell>
          <cell r="AO120" t="str">
            <v>N</v>
          </cell>
          <cell r="BA120">
            <v>47375</v>
          </cell>
          <cell r="BF120">
            <v>0</v>
          </cell>
          <cell r="BG120">
            <v>0</v>
          </cell>
        </row>
        <row r="121">
          <cell r="D121" t="str">
            <v>HHCRO</v>
          </cell>
          <cell r="E121" t="str">
            <v>N/A</v>
          </cell>
          <cell r="P121">
            <v>42837</v>
          </cell>
          <cell r="Z121">
            <v>3776.76</v>
          </cell>
          <cell r="AO121" t="str">
            <v>N</v>
          </cell>
          <cell r="BA121">
            <v>20982</v>
          </cell>
          <cell r="BF121">
            <v>0</v>
          </cell>
          <cell r="BG121">
            <v>0</v>
          </cell>
        </row>
        <row r="122">
          <cell r="D122" t="str">
            <v>CERO</v>
          </cell>
          <cell r="E122" t="str">
            <v>Yes</v>
          </cell>
          <cell r="P122">
            <v>42832</v>
          </cell>
          <cell r="Z122">
            <v>339.49799999999999</v>
          </cell>
          <cell r="AO122" t="str">
            <v>N</v>
          </cell>
          <cell r="BA122">
            <v>12.574</v>
          </cell>
          <cell r="BF122">
            <v>0</v>
          </cell>
          <cell r="BG122">
            <v>0</v>
          </cell>
        </row>
        <row r="123">
          <cell r="D123" t="str">
            <v>CERO</v>
          </cell>
          <cell r="E123" t="str">
            <v>Yes</v>
          </cell>
          <cell r="P123">
            <v>42832</v>
          </cell>
          <cell r="Z123">
            <v>573.45299999999997</v>
          </cell>
          <cell r="AO123" t="str">
            <v>N</v>
          </cell>
          <cell r="BA123">
            <v>21.239000000000001</v>
          </cell>
          <cell r="BF123">
            <v>0</v>
          </cell>
          <cell r="BG123">
            <v>0</v>
          </cell>
        </row>
        <row r="124">
          <cell r="D124" t="str">
            <v>CERO</v>
          </cell>
          <cell r="E124" t="str">
            <v>No</v>
          </cell>
          <cell r="P124">
            <v>42835</v>
          </cell>
          <cell r="Z124">
            <v>248.16</v>
          </cell>
          <cell r="AO124" t="str">
            <v>N</v>
          </cell>
          <cell r="BA124">
            <v>6.2039999999999997</v>
          </cell>
          <cell r="BF124">
            <v>0</v>
          </cell>
          <cell r="BG124">
            <v>0</v>
          </cell>
        </row>
        <row r="125">
          <cell r="D125" t="str">
            <v>CERO</v>
          </cell>
          <cell r="E125" t="str">
            <v>Yes</v>
          </cell>
          <cell r="P125">
            <v>42853</v>
          </cell>
          <cell r="Z125">
            <v>324.60000000000002</v>
          </cell>
          <cell r="AO125" t="str">
            <v>N</v>
          </cell>
          <cell r="BA125">
            <v>13.525</v>
          </cell>
          <cell r="BF125">
            <v>0</v>
          </cell>
          <cell r="BG125">
            <v>0</v>
          </cell>
        </row>
        <row r="126">
          <cell r="D126" t="str">
            <v>CERO</v>
          </cell>
          <cell r="E126" t="str">
            <v>No</v>
          </cell>
          <cell r="P126">
            <v>42851</v>
          </cell>
          <cell r="Z126">
            <v>573.84</v>
          </cell>
          <cell r="AO126" t="str">
            <v>N</v>
          </cell>
          <cell r="BA126">
            <v>14.346</v>
          </cell>
          <cell r="BF126">
            <v>0</v>
          </cell>
          <cell r="BG126">
            <v>0</v>
          </cell>
        </row>
        <row r="127">
          <cell r="D127" t="str">
            <v>CERO</v>
          </cell>
          <cell r="E127" t="str">
            <v>No</v>
          </cell>
          <cell r="P127">
            <v>42838</v>
          </cell>
          <cell r="Z127">
            <v>388.72</v>
          </cell>
          <cell r="AO127" t="str">
            <v>N</v>
          </cell>
          <cell r="BA127">
            <v>9.718</v>
          </cell>
          <cell r="BF127">
            <v>0</v>
          </cell>
          <cell r="BG127">
            <v>0</v>
          </cell>
        </row>
        <row r="128">
          <cell r="D128" t="str">
            <v>HHCRO</v>
          </cell>
          <cell r="E128" t="str">
            <v>N/A</v>
          </cell>
          <cell r="P128">
            <v>42849</v>
          </cell>
          <cell r="Z128">
            <v>1725.405</v>
          </cell>
          <cell r="AO128" t="str">
            <v>N</v>
          </cell>
          <cell r="BA128">
            <v>10457</v>
          </cell>
          <cell r="BF128">
            <v>0</v>
          </cell>
          <cell r="BG128">
            <v>0</v>
          </cell>
        </row>
        <row r="129">
          <cell r="D129" t="str">
            <v>CERO</v>
          </cell>
          <cell r="E129" t="str">
            <v>No</v>
          </cell>
          <cell r="P129">
            <v>42852</v>
          </cell>
          <cell r="Z129">
            <v>354.52</v>
          </cell>
          <cell r="AO129" t="str">
            <v>N</v>
          </cell>
          <cell r="BA129">
            <v>8.8629999999999995</v>
          </cell>
          <cell r="BF129">
            <v>0</v>
          </cell>
          <cell r="BG129">
            <v>0</v>
          </cell>
        </row>
        <row r="130">
          <cell r="D130" t="str">
            <v>HHCRO</v>
          </cell>
          <cell r="E130" t="str">
            <v>N/A</v>
          </cell>
          <cell r="P130">
            <v>42853</v>
          </cell>
          <cell r="Z130">
            <v>1455.84</v>
          </cell>
          <cell r="AO130" t="str">
            <v>N</v>
          </cell>
          <cell r="BA130">
            <v>9099</v>
          </cell>
          <cell r="BF130">
            <v>0</v>
          </cell>
          <cell r="BG130">
            <v>0</v>
          </cell>
        </row>
        <row r="131">
          <cell r="D131" t="str">
            <v>CERO</v>
          </cell>
          <cell r="E131" t="str">
            <v>No</v>
          </cell>
          <cell r="P131">
            <v>42851</v>
          </cell>
          <cell r="Z131">
            <v>573.84</v>
          </cell>
          <cell r="AO131" t="str">
            <v>N</v>
          </cell>
          <cell r="BA131">
            <v>14.346</v>
          </cell>
          <cell r="BF131">
            <v>0</v>
          </cell>
          <cell r="BG131">
            <v>0</v>
          </cell>
        </row>
        <row r="132">
          <cell r="D132" t="str">
            <v>CERO</v>
          </cell>
          <cell r="E132" t="str">
            <v>No</v>
          </cell>
          <cell r="P132">
            <v>42851</v>
          </cell>
          <cell r="Z132">
            <v>989.56799999999998</v>
          </cell>
          <cell r="AO132" t="str">
            <v>N</v>
          </cell>
          <cell r="BA132">
            <v>41.231999999999999</v>
          </cell>
          <cell r="BF132">
            <v>0</v>
          </cell>
          <cell r="BG132">
            <v>0</v>
          </cell>
        </row>
        <row r="133">
          <cell r="D133" t="str">
            <v>CERO</v>
          </cell>
          <cell r="E133" t="str">
            <v>Yes</v>
          </cell>
          <cell r="P133">
            <v>42852</v>
          </cell>
          <cell r="Z133">
            <v>283.60000000000002</v>
          </cell>
          <cell r="AO133" t="str">
            <v>N</v>
          </cell>
          <cell r="BA133">
            <v>7.09</v>
          </cell>
          <cell r="BF133">
            <v>0</v>
          </cell>
          <cell r="BG133">
            <v>0</v>
          </cell>
        </row>
        <row r="134">
          <cell r="D134" t="str">
            <v>HHCRO</v>
          </cell>
          <cell r="E134" t="str">
            <v>N/A</v>
          </cell>
          <cell r="P134">
            <v>42853</v>
          </cell>
          <cell r="Z134">
            <v>1036.32</v>
          </cell>
          <cell r="AO134" t="str">
            <v>N</v>
          </cell>
          <cell r="BA134">
            <v>6477</v>
          </cell>
          <cell r="BF134">
            <v>0</v>
          </cell>
          <cell r="BG134">
            <v>0</v>
          </cell>
        </row>
        <row r="135">
          <cell r="D135" t="str">
            <v>HHCRO</v>
          </cell>
          <cell r="E135" t="str">
            <v>N/A</v>
          </cell>
          <cell r="P135">
            <v>42851</v>
          </cell>
          <cell r="Z135">
            <v>634.26</v>
          </cell>
          <cell r="AO135" t="str">
            <v>N</v>
          </cell>
          <cell r="BA135">
            <v>3844</v>
          </cell>
          <cell r="BF135">
            <v>0</v>
          </cell>
          <cell r="BG135">
            <v>0</v>
          </cell>
        </row>
        <row r="136">
          <cell r="D136" t="str">
            <v>CERO</v>
          </cell>
          <cell r="E136" t="str">
            <v>No</v>
          </cell>
          <cell r="P136">
            <v>42853</v>
          </cell>
          <cell r="Z136">
            <v>1236.96</v>
          </cell>
          <cell r="AO136" t="str">
            <v>N</v>
          </cell>
          <cell r="BA136">
            <v>51.54</v>
          </cell>
          <cell r="BF136">
            <v>0</v>
          </cell>
          <cell r="BG136">
            <v>0</v>
          </cell>
        </row>
        <row r="137">
          <cell r="D137" t="str">
            <v>HHCRO</v>
          </cell>
          <cell r="E137" t="str">
            <v>N/A</v>
          </cell>
          <cell r="P137">
            <v>42851</v>
          </cell>
          <cell r="Z137">
            <v>7364.48</v>
          </cell>
          <cell r="AO137" t="str">
            <v>N</v>
          </cell>
          <cell r="BA137">
            <v>46028</v>
          </cell>
          <cell r="BF137">
            <v>0</v>
          </cell>
          <cell r="BG137">
            <v>0</v>
          </cell>
        </row>
        <row r="138">
          <cell r="D138" t="str">
            <v>HHCRO</v>
          </cell>
          <cell r="E138" t="str">
            <v>N/A</v>
          </cell>
          <cell r="P138">
            <v>42850</v>
          </cell>
          <cell r="Z138">
            <v>1035.9359999999999</v>
          </cell>
          <cell r="AO138" t="str">
            <v>N</v>
          </cell>
          <cell r="BA138">
            <v>6278</v>
          </cell>
          <cell r="BF138">
            <v>0</v>
          </cell>
          <cell r="BG138">
            <v>0</v>
          </cell>
        </row>
        <row r="139">
          <cell r="D139" t="str">
            <v>CERO</v>
          </cell>
          <cell r="E139" t="str">
            <v>No</v>
          </cell>
          <cell r="P139">
            <v>42852</v>
          </cell>
          <cell r="Z139">
            <v>629.52</v>
          </cell>
          <cell r="AO139" t="str">
            <v>N</v>
          </cell>
          <cell r="BA139">
            <v>26.23</v>
          </cell>
          <cell r="BF139">
            <v>0</v>
          </cell>
          <cell r="BG139">
            <v>0</v>
          </cell>
        </row>
        <row r="140">
          <cell r="D140" t="str">
            <v>CERO</v>
          </cell>
          <cell r="E140" t="str">
            <v>No</v>
          </cell>
          <cell r="P140">
            <v>42851</v>
          </cell>
          <cell r="Z140">
            <v>598.00800000000004</v>
          </cell>
          <cell r="AO140" t="str">
            <v>N</v>
          </cell>
          <cell r="BA140">
            <v>24.917000000000002</v>
          </cell>
          <cell r="BF140">
            <v>0</v>
          </cell>
          <cell r="BG140">
            <v>0</v>
          </cell>
        </row>
        <row r="141">
          <cell r="D141" t="str">
            <v>CERO</v>
          </cell>
          <cell r="E141" t="str">
            <v>No</v>
          </cell>
          <cell r="P141">
            <v>42843</v>
          </cell>
          <cell r="Z141">
            <v>567.28800000000001</v>
          </cell>
          <cell r="AO141" t="str">
            <v>N</v>
          </cell>
          <cell r="BA141">
            <v>23.637</v>
          </cell>
          <cell r="BF141">
            <v>0</v>
          </cell>
          <cell r="BG141">
            <v>0</v>
          </cell>
        </row>
        <row r="142">
          <cell r="D142" t="str">
            <v>CERO</v>
          </cell>
          <cell r="E142" t="str">
            <v>Yes</v>
          </cell>
          <cell r="P142">
            <v>42850</v>
          </cell>
          <cell r="Z142">
            <v>446.71199999999999</v>
          </cell>
          <cell r="AO142" t="str">
            <v>N</v>
          </cell>
          <cell r="BA142">
            <v>18.613</v>
          </cell>
          <cell r="BF142">
            <v>0</v>
          </cell>
          <cell r="BG142">
            <v>0</v>
          </cell>
        </row>
        <row r="143">
          <cell r="D143" t="str">
            <v>CERO</v>
          </cell>
          <cell r="E143" t="str">
            <v>No</v>
          </cell>
          <cell r="P143">
            <v>42850</v>
          </cell>
          <cell r="Z143">
            <v>614.08799999999997</v>
          </cell>
          <cell r="AO143" t="str">
            <v>N</v>
          </cell>
          <cell r="BA143">
            <v>25.587</v>
          </cell>
          <cell r="BF143">
            <v>0</v>
          </cell>
          <cell r="BG143">
            <v>0</v>
          </cell>
        </row>
        <row r="144">
          <cell r="D144" t="str">
            <v>CERO</v>
          </cell>
          <cell r="E144" t="str">
            <v>No</v>
          </cell>
          <cell r="P144">
            <v>42850</v>
          </cell>
          <cell r="Z144">
            <v>795.76</v>
          </cell>
          <cell r="AO144" t="str">
            <v>N</v>
          </cell>
          <cell r="BA144">
            <v>19.893999999999998</v>
          </cell>
          <cell r="BF144">
            <v>0</v>
          </cell>
          <cell r="BG144">
            <v>0</v>
          </cell>
        </row>
        <row r="145">
          <cell r="D145" t="str">
            <v>CERO</v>
          </cell>
          <cell r="E145" t="str">
            <v>Yes</v>
          </cell>
          <cell r="P145">
            <v>42853</v>
          </cell>
          <cell r="Z145">
            <v>610.71299999999997</v>
          </cell>
          <cell r="AO145" t="str">
            <v>N</v>
          </cell>
          <cell r="BA145">
            <v>22.619</v>
          </cell>
          <cell r="BF145">
            <v>0</v>
          </cell>
          <cell r="BG145">
            <v>0</v>
          </cell>
        </row>
        <row r="146">
          <cell r="D146" t="str">
            <v>HHCRO</v>
          </cell>
          <cell r="E146" t="str">
            <v>N/A</v>
          </cell>
          <cell r="P146">
            <v>42838</v>
          </cell>
          <cell r="Z146">
            <v>2930.07</v>
          </cell>
          <cell r="AO146" t="str">
            <v>N</v>
          </cell>
          <cell r="BA146">
            <v>17758</v>
          </cell>
          <cell r="BF146">
            <v>0</v>
          </cell>
          <cell r="BG146">
            <v>0</v>
          </cell>
        </row>
        <row r="147">
          <cell r="D147" t="str">
            <v>HHCRO</v>
          </cell>
          <cell r="E147" t="str">
            <v>N/A</v>
          </cell>
          <cell r="P147">
            <v>42838</v>
          </cell>
          <cell r="Z147">
            <v>388.90499999999997</v>
          </cell>
          <cell r="AO147" t="str">
            <v>N</v>
          </cell>
          <cell r="BA147">
            <v>2357</v>
          </cell>
          <cell r="BF147">
            <v>0</v>
          </cell>
          <cell r="BG147">
            <v>0</v>
          </cell>
        </row>
        <row r="148">
          <cell r="D148" t="str">
            <v>HHCRO</v>
          </cell>
          <cell r="E148" t="str">
            <v>N/A</v>
          </cell>
          <cell r="P148">
            <v>42835</v>
          </cell>
          <cell r="Z148">
            <v>2930.07</v>
          </cell>
          <cell r="AO148" t="str">
            <v>N</v>
          </cell>
          <cell r="BA148">
            <v>17758</v>
          </cell>
          <cell r="BF148">
            <v>0</v>
          </cell>
          <cell r="BG148">
            <v>0</v>
          </cell>
        </row>
        <row r="149">
          <cell r="D149" t="str">
            <v>CERO</v>
          </cell>
          <cell r="E149" t="str">
            <v>Yes</v>
          </cell>
          <cell r="P149">
            <v>42838</v>
          </cell>
          <cell r="Z149">
            <v>321.45600000000002</v>
          </cell>
          <cell r="AO149" t="str">
            <v>N</v>
          </cell>
          <cell r="BA149">
            <v>13.394</v>
          </cell>
          <cell r="BF149">
            <v>0</v>
          </cell>
          <cell r="BG149">
            <v>0</v>
          </cell>
        </row>
        <row r="150">
          <cell r="D150" t="str">
            <v>HHCRO</v>
          </cell>
          <cell r="E150" t="str">
            <v>N/A</v>
          </cell>
          <cell r="P150">
            <v>42835</v>
          </cell>
          <cell r="Z150">
            <v>388.90499999999997</v>
          </cell>
          <cell r="AO150" t="str">
            <v>N</v>
          </cell>
          <cell r="BA150">
            <v>2357</v>
          </cell>
          <cell r="BF150">
            <v>0</v>
          </cell>
          <cell r="BG150">
            <v>0</v>
          </cell>
        </row>
        <row r="151">
          <cell r="D151" t="str">
            <v>HHCRO</v>
          </cell>
          <cell r="E151" t="str">
            <v>N/A</v>
          </cell>
          <cell r="P151">
            <v>42837</v>
          </cell>
          <cell r="Z151">
            <v>1497.21</v>
          </cell>
          <cell r="AO151" t="str">
            <v>N</v>
          </cell>
          <cell r="BA151">
            <v>9074</v>
          </cell>
          <cell r="BF151">
            <v>0</v>
          </cell>
          <cell r="BG151">
            <v>0</v>
          </cell>
        </row>
        <row r="152">
          <cell r="D152" t="str">
            <v>HHCRO</v>
          </cell>
          <cell r="E152" t="str">
            <v>N/A</v>
          </cell>
          <cell r="P152">
            <v>42851</v>
          </cell>
          <cell r="Z152">
            <v>6516.3450000000003</v>
          </cell>
          <cell r="AO152" t="str">
            <v>N</v>
          </cell>
          <cell r="BA152">
            <v>39493</v>
          </cell>
          <cell r="BF152">
            <v>0</v>
          </cell>
          <cell r="BG152">
            <v>0</v>
          </cell>
        </row>
        <row r="153">
          <cell r="D153" t="str">
            <v>HHCRO</v>
          </cell>
          <cell r="E153" t="str">
            <v>N/A</v>
          </cell>
          <cell r="P153">
            <v>42845</v>
          </cell>
          <cell r="Z153">
            <v>896.77499999999998</v>
          </cell>
          <cell r="AO153" t="str">
            <v>N</v>
          </cell>
          <cell r="BA153">
            <v>5435</v>
          </cell>
          <cell r="BF153">
            <v>0</v>
          </cell>
          <cell r="BG153">
            <v>0</v>
          </cell>
        </row>
        <row r="154">
          <cell r="D154" t="str">
            <v>HHCRO</v>
          </cell>
          <cell r="E154" t="str">
            <v>N/A</v>
          </cell>
          <cell r="P154">
            <v>42851</v>
          </cell>
          <cell r="Z154">
            <v>8547.99</v>
          </cell>
          <cell r="AO154" t="str">
            <v>N</v>
          </cell>
          <cell r="BA154">
            <v>51806</v>
          </cell>
          <cell r="BF154">
            <v>0</v>
          </cell>
          <cell r="BG154">
            <v>0</v>
          </cell>
        </row>
        <row r="155">
          <cell r="D155" t="str">
            <v>HHCRO</v>
          </cell>
          <cell r="E155" t="str">
            <v>N/A</v>
          </cell>
          <cell r="P155">
            <v>42831</v>
          </cell>
          <cell r="Z155">
            <v>1168.365</v>
          </cell>
          <cell r="AO155" t="str">
            <v>N</v>
          </cell>
          <cell r="BA155">
            <v>7081</v>
          </cell>
          <cell r="BF155">
            <v>0</v>
          </cell>
          <cell r="BG155">
            <v>0</v>
          </cell>
        </row>
        <row r="156">
          <cell r="D156" t="str">
            <v>HHCRO</v>
          </cell>
          <cell r="E156" t="str">
            <v>N/A</v>
          </cell>
          <cell r="P156">
            <v>42849</v>
          </cell>
          <cell r="Z156">
            <v>1319.175</v>
          </cell>
          <cell r="AO156" t="str">
            <v>N</v>
          </cell>
          <cell r="BA156">
            <v>7995</v>
          </cell>
          <cell r="BF156">
            <v>0</v>
          </cell>
          <cell r="BG156">
            <v>0</v>
          </cell>
        </row>
        <row r="157">
          <cell r="D157" t="str">
            <v>HHCRO</v>
          </cell>
          <cell r="E157" t="str">
            <v>N/A</v>
          </cell>
          <cell r="P157">
            <v>42835</v>
          </cell>
          <cell r="Z157">
            <v>5005.4399999999996</v>
          </cell>
          <cell r="AO157" t="str">
            <v>N</v>
          </cell>
          <cell r="BA157">
            <v>30336</v>
          </cell>
          <cell r="BF157">
            <v>0</v>
          </cell>
          <cell r="BG157">
            <v>0</v>
          </cell>
        </row>
        <row r="158">
          <cell r="D158" t="str">
            <v>HHCRO</v>
          </cell>
          <cell r="E158" t="str">
            <v>N/A</v>
          </cell>
          <cell r="P158">
            <v>42835</v>
          </cell>
          <cell r="Z158">
            <v>636.40499999999997</v>
          </cell>
          <cell r="AO158" t="str">
            <v>N</v>
          </cell>
          <cell r="BA158">
            <v>3857</v>
          </cell>
          <cell r="BF158">
            <v>0</v>
          </cell>
          <cell r="BG158">
            <v>0</v>
          </cell>
        </row>
        <row r="159">
          <cell r="D159" t="str">
            <v>CERO</v>
          </cell>
          <cell r="E159" t="str">
            <v>No</v>
          </cell>
          <cell r="P159">
            <v>42845</v>
          </cell>
          <cell r="Z159">
            <v>1150.32</v>
          </cell>
          <cell r="AO159" t="str">
            <v>N</v>
          </cell>
          <cell r="BA159">
            <v>47.93</v>
          </cell>
          <cell r="BF159">
            <v>0</v>
          </cell>
          <cell r="BG159">
            <v>0</v>
          </cell>
        </row>
        <row r="160">
          <cell r="D160" t="str">
            <v>CERO</v>
          </cell>
          <cell r="E160" t="str">
            <v>No</v>
          </cell>
          <cell r="P160">
            <v>42853</v>
          </cell>
          <cell r="Z160">
            <v>745.34400000000005</v>
          </cell>
          <cell r="AO160" t="str">
            <v>N</v>
          </cell>
          <cell r="BA160">
            <v>31.056000000000001</v>
          </cell>
          <cell r="BF160">
            <v>0</v>
          </cell>
          <cell r="BG160">
            <v>0</v>
          </cell>
        </row>
        <row r="161">
          <cell r="D161" t="str">
            <v>CERO</v>
          </cell>
          <cell r="E161" t="str">
            <v>No</v>
          </cell>
          <cell r="P161">
            <v>42849</v>
          </cell>
          <cell r="Z161">
            <v>598.00800000000004</v>
          </cell>
          <cell r="AO161" t="str">
            <v>N</v>
          </cell>
          <cell r="BA161">
            <v>24.917000000000002</v>
          </cell>
          <cell r="BF161">
            <v>0</v>
          </cell>
          <cell r="BG161">
            <v>0</v>
          </cell>
        </row>
        <row r="162">
          <cell r="D162" t="str">
            <v>CERO</v>
          </cell>
          <cell r="E162" t="str">
            <v>No</v>
          </cell>
          <cell r="P162">
            <v>42843</v>
          </cell>
          <cell r="Z162">
            <v>526.87199999999996</v>
          </cell>
          <cell r="AO162" t="str">
            <v>N</v>
          </cell>
          <cell r="BA162">
            <v>21.952999999999999</v>
          </cell>
          <cell r="BF162">
            <v>0</v>
          </cell>
          <cell r="BG162">
            <v>0</v>
          </cell>
        </row>
        <row r="163">
          <cell r="D163" t="str">
            <v>CERO</v>
          </cell>
          <cell r="E163" t="str">
            <v>No</v>
          </cell>
          <cell r="P163">
            <v>42838</v>
          </cell>
          <cell r="Z163">
            <v>598.00800000000004</v>
          </cell>
          <cell r="AO163" t="str">
            <v>N</v>
          </cell>
          <cell r="BA163">
            <v>24.917000000000002</v>
          </cell>
          <cell r="BF163">
            <v>0</v>
          </cell>
          <cell r="BG163">
            <v>0</v>
          </cell>
        </row>
        <row r="164">
          <cell r="D164" t="str">
            <v>HHCRO</v>
          </cell>
          <cell r="E164" t="str">
            <v>N/A</v>
          </cell>
          <cell r="P164">
            <v>42830</v>
          </cell>
          <cell r="Z164">
            <v>2369.69</v>
          </cell>
          <cell r="AO164" t="str">
            <v>N</v>
          </cell>
          <cell r="BA164">
            <v>10303</v>
          </cell>
          <cell r="BF164">
            <v>0</v>
          </cell>
          <cell r="BG164">
            <v>0</v>
          </cell>
        </row>
        <row r="165">
          <cell r="D165" t="str">
            <v>CERO</v>
          </cell>
          <cell r="E165" t="str">
            <v>Yes</v>
          </cell>
          <cell r="P165">
            <v>42839</v>
          </cell>
          <cell r="Z165">
            <v>971.29200000000003</v>
          </cell>
          <cell r="AO165" t="str">
            <v>N</v>
          </cell>
          <cell r="BA165">
            <v>34.689</v>
          </cell>
          <cell r="BF165">
            <v>0</v>
          </cell>
          <cell r="BG165">
            <v>0</v>
          </cell>
        </row>
        <row r="166">
          <cell r="D166" t="str">
            <v>HHCRO</v>
          </cell>
          <cell r="E166" t="str">
            <v>N/A</v>
          </cell>
          <cell r="P166">
            <v>42837</v>
          </cell>
          <cell r="Z166">
            <v>1985.337</v>
          </cell>
          <cell r="AO166" t="str">
            <v>N</v>
          </cell>
          <cell r="BA166">
            <v>8632</v>
          </cell>
          <cell r="BF166">
            <v>0</v>
          </cell>
          <cell r="BG166">
            <v>0</v>
          </cell>
        </row>
        <row r="167">
          <cell r="D167" t="str">
            <v>HHCRO</v>
          </cell>
          <cell r="E167" t="str">
            <v>N/A</v>
          </cell>
          <cell r="P167">
            <v>42837</v>
          </cell>
          <cell r="Z167">
            <v>371.565</v>
          </cell>
          <cell r="AO167" t="str">
            <v>N</v>
          </cell>
          <cell r="BA167">
            <v>1616</v>
          </cell>
          <cell r="BF167">
            <v>0</v>
          </cell>
          <cell r="BG167">
            <v>0</v>
          </cell>
        </row>
        <row r="168">
          <cell r="D168" t="str">
            <v>CERO</v>
          </cell>
          <cell r="E168" t="str">
            <v>No</v>
          </cell>
          <cell r="P168">
            <v>42844</v>
          </cell>
          <cell r="Z168">
            <v>682.32</v>
          </cell>
          <cell r="AO168" t="str">
            <v>N</v>
          </cell>
          <cell r="BA168">
            <v>28.43</v>
          </cell>
          <cell r="BF168">
            <v>0</v>
          </cell>
          <cell r="BG168">
            <v>0</v>
          </cell>
        </row>
        <row r="169">
          <cell r="D169" t="str">
            <v>HHCRO</v>
          </cell>
          <cell r="E169" t="str">
            <v>N/A</v>
          </cell>
          <cell r="P169">
            <v>42828</v>
          </cell>
          <cell r="Z169">
            <v>2072.0700000000002</v>
          </cell>
          <cell r="AO169" t="str">
            <v>N</v>
          </cell>
          <cell r="BA169">
            <v>9009</v>
          </cell>
          <cell r="BF169">
            <v>0</v>
          </cell>
          <cell r="BG169">
            <v>0</v>
          </cell>
        </row>
        <row r="170">
          <cell r="D170" t="str">
            <v>HHCRO</v>
          </cell>
          <cell r="E170" t="str">
            <v>N/A</v>
          </cell>
          <cell r="P170">
            <v>42853</v>
          </cell>
          <cell r="Z170">
            <v>1910.84</v>
          </cell>
          <cell r="AO170" t="str">
            <v>N</v>
          </cell>
          <cell r="BA170">
            <v>8308</v>
          </cell>
          <cell r="BF170">
            <v>0</v>
          </cell>
          <cell r="BG170">
            <v>0</v>
          </cell>
        </row>
        <row r="171">
          <cell r="D171" t="str">
            <v>HHCRO</v>
          </cell>
          <cell r="E171" t="str">
            <v>N/A</v>
          </cell>
          <cell r="P171">
            <v>42850</v>
          </cell>
          <cell r="Z171">
            <v>1673.1</v>
          </cell>
          <cell r="AO171" t="str">
            <v>N</v>
          </cell>
          <cell r="BA171">
            <v>9295</v>
          </cell>
          <cell r="BF171">
            <v>0</v>
          </cell>
          <cell r="BG171">
            <v>0</v>
          </cell>
        </row>
        <row r="172">
          <cell r="D172" t="str">
            <v>CERO</v>
          </cell>
          <cell r="E172" t="str">
            <v>No</v>
          </cell>
          <cell r="P172">
            <v>42844</v>
          </cell>
          <cell r="Z172">
            <v>362.42399999999998</v>
          </cell>
          <cell r="AO172" t="str">
            <v>N</v>
          </cell>
          <cell r="BA172">
            <v>15.101000000000001</v>
          </cell>
          <cell r="BF172">
            <v>0</v>
          </cell>
          <cell r="BG172">
            <v>0</v>
          </cell>
        </row>
        <row r="173">
          <cell r="D173" t="str">
            <v>CERO</v>
          </cell>
          <cell r="E173" t="str">
            <v>No</v>
          </cell>
          <cell r="P173">
            <v>42846</v>
          </cell>
          <cell r="Z173">
            <v>534.98400000000004</v>
          </cell>
          <cell r="AO173" t="str">
            <v>N</v>
          </cell>
          <cell r="BA173">
            <v>22.291</v>
          </cell>
          <cell r="BF173">
            <v>0</v>
          </cell>
          <cell r="BG173">
            <v>0</v>
          </cell>
        </row>
        <row r="174">
          <cell r="D174" t="str">
            <v>HHCRO</v>
          </cell>
          <cell r="E174" t="str">
            <v>N/A</v>
          </cell>
          <cell r="P174">
            <v>42831</v>
          </cell>
          <cell r="Z174">
            <v>1798.14</v>
          </cell>
          <cell r="AO174" t="str">
            <v>N</v>
          </cell>
          <cell r="BA174">
            <v>7818</v>
          </cell>
          <cell r="BF174">
            <v>0</v>
          </cell>
          <cell r="BG174">
            <v>0</v>
          </cell>
        </row>
        <row r="175">
          <cell r="D175" t="str">
            <v>HHCRO</v>
          </cell>
          <cell r="E175" t="str">
            <v>N/A</v>
          </cell>
          <cell r="P175">
            <v>42845</v>
          </cell>
          <cell r="Z175">
            <v>2369.69</v>
          </cell>
          <cell r="AO175" t="str">
            <v>N</v>
          </cell>
          <cell r="BA175">
            <v>10303</v>
          </cell>
          <cell r="BF175">
            <v>0</v>
          </cell>
          <cell r="BG175">
            <v>0</v>
          </cell>
        </row>
        <row r="176">
          <cell r="D176" t="str">
            <v>CERO</v>
          </cell>
          <cell r="E176" t="str">
            <v>No</v>
          </cell>
          <cell r="P176">
            <v>42831</v>
          </cell>
          <cell r="Z176">
            <v>248.16399999999999</v>
          </cell>
          <cell r="AO176" t="str">
            <v>N</v>
          </cell>
          <cell r="BA176">
            <v>8.8629999999999995</v>
          </cell>
          <cell r="BF176">
            <v>0</v>
          </cell>
          <cell r="BG176">
            <v>0</v>
          </cell>
        </row>
        <row r="177">
          <cell r="D177" t="str">
            <v>CERO</v>
          </cell>
          <cell r="E177" t="str">
            <v>No</v>
          </cell>
          <cell r="P177">
            <v>42844</v>
          </cell>
          <cell r="Z177">
            <v>362.42399999999998</v>
          </cell>
          <cell r="AO177" t="str">
            <v>N</v>
          </cell>
          <cell r="BA177">
            <v>15.101000000000001</v>
          </cell>
          <cell r="BF177">
            <v>0</v>
          </cell>
          <cell r="BG177">
            <v>0</v>
          </cell>
        </row>
        <row r="178">
          <cell r="D178" t="str">
            <v>HHCRO</v>
          </cell>
          <cell r="E178" t="str">
            <v>N/A</v>
          </cell>
          <cell r="P178">
            <v>42851</v>
          </cell>
          <cell r="Z178">
            <v>10603.048500000001</v>
          </cell>
          <cell r="AO178" t="str">
            <v>N</v>
          </cell>
          <cell r="BA178">
            <v>64261</v>
          </cell>
          <cell r="BF178">
            <v>0</v>
          </cell>
          <cell r="BG178">
            <v>0</v>
          </cell>
        </row>
        <row r="179">
          <cell r="D179" t="str">
            <v>HHCRO</v>
          </cell>
          <cell r="E179" t="str">
            <v>N/A</v>
          </cell>
          <cell r="P179">
            <v>42835</v>
          </cell>
          <cell r="Z179">
            <v>3781.66</v>
          </cell>
          <cell r="AO179" t="str">
            <v>N</v>
          </cell>
          <cell r="BA179">
            <v>16442</v>
          </cell>
          <cell r="BF179">
            <v>0</v>
          </cell>
          <cell r="BG179">
            <v>0</v>
          </cell>
        </row>
        <row r="180">
          <cell r="D180" t="str">
            <v>HHCRO</v>
          </cell>
          <cell r="E180" t="str">
            <v>N/A</v>
          </cell>
          <cell r="P180">
            <v>42845</v>
          </cell>
          <cell r="Z180">
            <v>1259.25</v>
          </cell>
          <cell r="AO180" t="str">
            <v>N</v>
          </cell>
          <cell r="BA180">
            <v>10950</v>
          </cell>
          <cell r="BF180">
            <v>0</v>
          </cell>
          <cell r="BG180">
            <v>0</v>
          </cell>
        </row>
        <row r="181">
          <cell r="D181" t="str">
            <v>HHCRO</v>
          </cell>
          <cell r="E181" t="str">
            <v>N/A</v>
          </cell>
          <cell r="P181">
            <v>42835</v>
          </cell>
          <cell r="Z181">
            <v>688.62</v>
          </cell>
          <cell r="AO181" t="str">
            <v>N</v>
          </cell>
          <cell r="BA181">
            <v>2994</v>
          </cell>
          <cell r="BF181">
            <v>0</v>
          </cell>
          <cell r="BG181">
            <v>0</v>
          </cell>
        </row>
        <row r="182">
          <cell r="D182" t="str">
            <v>CERO</v>
          </cell>
          <cell r="E182" t="str">
            <v>Yes</v>
          </cell>
          <cell r="P182">
            <v>42850</v>
          </cell>
          <cell r="Z182">
            <v>1244.152</v>
          </cell>
          <cell r="AO182" t="str">
            <v>N</v>
          </cell>
          <cell r="BA182">
            <v>44.433999999999997</v>
          </cell>
          <cell r="BF182">
            <v>0</v>
          </cell>
          <cell r="BG182">
            <v>0</v>
          </cell>
        </row>
        <row r="183">
          <cell r="D183" t="str">
            <v>CERO</v>
          </cell>
          <cell r="E183" t="str">
            <v>No</v>
          </cell>
          <cell r="P183">
            <v>42837</v>
          </cell>
          <cell r="Z183">
            <v>1103.0250000000001</v>
          </cell>
          <cell r="AO183" t="str">
            <v>N</v>
          </cell>
          <cell r="BA183">
            <v>44.121000000000002</v>
          </cell>
          <cell r="BF183">
            <v>0</v>
          </cell>
          <cell r="BG183">
            <v>0</v>
          </cell>
        </row>
        <row r="184">
          <cell r="D184" t="str">
            <v>CERO</v>
          </cell>
          <cell r="E184" t="str">
            <v>Yes</v>
          </cell>
          <cell r="P184">
            <v>42837</v>
          </cell>
          <cell r="Z184">
            <v>302.54399999999998</v>
          </cell>
          <cell r="AO184" t="str">
            <v>N</v>
          </cell>
          <cell r="BA184">
            <v>12.606</v>
          </cell>
          <cell r="BF184">
            <v>0</v>
          </cell>
          <cell r="BG184">
            <v>0</v>
          </cell>
        </row>
        <row r="185">
          <cell r="D185" t="str">
            <v>HHCRO</v>
          </cell>
          <cell r="E185" t="str">
            <v>N/A</v>
          </cell>
          <cell r="P185">
            <v>42851</v>
          </cell>
          <cell r="Z185">
            <v>779.2</v>
          </cell>
          <cell r="AO185" t="str">
            <v>N</v>
          </cell>
          <cell r="BA185">
            <v>4870</v>
          </cell>
          <cell r="BF185">
            <v>0</v>
          </cell>
          <cell r="BG185">
            <v>0</v>
          </cell>
        </row>
        <row r="186">
          <cell r="D186" t="str">
            <v>HHCRO</v>
          </cell>
          <cell r="E186" t="str">
            <v>N/A</v>
          </cell>
          <cell r="P186">
            <v>42851</v>
          </cell>
          <cell r="Z186">
            <v>4332.74</v>
          </cell>
          <cell r="AO186" t="str">
            <v>N</v>
          </cell>
          <cell r="BA186">
            <v>18838</v>
          </cell>
          <cell r="BF186">
            <v>0</v>
          </cell>
          <cell r="BG186">
            <v>0</v>
          </cell>
        </row>
        <row r="187">
          <cell r="D187" t="str">
            <v>HHCRO</v>
          </cell>
          <cell r="E187" t="str">
            <v>N/A</v>
          </cell>
          <cell r="P187">
            <v>42846</v>
          </cell>
          <cell r="Z187">
            <v>2822.652</v>
          </cell>
          <cell r="AO187" t="str">
            <v>N</v>
          </cell>
          <cell r="BA187">
            <v>12272</v>
          </cell>
          <cell r="BF187">
            <v>0</v>
          </cell>
          <cell r="BG187">
            <v>0</v>
          </cell>
        </row>
        <row r="188">
          <cell r="D188" t="str">
            <v>CERO</v>
          </cell>
          <cell r="E188" t="str">
            <v>No</v>
          </cell>
          <cell r="P188">
            <v>42844</v>
          </cell>
          <cell r="Z188">
            <v>156.792</v>
          </cell>
          <cell r="AO188" t="str">
            <v>N</v>
          </cell>
          <cell r="BA188">
            <v>6.5330000000000004</v>
          </cell>
          <cell r="BF188">
            <v>0</v>
          </cell>
          <cell r="BG188">
            <v>0</v>
          </cell>
        </row>
        <row r="189">
          <cell r="D189" t="str">
            <v>HHCRO</v>
          </cell>
          <cell r="E189" t="str">
            <v>N/A</v>
          </cell>
          <cell r="P189">
            <v>42846</v>
          </cell>
          <cell r="Z189">
            <v>528.88499999999999</v>
          </cell>
          <cell r="AO189" t="str">
            <v>N</v>
          </cell>
          <cell r="BA189">
            <v>2300</v>
          </cell>
          <cell r="BF189">
            <v>0</v>
          </cell>
          <cell r="BG189">
            <v>0</v>
          </cell>
        </row>
        <row r="190">
          <cell r="D190" t="str">
            <v>HHCRO</v>
          </cell>
          <cell r="E190" t="str">
            <v>N/A</v>
          </cell>
          <cell r="P190">
            <v>42851</v>
          </cell>
          <cell r="Z190">
            <v>531.67999999999995</v>
          </cell>
          <cell r="AO190" t="str">
            <v>N</v>
          </cell>
          <cell r="BA190">
            <v>3323</v>
          </cell>
          <cell r="BF190">
            <v>0</v>
          </cell>
          <cell r="BG190">
            <v>0</v>
          </cell>
        </row>
        <row r="191">
          <cell r="D191" t="str">
            <v>HHCRO</v>
          </cell>
          <cell r="E191" t="str">
            <v>N/A</v>
          </cell>
          <cell r="P191">
            <v>42853</v>
          </cell>
          <cell r="Z191">
            <v>6828.14</v>
          </cell>
          <cell r="AO191" t="str">
            <v>N</v>
          </cell>
          <cell r="BA191">
            <v>62074</v>
          </cell>
          <cell r="BF191">
            <v>0</v>
          </cell>
          <cell r="BG191">
            <v>0</v>
          </cell>
        </row>
        <row r="192">
          <cell r="D192" t="str">
            <v>HHCRO</v>
          </cell>
          <cell r="E192" t="str">
            <v>N/A</v>
          </cell>
          <cell r="P192">
            <v>42831</v>
          </cell>
          <cell r="Z192">
            <v>2137.85</v>
          </cell>
          <cell r="AO192" t="str">
            <v>N</v>
          </cell>
          <cell r="BA192">
            <v>9295</v>
          </cell>
          <cell r="BF192">
            <v>0</v>
          </cell>
          <cell r="BG192">
            <v>0</v>
          </cell>
        </row>
        <row r="193">
          <cell r="D193" t="str">
            <v>HHCRO</v>
          </cell>
          <cell r="E193" t="str">
            <v>N/A</v>
          </cell>
          <cell r="P193">
            <v>42849</v>
          </cell>
          <cell r="Z193">
            <v>5211.25</v>
          </cell>
          <cell r="AO193" t="str">
            <v>N</v>
          </cell>
          <cell r="BA193">
            <v>47375</v>
          </cell>
          <cell r="BF193">
            <v>0</v>
          </cell>
          <cell r="BG193">
            <v>0</v>
          </cell>
        </row>
        <row r="194">
          <cell r="D194" t="str">
            <v>CERO</v>
          </cell>
          <cell r="E194" t="str">
            <v>Yes</v>
          </cell>
          <cell r="P194">
            <v>42852</v>
          </cell>
          <cell r="Z194">
            <v>28.056000000000001</v>
          </cell>
          <cell r="AO194" t="str">
            <v>N</v>
          </cell>
          <cell r="BA194">
            <v>1.169</v>
          </cell>
          <cell r="BF194">
            <v>0</v>
          </cell>
          <cell r="BG194">
            <v>0</v>
          </cell>
        </row>
        <row r="195">
          <cell r="D195" t="str">
            <v>HHCRO</v>
          </cell>
          <cell r="E195" t="str">
            <v>N/A</v>
          </cell>
          <cell r="P195">
            <v>42850</v>
          </cell>
          <cell r="Z195">
            <v>3932.48</v>
          </cell>
          <cell r="AO195" t="str">
            <v>N</v>
          </cell>
          <cell r="BA195">
            <v>24578</v>
          </cell>
          <cell r="BF195">
            <v>0</v>
          </cell>
          <cell r="BG195">
            <v>0</v>
          </cell>
        </row>
        <row r="196">
          <cell r="D196" t="str">
            <v>HHCRO</v>
          </cell>
          <cell r="E196" t="str">
            <v>N/A</v>
          </cell>
          <cell r="P196">
            <v>42852</v>
          </cell>
          <cell r="Z196">
            <v>6828.14</v>
          </cell>
          <cell r="AO196" t="str">
            <v>N</v>
          </cell>
          <cell r="BA196">
            <v>62074</v>
          </cell>
          <cell r="BF196">
            <v>0</v>
          </cell>
          <cell r="BG196">
            <v>0</v>
          </cell>
        </row>
        <row r="197">
          <cell r="D197" t="str">
            <v>CERO</v>
          </cell>
          <cell r="E197" t="str">
            <v>No</v>
          </cell>
          <cell r="P197">
            <v>42845</v>
          </cell>
          <cell r="Z197">
            <v>1323.144</v>
          </cell>
          <cell r="AO197" t="str">
            <v>N</v>
          </cell>
          <cell r="BA197">
            <v>55.131</v>
          </cell>
          <cell r="BF197">
            <v>0</v>
          </cell>
          <cell r="BG197">
            <v>0</v>
          </cell>
        </row>
        <row r="198">
          <cell r="D198" t="str">
            <v>HHCRO</v>
          </cell>
          <cell r="E198" t="str">
            <v>N/A</v>
          </cell>
          <cell r="P198">
            <v>42850</v>
          </cell>
          <cell r="Z198">
            <v>2177.12</v>
          </cell>
          <cell r="AO198" t="str">
            <v>N</v>
          </cell>
          <cell r="BA198">
            <v>13607</v>
          </cell>
          <cell r="BF198">
            <v>0</v>
          </cell>
          <cell r="BG198">
            <v>0</v>
          </cell>
        </row>
        <row r="199">
          <cell r="D199" t="str">
            <v>HHCRO</v>
          </cell>
          <cell r="E199" t="str">
            <v>N/A</v>
          </cell>
          <cell r="P199">
            <v>42843</v>
          </cell>
          <cell r="Z199">
            <v>3504.4349999999999</v>
          </cell>
          <cell r="AO199" t="str">
            <v>N</v>
          </cell>
          <cell r="BA199">
            <v>21239</v>
          </cell>
          <cell r="BF199">
            <v>0</v>
          </cell>
          <cell r="BG199">
            <v>0</v>
          </cell>
        </row>
        <row r="200">
          <cell r="D200" t="str">
            <v>HHCRO</v>
          </cell>
          <cell r="E200" t="str">
            <v>N/A</v>
          </cell>
          <cell r="P200">
            <v>42832</v>
          </cell>
          <cell r="Z200">
            <v>10242.209999999999</v>
          </cell>
          <cell r="AO200" t="str">
            <v>N</v>
          </cell>
          <cell r="BA200">
            <v>62074</v>
          </cell>
          <cell r="BF200">
            <v>0</v>
          </cell>
          <cell r="BG200">
            <v>0</v>
          </cell>
        </row>
        <row r="201">
          <cell r="D201" t="str">
            <v>CERO</v>
          </cell>
          <cell r="E201" t="str">
            <v>No</v>
          </cell>
          <cell r="P201">
            <v>42851</v>
          </cell>
          <cell r="Z201">
            <v>585.40800000000002</v>
          </cell>
          <cell r="AO201" t="str">
            <v>N</v>
          </cell>
          <cell r="BA201">
            <v>24.391999999999999</v>
          </cell>
          <cell r="BF201">
            <v>0</v>
          </cell>
          <cell r="BG201">
            <v>0</v>
          </cell>
        </row>
        <row r="202">
          <cell r="D202" t="str">
            <v>HHCRO</v>
          </cell>
          <cell r="E202" t="str">
            <v>N/A</v>
          </cell>
          <cell r="P202">
            <v>42845</v>
          </cell>
          <cell r="Z202">
            <v>410.02499999999998</v>
          </cell>
          <cell r="AO202" t="str">
            <v>N</v>
          </cell>
          <cell r="BA202">
            <v>2485</v>
          </cell>
          <cell r="BF202">
            <v>0</v>
          </cell>
          <cell r="BG202">
            <v>0</v>
          </cell>
        </row>
        <row r="203">
          <cell r="D203" t="str">
            <v>CERO</v>
          </cell>
          <cell r="E203" t="str">
            <v>No</v>
          </cell>
          <cell r="P203">
            <v>42853</v>
          </cell>
          <cell r="Z203">
            <v>984.048</v>
          </cell>
          <cell r="AO203" t="str">
            <v>N</v>
          </cell>
          <cell r="BA203">
            <v>41.002000000000002</v>
          </cell>
          <cell r="BF203">
            <v>0</v>
          </cell>
          <cell r="BG203">
            <v>0</v>
          </cell>
        </row>
        <row r="204">
          <cell r="D204" t="str">
            <v>CERO</v>
          </cell>
          <cell r="E204" t="str">
            <v>No</v>
          </cell>
          <cell r="P204">
            <v>42846</v>
          </cell>
          <cell r="Z204">
            <v>567.28800000000001</v>
          </cell>
          <cell r="AO204" t="str">
            <v>N</v>
          </cell>
          <cell r="BA204">
            <v>23.637</v>
          </cell>
          <cell r="BF204">
            <v>0</v>
          </cell>
          <cell r="BG204">
            <v>0</v>
          </cell>
        </row>
        <row r="205">
          <cell r="D205" t="str">
            <v>CERO</v>
          </cell>
          <cell r="E205" t="str">
            <v>No</v>
          </cell>
          <cell r="P205">
            <v>42844</v>
          </cell>
          <cell r="Z205">
            <v>397.95299999999997</v>
          </cell>
          <cell r="AO205" t="str">
            <v>N</v>
          </cell>
          <cell r="BA205">
            <v>14.739000000000001</v>
          </cell>
          <cell r="BF205">
            <v>0</v>
          </cell>
          <cell r="BG205">
            <v>0</v>
          </cell>
        </row>
        <row r="206">
          <cell r="D206" t="str">
            <v>CERO</v>
          </cell>
          <cell r="E206" t="str">
            <v>No</v>
          </cell>
          <cell r="P206">
            <v>42849</v>
          </cell>
          <cell r="Z206">
            <v>1058.904</v>
          </cell>
          <cell r="AO206" t="str">
            <v>N</v>
          </cell>
          <cell r="BA206">
            <v>44.121000000000002</v>
          </cell>
          <cell r="BF206">
            <v>0</v>
          </cell>
          <cell r="BG206">
            <v>0</v>
          </cell>
        </row>
        <row r="207">
          <cell r="D207" t="str">
            <v>HHCRO</v>
          </cell>
          <cell r="E207" t="str">
            <v>N/A</v>
          </cell>
          <cell r="P207">
            <v>42852</v>
          </cell>
          <cell r="Z207">
            <v>1673.1</v>
          </cell>
          <cell r="AO207" t="str">
            <v>N</v>
          </cell>
          <cell r="BA207">
            <v>9295</v>
          </cell>
          <cell r="BF207">
            <v>0</v>
          </cell>
          <cell r="BG207">
            <v>0</v>
          </cell>
        </row>
        <row r="208">
          <cell r="D208" t="str">
            <v>CERO</v>
          </cell>
          <cell r="E208" t="str">
            <v>No</v>
          </cell>
          <cell r="P208">
            <v>42844</v>
          </cell>
          <cell r="Z208">
            <v>693.33600000000001</v>
          </cell>
          <cell r="AO208" t="str">
            <v>N</v>
          </cell>
          <cell r="BA208">
            <v>28.888999999999999</v>
          </cell>
          <cell r="BF208">
            <v>0</v>
          </cell>
          <cell r="BG208">
            <v>0</v>
          </cell>
        </row>
        <row r="209">
          <cell r="D209" t="str">
            <v>CERO</v>
          </cell>
          <cell r="E209" t="str">
            <v>No</v>
          </cell>
          <cell r="P209">
            <v>42828</v>
          </cell>
          <cell r="Z209">
            <v>658.58399999999995</v>
          </cell>
          <cell r="AO209" t="str">
            <v>N</v>
          </cell>
          <cell r="BA209">
            <v>24.391999999999999</v>
          </cell>
          <cell r="BF209">
            <v>0</v>
          </cell>
          <cell r="BG209">
            <v>0</v>
          </cell>
        </row>
        <row r="210">
          <cell r="D210" t="str">
            <v>CERO</v>
          </cell>
          <cell r="E210" t="str">
            <v>No</v>
          </cell>
          <cell r="P210">
            <v>42828</v>
          </cell>
          <cell r="Z210">
            <v>354.52</v>
          </cell>
          <cell r="AO210" t="str">
            <v>N</v>
          </cell>
          <cell r="BA210">
            <v>8.8629999999999995</v>
          </cell>
          <cell r="BF210">
            <v>0</v>
          </cell>
          <cell r="BG210">
            <v>0</v>
          </cell>
        </row>
        <row r="211">
          <cell r="D211" t="str">
            <v>CERO</v>
          </cell>
          <cell r="E211" t="str">
            <v>Yes</v>
          </cell>
          <cell r="P211">
            <v>42849</v>
          </cell>
          <cell r="Z211">
            <v>694.10400000000004</v>
          </cell>
          <cell r="AO211" t="str">
            <v>N</v>
          </cell>
          <cell r="BA211">
            <v>28.920999999999999</v>
          </cell>
          <cell r="BF211">
            <v>0</v>
          </cell>
          <cell r="BG211">
            <v>0</v>
          </cell>
        </row>
        <row r="212">
          <cell r="D212" t="str">
            <v>CERO</v>
          </cell>
          <cell r="E212" t="str">
            <v>No</v>
          </cell>
          <cell r="P212">
            <v>42828</v>
          </cell>
          <cell r="Z212">
            <v>326.95999999999998</v>
          </cell>
          <cell r="AO212" t="str">
            <v>N</v>
          </cell>
          <cell r="BA212">
            <v>8.1739999999999995</v>
          </cell>
          <cell r="BF212">
            <v>0</v>
          </cell>
          <cell r="BG212">
            <v>0</v>
          </cell>
        </row>
        <row r="213">
          <cell r="D213" t="str">
            <v>CERO</v>
          </cell>
          <cell r="E213" t="str">
            <v>No</v>
          </cell>
          <cell r="P213">
            <v>42849</v>
          </cell>
          <cell r="Z213">
            <v>1025.05</v>
          </cell>
          <cell r="AO213" t="str">
            <v>N</v>
          </cell>
          <cell r="BA213">
            <v>41.002000000000002</v>
          </cell>
          <cell r="BF213">
            <v>0</v>
          </cell>
          <cell r="BG213">
            <v>0</v>
          </cell>
        </row>
        <row r="214">
          <cell r="D214" t="str">
            <v>HHCRO</v>
          </cell>
          <cell r="E214" t="str">
            <v>N/A</v>
          </cell>
          <cell r="P214">
            <v>42836</v>
          </cell>
          <cell r="Z214">
            <v>351.34399999999999</v>
          </cell>
          <cell r="AO214" t="str">
            <v>N</v>
          </cell>
          <cell r="BA214">
            <v>2510</v>
          </cell>
          <cell r="BF214">
            <v>0</v>
          </cell>
          <cell r="BG214">
            <v>0</v>
          </cell>
        </row>
        <row r="215">
          <cell r="D215" t="str">
            <v>CERO</v>
          </cell>
          <cell r="E215" t="str">
            <v>No</v>
          </cell>
          <cell r="P215">
            <v>42849</v>
          </cell>
          <cell r="Z215">
            <v>156.792</v>
          </cell>
          <cell r="AO215" t="str">
            <v>N</v>
          </cell>
          <cell r="BA215">
            <v>6.5330000000000004</v>
          </cell>
          <cell r="BF215">
            <v>0</v>
          </cell>
          <cell r="BG215">
            <v>0</v>
          </cell>
        </row>
        <row r="216">
          <cell r="D216" t="str">
            <v>CERO</v>
          </cell>
          <cell r="E216" t="str">
            <v>Yes</v>
          </cell>
          <cell r="P216">
            <v>42849</v>
          </cell>
          <cell r="Z216">
            <v>302.82499999999999</v>
          </cell>
          <cell r="AO216" t="str">
            <v>N</v>
          </cell>
          <cell r="BA216">
            <v>12.113</v>
          </cell>
          <cell r="BF216">
            <v>0</v>
          </cell>
          <cell r="BG216">
            <v>0</v>
          </cell>
        </row>
        <row r="217">
          <cell r="D217" t="str">
            <v>CERO</v>
          </cell>
          <cell r="E217" t="str">
            <v>No</v>
          </cell>
          <cell r="P217">
            <v>42843</v>
          </cell>
          <cell r="Z217">
            <v>1236.96</v>
          </cell>
          <cell r="AO217" t="str">
            <v>N</v>
          </cell>
          <cell r="BA217">
            <v>51.54</v>
          </cell>
          <cell r="BF217">
            <v>0</v>
          </cell>
          <cell r="BG217">
            <v>0</v>
          </cell>
        </row>
        <row r="218">
          <cell r="D218" t="str">
            <v>CERO</v>
          </cell>
          <cell r="E218" t="str">
            <v>No</v>
          </cell>
          <cell r="P218">
            <v>42838</v>
          </cell>
          <cell r="Z218">
            <v>745.34400000000005</v>
          </cell>
          <cell r="AO218" t="str">
            <v>N</v>
          </cell>
          <cell r="BA218">
            <v>31.056000000000001</v>
          </cell>
          <cell r="BF218">
            <v>0</v>
          </cell>
          <cell r="BG218">
            <v>0</v>
          </cell>
        </row>
        <row r="219">
          <cell r="D219" t="str">
            <v>CERO</v>
          </cell>
          <cell r="E219" t="str">
            <v>Yes</v>
          </cell>
          <cell r="P219">
            <v>42838</v>
          </cell>
          <cell r="Z219">
            <v>280.488</v>
          </cell>
          <cell r="AO219" t="str">
            <v>N</v>
          </cell>
          <cell r="BA219">
            <v>11.686999999999999</v>
          </cell>
          <cell r="BF219">
            <v>0</v>
          </cell>
          <cell r="BG219">
            <v>0</v>
          </cell>
        </row>
        <row r="220">
          <cell r="D220" t="str">
            <v>CERO</v>
          </cell>
          <cell r="E220" t="str">
            <v>Yes</v>
          </cell>
          <cell r="P220">
            <v>42850</v>
          </cell>
          <cell r="Z220">
            <v>1566.3119999999999</v>
          </cell>
          <cell r="AO220" t="str">
            <v>N</v>
          </cell>
          <cell r="BA220">
            <v>65.263000000000005</v>
          </cell>
          <cell r="BF220">
            <v>0</v>
          </cell>
          <cell r="BG220">
            <v>0</v>
          </cell>
        </row>
        <row r="221">
          <cell r="D221" t="str">
            <v>CERO</v>
          </cell>
          <cell r="E221" t="str">
            <v>No</v>
          </cell>
          <cell r="P221">
            <v>42832</v>
          </cell>
          <cell r="Z221">
            <v>323.04000000000002</v>
          </cell>
          <cell r="AO221" t="str">
            <v>N</v>
          </cell>
          <cell r="BA221">
            <v>8.0760000000000005</v>
          </cell>
          <cell r="BF221">
            <v>0</v>
          </cell>
          <cell r="BG221">
            <v>0</v>
          </cell>
        </row>
        <row r="222">
          <cell r="D222" t="str">
            <v>HHCRO</v>
          </cell>
          <cell r="E222" t="str">
            <v>N/A</v>
          </cell>
          <cell r="P222">
            <v>42853</v>
          </cell>
          <cell r="Z222">
            <v>355.58</v>
          </cell>
          <cell r="AO222" t="str">
            <v>N</v>
          </cell>
          <cell r="BA222">
            <v>1546</v>
          </cell>
          <cell r="BF222">
            <v>0</v>
          </cell>
          <cell r="BG222">
            <v>0</v>
          </cell>
        </row>
        <row r="223">
          <cell r="D223" t="str">
            <v>CERO</v>
          </cell>
          <cell r="E223" t="str">
            <v>No</v>
          </cell>
          <cell r="P223">
            <v>42850</v>
          </cell>
          <cell r="Z223">
            <v>585.97500000000002</v>
          </cell>
          <cell r="AO223" t="str">
            <v>N</v>
          </cell>
          <cell r="BA223">
            <v>23.439</v>
          </cell>
          <cell r="BF223">
            <v>0</v>
          </cell>
          <cell r="BG223">
            <v>0</v>
          </cell>
        </row>
        <row r="224">
          <cell r="D224" t="str">
            <v>CERO</v>
          </cell>
          <cell r="E224" t="str">
            <v>No</v>
          </cell>
          <cell r="P224">
            <v>42853</v>
          </cell>
          <cell r="Z224">
            <v>989.56799999999998</v>
          </cell>
          <cell r="AO224" t="str">
            <v>N</v>
          </cell>
          <cell r="BA224">
            <v>41.231999999999999</v>
          </cell>
          <cell r="BF224">
            <v>0</v>
          </cell>
          <cell r="BG224">
            <v>0</v>
          </cell>
        </row>
        <row r="225">
          <cell r="D225" t="str">
            <v>CERO</v>
          </cell>
          <cell r="E225" t="str">
            <v>No</v>
          </cell>
          <cell r="P225">
            <v>42845</v>
          </cell>
          <cell r="Z225">
            <v>1058.904</v>
          </cell>
          <cell r="AO225" t="str">
            <v>N</v>
          </cell>
          <cell r="BA225">
            <v>44.121000000000002</v>
          </cell>
          <cell r="BF225">
            <v>0</v>
          </cell>
          <cell r="BG225">
            <v>0</v>
          </cell>
        </row>
        <row r="226">
          <cell r="D226" t="str">
            <v>CERO</v>
          </cell>
          <cell r="E226" t="str">
            <v>No</v>
          </cell>
          <cell r="P226">
            <v>42851</v>
          </cell>
          <cell r="Z226">
            <v>1103.0250000000001</v>
          </cell>
          <cell r="AO226" t="str">
            <v>N</v>
          </cell>
          <cell r="BA226">
            <v>44.121000000000002</v>
          </cell>
          <cell r="BF226">
            <v>0</v>
          </cell>
          <cell r="BG226">
            <v>0</v>
          </cell>
        </row>
        <row r="227">
          <cell r="D227" t="str">
            <v>CERO</v>
          </cell>
          <cell r="E227" t="str">
            <v>No</v>
          </cell>
          <cell r="P227">
            <v>42849</v>
          </cell>
          <cell r="Z227">
            <v>1150.32</v>
          </cell>
          <cell r="AO227" t="str">
            <v>N</v>
          </cell>
          <cell r="BA227">
            <v>47.93</v>
          </cell>
          <cell r="BF227">
            <v>0</v>
          </cell>
          <cell r="BG227">
            <v>0</v>
          </cell>
        </row>
        <row r="228">
          <cell r="D228" t="str">
            <v>CERO</v>
          </cell>
          <cell r="E228" t="str">
            <v>No</v>
          </cell>
          <cell r="P228">
            <v>42850</v>
          </cell>
          <cell r="Z228">
            <v>1113.2639999999999</v>
          </cell>
          <cell r="AO228" t="str">
            <v>N</v>
          </cell>
          <cell r="BA228">
            <v>46.386000000000003</v>
          </cell>
          <cell r="BF228">
            <v>0</v>
          </cell>
          <cell r="BG228">
            <v>0</v>
          </cell>
        </row>
        <row r="229">
          <cell r="D229" t="str">
            <v>CERO</v>
          </cell>
          <cell r="E229" t="str">
            <v>No</v>
          </cell>
          <cell r="P229">
            <v>42852</v>
          </cell>
          <cell r="Z229">
            <v>1198.25</v>
          </cell>
          <cell r="AO229" t="str">
            <v>N</v>
          </cell>
          <cell r="BA229">
            <v>47.93</v>
          </cell>
          <cell r="BF229">
            <v>0</v>
          </cell>
          <cell r="BG229">
            <v>0</v>
          </cell>
        </row>
        <row r="230">
          <cell r="D230" t="str">
            <v>CERO</v>
          </cell>
          <cell r="E230" t="str">
            <v>No</v>
          </cell>
          <cell r="P230">
            <v>42851</v>
          </cell>
          <cell r="Z230">
            <v>257.7</v>
          </cell>
          <cell r="AO230" t="str">
            <v>N</v>
          </cell>
          <cell r="BA230">
            <v>10.308</v>
          </cell>
          <cell r="BF230">
            <v>0</v>
          </cell>
          <cell r="BG230">
            <v>0</v>
          </cell>
        </row>
        <row r="231">
          <cell r="D231" t="str">
            <v>CERO</v>
          </cell>
          <cell r="E231" t="str">
            <v>No</v>
          </cell>
          <cell r="P231">
            <v>42829</v>
          </cell>
          <cell r="Z231">
            <v>622.92499999999995</v>
          </cell>
          <cell r="AO231" t="str">
            <v>N</v>
          </cell>
          <cell r="BA231">
            <v>24.917000000000002</v>
          </cell>
          <cell r="BF231">
            <v>0</v>
          </cell>
          <cell r="BG231">
            <v>0</v>
          </cell>
        </row>
        <row r="232">
          <cell r="D232" t="str">
            <v>CERO</v>
          </cell>
          <cell r="E232" t="str">
            <v>Yes</v>
          </cell>
          <cell r="P232">
            <v>42850</v>
          </cell>
          <cell r="Z232">
            <v>829.63199999999995</v>
          </cell>
          <cell r="AO232" t="str">
            <v>N</v>
          </cell>
          <cell r="BA232">
            <v>34.567999999999998</v>
          </cell>
          <cell r="BF232">
            <v>0</v>
          </cell>
          <cell r="BG232">
            <v>0</v>
          </cell>
        </row>
        <row r="233">
          <cell r="D233" t="str">
            <v>CERO</v>
          </cell>
          <cell r="E233" t="str">
            <v>No</v>
          </cell>
          <cell r="P233">
            <v>42846</v>
          </cell>
          <cell r="Z233">
            <v>1236.96</v>
          </cell>
          <cell r="AO233" t="str">
            <v>N</v>
          </cell>
          <cell r="BA233">
            <v>51.54</v>
          </cell>
          <cell r="BF233">
            <v>0</v>
          </cell>
          <cell r="BG233">
            <v>0</v>
          </cell>
        </row>
        <row r="234">
          <cell r="D234" t="str">
            <v>CERO</v>
          </cell>
          <cell r="E234" t="str">
            <v>No</v>
          </cell>
          <cell r="P234">
            <v>42851</v>
          </cell>
          <cell r="Z234">
            <v>1103.0250000000001</v>
          </cell>
          <cell r="AO234" t="str">
            <v>N</v>
          </cell>
          <cell r="BA234">
            <v>44.121000000000002</v>
          </cell>
          <cell r="BF234">
            <v>0</v>
          </cell>
          <cell r="BG234">
            <v>0</v>
          </cell>
        </row>
        <row r="235">
          <cell r="D235" t="str">
            <v>CERO</v>
          </cell>
          <cell r="E235" t="str">
            <v>No</v>
          </cell>
          <cell r="P235">
            <v>42829</v>
          </cell>
          <cell r="Z235">
            <v>302.82499999999999</v>
          </cell>
          <cell r="AO235" t="str">
            <v>N</v>
          </cell>
          <cell r="BA235">
            <v>12.113</v>
          </cell>
          <cell r="BF235">
            <v>0</v>
          </cell>
          <cell r="BG235">
            <v>0</v>
          </cell>
        </row>
        <row r="236">
          <cell r="D236" t="str">
            <v>CERO</v>
          </cell>
          <cell r="E236" t="str">
            <v>No</v>
          </cell>
          <cell r="P236">
            <v>42852</v>
          </cell>
          <cell r="Z236">
            <v>1078.425</v>
          </cell>
          <cell r="AO236" t="str">
            <v>N</v>
          </cell>
          <cell r="BA236">
            <v>43.137</v>
          </cell>
          <cell r="BF236">
            <v>0</v>
          </cell>
          <cell r="BG236">
            <v>0</v>
          </cell>
        </row>
        <row r="237">
          <cell r="D237" t="str">
            <v>CERO</v>
          </cell>
          <cell r="E237" t="str">
            <v>Yes</v>
          </cell>
          <cell r="P237">
            <v>42849</v>
          </cell>
          <cell r="Z237">
            <v>373.42500000000001</v>
          </cell>
          <cell r="AO237" t="str">
            <v>N</v>
          </cell>
          <cell r="BA237">
            <v>14.936999999999999</v>
          </cell>
          <cell r="BF237">
            <v>0</v>
          </cell>
          <cell r="BG237">
            <v>0</v>
          </cell>
        </row>
        <row r="238">
          <cell r="D238" t="str">
            <v>CERO</v>
          </cell>
          <cell r="E238" t="str">
            <v>No</v>
          </cell>
          <cell r="P238">
            <v>42832</v>
          </cell>
          <cell r="Z238">
            <v>302.82499999999999</v>
          </cell>
          <cell r="AO238" t="str">
            <v>N</v>
          </cell>
          <cell r="BA238">
            <v>12.113</v>
          </cell>
          <cell r="BF238">
            <v>0</v>
          </cell>
          <cell r="BG238">
            <v>0</v>
          </cell>
        </row>
        <row r="239">
          <cell r="D239" t="str">
            <v>CERO</v>
          </cell>
          <cell r="E239" t="str">
            <v>No</v>
          </cell>
          <cell r="P239">
            <v>42852</v>
          </cell>
          <cell r="Z239">
            <v>629.52</v>
          </cell>
          <cell r="AO239" t="str">
            <v>N</v>
          </cell>
          <cell r="BA239">
            <v>26.23</v>
          </cell>
          <cell r="BF239">
            <v>0</v>
          </cell>
          <cell r="BG239">
            <v>0</v>
          </cell>
        </row>
        <row r="240">
          <cell r="D240" t="str">
            <v>CERO</v>
          </cell>
          <cell r="E240" t="str">
            <v>No</v>
          </cell>
          <cell r="P240">
            <v>42845</v>
          </cell>
          <cell r="Z240">
            <v>622.92499999999995</v>
          </cell>
          <cell r="AO240" t="str">
            <v>N</v>
          </cell>
          <cell r="BA240">
            <v>24.917000000000002</v>
          </cell>
          <cell r="BF240">
            <v>0</v>
          </cell>
          <cell r="BG240">
            <v>0</v>
          </cell>
        </row>
        <row r="241">
          <cell r="D241" t="str">
            <v>CERO</v>
          </cell>
          <cell r="E241" t="str">
            <v>No</v>
          </cell>
          <cell r="P241">
            <v>42852</v>
          </cell>
          <cell r="Z241">
            <v>609.79999999999995</v>
          </cell>
          <cell r="AO241" t="str">
            <v>N</v>
          </cell>
          <cell r="BA241">
            <v>24.391999999999999</v>
          </cell>
          <cell r="BF241">
            <v>0</v>
          </cell>
          <cell r="BG241">
            <v>0</v>
          </cell>
        </row>
        <row r="242">
          <cell r="D242" t="str">
            <v>CERO</v>
          </cell>
          <cell r="E242" t="str">
            <v>No</v>
          </cell>
          <cell r="P242">
            <v>42850</v>
          </cell>
          <cell r="Z242">
            <v>776.4</v>
          </cell>
          <cell r="AO242" t="str">
            <v>N</v>
          </cell>
          <cell r="BA242">
            <v>31.056000000000001</v>
          </cell>
          <cell r="BF242">
            <v>0</v>
          </cell>
          <cell r="BG242">
            <v>0</v>
          </cell>
        </row>
        <row r="243">
          <cell r="D243" t="str">
            <v>CERO</v>
          </cell>
          <cell r="E243" t="str">
            <v>No</v>
          </cell>
          <cell r="P243">
            <v>42832</v>
          </cell>
          <cell r="Z243">
            <v>302.82499999999999</v>
          </cell>
          <cell r="AO243" t="str">
            <v>N</v>
          </cell>
          <cell r="BA243">
            <v>12.113</v>
          </cell>
          <cell r="BF243">
            <v>0</v>
          </cell>
          <cell r="BG243">
            <v>0</v>
          </cell>
        </row>
        <row r="244">
          <cell r="D244" t="str">
            <v>CERO</v>
          </cell>
          <cell r="E244" t="str">
            <v>Yes</v>
          </cell>
          <cell r="P244">
            <v>42853</v>
          </cell>
          <cell r="Z244">
            <v>609.79999999999995</v>
          </cell>
          <cell r="AO244" t="str">
            <v>N</v>
          </cell>
          <cell r="BA244">
            <v>24.391999999999999</v>
          </cell>
          <cell r="BF244">
            <v>0</v>
          </cell>
          <cell r="BG244">
            <v>0</v>
          </cell>
        </row>
        <row r="245">
          <cell r="D245" t="str">
            <v>CERO</v>
          </cell>
          <cell r="E245" t="str">
            <v>No</v>
          </cell>
          <cell r="P245">
            <v>42851</v>
          </cell>
          <cell r="Z245">
            <v>574.67999999999995</v>
          </cell>
          <cell r="AO245" t="str">
            <v>N</v>
          </cell>
          <cell r="BA245">
            <v>23.945</v>
          </cell>
          <cell r="BF245">
            <v>0</v>
          </cell>
          <cell r="BG245">
            <v>0</v>
          </cell>
        </row>
        <row r="246">
          <cell r="D246" t="str">
            <v>CERO</v>
          </cell>
          <cell r="E246" t="str">
            <v>Yes</v>
          </cell>
          <cell r="P246">
            <v>42836</v>
          </cell>
          <cell r="Z246">
            <v>426.85</v>
          </cell>
          <cell r="AO246" t="str">
            <v>N</v>
          </cell>
          <cell r="BA246">
            <v>17.074000000000002</v>
          </cell>
          <cell r="BF246">
            <v>0</v>
          </cell>
          <cell r="BG246">
            <v>0</v>
          </cell>
        </row>
        <row r="247">
          <cell r="D247" t="str">
            <v>CERO</v>
          </cell>
          <cell r="E247" t="str">
            <v>Yes</v>
          </cell>
          <cell r="P247">
            <v>42845</v>
          </cell>
          <cell r="Z247">
            <v>1531.425</v>
          </cell>
          <cell r="AO247" t="str">
            <v>N</v>
          </cell>
          <cell r="BA247">
            <v>61.256999999999998</v>
          </cell>
          <cell r="BF247">
            <v>0</v>
          </cell>
          <cell r="BG247">
            <v>0</v>
          </cell>
        </row>
        <row r="248">
          <cell r="D248" t="str">
            <v>CERO</v>
          </cell>
          <cell r="E248" t="str">
            <v>Yes</v>
          </cell>
          <cell r="P248">
            <v>42850</v>
          </cell>
          <cell r="Z248">
            <v>1367.2249999999999</v>
          </cell>
          <cell r="AO248" t="str">
            <v>N</v>
          </cell>
          <cell r="BA248">
            <v>54.689</v>
          </cell>
          <cell r="BF248">
            <v>0</v>
          </cell>
          <cell r="BG248">
            <v>0</v>
          </cell>
        </row>
        <row r="249">
          <cell r="D249" t="str">
            <v>CERO</v>
          </cell>
          <cell r="E249" t="str">
            <v>Yes</v>
          </cell>
          <cell r="P249">
            <v>42851</v>
          </cell>
          <cell r="Z249">
            <v>1159.6500000000001</v>
          </cell>
          <cell r="AO249" t="str">
            <v>N</v>
          </cell>
          <cell r="BA249">
            <v>46.386000000000003</v>
          </cell>
          <cell r="BF249">
            <v>0</v>
          </cell>
          <cell r="BG249">
            <v>0</v>
          </cell>
        </row>
        <row r="250">
          <cell r="D250" t="str">
            <v>CERO</v>
          </cell>
          <cell r="E250" t="str">
            <v>No</v>
          </cell>
          <cell r="P250">
            <v>42851</v>
          </cell>
          <cell r="Z250">
            <v>1198.25</v>
          </cell>
          <cell r="AO250" t="str">
            <v>N</v>
          </cell>
          <cell r="BA250">
            <v>47.93</v>
          </cell>
          <cell r="BF250">
            <v>0</v>
          </cell>
          <cell r="BG250">
            <v>0</v>
          </cell>
        </row>
        <row r="251">
          <cell r="D251" t="str">
            <v>CERO</v>
          </cell>
          <cell r="E251" t="str">
            <v>Yes</v>
          </cell>
          <cell r="P251">
            <v>42851</v>
          </cell>
          <cell r="Z251">
            <v>1288.5</v>
          </cell>
          <cell r="AO251" t="str">
            <v>N</v>
          </cell>
          <cell r="BA251">
            <v>51.54</v>
          </cell>
          <cell r="BF251">
            <v>0</v>
          </cell>
          <cell r="BG251">
            <v>0</v>
          </cell>
        </row>
        <row r="252">
          <cell r="D252" t="str">
            <v>CERO</v>
          </cell>
          <cell r="E252" t="str">
            <v>No</v>
          </cell>
          <cell r="P252">
            <v>42849</v>
          </cell>
          <cell r="Z252">
            <v>609.79999999999995</v>
          </cell>
          <cell r="AO252" t="str">
            <v>N</v>
          </cell>
          <cell r="BA252">
            <v>24.391999999999999</v>
          </cell>
          <cell r="BF252">
            <v>0</v>
          </cell>
          <cell r="BG252">
            <v>0</v>
          </cell>
        </row>
        <row r="253">
          <cell r="D253" t="str">
            <v>CERO</v>
          </cell>
          <cell r="E253" t="str">
            <v>No</v>
          </cell>
          <cell r="P253">
            <v>42850</v>
          </cell>
          <cell r="Z253">
            <v>992.72500000000002</v>
          </cell>
          <cell r="AO253" t="str">
            <v>N</v>
          </cell>
          <cell r="BA253">
            <v>39.709000000000003</v>
          </cell>
          <cell r="BF253">
            <v>0</v>
          </cell>
          <cell r="BG253">
            <v>0</v>
          </cell>
        </row>
        <row r="254">
          <cell r="D254" t="str">
            <v>CERO</v>
          </cell>
          <cell r="E254" t="str">
            <v>Yes</v>
          </cell>
          <cell r="P254">
            <v>42846</v>
          </cell>
          <cell r="Z254">
            <v>1560.65</v>
          </cell>
          <cell r="AO254" t="str">
            <v>N</v>
          </cell>
          <cell r="BA254">
            <v>62.426000000000002</v>
          </cell>
          <cell r="BF254">
            <v>0</v>
          </cell>
          <cell r="BG254">
            <v>0</v>
          </cell>
        </row>
        <row r="255">
          <cell r="D255" t="str">
            <v>CERO</v>
          </cell>
          <cell r="E255" t="str">
            <v>Yes</v>
          </cell>
          <cell r="P255">
            <v>42851</v>
          </cell>
          <cell r="Z255">
            <v>1631.575</v>
          </cell>
          <cell r="AO255" t="str">
            <v>N</v>
          </cell>
          <cell r="BA255">
            <v>65.263000000000005</v>
          </cell>
          <cell r="BF255">
            <v>0</v>
          </cell>
          <cell r="BG255">
            <v>0</v>
          </cell>
        </row>
        <row r="256">
          <cell r="D256" t="str">
            <v>CERO</v>
          </cell>
          <cell r="E256" t="str">
            <v>Yes</v>
          </cell>
          <cell r="P256">
            <v>42851</v>
          </cell>
          <cell r="Z256">
            <v>3293.35</v>
          </cell>
          <cell r="AO256" t="str">
            <v>N</v>
          </cell>
          <cell r="BA256">
            <v>131.73400000000001</v>
          </cell>
          <cell r="BF256">
            <v>0</v>
          </cell>
          <cell r="BG256">
            <v>0</v>
          </cell>
        </row>
        <row r="257">
          <cell r="D257" t="str">
            <v>CERO</v>
          </cell>
          <cell r="E257" t="str">
            <v>Yes</v>
          </cell>
          <cell r="P257">
            <v>42851</v>
          </cell>
          <cell r="Z257">
            <v>855.5</v>
          </cell>
          <cell r="AO257" t="str">
            <v>N</v>
          </cell>
          <cell r="BA257">
            <v>34.22</v>
          </cell>
          <cell r="BF257">
            <v>0</v>
          </cell>
          <cell r="BG257">
            <v>0</v>
          </cell>
        </row>
        <row r="258">
          <cell r="D258" t="str">
            <v>HHCRO</v>
          </cell>
          <cell r="E258" t="str">
            <v>N/A</v>
          </cell>
          <cell r="P258">
            <v>42855</v>
          </cell>
          <cell r="Z258">
            <v>4693.92</v>
          </cell>
          <cell r="AO258" t="str">
            <v>N</v>
          </cell>
          <cell r="BA258">
            <v>28448</v>
          </cell>
          <cell r="BF258">
            <v>0</v>
          </cell>
          <cell r="BG258">
            <v>0</v>
          </cell>
        </row>
        <row r="259">
          <cell r="D259" t="str">
            <v>CERO</v>
          </cell>
          <cell r="E259" t="str">
            <v>Yes</v>
          </cell>
          <cell r="P259">
            <v>42852</v>
          </cell>
          <cell r="Z259">
            <v>1078.425</v>
          </cell>
          <cell r="AO259" t="str">
            <v>N</v>
          </cell>
          <cell r="BA259">
            <v>43.137</v>
          </cell>
          <cell r="BF259">
            <v>0</v>
          </cell>
          <cell r="BG259">
            <v>0</v>
          </cell>
        </row>
        <row r="260">
          <cell r="D260" t="str">
            <v>CERO</v>
          </cell>
          <cell r="E260" t="str">
            <v>Yes</v>
          </cell>
          <cell r="P260">
            <v>42851</v>
          </cell>
          <cell r="Z260">
            <v>886.36800000000005</v>
          </cell>
          <cell r="AO260" t="str">
            <v>N</v>
          </cell>
          <cell r="BA260">
            <v>36.932000000000002</v>
          </cell>
          <cell r="BF260">
            <v>0</v>
          </cell>
          <cell r="BG260">
            <v>0</v>
          </cell>
        </row>
        <row r="261">
          <cell r="D261" t="str">
            <v>CERO</v>
          </cell>
          <cell r="E261" t="str">
            <v>No</v>
          </cell>
          <cell r="P261">
            <v>42850</v>
          </cell>
          <cell r="Z261">
            <v>622.92499999999995</v>
          </cell>
          <cell r="AO261" t="str">
            <v>N</v>
          </cell>
          <cell r="BA261">
            <v>24.917000000000002</v>
          </cell>
          <cell r="BF261">
            <v>0</v>
          </cell>
          <cell r="BG261">
            <v>0</v>
          </cell>
        </row>
        <row r="262">
          <cell r="D262" t="str">
            <v>CERO</v>
          </cell>
          <cell r="E262" t="str">
            <v>No</v>
          </cell>
          <cell r="P262">
            <v>42836</v>
          </cell>
          <cell r="Z262">
            <v>459.02499999999998</v>
          </cell>
          <cell r="AO262" t="str">
            <v>N</v>
          </cell>
          <cell r="BA262">
            <v>18.361000000000001</v>
          </cell>
          <cell r="BF262">
            <v>0</v>
          </cell>
          <cell r="BG262">
            <v>0</v>
          </cell>
        </row>
        <row r="263">
          <cell r="D263" t="str">
            <v>CERO</v>
          </cell>
          <cell r="E263" t="str">
            <v>Yes</v>
          </cell>
          <cell r="P263">
            <v>42829</v>
          </cell>
          <cell r="Z263">
            <v>387.34199999999998</v>
          </cell>
          <cell r="AO263" t="str">
            <v>N</v>
          </cell>
          <cell r="BA263">
            <v>14.346</v>
          </cell>
          <cell r="BF263">
            <v>0</v>
          </cell>
          <cell r="BG263">
            <v>0</v>
          </cell>
        </row>
        <row r="264">
          <cell r="D264" t="str">
            <v>CERO</v>
          </cell>
          <cell r="E264" t="str">
            <v>No</v>
          </cell>
          <cell r="P264">
            <v>42831</v>
          </cell>
          <cell r="Z264">
            <v>1198.25</v>
          </cell>
          <cell r="AO264" t="str">
            <v>N</v>
          </cell>
          <cell r="BA264">
            <v>47.93</v>
          </cell>
          <cell r="BF264">
            <v>0</v>
          </cell>
          <cell r="BG264">
            <v>0</v>
          </cell>
        </row>
        <row r="265">
          <cell r="D265" t="str">
            <v>CERO</v>
          </cell>
          <cell r="E265" t="str">
            <v>No</v>
          </cell>
          <cell r="P265">
            <v>42830</v>
          </cell>
          <cell r="Z265">
            <v>947.92499999999995</v>
          </cell>
          <cell r="AO265" t="str">
            <v>N</v>
          </cell>
          <cell r="BA265">
            <v>37.917000000000002</v>
          </cell>
          <cell r="BF265">
            <v>0</v>
          </cell>
          <cell r="BG265">
            <v>0</v>
          </cell>
        </row>
        <row r="266">
          <cell r="D266" t="str">
            <v>CERO</v>
          </cell>
          <cell r="E266" t="str">
            <v>Yes</v>
          </cell>
          <cell r="P266">
            <v>42853</v>
          </cell>
          <cell r="Z266">
            <v>1531.425</v>
          </cell>
          <cell r="AO266" t="str">
            <v>N</v>
          </cell>
          <cell r="BA266">
            <v>61.256999999999998</v>
          </cell>
          <cell r="BF266">
            <v>0</v>
          </cell>
          <cell r="BG266">
            <v>0</v>
          </cell>
        </row>
        <row r="267">
          <cell r="D267" t="str">
            <v>CERO</v>
          </cell>
          <cell r="E267" t="str">
            <v>No</v>
          </cell>
          <cell r="P267">
            <v>42845</v>
          </cell>
          <cell r="Z267">
            <v>655.75</v>
          </cell>
          <cell r="AO267" t="str">
            <v>N</v>
          </cell>
          <cell r="BA267">
            <v>26.23</v>
          </cell>
          <cell r="BF267">
            <v>0</v>
          </cell>
          <cell r="BG267">
            <v>0</v>
          </cell>
        </row>
        <row r="268">
          <cell r="D268" t="str">
            <v>CERO</v>
          </cell>
          <cell r="E268" t="str">
            <v>No</v>
          </cell>
          <cell r="P268">
            <v>42832</v>
          </cell>
          <cell r="Z268">
            <v>1198.25</v>
          </cell>
          <cell r="AO268" t="str">
            <v>N</v>
          </cell>
          <cell r="BA268">
            <v>47.93</v>
          </cell>
          <cell r="BF268">
            <v>0</v>
          </cell>
          <cell r="BG268">
            <v>0</v>
          </cell>
        </row>
        <row r="269">
          <cell r="D269" t="str">
            <v>CERO</v>
          </cell>
          <cell r="E269" t="str">
            <v>No</v>
          </cell>
          <cell r="P269">
            <v>42832</v>
          </cell>
          <cell r="Z269">
            <v>723.02499999999998</v>
          </cell>
          <cell r="AO269" t="str">
            <v>N</v>
          </cell>
          <cell r="BA269">
            <v>28.920999999999999</v>
          </cell>
          <cell r="BF269">
            <v>0</v>
          </cell>
          <cell r="BG269">
            <v>0</v>
          </cell>
        </row>
        <row r="270">
          <cell r="D270" t="str">
            <v>CERO</v>
          </cell>
          <cell r="E270" t="str">
            <v>No</v>
          </cell>
          <cell r="P270">
            <v>42835</v>
          </cell>
          <cell r="Z270">
            <v>1288.5</v>
          </cell>
          <cell r="AO270" t="str">
            <v>N</v>
          </cell>
          <cell r="BA270">
            <v>51.54</v>
          </cell>
          <cell r="BF270">
            <v>0</v>
          </cell>
          <cell r="BG270">
            <v>0</v>
          </cell>
        </row>
        <row r="271">
          <cell r="D271" t="str">
            <v>CERO</v>
          </cell>
          <cell r="E271" t="str">
            <v>No</v>
          </cell>
          <cell r="P271">
            <v>42828</v>
          </cell>
          <cell r="Z271">
            <v>1198.25</v>
          </cell>
          <cell r="AO271" t="str">
            <v>N</v>
          </cell>
          <cell r="BA271">
            <v>47.93</v>
          </cell>
          <cell r="BF271">
            <v>0</v>
          </cell>
          <cell r="BG271">
            <v>0</v>
          </cell>
        </row>
        <row r="272">
          <cell r="D272" t="str">
            <v>CERO</v>
          </cell>
          <cell r="E272" t="str">
            <v>No</v>
          </cell>
          <cell r="P272">
            <v>42832</v>
          </cell>
          <cell r="Z272">
            <v>609.79999999999995</v>
          </cell>
          <cell r="AO272" t="str">
            <v>N</v>
          </cell>
          <cell r="BA272">
            <v>24.391999999999999</v>
          </cell>
          <cell r="BF272">
            <v>0</v>
          </cell>
          <cell r="BG272">
            <v>0</v>
          </cell>
        </row>
        <row r="273">
          <cell r="D273" t="str">
            <v>CERO</v>
          </cell>
          <cell r="E273" t="str">
            <v>No</v>
          </cell>
          <cell r="P273">
            <v>42852</v>
          </cell>
          <cell r="Z273">
            <v>1205.625</v>
          </cell>
          <cell r="AO273" t="str">
            <v>N</v>
          </cell>
          <cell r="BA273">
            <v>48.225000000000001</v>
          </cell>
          <cell r="BF273">
            <v>0</v>
          </cell>
          <cell r="BG273">
            <v>0</v>
          </cell>
        </row>
        <row r="274">
          <cell r="D274" t="str">
            <v>CERO</v>
          </cell>
          <cell r="E274" t="str">
            <v>No</v>
          </cell>
          <cell r="P274">
            <v>42845</v>
          </cell>
          <cell r="Z274">
            <v>958.6</v>
          </cell>
          <cell r="AO274" t="str">
            <v>N</v>
          </cell>
          <cell r="BA274">
            <v>38.344000000000001</v>
          </cell>
          <cell r="BF274">
            <v>0</v>
          </cell>
          <cell r="BG274">
            <v>0</v>
          </cell>
        </row>
        <row r="275">
          <cell r="D275" t="str">
            <v>CERO</v>
          </cell>
          <cell r="E275" t="str">
            <v>No</v>
          </cell>
          <cell r="P275">
            <v>42831</v>
          </cell>
          <cell r="Z275">
            <v>548.82500000000005</v>
          </cell>
          <cell r="AO275" t="str">
            <v>N</v>
          </cell>
          <cell r="BA275">
            <v>21.952999999999999</v>
          </cell>
          <cell r="BF275">
            <v>0</v>
          </cell>
          <cell r="BG275">
            <v>0</v>
          </cell>
        </row>
        <row r="276">
          <cell r="D276" t="str">
            <v>CERO</v>
          </cell>
          <cell r="E276" t="str">
            <v>No</v>
          </cell>
          <cell r="P276">
            <v>42846</v>
          </cell>
          <cell r="Z276">
            <v>1025.05</v>
          </cell>
          <cell r="AO276" t="str">
            <v>N</v>
          </cell>
          <cell r="BA276">
            <v>41.002000000000002</v>
          </cell>
          <cell r="BF276">
            <v>0</v>
          </cell>
          <cell r="BG276">
            <v>0</v>
          </cell>
        </row>
        <row r="277">
          <cell r="D277" t="str">
            <v>CERO</v>
          </cell>
          <cell r="E277" t="str">
            <v>No</v>
          </cell>
          <cell r="P277">
            <v>42838</v>
          </cell>
          <cell r="Z277">
            <v>1198.25</v>
          </cell>
          <cell r="AO277" t="str">
            <v>N</v>
          </cell>
          <cell r="BA277">
            <v>47.93</v>
          </cell>
          <cell r="BF277">
            <v>0</v>
          </cell>
          <cell r="BG277">
            <v>0</v>
          </cell>
        </row>
        <row r="278">
          <cell r="D278" t="str">
            <v>CERO</v>
          </cell>
          <cell r="E278" t="str">
            <v>No</v>
          </cell>
          <cell r="P278">
            <v>42831</v>
          </cell>
          <cell r="Z278">
            <v>384.07499999999999</v>
          </cell>
          <cell r="AO278" t="str">
            <v>N</v>
          </cell>
          <cell r="BA278">
            <v>15.363</v>
          </cell>
          <cell r="BF278">
            <v>0</v>
          </cell>
          <cell r="BG278">
            <v>0</v>
          </cell>
        </row>
        <row r="279">
          <cell r="D279" t="str">
            <v>CERO</v>
          </cell>
          <cell r="E279" t="str">
            <v>No</v>
          </cell>
          <cell r="P279">
            <v>42837</v>
          </cell>
          <cell r="Z279">
            <v>1531.425</v>
          </cell>
          <cell r="AO279" t="str">
            <v>N</v>
          </cell>
          <cell r="BA279">
            <v>61.256999999999998</v>
          </cell>
          <cell r="BF279">
            <v>0</v>
          </cell>
          <cell r="BG279">
            <v>0</v>
          </cell>
        </row>
        <row r="280">
          <cell r="D280" t="str">
            <v>CERO</v>
          </cell>
          <cell r="E280" t="str">
            <v>No</v>
          </cell>
          <cell r="P280">
            <v>42838</v>
          </cell>
          <cell r="Z280">
            <v>838.51199999999994</v>
          </cell>
          <cell r="AO280" t="str">
            <v>N</v>
          </cell>
          <cell r="BA280">
            <v>31.056000000000001</v>
          </cell>
          <cell r="BF280">
            <v>0</v>
          </cell>
          <cell r="BG280">
            <v>0</v>
          </cell>
        </row>
        <row r="281">
          <cell r="D281" t="str">
            <v>CERO</v>
          </cell>
          <cell r="E281" t="str">
            <v>No</v>
          </cell>
          <cell r="P281">
            <v>42838</v>
          </cell>
          <cell r="Z281">
            <v>537.13800000000003</v>
          </cell>
          <cell r="AO281" t="str">
            <v>N</v>
          </cell>
          <cell r="BA281">
            <v>19.893999999999998</v>
          </cell>
          <cell r="BF281">
            <v>0</v>
          </cell>
          <cell r="BG281">
            <v>0</v>
          </cell>
        </row>
        <row r="282">
          <cell r="D282" t="str">
            <v>CERO</v>
          </cell>
          <cell r="E282" t="str">
            <v>No</v>
          </cell>
          <cell r="P282">
            <v>42844</v>
          </cell>
          <cell r="Z282">
            <v>1198.25</v>
          </cell>
          <cell r="AO282" t="str">
            <v>N</v>
          </cell>
          <cell r="BA282">
            <v>47.93</v>
          </cell>
          <cell r="BF282">
            <v>0</v>
          </cell>
          <cell r="BG282">
            <v>0</v>
          </cell>
        </row>
        <row r="283">
          <cell r="D283" t="str">
            <v>CERO</v>
          </cell>
          <cell r="E283" t="str">
            <v>No</v>
          </cell>
          <cell r="P283">
            <v>42842</v>
          </cell>
          <cell r="Z283">
            <v>661.5</v>
          </cell>
          <cell r="AO283" t="str">
            <v>N</v>
          </cell>
          <cell r="BA283">
            <v>26.46</v>
          </cell>
          <cell r="BF283">
            <v>0</v>
          </cell>
          <cell r="BG283">
            <v>0</v>
          </cell>
        </row>
        <row r="284">
          <cell r="D284" t="str">
            <v>CERO</v>
          </cell>
          <cell r="E284" t="str">
            <v>No</v>
          </cell>
          <cell r="P284">
            <v>42830</v>
          </cell>
          <cell r="Z284">
            <v>609.79999999999995</v>
          </cell>
          <cell r="AO284" t="str">
            <v>N</v>
          </cell>
          <cell r="BA284">
            <v>24.391999999999999</v>
          </cell>
          <cell r="BF284">
            <v>0</v>
          </cell>
          <cell r="BG284">
            <v>0</v>
          </cell>
        </row>
        <row r="285">
          <cell r="D285" t="str">
            <v>CERO</v>
          </cell>
          <cell r="E285" t="str">
            <v>No</v>
          </cell>
          <cell r="P285">
            <v>42831</v>
          </cell>
          <cell r="Z285">
            <v>609.79999999999995</v>
          </cell>
          <cell r="AO285" t="str">
            <v>N</v>
          </cell>
          <cell r="BA285">
            <v>24.391999999999999</v>
          </cell>
          <cell r="BF285">
            <v>0</v>
          </cell>
          <cell r="BG285">
            <v>0</v>
          </cell>
        </row>
        <row r="286">
          <cell r="D286" t="str">
            <v>CERO</v>
          </cell>
          <cell r="E286" t="str">
            <v>No</v>
          </cell>
          <cell r="P286">
            <v>42830</v>
          </cell>
          <cell r="Z286">
            <v>1025.05</v>
          </cell>
          <cell r="AO286" t="str">
            <v>N</v>
          </cell>
          <cell r="BA286">
            <v>41.002000000000002</v>
          </cell>
          <cell r="BF286">
            <v>0</v>
          </cell>
          <cell r="BG286">
            <v>0</v>
          </cell>
        </row>
        <row r="287">
          <cell r="D287" t="str">
            <v>CERO</v>
          </cell>
          <cell r="E287" t="str">
            <v>No</v>
          </cell>
          <cell r="P287">
            <v>42828</v>
          </cell>
          <cell r="Z287">
            <v>723.02499999999998</v>
          </cell>
          <cell r="AO287" t="str">
            <v>N</v>
          </cell>
          <cell r="BA287">
            <v>28.920999999999999</v>
          </cell>
          <cell r="BF287">
            <v>0</v>
          </cell>
          <cell r="BG287">
            <v>0</v>
          </cell>
        </row>
        <row r="288">
          <cell r="D288" t="str">
            <v>CERO</v>
          </cell>
          <cell r="E288" t="str">
            <v>No</v>
          </cell>
          <cell r="P288">
            <v>42850</v>
          </cell>
          <cell r="Z288">
            <v>723.02499999999998</v>
          </cell>
          <cell r="AO288" t="str">
            <v>N</v>
          </cell>
          <cell r="BA288">
            <v>28.920999999999999</v>
          </cell>
          <cell r="BF288">
            <v>0</v>
          </cell>
          <cell r="BG288">
            <v>0</v>
          </cell>
        </row>
        <row r="289">
          <cell r="D289" t="str">
            <v>CERO</v>
          </cell>
          <cell r="E289" t="str">
            <v>No</v>
          </cell>
          <cell r="P289">
            <v>42831</v>
          </cell>
          <cell r="Z289">
            <v>1198.25</v>
          </cell>
          <cell r="AO289" t="str">
            <v>N</v>
          </cell>
          <cell r="BA289">
            <v>47.93</v>
          </cell>
          <cell r="BF289">
            <v>0</v>
          </cell>
          <cell r="BG289">
            <v>0</v>
          </cell>
        </row>
        <row r="290">
          <cell r="D290" t="str">
            <v>CERO</v>
          </cell>
          <cell r="E290" t="str">
            <v>No</v>
          </cell>
          <cell r="P290">
            <v>42828</v>
          </cell>
          <cell r="Z290">
            <v>609.79999999999995</v>
          </cell>
          <cell r="AO290" t="str">
            <v>N</v>
          </cell>
          <cell r="BA290">
            <v>24.391999999999999</v>
          </cell>
          <cell r="BF290">
            <v>0</v>
          </cell>
          <cell r="BG290">
            <v>0</v>
          </cell>
        </row>
        <row r="291">
          <cell r="D291" t="str">
            <v>CERO</v>
          </cell>
          <cell r="E291" t="str">
            <v>No</v>
          </cell>
          <cell r="P291">
            <v>42828</v>
          </cell>
          <cell r="Z291">
            <v>1025.05</v>
          </cell>
          <cell r="AO291" t="str">
            <v>N</v>
          </cell>
          <cell r="BA291">
            <v>41.002000000000002</v>
          </cell>
          <cell r="BF291">
            <v>0</v>
          </cell>
          <cell r="BG291">
            <v>0</v>
          </cell>
        </row>
        <row r="292">
          <cell r="D292" t="str">
            <v>CERO</v>
          </cell>
          <cell r="E292" t="str">
            <v>No</v>
          </cell>
          <cell r="P292">
            <v>42829</v>
          </cell>
          <cell r="Z292">
            <v>615.02499999999998</v>
          </cell>
          <cell r="AO292" t="str">
            <v>N</v>
          </cell>
          <cell r="BA292">
            <v>24.600999999999999</v>
          </cell>
          <cell r="BF292">
            <v>0</v>
          </cell>
          <cell r="BG292">
            <v>0</v>
          </cell>
        </row>
        <row r="293">
          <cell r="D293" t="str">
            <v>CERO</v>
          </cell>
          <cell r="E293" t="str">
            <v>No</v>
          </cell>
          <cell r="P293">
            <v>42830</v>
          </cell>
          <cell r="Z293">
            <v>1198.25</v>
          </cell>
          <cell r="AO293" t="str">
            <v>N</v>
          </cell>
          <cell r="BA293">
            <v>47.93</v>
          </cell>
          <cell r="BF293">
            <v>0</v>
          </cell>
          <cell r="BG293">
            <v>0</v>
          </cell>
        </row>
        <row r="294">
          <cell r="D294" t="str">
            <v>CERO</v>
          </cell>
          <cell r="E294" t="str">
            <v>No</v>
          </cell>
          <cell r="P294">
            <v>42831</v>
          </cell>
          <cell r="Z294">
            <v>609.79999999999995</v>
          </cell>
          <cell r="AO294" t="str">
            <v>N</v>
          </cell>
          <cell r="BA294">
            <v>24.391999999999999</v>
          </cell>
          <cell r="BF294">
            <v>0</v>
          </cell>
          <cell r="BG294">
            <v>0</v>
          </cell>
        </row>
        <row r="295">
          <cell r="D295" t="str">
            <v>CERO</v>
          </cell>
          <cell r="E295" t="str">
            <v>No</v>
          </cell>
          <cell r="P295">
            <v>42832</v>
          </cell>
          <cell r="Z295">
            <v>459.42500000000001</v>
          </cell>
          <cell r="AO295" t="str">
            <v>N</v>
          </cell>
          <cell r="BA295">
            <v>18.376999999999999</v>
          </cell>
          <cell r="BF295">
            <v>0</v>
          </cell>
          <cell r="BG295">
            <v>0</v>
          </cell>
        </row>
        <row r="296">
          <cell r="D296" t="str">
            <v>CERO</v>
          </cell>
          <cell r="E296" t="str">
            <v>No</v>
          </cell>
          <cell r="P296">
            <v>42851</v>
          </cell>
          <cell r="Z296">
            <v>716.5</v>
          </cell>
          <cell r="AO296" t="str">
            <v>N</v>
          </cell>
          <cell r="BA296">
            <v>28.66</v>
          </cell>
          <cell r="BF296">
            <v>0</v>
          </cell>
          <cell r="BG296">
            <v>0</v>
          </cell>
        </row>
        <row r="297">
          <cell r="D297" t="str">
            <v>CERO</v>
          </cell>
          <cell r="E297" t="str">
            <v>No</v>
          </cell>
          <cell r="P297">
            <v>42829</v>
          </cell>
          <cell r="Z297">
            <v>239.65</v>
          </cell>
          <cell r="AO297" t="str">
            <v>N</v>
          </cell>
          <cell r="BA297">
            <v>9.5860000000000003</v>
          </cell>
          <cell r="BF297">
            <v>0</v>
          </cell>
          <cell r="BG297">
            <v>0</v>
          </cell>
        </row>
        <row r="298">
          <cell r="D298" t="str">
            <v>CERO</v>
          </cell>
          <cell r="E298" t="str">
            <v>No</v>
          </cell>
          <cell r="P298">
            <v>42830</v>
          </cell>
          <cell r="Z298">
            <v>958.6</v>
          </cell>
          <cell r="AO298" t="str">
            <v>N</v>
          </cell>
          <cell r="BA298">
            <v>38.344000000000001</v>
          </cell>
          <cell r="BF298">
            <v>0</v>
          </cell>
          <cell r="BG298">
            <v>0</v>
          </cell>
        </row>
        <row r="299">
          <cell r="D299" t="str">
            <v>CERO</v>
          </cell>
          <cell r="E299" t="str">
            <v>No</v>
          </cell>
          <cell r="P299">
            <v>42845</v>
          </cell>
          <cell r="Z299">
            <v>838.77499999999998</v>
          </cell>
          <cell r="AO299" t="str">
            <v>N</v>
          </cell>
          <cell r="BA299">
            <v>33.551000000000002</v>
          </cell>
          <cell r="BF299">
            <v>0</v>
          </cell>
          <cell r="BG299">
            <v>0</v>
          </cell>
        </row>
        <row r="300">
          <cell r="D300" t="str">
            <v>CERO</v>
          </cell>
          <cell r="E300" t="str">
            <v>No</v>
          </cell>
          <cell r="P300">
            <v>42828</v>
          </cell>
          <cell r="Z300">
            <v>1025.05</v>
          </cell>
          <cell r="AO300" t="str">
            <v>N</v>
          </cell>
          <cell r="BA300">
            <v>41.002000000000002</v>
          </cell>
          <cell r="BF300">
            <v>0</v>
          </cell>
          <cell r="BG300">
            <v>0</v>
          </cell>
        </row>
        <row r="301">
          <cell r="D301" t="str">
            <v>CERO</v>
          </cell>
          <cell r="E301" t="str">
            <v>No</v>
          </cell>
          <cell r="P301">
            <v>42832</v>
          </cell>
          <cell r="Z301">
            <v>1531.425</v>
          </cell>
          <cell r="AO301" t="str">
            <v>N</v>
          </cell>
          <cell r="BA301">
            <v>61.256999999999998</v>
          </cell>
          <cell r="BF301">
            <v>0</v>
          </cell>
          <cell r="BG301">
            <v>0</v>
          </cell>
        </row>
        <row r="302">
          <cell r="D302" t="str">
            <v>CERO</v>
          </cell>
          <cell r="E302" t="str">
            <v>No</v>
          </cell>
          <cell r="P302">
            <v>42829</v>
          </cell>
          <cell r="Z302">
            <v>1198.25</v>
          </cell>
          <cell r="AO302" t="str">
            <v>N</v>
          </cell>
          <cell r="BA302">
            <v>47.93</v>
          </cell>
          <cell r="BF302">
            <v>0</v>
          </cell>
          <cell r="BG302">
            <v>0</v>
          </cell>
        </row>
        <row r="303">
          <cell r="D303" t="str">
            <v>CERO</v>
          </cell>
          <cell r="E303" t="str">
            <v>No</v>
          </cell>
          <cell r="P303">
            <v>42831</v>
          </cell>
          <cell r="Z303">
            <v>1531.425</v>
          </cell>
          <cell r="AO303" t="str">
            <v>N</v>
          </cell>
          <cell r="BA303">
            <v>61.256999999999998</v>
          </cell>
          <cell r="BF303">
            <v>0</v>
          </cell>
          <cell r="BG303">
            <v>0</v>
          </cell>
        </row>
        <row r="304">
          <cell r="D304" t="str">
            <v>CERO</v>
          </cell>
          <cell r="E304" t="str">
            <v>Yes</v>
          </cell>
          <cell r="P304">
            <v>42845</v>
          </cell>
          <cell r="Z304">
            <v>1236.96</v>
          </cell>
          <cell r="AO304" t="str">
            <v>N</v>
          </cell>
          <cell r="BA304">
            <v>51.54</v>
          </cell>
          <cell r="BF304">
            <v>0</v>
          </cell>
          <cell r="BG304">
            <v>0</v>
          </cell>
        </row>
        <row r="305">
          <cell r="D305" t="str">
            <v>CERO</v>
          </cell>
          <cell r="E305" t="str">
            <v>No</v>
          </cell>
          <cell r="P305">
            <v>42832</v>
          </cell>
          <cell r="Z305">
            <v>609.79999999999995</v>
          </cell>
          <cell r="AO305" t="str">
            <v>N</v>
          </cell>
          <cell r="BA305">
            <v>24.391999999999999</v>
          </cell>
          <cell r="BF305">
            <v>0</v>
          </cell>
          <cell r="BG305">
            <v>0</v>
          </cell>
        </row>
        <row r="306">
          <cell r="D306" t="str">
            <v>CERO</v>
          </cell>
          <cell r="E306" t="str">
            <v>No</v>
          </cell>
          <cell r="P306">
            <v>42849</v>
          </cell>
          <cell r="Z306">
            <v>595.35</v>
          </cell>
          <cell r="AO306" t="str">
            <v>N</v>
          </cell>
          <cell r="BA306">
            <v>23.814</v>
          </cell>
          <cell r="BF306">
            <v>0</v>
          </cell>
          <cell r="BG306">
            <v>0</v>
          </cell>
        </row>
        <row r="307">
          <cell r="D307" t="str">
            <v>CERO</v>
          </cell>
          <cell r="E307" t="str">
            <v>No</v>
          </cell>
          <cell r="P307">
            <v>42846</v>
          </cell>
          <cell r="Z307">
            <v>487.85</v>
          </cell>
          <cell r="AO307" t="str">
            <v>N</v>
          </cell>
          <cell r="BA307">
            <v>19.513999999999999</v>
          </cell>
          <cell r="BF307">
            <v>0</v>
          </cell>
          <cell r="BG307">
            <v>0</v>
          </cell>
        </row>
        <row r="308">
          <cell r="D308" t="str">
            <v>CERO</v>
          </cell>
          <cell r="E308" t="str">
            <v>No</v>
          </cell>
          <cell r="P308">
            <v>42843</v>
          </cell>
          <cell r="Z308">
            <v>796.1</v>
          </cell>
          <cell r="AO308" t="str">
            <v>N</v>
          </cell>
          <cell r="BA308">
            <v>31.844000000000001</v>
          </cell>
          <cell r="BF308">
            <v>0</v>
          </cell>
          <cell r="BG308">
            <v>0</v>
          </cell>
        </row>
        <row r="309">
          <cell r="D309" t="str">
            <v>CERO</v>
          </cell>
          <cell r="E309" t="str">
            <v>No</v>
          </cell>
          <cell r="P309">
            <v>42849</v>
          </cell>
          <cell r="Z309">
            <v>1198.25</v>
          </cell>
          <cell r="AO309" t="str">
            <v>N</v>
          </cell>
          <cell r="BA309">
            <v>47.93</v>
          </cell>
          <cell r="BF309">
            <v>0</v>
          </cell>
          <cell r="BG309">
            <v>0</v>
          </cell>
        </row>
        <row r="310">
          <cell r="D310" t="str">
            <v>CERO</v>
          </cell>
          <cell r="E310" t="str">
            <v>No</v>
          </cell>
          <cell r="P310">
            <v>42849</v>
          </cell>
          <cell r="Z310">
            <v>1198.25</v>
          </cell>
          <cell r="AO310" t="str">
            <v>N</v>
          </cell>
          <cell r="BA310">
            <v>47.93</v>
          </cell>
          <cell r="BF310">
            <v>0</v>
          </cell>
          <cell r="BG310">
            <v>0</v>
          </cell>
        </row>
        <row r="311">
          <cell r="D311" t="str">
            <v>CERO</v>
          </cell>
          <cell r="E311" t="str">
            <v>No</v>
          </cell>
          <cell r="P311">
            <v>42849</v>
          </cell>
          <cell r="Z311">
            <v>1950.825</v>
          </cell>
          <cell r="AO311" t="str">
            <v>N</v>
          </cell>
          <cell r="BA311">
            <v>78.033000000000001</v>
          </cell>
          <cell r="BF311">
            <v>0</v>
          </cell>
          <cell r="BG311">
            <v>0</v>
          </cell>
        </row>
        <row r="312">
          <cell r="D312" t="str">
            <v>CERO</v>
          </cell>
          <cell r="E312" t="str">
            <v>No</v>
          </cell>
          <cell r="P312">
            <v>42853</v>
          </cell>
          <cell r="Z312">
            <v>661.5</v>
          </cell>
          <cell r="AO312" t="str">
            <v>N</v>
          </cell>
          <cell r="BA312">
            <v>26.46</v>
          </cell>
          <cell r="BF312">
            <v>0</v>
          </cell>
          <cell r="BG312">
            <v>0</v>
          </cell>
        </row>
        <row r="313">
          <cell r="D313" t="str">
            <v>CERO</v>
          </cell>
          <cell r="E313" t="str">
            <v>No</v>
          </cell>
          <cell r="P313">
            <v>42851</v>
          </cell>
          <cell r="Z313">
            <v>384.07499999999999</v>
          </cell>
          <cell r="AO313" t="str">
            <v>N</v>
          </cell>
          <cell r="BA313">
            <v>15.363</v>
          </cell>
          <cell r="BF313">
            <v>0</v>
          </cell>
          <cell r="BG313">
            <v>0</v>
          </cell>
        </row>
        <row r="314">
          <cell r="D314" t="str">
            <v>CERO</v>
          </cell>
          <cell r="E314" t="str">
            <v>No</v>
          </cell>
          <cell r="P314">
            <v>42828</v>
          </cell>
          <cell r="Z314">
            <v>718.95</v>
          </cell>
          <cell r="AO314" t="str">
            <v>N</v>
          </cell>
          <cell r="BA314">
            <v>28.757999999999999</v>
          </cell>
          <cell r="BF314">
            <v>0</v>
          </cell>
          <cell r="BG314">
            <v>0</v>
          </cell>
        </row>
        <row r="315">
          <cell r="D315" t="str">
            <v>CERO</v>
          </cell>
          <cell r="E315" t="str">
            <v>No</v>
          </cell>
          <cell r="P315">
            <v>42833</v>
          </cell>
          <cell r="Z315">
            <v>1198.25</v>
          </cell>
          <cell r="AO315" t="str">
            <v>N</v>
          </cell>
          <cell r="BA315">
            <v>47.93</v>
          </cell>
          <cell r="BF315">
            <v>0</v>
          </cell>
          <cell r="BG315">
            <v>0</v>
          </cell>
        </row>
        <row r="316">
          <cell r="D316" t="str">
            <v>CERO</v>
          </cell>
          <cell r="E316" t="str">
            <v>No</v>
          </cell>
          <cell r="P316">
            <v>42829</v>
          </cell>
          <cell r="Z316">
            <v>487.85</v>
          </cell>
          <cell r="AO316" t="str">
            <v>N</v>
          </cell>
          <cell r="BA316">
            <v>19.513999999999999</v>
          </cell>
          <cell r="BF316">
            <v>0</v>
          </cell>
          <cell r="BG316">
            <v>0</v>
          </cell>
        </row>
        <row r="317">
          <cell r="D317" t="str">
            <v>CERO</v>
          </cell>
          <cell r="E317" t="str">
            <v>No</v>
          </cell>
          <cell r="P317">
            <v>42832</v>
          </cell>
          <cell r="Z317">
            <v>452.375</v>
          </cell>
          <cell r="AO317" t="str">
            <v>N</v>
          </cell>
          <cell r="BA317">
            <v>18.094999999999999</v>
          </cell>
          <cell r="BF317">
            <v>0</v>
          </cell>
          <cell r="BG317">
            <v>0</v>
          </cell>
        </row>
        <row r="318">
          <cell r="D318" t="str">
            <v>CERO</v>
          </cell>
          <cell r="E318" t="str">
            <v>No</v>
          </cell>
          <cell r="P318">
            <v>42832</v>
          </cell>
          <cell r="Z318">
            <v>312.45</v>
          </cell>
          <cell r="AO318" t="str">
            <v>N</v>
          </cell>
          <cell r="BA318">
            <v>12.497999999999999</v>
          </cell>
          <cell r="BF318">
            <v>0</v>
          </cell>
          <cell r="BG318">
            <v>0</v>
          </cell>
        </row>
        <row r="319">
          <cell r="D319" t="str">
            <v>CERO</v>
          </cell>
          <cell r="E319" t="str">
            <v>No</v>
          </cell>
          <cell r="P319">
            <v>42843</v>
          </cell>
          <cell r="Z319">
            <v>661.5</v>
          </cell>
          <cell r="AO319" t="str">
            <v>N</v>
          </cell>
          <cell r="BA319">
            <v>26.46</v>
          </cell>
          <cell r="BF319">
            <v>0</v>
          </cell>
          <cell r="BG319">
            <v>0</v>
          </cell>
        </row>
        <row r="320">
          <cell r="D320" t="str">
            <v>CERO</v>
          </cell>
          <cell r="E320" t="str">
            <v>No</v>
          </cell>
          <cell r="P320">
            <v>42844</v>
          </cell>
          <cell r="Z320">
            <v>1198.25</v>
          </cell>
          <cell r="AO320" t="str">
            <v>N</v>
          </cell>
          <cell r="BA320">
            <v>47.93</v>
          </cell>
          <cell r="BF320">
            <v>0</v>
          </cell>
          <cell r="BG320">
            <v>0</v>
          </cell>
        </row>
        <row r="321">
          <cell r="D321" t="str">
            <v>CERO</v>
          </cell>
          <cell r="E321" t="str">
            <v>No</v>
          </cell>
          <cell r="P321">
            <v>42830</v>
          </cell>
          <cell r="Z321">
            <v>1198.25</v>
          </cell>
          <cell r="AO321" t="str">
            <v>N</v>
          </cell>
          <cell r="BA321">
            <v>47.93</v>
          </cell>
          <cell r="BF321">
            <v>0</v>
          </cell>
          <cell r="BG321">
            <v>0</v>
          </cell>
        </row>
        <row r="322">
          <cell r="D322" t="str">
            <v>CERO</v>
          </cell>
          <cell r="E322" t="str">
            <v>No</v>
          </cell>
          <cell r="P322">
            <v>42836</v>
          </cell>
          <cell r="Z322">
            <v>922.55</v>
          </cell>
          <cell r="AO322" t="str">
            <v>N</v>
          </cell>
          <cell r="BA322">
            <v>36.902000000000001</v>
          </cell>
          <cell r="BF322">
            <v>0</v>
          </cell>
          <cell r="BG322">
            <v>0</v>
          </cell>
        </row>
        <row r="323">
          <cell r="D323" t="str">
            <v>CERO</v>
          </cell>
          <cell r="E323" t="str">
            <v>No</v>
          </cell>
          <cell r="P323">
            <v>42843</v>
          </cell>
          <cell r="Z323">
            <v>318.45</v>
          </cell>
          <cell r="AO323" t="str">
            <v>N</v>
          </cell>
          <cell r="BA323">
            <v>12.738</v>
          </cell>
          <cell r="BF323">
            <v>0</v>
          </cell>
          <cell r="BG323">
            <v>0</v>
          </cell>
        </row>
        <row r="324">
          <cell r="D324" t="str">
            <v>CERO</v>
          </cell>
          <cell r="E324" t="str">
            <v>No</v>
          </cell>
          <cell r="P324">
            <v>42844</v>
          </cell>
          <cell r="Z324">
            <v>426.85</v>
          </cell>
          <cell r="AO324" t="str">
            <v>N</v>
          </cell>
          <cell r="BA324">
            <v>17.074000000000002</v>
          </cell>
          <cell r="BF324">
            <v>0</v>
          </cell>
          <cell r="BG324">
            <v>0</v>
          </cell>
        </row>
        <row r="325">
          <cell r="D325" t="str">
            <v>CERO</v>
          </cell>
          <cell r="E325" t="str">
            <v>No</v>
          </cell>
          <cell r="P325">
            <v>42845</v>
          </cell>
          <cell r="Z325">
            <v>612.57500000000005</v>
          </cell>
          <cell r="AO325" t="str">
            <v>N</v>
          </cell>
          <cell r="BA325">
            <v>24.503</v>
          </cell>
          <cell r="BF325">
            <v>0</v>
          </cell>
          <cell r="BG325">
            <v>0</v>
          </cell>
        </row>
        <row r="326">
          <cell r="D326" t="str">
            <v>CERO</v>
          </cell>
          <cell r="E326" t="str">
            <v>No</v>
          </cell>
          <cell r="P326">
            <v>42844</v>
          </cell>
          <cell r="Z326">
            <v>609.79999999999995</v>
          </cell>
          <cell r="AO326" t="str">
            <v>N</v>
          </cell>
          <cell r="BA326">
            <v>24.391999999999999</v>
          </cell>
          <cell r="BF326">
            <v>0</v>
          </cell>
          <cell r="BG326">
            <v>0</v>
          </cell>
        </row>
        <row r="327">
          <cell r="D327" t="str">
            <v>CERO</v>
          </cell>
          <cell r="E327" t="str">
            <v>No</v>
          </cell>
          <cell r="P327">
            <v>42849</v>
          </cell>
          <cell r="Z327">
            <v>1198.25</v>
          </cell>
          <cell r="AO327" t="str">
            <v>N</v>
          </cell>
          <cell r="BA327">
            <v>47.93</v>
          </cell>
          <cell r="BF327">
            <v>0</v>
          </cell>
          <cell r="BG327">
            <v>0</v>
          </cell>
        </row>
        <row r="328">
          <cell r="D328" t="str">
            <v>CERO</v>
          </cell>
          <cell r="E328" t="str">
            <v>No</v>
          </cell>
          <cell r="P328">
            <v>42853</v>
          </cell>
          <cell r="Z328">
            <v>609.79999999999995</v>
          </cell>
          <cell r="AO328" t="str">
            <v>N</v>
          </cell>
          <cell r="BA328">
            <v>24.391999999999999</v>
          </cell>
          <cell r="BF328">
            <v>0</v>
          </cell>
          <cell r="BG328">
            <v>0</v>
          </cell>
        </row>
        <row r="329">
          <cell r="D329" t="str">
            <v>CERO</v>
          </cell>
          <cell r="E329" t="str">
            <v>No</v>
          </cell>
          <cell r="P329">
            <v>42851</v>
          </cell>
          <cell r="Z329">
            <v>550.67499999999995</v>
          </cell>
          <cell r="AO329" t="str">
            <v>N</v>
          </cell>
          <cell r="BA329">
            <v>22.027000000000001</v>
          </cell>
          <cell r="BF329">
            <v>0</v>
          </cell>
          <cell r="BG329">
            <v>0</v>
          </cell>
        </row>
        <row r="330">
          <cell r="D330" t="str">
            <v>CERO</v>
          </cell>
          <cell r="E330" t="str">
            <v>Yes</v>
          </cell>
          <cell r="P330">
            <v>42828</v>
          </cell>
          <cell r="Z330">
            <v>996.35</v>
          </cell>
          <cell r="AO330" t="str">
            <v>N</v>
          </cell>
          <cell r="BA330">
            <v>39.853999999999999</v>
          </cell>
          <cell r="BF330">
            <v>0</v>
          </cell>
          <cell r="BG330">
            <v>0</v>
          </cell>
        </row>
        <row r="331">
          <cell r="D331" t="str">
            <v>CERO</v>
          </cell>
          <cell r="E331" t="str">
            <v>Yes</v>
          </cell>
          <cell r="P331">
            <v>42843</v>
          </cell>
          <cell r="Z331">
            <v>565.29999999999995</v>
          </cell>
          <cell r="AO331" t="str">
            <v>N</v>
          </cell>
          <cell r="BA331">
            <v>22.611999999999998</v>
          </cell>
          <cell r="BF331">
            <v>0</v>
          </cell>
          <cell r="BG331">
            <v>0</v>
          </cell>
        </row>
        <row r="332">
          <cell r="D332" t="str">
            <v>CERO</v>
          </cell>
          <cell r="E332" t="str">
            <v>No</v>
          </cell>
          <cell r="P332">
            <v>42835</v>
          </cell>
          <cell r="Z332">
            <v>1478.1</v>
          </cell>
          <cell r="AO332" t="str">
            <v>N</v>
          </cell>
          <cell r="BA332">
            <v>59.124000000000002</v>
          </cell>
          <cell r="BF332">
            <v>0</v>
          </cell>
          <cell r="BG332">
            <v>0</v>
          </cell>
        </row>
        <row r="333">
          <cell r="D333" t="str">
            <v>CERO</v>
          </cell>
          <cell r="E333" t="str">
            <v>Yes</v>
          </cell>
          <cell r="P333">
            <v>42828</v>
          </cell>
          <cell r="Z333">
            <v>1198.25</v>
          </cell>
          <cell r="AO333" t="str">
            <v>N</v>
          </cell>
          <cell r="BA333">
            <v>47.93</v>
          </cell>
          <cell r="BF333">
            <v>0</v>
          </cell>
          <cell r="BG333">
            <v>0</v>
          </cell>
        </row>
        <row r="334">
          <cell r="D334" t="str">
            <v>CERO</v>
          </cell>
          <cell r="E334" t="str">
            <v>Yes</v>
          </cell>
          <cell r="P334">
            <v>42829</v>
          </cell>
          <cell r="Z334">
            <v>922.55</v>
          </cell>
          <cell r="AO334" t="str">
            <v>N</v>
          </cell>
          <cell r="BA334">
            <v>36.902000000000001</v>
          </cell>
          <cell r="BF334">
            <v>0</v>
          </cell>
          <cell r="BG334">
            <v>0</v>
          </cell>
        </row>
        <row r="335">
          <cell r="D335" t="str">
            <v>CERO</v>
          </cell>
          <cell r="E335" t="str">
            <v>Yes</v>
          </cell>
          <cell r="P335">
            <v>42852</v>
          </cell>
          <cell r="Z335">
            <v>1821.15</v>
          </cell>
          <cell r="AO335" t="str">
            <v>N</v>
          </cell>
          <cell r="BA335">
            <v>72.846000000000004</v>
          </cell>
          <cell r="BF335">
            <v>0</v>
          </cell>
          <cell r="BG335">
            <v>0</v>
          </cell>
        </row>
        <row r="336">
          <cell r="D336" t="str">
            <v>CERO</v>
          </cell>
          <cell r="E336" t="str">
            <v>Yes</v>
          </cell>
          <cell r="P336">
            <v>42829</v>
          </cell>
          <cell r="Z336">
            <v>840.42499999999995</v>
          </cell>
          <cell r="AO336" t="str">
            <v>N</v>
          </cell>
          <cell r="BA336">
            <v>33.616999999999997</v>
          </cell>
          <cell r="BF336">
            <v>0</v>
          </cell>
          <cell r="BG336">
            <v>0</v>
          </cell>
        </row>
        <row r="337">
          <cell r="D337" t="str">
            <v>CERO</v>
          </cell>
          <cell r="E337" t="str">
            <v>Yes</v>
          </cell>
          <cell r="P337">
            <v>42845</v>
          </cell>
          <cell r="Z337">
            <v>1898.3</v>
          </cell>
          <cell r="AO337" t="str">
            <v>N</v>
          </cell>
          <cell r="BA337">
            <v>75.932000000000002</v>
          </cell>
          <cell r="BF337">
            <v>0</v>
          </cell>
          <cell r="BG337">
            <v>0</v>
          </cell>
        </row>
        <row r="338">
          <cell r="D338" t="str">
            <v>CERO</v>
          </cell>
          <cell r="E338" t="str">
            <v>No</v>
          </cell>
          <cell r="P338">
            <v>42829</v>
          </cell>
          <cell r="Z338">
            <v>851.9</v>
          </cell>
          <cell r="AO338" t="str">
            <v>N</v>
          </cell>
          <cell r="BA338">
            <v>34.076000000000001</v>
          </cell>
          <cell r="BF338">
            <v>0</v>
          </cell>
          <cell r="BG338">
            <v>0</v>
          </cell>
        </row>
        <row r="339">
          <cell r="D339" t="str">
            <v>CERO</v>
          </cell>
          <cell r="E339" t="str">
            <v>No</v>
          </cell>
          <cell r="P339">
            <v>42832</v>
          </cell>
          <cell r="Z339">
            <v>1298.3499999999999</v>
          </cell>
          <cell r="AO339" t="str">
            <v>N</v>
          </cell>
          <cell r="BA339">
            <v>51.933999999999997</v>
          </cell>
          <cell r="BF339">
            <v>0</v>
          </cell>
          <cell r="BG339">
            <v>0</v>
          </cell>
        </row>
        <row r="340">
          <cell r="D340" t="str">
            <v>CERO</v>
          </cell>
          <cell r="E340" t="str">
            <v>Yes</v>
          </cell>
          <cell r="P340">
            <v>42828</v>
          </cell>
          <cell r="Z340">
            <v>1025.05</v>
          </cell>
          <cell r="AO340" t="str">
            <v>N</v>
          </cell>
          <cell r="BA340">
            <v>41.002000000000002</v>
          </cell>
          <cell r="BF340">
            <v>0</v>
          </cell>
          <cell r="BG340">
            <v>0</v>
          </cell>
        </row>
        <row r="341">
          <cell r="D341" t="str">
            <v>CERO</v>
          </cell>
          <cell r="E341" t="str">
            <v>Yes</v>
          </cell>
          <cell r="P341">
            <v>42829</v>
          </cell>
          <cell r="Z341">
            <v>910.97500000000002</v>
          </cell>
          <cell r="AO341" t="str">
            <v>N</v>
          </cell>
          <cell r="BA341">
            <v>36.439</v>
          </cell>
          <cell r="BF341">
            <v>0</v>
          </cell>
          <cell r="BG341">
            <v>0</v>
          </cell>
        </row>
        <row r="342">
          <cell r="D342" t="str">
            <v>CERO</v>
          </cell>
          <cell r="E342" t="str">
            <v>Yes</v>
          </cell>
          <cell r="P342">
            <v>42830</v>
          </cell>
          <cell r="Z342">
            <v>657.875</v>
          </cell>
          <cell r="AO342" t="str">
            <v>N</v>
          </cell>
          <cell r="BA342">
            <v>26.315000000000001</v>
          </cell>
          <cell r="BF342">
            <v>0</v>
          </cell>
          <cell r="BG342">
            <v>0</v>
          </cell>
        </row>
        <row r="343">
          <cell r="D343" t="str">
            <v>CERO</v>
          </cell>
          <cell r="E343" t="str">
            <v>Yes</v>
          </cell>
          <cell r="P343">
            <v>42828</v>
          </cell>
          <cell r="Z343">
            <v>1078.425</v>
          </cell>
          <cell r="AO343" t="str">
            <v>N</v>
          </cell>
          <cell r="BA343">
            <v>43.137</v>
          </cell>
          <cell r="BF343">
            <v>0</v>
          </cell>
          <cell r="BG343">
            <v>0</v>
          </cell>
        </row>
        <row r="344">
          <cell r="D344" t="str">
            <v>CERO</v>
          </cell>
          <cell r="E344" t="str">
            <v>Yes</v>
          </cell>
          <cell r="P344">
            <v>42852</v>
          </cell>
          <cell r="Z344">
            <v>565.07500000000005</v>
          </cell>
          <cell r="AO344" t="str">
            <v>N</v>
          </cell>
          <cell r="BA344">
            <v>22.603000000000002</v>
          </cell>
          <cell r="BF344">
            <v>0</v>
          </cell>
          <cell r="BG344">
            <v>0</v>
          </cell>
        </row>
        <row r="345">
          <cell r="D345" t="str">
            <v>CERO</v>
          </cell>
          <cell r="E345" t="str">
            <v>Yes</v>
          </cell>
          <cell r="P345">
            <v>42829</v>
          </cell>
          <cell r="Z345">
            <v>996.35</v>
          </cell>
          <cell r="AO345" t="str">
            <v>N</v>
          </cell>
          <cell r="BA345">
            <v>39.853999999999999</v>
          </cell>
          <cell r="BF345">
            <v>0</v>
          </cell>
          <cell r="BG345">
            <v>0</v>
          </cell>
        </row>
        <row r="346">
          <cell r="D346" t="str">
            <v>CERO</v>
          </cell>
          <cell r="E346" t="str">
            <v>Yes</v>
          </cell>
          <cell r="P346">
            <v>42829</v>
          </cell>
          <cell r="Z346">
            <v>1078.425</v>
          </cell>
          <cell r="AO346" t="str">
            <v>N</v>
          </cell>
          <cell r="BA346">
            <v>43.137</v>
          </cell>
          <cell r="BF346">
            <v>0</v>
          </cell>
          <cell r="BG346">
            <v>0</v>
          </cell>
        </row>
        <row r="347">
          <cell r="D347" t="str">
            <v>CERO</v>
          </cell>
          <cell r="E347" t="str">
            <v>Yes</v>
          </cell>
          <cell r="P347">
            <v>42829</v>
          </cell>
          <cell r="Z347">
            <v>1291.7750000000001</v>
          </cell>
          <cell r="AO347" t="str">
            <v>N</v>
          </cell>
          <cell r="BA347">
            <v>51.670999999999999</v>
          </cell>
          <cell r="BF347">
            <v>0</v>
          </cell>
          <cell r="BG347">
            <v>0</v>
          </cell>
        </row>
        <row r="348">
          <cell r="D348" t="str">
            <v>CERO</v>
          </cell>
          <cell r="E348" t="str">
            <v>No</v>
          </cell>
          <cell r="P348">
            <v>42830</v>
          </cell>
          <cell r="Z348">
            <v>1387</v>
          </cell>
          <cell r="AO348" t="str">
            <v>N</v>
          </cell>
          <cell r="BA348">
            <v>55.48</v>
          </cell>
          <cell r="BF348">
            <v>0</v>
          </cell>
          <cell r="BG348">
            <v>0</v>
          </cell>
        </row>
        <row r="349">
          <cell r="D349" t="str">
            <v>CERO</v>
          </cell>
          <cell r="E349" t="str">
            <v>Yes</v>
          </cell>
          <cell r="P349">
            <v>42830</v>
          </cell>
          <cell r="Z349">
            <v>661.5</v>
          </cell>
          <cell r="AO349" t="str">
            <v>N</v>
          </cell>
          <cell r="BA349">
            <v>26.46</v>
          </cell>
          <cell r="BF349">
            <v>0</v>
          </cell>
          <cell r="BG349">
            <v>0</v>
          </cell>
        </row>
        <row r="350">
          <cell r="D350" t="str">
            <v>CERO</v>
          </cell>
          <cell r="E350" t="str">
            <v>Yes</v>
          </cell>
          <cell r="P350">
            <v>42828</v>
          </cell>
          <cell r="Z350">
            <v>219.95</v>
          </cell>
          <cell r="AO350" t="str">
            <v>N</v>
          </cell>
          <cell r="BA350">
            <v>8.798</v>
          </cell>
          <cell r="BF350">
            <v>0</v>
          </cell>
          <cell r="BG350">
            <v>0</v>
          </cell>
        </row>
        <row r="351">
          <cell r="D351" t="str">
            <v>CERO</v>
          </cell>
          <cell r="E351" t="str">
            <v>No</v>
          </cell>
          <cell r="P351">
            <v>42859</v>
          </cell>
          <cell r="Z351">
            <v>265.32799999999997</v>
          </cell>
          <cell r="AO351" t="str">
            <v>N</v>
          </cell>
          <cell r="BA351">
            <v>11.536</v>
          </cell>
          <cell r="BF351">
            <v>0</v>
          </cell>
          <cell r="BG351">
            <v>0</v>
          </cell>
        </row>
        <row r="352">
          <cell r="D352" t="str">
            <v>CERO</v>
          </cell>
          <cell r="E352" t="str">
            <v>Yes</v>
          </cell>
          <cell r="P352">
            <v>42843</v>
          </cell>
          <cell r="Z352">
            <v>544.90800000000002</v>
          </cell>
          <cell r="AO352" t="str">
            <v>N</v>
          </cell>
          <cell r="BA352">
            <v>19.460999999999999</v>
          </cell>
          <cell r="BF352">
            <v>0</v>
          </cell>
          <cell r="BG352">
            <v>0</v>
          </cell>
        </row>
        <row r="353">
          <cell r="D353" t="str">
            <v>HHCRO</v>
          </cell>
          <cell r="E353" t="str">
            <v>N/A</v>
          </cell>
          <cell r="P353">
            <v>42851</v>
          </cell>
          <cell r="Z353">
            <v>939.52</v>
          </cell>
          <cell r="AO353" t="str">
            <v>N</v>
          </cell>
          <cell r="BA353">
            <v>5872</v>
          </cell>
          <cell r="BF353">
            <v>0</v>
          </cell>
          <cell r="BG353">
            <v>0</v>
          </cell>
        </row>
        <row r="354">
          <cell r="D354" t="str">
            <v>HHCRO</v>
          </cell>
          <cell r="E354" t="str">
            <v>N/A</v>
          </cell>
          <cell r="P354">
            <v>42850</v>
          </cell>
          <cell r="Z354">
            <v>6318.88</v>
          </cell>
          <cell r="AO354" t="str">
            <v>N</v>
          </cell>
          <cell r="BA354">
            <v>39493</v>
          </cell>
          <cell r="BF354">
            <v>0</v>
          </cell>
          <cell r="BG354">
            <v>0</v>
          </cell>
        </row>
        <row r="355">
          <cell r="D355" t="str">
            <v>HHCRO</v>
          </cell>
          <cell r="E355" t="str">
            <v>N/A</v>
          </cell>
          <cell r="P355">
            <v>42850</v>
          </cell>
          <cell r="Z355">
            <v>869.6</v>
          </cell>
          <cell r="AO355" t="str">
            <v>N</v>
          </cell>
          <cell r="BA355">
            <v>5435</v>
          </cell>
          <cell r="BF355">
            <v>0</v>
          </cell>
          <cell r="BG355">
            <v>0</v>
          </cell>
        </row>
        <row r="356">
          <cell r="D356" t="str">
            <v>CERO</v>
          </cell>
          <cell r="E356" t="str">
            <v>No</v>
          </cell>
          <cell r="P356">
            <v>42866</v>
          </cell>
          <cell r="Z356">
            <v>365.17500000000001</v>
          </cell>
          <cell r="AO356" t="str">
            <v>N</v>
          </cell>
          <cell r="BA356">
            <v>13.525</v>
          </cell>
          <cell r="BF356">
            <v>0</v>
          </cell>
          <cell r="BG356">
            <v>0</v>
          </cell>
        </row>
        <row r="357">
          <cell r="D357" t="str">
            <v>HHCRO</v>
          </cell>
          <cell r="E357" t="str">
            <v>N/A</v>
          </cell>
          <cell r="P357">
            <v>42859</v>
          </cell>
          <cell r="Z357">
            <v>2147.04</v>
          </cell>
          <cell r="AO357" t="str">
            <v>N</v>
          </cell>
          <cell r="BA357">
            <v>13419</v>
          </cell>
          <cell r="BF357">
            <v>0</v>
          </cell>
          <cell r="BG357">
            <v>0</v>
          </cell>
        </row>
        <row r="358">
          <cell r="D358" t="str">
            <v>HHCRO</v>
          </cell>
          <cell r="E358" t="str">
            <v>N/A</v>
          </cell>
          <cell r="P358">
            <v>42857</v>
          </cell>
          <cell r="Z358">
            <v>9931.84</v>
          </cell>
          <cell r="AO358" t="str">
            <v>N</v>
          </cell>
          <cell r="BA358">
            <v>62074</v>
          </cell>
          <cell r="BF358">
            <v>0</v>
          </cell>
          <cell r="BG358">
            <v>0</v>
          </cell>
        </row>
        <row r="359">
          <cell r="D359" t="str">
            <v>HHCRO</v>
          </cell>
          <cell r="E359" t="str">
            <v>N/A</v>
          </cell>
          <cell r="P359">
            <v>42860</v>
          </cell>
          <cell r="Z359">
            <v>4412.96</v>
          </cell>
          <cell r="AO359" t="str">
            <v>N</v>
          </cell>
          <cell r="BA359">
            <v>27581</v>
          </cell>
          <cell r="BF359">
            <v>0</v>
          </cell>
          <cell r="BG359">
            <v>0</v>
          </cell>
        </row>
        <row r="360">
          <cell r="D360" t="str">
            <v>HHCRO</v>
          </cell>
          <cell r="E360" t="str">
            <v>N/A</v>
          </cell>
          <cell r="P360">
            <v>42860</v>
          </cell>
          <cell r="Z360">
            <v>569.76</v>
          </cell>
          <cell r="AO360" t="str">
            <v>N</v>
          </cell>
          <cell r="BA360">
            <v>3561</v>
          </cell>
          <cell r="BF360">
            <v>0</v>
          </cell>
          <cell r="BG360">
            <v>0</v>
          </cell>
        </row>
        <row r="361">
          <cell r="D361" t="str">
            <v>HHCRO</v>
          </cell>
          <cell r="E361" t="str">
            <v>N/A</v>
          </cell>
          <cell r="P361">
            <v>42858</v>
          </cell>
          <cell r="Z361">
            <v>6272</v>
          </cell>
          <cell r="AO361" t="str">
            <v>N</v>
          </cell>
          <cell r="BA361">
            <v>39200</v>
          </cell>
          <cell r="BF361">
            <v>0</v>
          </cell>
          <cell r="BG361">
            <v>0</v>
          </cell>
        </row>
        <row r="362">
          <cell r="D362" t="str">
            <v>HHCRO</v>
          </cell>
          <cell r="E362" t="str">
            <v>N/A</v>
          </cell>
          <cell r="P362">
            <v>42860</v>
          </cell>
          <cell r="Z362">
            <v>8726.8799999999992</v>
          </cell>
          <cell r="AO362" t="str">
            <v>N</v>
          </cell>
          <cell r="BA362">
            <v>54543</v>
          </cell>
          <cell r="BF362">
            <v>0</v>
          </cell>
          <cell r="BG362">
            <v>0</v>
          </cell>
        </row>
        <row r="363">
          <cell r="D363" t="str">
            <v>HHCRO</v>
          </cell>
          <cell r="E363" t="str">
            <v>N/A</v>
          </cell>
          <cell r="P363">
            <v>42859</v>
          </cell>
          <cell r="Z363">
            <v>5849.76</v>
          </cell>
          <cell r="AO363" t="str">
            <v>N</v>
          </cell>
          <cell r="BA363">
            <v>36561</v>
          </cell>
          <cell r="BF363">
            <v>0</v>
          </cell>
          <cell r="BG363">
            <v>0</v>
          </cell>
        </row>
        <row r="364">
          <cell r="D364" t="str">
            <v>CERO</v>
          </cell>
          <cell r="E364" t="str">
            <v>Yes</v>
          </cell>
          <cell r="P364">
            <v>42853</v>
          </cell>
          <cell r="Z364">
            <v>324.60000000000002</v>
          </cell>
          <cell r="AO364" t="str">
            <v>N</v>
          </cell>
          <cell r="BA364">
            <v>13.525</v>
          </cell>
          <cell r="BF364">
            <v>0</v>
          </cell>
          <cell r="BG364">
            <v>0</v>
          </cell>
        </row>
        <row r="365">
          <cell r="D365" t="str">
            <v>HHCRO</v>
          </cell>
          <cell r="E365" t="str">
            <v>N/A</v>
          </cell>
          <cell r="P365">
            <v>42865</v>
          </cell>
          <cell r="Z365">
            <v>8726.8799999999992</v>
          </cell>
          <cell r="AO365" t="str">
            <v>N</v>
          </cell>
          <cell r="BA365">
            <v>54543</v>
          </cell>
          <cell r="BF365">
            <v>0</v>
          </cell>
          <cell r="BG365">
            <v>0</v>
          </cell>
        </row>
        <row r="366">
          <cell r="D366" t="str">
            <v>HHCRO</v>
          </cell>
          <cell r="E366" t="str">
            <v>N/A</v>
          </cell>
          <cell r="P366">
            <v>42860</v>
          </cell>
          <cell r="Z366">
            <v>1548.26</v>
          </cell>
          <cell r="AO366" t="str">
            <v>N</v>
          </cell>
          <cell r="BA366">
            <v>11059</v>
          </cell>
          <cell r="BF366">
            <v>0</v>
          </cell>
          <cell r="BG366">
            <v>0</v>
          </cell>
        </row>
        <row r="367">
          <cell r="D367" t="str">
            <v>HHCRO</v>
          </cell>
          <cell r="E367" t="str">
            <v>N/A</v>
          </cell>
          <cell r="P367">
            <v>42859</v>
          </cell>
          <cell r="Z367">
            <v>3504.4349999999999</v>
          </cell>
          <cell r="AO367" t="str">
            <v>N</v>
          </cell>
          <cell r="BA367">
            <v>21239</v>
          </cell>
          <cell r="BF367">
            <v>0</v>
          </cell>
          <cell r="BG367">
            <v>0</v>
          </cell>
        </row>
        <row r="368">
          <cell r="D368" t="str">
            <v>HHCRO</v>
          </cell>
          <cell r="E368" t="str">
            <v>N/A</v>
          </cell>
          <cell r="P368">
            <v>42858</v>
          </cell>
          <cell r="Z368">
            <v>4536.6750000000002</v>
          </cell>
          <cell r="AO368" t="str">
            <v>N</v>
          </cell>
          <cell r="BA368">
            <v>27495</v>
          </cell>
          <cell r="BF368">
            <v>0</v>
          </cell>
          <cell r="BG368">
            <v>0</v>
          </cell>
        </row>
        <row r="369">
          <cell r="D369" t="str">
            <v>HHCRO</v>
          </cell>
          <cell r="E369" t="str">
            <v>N/A</v>
          </cell>
          <cell r="P369">
            <v>42858</v>
          </cell>
          <cell r="Z369">
            <v>4536.6750000000002</v>
          </cell>
          <cell r="AO369" t="str">
            <v>N</v>
          </cell>
          <cell r="BA369">
            <v>27495</v>
          </cell>
          <cell r="BF369">
            <v>0</v>
          </cell>
          <cell r="BG369">
            <v>0</v>
          </cell>
        </row>
        <row r="370">
          <cell r="D370" t="str">
            <v>HHCRO</v>
          </cell>
          <cell r="E370" t="str">
            <v>N/A</v>
          </cell>
          <cell r="P370">
            <v>42857</v>
          </cell>
          <cell r="Z370">
            <v>4364.58</v>
          </cell>
          <cell r="AO370" t="str">
            <v>N</v>
          </cell>
          <cell r="BA370">
            <v>26452</v>
          </cell>
          <cell r="BF370">
            <v>0</v>
          </cell>
          <cell r="BG370">
            <v>0</v>
          </cell>
        </row>
        <row r="371">
          <cell r="D371" t="str">
            <v>HHCRO</v>
          </cell>
          <cell r="E371" t="str">
            <v>N/A</v>
          </cell>
          <cell r="P371">
            <v>42863</v>
          </cell>
          <cell r="Z371">
            <v>5928.12</v>
          </cell>
          <cell r="AO371" t="str">
            <v>N</v>
          </cell>
          <cell r="BA371">
            <v>35928</v>
          </cell>
          <cell r="BF371">
            <v>0</v>
          </cell>
          <cell r="BG371">
            <v>0</v>
          </cell>
        </row>
        <row r="372">
          <cell r="D372" t="str">
            <v>HHCRO</v>
          </cell>
          <cell r="E372" t="str">
            <v>N/A</v>
          </cell>
          <cell r="P372">
            <v>42859</v>
          </cell>
          <cell r="Z372">
            <v>7580</v>
          </cell>
          <cell r="AO372" t="str">
            <v>N</v>
          </cell>
          <cell r="BA372">
            <v>47375</v>
          </cell>
          <cell r="BF372">
            <v>0</v>
          </cell>
          <cell r="BG372">
            <v>0</v>
          </cell>
        </row>
        <row r="373">
          <cell r="D373" t="str">
            <v>CERO</v>
          </cell>
          <cell r="E373" t="str">
            <v>Yes</v>
          </cell>
          <cell r="P373">
            <v>42861</v>
          </cell>
          <cell r="Z373">
            <v>412</v>
          </cell>
          <cell r="AO373" t="str">
            <v>N</v>
          </cell>
          <cell r="BA373">
            <v>16.48</v>
          </cell>
          <cell r="BF373">
            <v>0</v>
          </cell>
          <cell r="BG373">
            <v>0</v>
          </cell>
        </row>
        <row r="374">
          <cell r="D374" t="str">
            <v>CERO</v>
          </cell>
          <cell r="E374" t="str">
            <v>No</v>
          </cell>
          <cell r="P374">
            <v>42862</v>
          </cell>
          <cell r="Z374">
            <v>1159.6500000000001</v>
          </cell>
          <cell r="AO374" t="str">
            <v>N</v>
          </cell>
          <cell r="BA374">
            <v>46.386000000000003</v>
          </cell>
          <cell r="BF374">
            <v>0</v>
          </cell>
          <cell r="BG374">
            <v>0</v>
          </cell>
        </row>
        <row r="375">
          <cell r="D375" t="str">
            <v>CERO</v>
          </cell>
          <cell r="E375" t="str">
            <v>No</v>
          </cell>
          <cell r="P375">
            <v>42867</v>
          </cell>
          <cell r="Z375">
            <v>603.29</v>
          </cell>
          <cell r="AO375" t="str">
            <v>N</v>
          </cell>
          <cell r="BA375">
            <v>26.23</v>
          </cell>
          <cell r="BF375">
            <v>0</v>
          </cell>
          <cell r="BG375">
            <v>0</v>
          </cell>
        </row>
        <row r="376">
          <cell r="D376" t="str">
            <v>CERO</v>
          </cell>
          <cell r="E376" t="str">
            <v>Yes</v>
          </cell>
          <cell r="P376">
            <v>42852</v>
          </cell>
          <cell r="Z376">
            <v>784.99199999999996</v>
          </cell>
          <cell r="AO376" t="str">
            <v>N</v>
          </cell>
          <cell r="BA376">
            <v>32.707999999999998</v>
          </cell>
          <cell r="BF376">
            <v>0</v>
          </cell>
          <cell r="BG376">
            <v>0</v>
          </cell>
        </row>
        <row r="377">
          <cell r="D377" t="str">
            <v>CERO</v>
          </cell>
          <cell r="E377" t="str">
            <v>Yes</v>
          </cell>
          <cell r="P377">
            <v>42843</v>
          </cell>
          <cell r="Z377">
            <v>1412.9760000000001</v>
          </cell>
          <cell r="AO377" t="str">
            <v>N</v>
          </cell>
          <cell r="BA377">
            <v>58.874000000000002</v>
          </cell>
          <cell r="BF377">
            <v>0</v>
          </cell>
          <cell r="BG377">
            <v>0</v>
          </cell>
        </row>
        <row r="378">
          <cell r="D378" t="str">
            <v>CERO</v>
          </cell>
          <cell r="E378" t="str">
            <v>No</v>
          </cell>
          <cell r="P378">
            <v>42849</v>
          </cell>
          <cell r="Z378">
            <v>622.92499999999995</v>
          </cell>
          <cell r="AO378" t="str">
            <v>N</v>
          </cell>
          <cell r="BA378">
            <v>24.917000000000002</v>
          </cell>
          <cell r="BF378">
            <v>0</v>
          </cell>
          <cell r="BG378">
            <v>0</v>
          </cell>
        </row>
        <row r="379">
          <cell r="D379" t="str">
            <v>HHCRO</v>
          </cell>
          <cell r="E379" t="str">
            <v>N/A</v>
          </cell>
          <cell r="P379">
            <v>42865</v>
          </cell>
          <cell r="Z379">
            <v>4178.88</v>
          </cell>
          <cell r="AO379" t="str">
            <v>N</v>
          </cell>
          <cell r="BA379">
            <v>26118</v>
          </cell>
          <cell r="BF379">
            <v>0</v>
          </cell>
          <cell r="BG379">
            <v>0</v>
          </cell>
        </row>
        <row r="380">
          <cell r="D380" t="str">
            <v>CERO</v>
          </cell>
          <cell r="E380" t="str">
            <v>Yes</v>
          </cell>
          <cell r="P380">
            <v>42857</v>
          </cell>
          <cell r="Z380">
            <v>765</v>
          </cell>
          <cell r="AO380" t="str">
            <v>N</v>
          </cell>
          <cell r="BA380">
            <v>31.875</v>
          </cell>
          <cell r="BF380">
            <v>0</v>
          </cell>
          <cell r="BG380">
            <v>0</v>
          </cell>
        </row>
        <row r="381">
          <cell r="D381" t="str">
            <v>HHCRO</v>
          </cell>
          <cell r="E381" t="str">
            <v>N/A</v>
          </cell>
          <cell r="P381">
            <v>42858</v>
          </cell>
          <cell r="Z381">
            <v>1482.4</v>
          </cell>
          <cell r="AO381" t="str">
            <v>N</v>
          </cell>
          <cell r="BA381">
            <v>14824</v>
          </cell>
          <cell r="BF381">
            <v>0</v>
          </cell>
          <cell r="BG381">
            <v>0</v>
          </cell>
        </row>
        <row r="382">
          <cell r="D382" t="str">
            <v>CERO</v>
          </cell>
          <cell r="E382" t="str">
            <v>Yes</v>
          </cell>
          <cell r="P382">
            <v>42850</v>
          </cell>
          <cell r="Z382">
            <v>1420.15</v>
          </cell>
          <cell r="AO382" t="str">
            <v>N</v>
          </cell>
          <cell r="BA382">
            <v>56.805999999999997</v>
          </cell>
          <cell r="BF382">
            <v>0</v>
          </cell>
          <cell r="BG382">
            <v>0</v>
          </cell>
        </row>
        <row r="383">
          <cell r="D383" t="str">
            <v>CERO</v>
          </cell>
          <cell r="E383" t="str">
            <v>No</v>
          </cell>
          <cell r="P383">
            <v>42863</v>
          </cell>
          <cell r="Z383">
            <v>1014.783</v>
          </cell>
          <cell r="AO383" t="str">
            <v>N</v>
          </cell>
          <cell r="BA383">
            <v>44.121000000000002</v>
          </cell>
          <cell r="BF383">
            <v>0</v>
          </cell>
          <cell r="BG383">
            <v>0</v>
          </cell>
        </row>
        <row r="384">
          <cell r="D384" t="str">
            <v>CERO</v>
          </cell>
          <cell r="E384" t="str">
            <v>Yes</v>
          </cell>
          <cell r="P384">
            <v>42867</v>
          </cell>
          <cell r="Z384">
            <v>1014.783</v>
          </cell>
          <cell r="AO384" t="str">
            <v>N</v>
          </cell>
          <cell r="BA384">
            <v>44.121000000000002</v>
          </cell>
          <cell r="BF384">
            <v>0</v>
          </cell>
          <cell r="BG384">
            <v>0</v>
          </cell>
        </row>
        <row r="385">
          <cell r="D385" t="str">
            <v>CERO</v>
          </cell>
          <cell r="E385" t="str">
            <v>No</v>
          </cell>
          <cell r="P385">
            <v>42867</v>
          </cell>
          <cell r="Z385">
            <v>246.34399999999999</v>
          </cell>
          <cell r="AO385" t="str">
            <v>N</v>
          </cell>
          <cell r="BA385">
            <v>8.798</v>
          </cell>
          <cell r="BF385">
            <v>0</v>
          </cell>
          <cell r="BG385">
            <v>0</v>
          </cell>
        </row>
        <row r="386">
          <cell r="D386" t="str">
            <v>HHCRO</v>
          </cell>
          <cell r="E386" t="str">
            <v>N/A</v>
          </cell>
          <cell r="P386">
            <v>42866</v>
          </cell>
          <cell r="Z386">
            <v>1030.26</v>
          </cell>
          <cell r="AO386" t="str">
            <v>N</v>
          </cell>
          <cell r="BA386">
            <v>6244</v>
          </cell>
          <cell r="BF386">
            <v>0</v>
          </cell>
          <cell r="BG386">
            <v>0</v>
          </cell>
        </row>
        <row r="387">
          <cell r="D387" t="str">
            <v>CERO</v>
          </cell>
          <cell r="E387" t="str">
            <v>No</v>
          </cell>
          <cell r="P387">
            <v>42866</v>
          </cell>
          <cell r="Z387">
            <v>1004.276</v>
          </cell>
          <cell r="AO387" t="str">
            <v>N</v>
          </cell>
          <cell r="BA387">
            <v>35.866999999999997</v>
          </cell>
          <cell r="BF387">
            <v>0</v>
          </cell>
          <cell r="BG387">
            <v>0</v>
          </cell>
        </row>
        <row r="388">
          <cell r="D388" t="str">
            <v>CERO</v>
          </cell>
          <cell r="E388" t="str">
            <v>No</v>
          </cell>
          <cell r="P388">
            <v>42866</v>
          </cell>
          <cell r="Z388">
            <v>1113.2639999999999</v>
          </cell>
          <cell r="AO388" t="str">
            <v>N</v>
          </cell>
          <cell r="BA388">
            <v>46.386000000000003</v>
          </cell>
          <cell r="BF388">
            <v>0</v>
          </cell>
          <cell r="BG388">
            <v>0</v>
          </cell>
        </row>
        <row r="389">
          <cell r="D389" t="str">
            <v>CERO</v>
          </cell>
          <cell r="E389" t="str">
            <v>No</v>
          </cell>
          <cell r="P389">
            <v>42858</v>
          </cell>
          <cell r="Z389">
            <v>984.048</v>
          </cell>
          <cell r="AO389" t="str">
            <v>N</v>
          </cell>
          <cell r="BA389">
            <v>41.002000000000002</v>
          </cell>
          <cell r="BF389">
            <v>0</v>
          </cell>
          <cell r="BG389">
            <v>0</v>
          </cell>
        </row>
        <row r="390">
          <cell r="D390" t="str">
            <v>HHCRO</v>
          </cell>
          <cell r="E390" t="str">
            <v>N/A</v>
          </cell>
          <cell r="P390">
            <v>42874</v>
          </cell>
          <cell r="Z390">
            <v>1933.14</v>
          </cell>
          <cell r="AO390" t="str">
            <v>N</v>
          </cell>
          <cell r="BA390">
            <v>11716</v>
          </cell>
          <cell r="BF390">
            <v>0</v>
          </cell>
          <cell r="BG390">
            <v>0</v>
          </cell>
        </row>
        <row r="391">
          <cell r="D391" t="str">
            <v>CERO</v>
          </cell>
          <cell r="E391" t="str">
            <v>Yes</v>
          </cell>
          <cell r="P391">
            <v>42858</v>
          </cell>
          <cell r="Z391">
            <v>573.09100000000001</v>
          </cell>
          <cell r="AO391" t="str">
            <v>N</v>
          </cell>
          <cell r="BA391">
            <v>24.917000000000002</v>
          </cell>
          <cell r="BF391">
            <v>0</v>
          </cell>
          <cell r="BG391">
            <v>0</v>
          </cell>
        </row>
        <row r="392">
          <cell r="D392" t="str">
            <v>CERO</v>
          </cell>
          <cell r="E392" t="str">
            <v>No</v>
          </cell>
          <cell r="P392">
            <v>42857</v>
          </cell>
          <cell r="Z392">
            <v>1520.43</v>
          </cell>
          <cell r="AO392" t="str">
            <v>N</v>
          </cell>
          <cell r="BA392">
            <v>51.54</v>
          </cell>
          <cell r="BF392">
            <v>0</v>
          </cell>
          <cell r="BG392">
            <v>0</v>
          </cell>
        </row>
        <row r="393">
          <cell r="D393" t="str">
            <v>CERO</v>
          </cell>
          <cell r="E393" t="str">
            <v>No</v>
          </cell>
          <cell r="P393">
            <v>42862</v>
          </cell>
          <cell r="Z393">
            <v>1288.5</v>
          </cell>
          <cell r="AO393" t="str">
            <v>N</v>
          </cell>
          <cell r="BA393">
            <v>51.54</v>
          </cell>
          <cell r="BF393">
            <v>0</v>
          </cell>
          <cell r="BG393">
            <v>0</v>
          </cell>
        </row>
        <row r="394">
          <cell r="D394" t="str">
            <v>CERO</v>
          </cell>
          <cell r="E394" t="str">
            <v>No</v>
          </cell>
          <cell r="P394">
            <v>42865</v>
          </cell>
          <cell r="Z394">
            <v>1014.783</v>
          </cell>
          <cell r="AO394" t="str">
            <v>N</v>
          </cell>
          <cell r="BA394">
            <v>44.121000000000002</v>
          </cell>
          <cell r="BF394">
            <v>0</v>
          </cell>
          <cell r="BG394">
            <v>0</v>
          </cell>
        </row>
        <row r="395">
          <cell r="D395" t="str">
            <v>CERO</v>
          </cell>
          <cell r="E395" t="str">
            <v>No</v>
          </cell>
          <cell r="P395">
            <v>42865</v>
          </cell>
          <cell r="Z395">
            <v>603.29</v>
          </cell>
          <cell r="AO395" t="str">
            <v>N</v>
          </cell>
          <cell r="BA395">
            <v>26.23</v>
          </cell>
          <cell r="BF395">
            <v>0</v>
          </cell>
          <cell r="BG395">
            <v>0</v>
          </cell>
        </row>
        <row r="396">
          <cell r="D396" t="str">
            <v>CERO</v>
          </cell>
          <cell r="E396" t="str">
            <v>No</v>
          </cell>
          <cell r="P396">
            <v>42857</v>
          </cell>
          <cell r="Z396">
            <v>603.29</v>
          </cell>
          <cell r="AO396" t="str">
            <v>N</v>
          </cell>
          <cell r="BA396">
            <v>26.23</v>
          </cell>
          <cell r="BF396">
            <v>0</v>
          </cell>
          <cell r="BG396">
            <v>0</v>
          </cell>
        </row>
        <row r="397">
          <cell r="D397" t="str">
            <v>CERO</v>
          </cell>
          <cell r="E397" t="str">
            <v>No</v>
          </cell>
          <cell r="P397">
            <v>42870</v>
          </cell>
          <cell r="Z397">
            <v>710.35500000000002</v>
          </cell>
          <cell r="AO397" t="str">
            <v>N</v>
          </cell>
          <cell r="BA397">
            <v>30.885000000000002</v>
          </cell>
          <cell r="BF397">
            <v>0</v>
          </cell>
          <cell r="BG397">
            <v>0</v>
          </cell>
        </row>
        <row r="398">
          <cell r="D398" t="str">
            <v>CERO</v>
          </cell>
          <cell r="E398" t="str">
            <v>No</v>
          </cell>
          <cell r="P398">
            <v>42857</v>
          </cell>
          <cell r="Z398">
            <v>603.29</v>
          </cell>
          <cell r="AO398" t="str">
            <v>N</v>
          </cell>
          <cell r="BA398">
            <v>26.23</v>
          </cell>
          <cell r="BF398">
            <v>0</v>
          </cell>
          <cell r="BG398">
            <v>0</v>
          </cell>
        </row>
        <row r="399">
          <cell r="D399" t="str">
            <v>CERO</v>
          </cell>
          <cell r="E399" t="str">
            <v>Yes</v>
          </cell>
          <cell r="P399">
            <v>42872</v>
          </cell>
          <cell r="Z399">
            <v>311.07499999999999</v>
          </cell>
          <cell r="AO399" t="str">
            <v>N</v>
          </cell>
          <cell r="BA399">
            <v>13.525</v>
          </cell>
          <cell r="BF399">
            <v>0</v>
          </cell>
          <cell r="BG399">
            <v>0</v>
          </cell>
        </row>
        <row r="400">
          <cell r="D400" t="str">
            <v>CERO</v>
          </cell>
          <cell r="E400" t="str">
            <v>No</v>
          </cell>
          <cell r="P400">
            <v>42870</v>
          </cell>
          <cell r="Z400">
            <v>603.29</v>
          </cell>
          <cell r="AO400" t="str">
            <v>N</v>
          </cell>
          <cell r="BA400">
            <v>26.23</v>
          </cell>
          <cell r="BF400">
            <v>0</v>
          </cell>
          <cell r="BG400">
            <v>0</v>
          </cell>
        </row>
        <row r="401">
          <cell r="D401" t="str">
            <v>CERO</v>
          </cell>
          <cell r="E401" t="str">
            <v>No</v>
          </cell>
          <cell r="P401">
            <v>42867</v>
          </cell>
          <cell r="Z401">
            <v>1288.5</v>
          </cell>
          <cell r="AO401" t="str">
            <v>N</v>
          </cell>
          <cell r="BA401">
            <v>51.54</v>
          </cell>
          <cell r="BF401">
            <v>0</v>
          </cell>
          <cell r="BG401">
            <v>0</v>
          </cell>
        </row>
        <row r="402">
          <cell r="D402" t="str">
            <v>CERO</v>
          </cell>
          <cell r="E402" t="str">
            <v>No</v>
          </cell>
          <cell r="P402">
            <v>42867</v>
          </cell>
          <cell r="Z402">
            <v>776.4</v>
          </cell>
          <cell r="AO402" t="str">
            <v>N</v>
          </cell>
          <cell r="BA402">
            <v>31.056000000000001</v>
          </cell>
          <cell r="BF402">
            <v>0</v>
          </cell>
          <cell r="BG402">
            <v>0</v>
          </cell>
        </row>
        <row r="403">
          <cell r="D403" t="str">
            <v>CERO</v>
          </cell>
          <cell r="E403" t="str">
            <v>No</v>
          </cell>
          <cell r="P403">
            <v>42867</v>
          </cell>
          <cell r="Z403">
            <v>776.4</v>
          </cell>
          <cell r="AO403" t="str">
            <v>N</v>
          </cell>
          <cell r="BA403">
            <v>31.056000000000001</v>
          </cell>
          <cell r="BF403">
            <v>0</v>
          </cell>
          <cell r="BG403">
            <v>0</v>
          </cell>
        </row>
        <row r="404">
          <cell r="D404" t="str">
            <v>CERO</v>
          </cell>
          <cell r="E404" t="str">
            <v>No</v>
          </cell>
          <cell r="P404">
            <v>42858</v>
          </cell>
          <cell r="Z404">
            <v>655.75</v>
          </cell>
          <cell r="AO404" t="str">
            <v>N</v>
          </cell>
          <cell r="BA404">
            <v>26.23</v>
          </cell>
          <cell r="BF404">
            <v>0</v>
          </cell>
          <cell r="BG404">
            <v>0</v>
          </cell>
        </row>
        <row r="405">
          <cell r="D405" t="str">
            <v>CERO</v>
          </cell>
          <cell r="E405" t="str">
            <v>Yes</v>
          </cell>
          <cell r="P405">
            <v>42864</v>
          </cell>
          <cell r="Z405">
            <v>324.60000000000002</v>
          </cell>
          <cell r="AO405" t="str">
            <v>N</v>
          </cell>
          <cell r="BA405">
            <v>13.525</v>
          </cell>
          <cell r="BF405">
            <v>0</v>
          </cell>
          <cell r="BG405">
            <v>0</v>
          </cell>
        </row>
        <row r="406">
          <cell r="D406" t="str">
            <v>CERO</v>
          </cell>
          <cell r="E406" t="str">
            <v>Yes</v>
          </cell>
          <cell r="P406">
            <v>42864</v>
          </cell>
          <cell r="Z406">
            <v>629.52</v>
          </cell>
          <cell r="AO406" t="str">
            <v>N</v>
          </cell>
          <cell r="BA406">
            <v>26.23</v>
          </cell>
          <cell r="BF406">
            <v>0</v>
          </cell>
          <cell r="BG406">
            <v>0</v>
          </cell>
        </row>
        <row r="407">
          <cell r="D407" t="str">
            <v>CERO</v>
          </cell>
          <cell r="E407" t="str">
            <v>No</v>
          </cell>
          <cell r="P407">
            <v>42865</v>
          </cell>
          <cell r="Z407">
            <v>629.52</v>
          </cell>
          <cell r="AO407" t="str">
            <v>N</v>
          </cell>
          <cell r="BA407">
            <v>26.23</v>
          </cell>
          <cell r="BF407">
            <v>0</v>
          </cell>
          <cell r="BG407">
            <v>0</v>
          </cell>
        </row>
        <row r="408">
          <cell r="D408" t="str">
            <v>CERO</v>
          </cell>
          <cell r="E408" t="str">
            <v>Yes</v>
          </cell>
          <cell r="P408">
            <v>42866</v>
          </cell>
          <cell r="Z408">
            <v>847.12800000000004</v>
          </cell>
          <cell r="AO408" t="str">
            <v>N</v>
          </cell>
          <cell r="BA408">
            <v>35.296999999999997</v>
          </cell>
          <cell r="BF408">
            <v>0</v>
          </cell>
          <cell r="BG408">
            <v>0</v>
          </cell>
        </row>
        <row r="409">
          <cell r="D409" t="str">
            <v>CERO</v>
          </cell>
          <cell r="E409" t="str">
            <v>No</v>
          </cell>
          <cell r="P409">
            <v>42863</v>
          </cell>
          <cell r="Z409">
            <v>629.52</v>
          </cell>
          <cell r="AO409" t="str">
            <v>N</v>
          </cell>
          <cell r="BA409">
            <v>26.23</v>
          </cell>
          <cell r="BF409">
            <v>0</v>
          </cell>
          <cell r="BG409">
            <v>0</v>
          </cell>
        </row>
        <row r="410">
          <cell r="D410" t="str">
            <v>CERO</v>
          </cell>
          <cell r="E410" t="str">
            <v>No</v>
          </cell>
          <cell r="P410">
            <v>42864</v>
          </cell>
          <cell r="Z410">
            <v>629.52</v>
          </cell>
          <cell r="AO410" t="str">
            <v>N</v>
          </cell>
          <cell r="BA410">
            <v>26.23</v>
          </cell>
          <cell r="BF410">
            <v>0</v>
          </cell>
          <cell r="BG410">
            <v>0</v>
          </cell>
        </row>
        <row r="411">
          <cell r="D411" t="str">
            <v>CERO</v>
          </cell>
          <cell r="E411" t="str">
            <v>No</v>
          </cell>
          <cell r="P411">
            <v>42867</v>
          </cell>
          <cell r="Z411">
            <v>319.40100000000001</v>
          </cell>
          <cell r="AO411" t="str">
            <v>N</v>
          </cell>
          <cell r="BA411">
            <v>13.887</v>
          </cell>
          <cell r="BF411">
            <v>0</v>
          </cell>
          <cell r="BG411">
            <v>0</v>
          </cell>
        </row>
        <row r="412">
          <cell r="D412" t="str">
            <v>CERO</v>
          </cell>
          <cell r="E412" t="str">
            <v>No</v>
          </cell>
          <cell r="P412">
            <v>42857</v>
          </cell>
          <cell r="Z412">
            <v>1288.5</v>
          </cell>
          <cell r="AO412" t="str">
            <v>N</v>
          </cell>
          <cell r="BA412">
            <v>51.54</v>
          </cell>
          <cell r="BF412">
            <v>0</v>
          </cell>
          <cell r="BG412">
            <v>0</v>
          </cell>
        </row>
        <row r="413">
          <cell r="D413" t="str">
            <v>CERO</v>
          </cell>
          <cell r="E413" t="str">
            <v>No</v>
          </cell>
          <cell r="P413">
            <v>42874</v>
          </cell>
          <cell r="Z413">
            <v>629.52</v>
          </cell>
          <cell r="AO413" t="str">
            <v>N</v>
          </cell>
          <cell r="BA413">
            <v>26.23</v>
          </cell>
          <cell r="BF413">
            <v>0</v>
          </cell>
          <cell r="BG413">
            <v>0</v>
          </cell>
        </row>
        <row r="414">
          <cell r="D414" t="str">
            <v>CERO</v>
          </cell>
          <cell r="E414" t="str">
            <v>Yes</v>
          </cell>
          <cell r="P414">
            <v>42872</v>
          </cell>
          <cell r="Z414">
            <v>629.52</v>
          </cell>
          <cell r="AO414" t="str">
            <v>N</v>
          </cell>
          <cell r="BA414">
            <v>26.23</v>
          </cell>
          <cell r="BF414">
            <v>0</v>
          </cell>
          <cell r="BG414">
            <v>0</v>
          </cell>
        </row>
        <row r="415">
          <cell r="D415" t="str">
            <v>CERO</v>
          </cell>
          <cell r="E415" t="str">
            <v>No</v>
          </cell>
          <cell r="P415">
            <v>42874</v>
          </cell>
          <cell r="Z415">
            <v>1113.2639999999999</v>
          </cell>
          <cell r="AO415" t="str">
            <v>N</v>
          </cell>
          <cell r="BA415">
            <v>46.386000000000003</v>
          </cell>
          <cell r="BF415">
            <v>0</v>
          </cell>
          <cell r="BG415">
            <v>0</v>
          </cell>
        </row>
        <row r="416">
          <cell r="D416" t="str">
            <v>CERO</v>
          </cell>
          <cell r="E416" t="str">
            <v>No</v>
          </cell>
          <cell r="P416">
            <v>42874</v>
          </cell>
          <cell r="Z416">
            <v>1113.2639999999999</v>
          </cell>
          <cell r="AO416" t="str">
            <v>N</v>
          </cell>
          <cell r="BA416">
            <v>46.386000000000003</v>
          </cell>
          <cell r="BF416">
            <v>0</v>
          </cell>
          <cell r="BG416">
            <v>0</v>
          </cell>
        </row>
        <row r="417">
          <cell r="D417" t="str">
            <v>CERO</v>
          </cell>
          <cell r="E417" t="str">
            <v>No</v>
          </cell>
          <cell r="P417">
            <v>42872</v>
          </cell>
          <cell r="Z417">
            <v>503.61599999999999</v>
          </cell>
          <cell r="AO417" t="str">
            <v>N</v>
          </cell>
          <cell r="BA417">
            <v>20.984000000000002</v>
          </cell>
          <cell r="BF417">
            <v>0</v>
          </cell>
          <cell r="BG417">
            <v>0</v>
          </cell>
        </row>
        <row r="418">
          <cell r="D418" t="str">
            <v>CERO</v>
          </cell>
          <cell r="E418" t="str">
            <v>Yes</v>
          </cell>
          <cell r="P418">
            <v>42872</v>
          </cell>
          <cell r="Z418">
            <v>567.28800000000001</v>
          </cell>
          <cell r="AO418" t="str">
            <v>N</v>
          </cell>
          <cell r="BA418">
            <v>23.637</v>
          </cell>
          <cell r="BF418">
            <v>0</v>
          </cell>
          <cell r="BG418">
            <v>0</v>
          </cell>
        </row>
        <row r="419">
          <cell r="D419" t="str">
            <v>CERO</v>
          </cell>
          <cell r="E419" t="str">
            <v>No</v>
          </cell>
          <cell r="P419">
            <v>42872</v>
          </cell>
          <cell r="Z419">
            <v>1236.96</v>
          </cell>
          <cell r="AO419" t="str">
            <v>N</v>
          </cell>
          <cell r="BA419">
            <v>51.54</v>
          </cell>
          <cell r="BF419">
            <v>0</v>
          </cell>
          <cell r="BG419">
            <v>0</v>
          </cell>
        </row>
        <row r="420">
          <cell r="D420" t="str">
            <v>CERO</v>
          </cell>
          <cell r="E420" t="str">
            <v>No</v>
          </cell>
          <cell r="P420">
            <v>42872</v>
          </cell>
          <cell r="Z420">
            <v>566.56799999999998</v>
          </cell>
          <cell r="AO420" t="str">
            <v>N</v>
          </cell>
          <cell r="BA420">
            <v>23.606999999999999</v>
          </cell>
          <cell r="BF420">
            <v>0</v>
          </cell>
          <cell r="BG420">
            <v>0</v>
          </cell>
        </row>
        <row r="421">
          <cell r="D421" t="str">
            <v>CERO</v>
          </cell>
          <cell r="E421" t="str">
            <v>Yes</v>
          </cell>
          <cell r="P421">
            <v>42870</v>
          </cell>
          <cell r="Z421">
            <v>557.83199999999999</v>
          </cell>
          <cell r="AO421" t="str">
            <v>N</v>
          </cell>
          <cell r="BA421">
            <v>23.242999999999999</v>
          </cell>
          <cell r="BF421">
            <v>0</v>
          </cell>
          <cell r="BG421">
            <v>0</v>
          </cell>
        </row>
        <row r="422">
          <cell r="D422" t="str">
            <v>CERO</v>
          </cell>
          <cell r="E422" t="str">
            <v>Yes</v>
          </cell>
          <cell r="P422">
            <v>42873</v>
          </cell>
          <cell r="Z422">
            <v>557.83199999999999</v>
          </cell>
          <cell r="AO422" t="str">
            <v>N</v>
          </cell>
          <cell r="BA422">
            <v>23.242999999999999</v>
          </cell>
          <cell r="BF422">
            <v>0</v>
          </cell>
          <cell r="BG422">
            <v>0</v>
          </cell>
        </row>
        <row r="423">
          <cell r="D423" t="str">
            <v>CERO</v>
          </cell>
          <cell r="E423" t="str">
            <v>Yes</v>
          </cell>
          <cell r="P423">
            <v>42874</v>
          </cell>
          <cell r="Z423">
            <v>1775.175</v>
          </cell>
          <cell r="AO423" t="str">
            <v>N</v>
          </cell>
          <cell r="BA423">
            <v>71.007000000000005</v>
          </cell>
          <cell r="BF423">
            <v>0</v>
          </cell>
          <cell r="BG423">
            <v>0</v>
          </cell>
        </row>
        <row r="424">
          <cell r="D424" t="str">
            <v>CERO</v>
          </cell>
          <cell r="E424" t="str">
            <v>Yes</v>
          </cell>
          <cell r="P424">
            <v>42874</v>
          </cell>
          <cell r="Z424">
            <v>601.57500000000005</v>
          </cell>
          <cell r="AO424" t="str">
            <v>N</v>
          </cell>
          <cell r="BA424">
            <v>24.062999999999999</v>
          </cell>
          <cell r="BF424">
            <v>0</v>
          </cell>
          <cell r="BG424">
            <v>0</v>
          </cell>
        </row>
        <row r="425">
          <cell r="D425" t="str">
            <v>CERO</v>
          </cell>
          <cell r="E425" t="str">
            <v>No</v>
          </cell>
          <cell r="P425">
            <v>42873</v>
          </cell>
          <cell r="Z425">
            <v>1288.5</v>
          </cell>
          <cell r="AO425" t="str">
            <v>N</v>
          </cell>
          <cell r="BA425">
            <v>51.54</v>
          </cell>
          <cell r="BF425">
            <v>0</v>
          </cell>
          <cell r="BG425">
            <v>0</v>
          </cell>
        </row>
        <row r="426">
          <cell r="D426" t="str">
            <v>CERO</v>
          </cell>
          <cell r="E426" t="str">
            <v>No</v>
          </cell>
          <cell r="P426">
            <v>42865</v>
          </cell>
          <cell r="Z426">
            <v>1236.96</v>
          </cell>
          <cell r="AO426" t="str">
            <v>N</v>
          </cell>
          <cell r="BA426">
            <v>51.54</v>
          </cell>
          <cell r="BF426">
            <v>0</v>
          </cell>
          <cell r="BG426">
            <v>0</v>
          </cell>
        </row>
        <row r="427">
          <cell r="D427" t="str">
            <v>CERO</v>
          </cell>
          <cell r="E427" t="str">
            <v>Yes</v>
          </cell>
          <cell r="P427">
            <v>42878</v>
          </cell>
          <cell r="Z427">
            <v>710.75</v>
          </cell>
          <cell r="AO427" t="str">
            <v>N</v>
          </cell>
          <cell r="BA427">
            <v>28.43</v>
          </cell>
          <cell r="BF427">
            <v>0</v>
          </cell>
          <cell r="BG427">
            <v>0</v>
          </cell>
        </row>
        <row r="428">
          <cell r="D428" t="str">
            <v>CERO</v>
          </cell>
          <cell r="E428" t="str">
            <v>Yes</v>
          </cell>
          <cell r="P428">
            <v>42879</v>
          </cell>
          <cell r="Z428">
            <v>4056.75</v>
          </cell>
          <cell r="AO428" t="str">
            <v>N</v>
          </cell>
          <cell r="BA428">
            <v>162.27000000000001</v>
          </cell>
          <cell r="BF428">
            <v>0</v>
          </cell>
          <cell r="BG428">
            <v>0</v>
          </cell>
        </row>
        <row r="429">
          <cell r="D429" t="str">
            <v>CERO</v>
          </cell>
          <cell r="E429" t="str">
            <v>No</v>
          </cell>
          <cell r="P429">
            <v>42877</v>
          </cell>
          <cell r="Z429">
            <v>655.75</v>
          </cell>
          <cell r="AO429" t="str">
            <v>N</v>
          </cell>
          <cell r="BA429">
            <v>26.23</v>
          </cell>
          <cell r="BF429">
            <v>0</v>
          </cell>
          <cell r="BG429">
            <v>0</v>
          </cell>
        </row>
        <row r="430">
          <cell r="D430" t="str">
            <v>CERO</v>
          </cell>
          <cell r="E430" t="str">
            <v>No</v>
          </cell>
          <cell r="P430">
            <v>42880</v>
          </cell>
          <cell r="Z430">
            <v>655.75</v>
          </cell>
          <cell r="AO430" t="str">
            <v>N</v>
          </cell>
          <cell r="BA430">
            <v>26.23</v>
          </cell>
          <cell r="BF430">
            <v>0</v>
          </cell>
          <cell r="BG430">
            <v>0</v>
          </cell>
        </row>
        <row r="431">
          <cell r="D431" t="str">
            <v>CERO</v>
          </cell>
          <cell r="E431" t="str">
            <v>No</v>
          </cell>
          <cell r="P431">
            <v>42880</v>
          </cell>
          <cell r="Z431">
            <v>1428.875</v>
          </cell>
          <cell r="AO431" t="str">
            <v>N</v>
          </cell>
          <cell r="BA431">
            <v>57.155000000000001</v>
          </cell>
          <cell r="BF431">
            <v>0</v>
          </cell>
          <cell r="BG431">
            <v>0</v>
          </cell>
        </row>
        <row r="432">
          <cell r="D432" t="str">
            <v>CERO</v>
          </cell>
          <cell r="E432" t="str">
            <v>Yes</v>
          </cell>
          <cell r="P432">
            <v>42881</v>
          </cell>
          <cell r="Z432">
            <v>590.17499999999995</v>
          </cell>
          <cell r="AO432" t="str">
            <v>N</v>
          </cell>
          <cell r="BA432">
            <v>23.606999999999999</v>
          </cell>
          <cell r="BF432">
            <v>0</v>
          </cell>
          <cell r="BG432">
            <v>0</v>
          </cell>
        </row>
        <row r="433">
          <cell r="D433" t="str">
            <v>CERO</v>
          </cell>
          <cell r="E433" t="str">
            <v>Yes</v>
          </cell>
          <cell r="P433">
            <v>42884</v>
          </cell>
          <cell r="Z433">
            <v>590.92499999999995</v>
          </cell>
          <cell r="AO433" t="str">
            <v>N</v>
          </cell>
          <cell r="BA433">
            <v>23.637</v>
          </cell>
          <cell r="BF433">
            <v>0</v>
          </cell>
          <cell r="BG433">
            <v>0</v>
          </cell>
        </row>
        <row r="434">
          <cell r="D434" t="str">
            <v>CERO</v>
          </cell>
          <cell r="E434" t="str">
            <v>Yes</v>
          </cell>
          <cell r="P434">
            <v>42880</v>
          </cell>
          <cell r="Z434">
            <v>1103.0250000000001</v>
          </cell>
          <cell r="AO434" t="str">
            <v>N</v>
          </cell>
          <cell r="BA434">
            <v>44.121000000000002</v>
          </cell>
          <cell r="BF434">
            <v>0</v>
          </cell>
          <cell r="BG434">
            <v>0</v>
          </cell>
        </row>
        <row r="435">
          <cell r="D435" t="str">
            <v>CERO</v>
          </cell>
          <cell r="E435" t="str">
            <v>Yes</v>
          </cell>
          <cell r="P435">
            <v>42881</v>
          </cell>
          <cell r="Z435">
            <v>1288.5</v>
          </cell>
          <cell r="AO435" t="str">
            <v>N</v>
          </cell>
          <cell r="BA435">
            <v>51.54</v>
          </cell>
          <cell r="BF435">
            <v>0</v>
          </cell>
          <cell r="BG435">
            <v>0</v>
          </cell>
        </row>
        <row r="436">
          <cell r="D436" t="str">
            <v>CERO</v>
          </cell>
          <cell r="E436" t="str">
            <v>Yes</v>
          </cell>
          <cell r="P436">
            <v>42877</v>
          </cell>
          <cell r="Z436">
            <v>1288.5</v>
          </cell>
          <cell r="AO436" t="str">
            <v>N</v>
          </cell>
          <cell r="BA436">
            <v>51.54</v>
          </cell>
          <cell r="BF436">
            <v>0</v>
          </cell>
          <cell r="BG436">
            <v>0</v>
          </cell>
        </row>
        <row r="437">
          <cell r="D437" t="str">
            <v>CERO</v>
          </cell>
          <cell r="E437" t="str">
            <v>Yes</v>
          </cell>
          <cell r="P437">
            <v>42874</v>
          </cell>
          <cell r="Z437">
            <v>1103.0250000000001</v>
          </cell>
          <cell r="AO437" t="str">
            <v>N</v>
          </cell>
          <cell r="BA437">
            <v>44.121000000000002</v>
          </cell>
          <cell r="BF437">
            <v>0</v>
          </cell>
          <cell r="BG437">
            <v>0</v>
          </cell>
        </row>
        <row r="438">
          <cell r="D438" t="str">
            <v>CERO</v>
          </cell>
          <cell r="E438" t="str">
            <v>Yes</v>
          </cell>
          <cell r="P438">
            <v>42884</v>
          </cell>
          <cell r="Z438">
            <v>1646.35</v>
          </cell>
          <cell r="AO438" t="str">
            <v>N</v>
          </cell>
          <cell r="BA438">
            <v>65.853999999999999</v>
          </cell>
          <cell r="BF438">
            <v>0</v>
          </cell>
          <cell r="BG438">
            <v>0</v>
          </cell>
        </row>
        <row r="439">
          <cell r="D439" t="str">
            <v>CERO</v>
          </cell>
          <cell r="E439" t="str">
            <v>No</v>
          </cell>
          <cell r="P439">
            <v>42863</v>
          </cell>
          <cell r="Z439">
            <v>1580.4960000000001</v>
          </cell>
          <cell r="AO439" t="str">
            <v>N</v>
          </cell>
          <cell r="BA439">
            <v>65.853999999999999</v>
          </cell>
          <cell r="BF439">
            <v>0</v>
          </cell>
          <cell r="BG439">
            <v>0</v>
          </cell>
        </row>
        <row r="440">
          <cell r="D440" t="str">
            <v>CERO</v>
          </cell>
          <cell r="E440" t="str">
            <v>No</v>
          </cell>
          <cell r="P440">
            <v>42886</v>
          </cell>
          <cell r="Z440">
            <v>1136.7</v>
          </cell>
          <cell r="AO440" t="str">
            <v>N</v>
          </cell>
          <cell r="BA440">
            <v>45.468000000000004</v>
          </cell>
          <cell r="BF440">
            <v>0</v>
          </cell>
          <cell r="BG440">
            <v>0</v>
          </cell>
        </row>
        <row r="441">
          <cell r="D441" t="str">
            <v>CERO</v>
          </cell>
          <cell r="E441" t="str">
            <v>No</v>
          </cell>
          <cell r="P441">
            <v>42886</v>
          </cell>
          <cell r="Z441">
            <v>1290.1500000000001</v>
          </cell>
          <cell r="AO441" t="str">
            <v>N</v>
          </cell>
          <cell r="BA441">
            <v>51.606000000000002</v>
          </cell>
          <cell r="BF441">
            <v>0</v>
          </cell>
          <cell r="BG441">
            <v>0</v>
          </cell>
        </row>
        <row r="442">
          <cell r="D442" t="str">
            <v>CERO</v>
          </cell>
          <cell r="E442" t="str">
            <v>No</v>
          </cell>
          <cell r="P442">
            <v>42886</v>
          </cell>
          <cell r="Z442">
            <v>1290.1500000000001</v>
          </cell>
          <cell r="AO442" t="str">
            <v>N</v>
          </cell>
          <cell r="BA442">
            <v>51.606000000000002</v>
          </cell>
          <cell r="BF442">
            <v>0</v>
          </cell>
          <cell r="BG442">
            <v>0</v>
          </cell>
        </row>
        <row r="443">
          <cell r="D443" t="str">
            <v>CERO</v>
          </cell>
          <cell r="E443" t="str">
            <v>No</v>
          </cell>
          <cell r="P443">
            <v>42886</v>
          </cell>
          <cell r="Z443">
            <v>1290.1500000000001</v>
          </cell>
          <cell r="AO443" t="str">
            <v>N</v>
          </cell>
          <cell r="BA443">
            <v>51.606000000000002</v>
          </cell>
          <cell r="BF443">
            <v>0</v>
          </cell>
          <cell r="BG443">
            <v>0</v>
          </cell>
        </row>
        <row r="444">
          <cell r="D444" t="str">
            <v>CERO</v>
          </cell>
          <cell r="E444" t="str">
            <v>No</v>
          </cell>
          <cell r="P444">
            <v>42886</v>
          </cell>
          <cell r="Z444">
            <v>1290.1500000000001</v>
          </cell>
          <cell r="AO444" t="str">
            <v>N</v>
          </cell>
          <cell r="BA444">
            <v>51.606000000000002</v>
          </cell>
          <cell r="BF444">
            <v>0</v>
          </cell>
          <cell r="BG444">
            <v>0</v>
          </cell>
        </row>
        <row r="445">
          <cell r="D445" t="str">
            <v>CERO</v>
          </cell>
          <cell r="E445" t="str">
            <v>Yes</v>
          </cell>
          <cell r="P445">
            <v>42877</v>
          </cell>
          <cell r="Z445">
            <v>902.77499999999998</v>
          </cell>
          <cell r="AO445" t="str">
            <v>N</v>
          </cell>
          <cell r="BA445">
            <v>36.110999999999997</v>
          </cell>
          <cell r="BF445">
            <v>0</v>
          </cell>
          <cell r="BG445">
            <v>0</v>
          </cell>
        </row>
        <row r="446">
          <cell r="D446" t="str">
            <v>CERO</v>
          </cell>
          <cell r="E446" t="str">
            <v>No</v>
          </cell>
          <cell r="P446">
            <v>42886</v>
          </cell>
          <cell r="Z446">
            <v>1103.0250000000001</v>
          </cell>
          <cell r="AO446" t="str">
            <v>N</v>
          </cell>
          <cell r="BA446">
            <v>44.121000000000002</v>
          </cell>
          <cell r="BF446">
            <v>0</v>
          </cell>
          <cell r="BG446">
            <v>0</v>
          </cell>
        </row>
        <row r="447">
          <cell r="D447" t="str">
            <v>CERO</v>
          </cell>
          <cell r="E447" t="str">
            <v>Yes</v>
          </cell>
          <cell r="P447">
            <v>42877</v>
          </cell>
          <cell r="Z447">
            <v>655.75</v>
          </cell>
          <cell r="AO447" t="str">
            <v>N</v>
          </cell>
          <cell r="BA447">
            <v>26.23</v>
          </cell>
          <cell r="BF447">
            <v>0</v>
          </cell>
          <cell r="BG447">
            <v>0</v>
          </cell>
        </row>
        <row r="448">
          <cell r="D448" t="str">
            <v>CERO</v>
          </cell>
          <cell r="E448" t="str">
            <v>No</v>
          </cell>
          <cell r="P448">
            <v>42886</v>
          </cell>
          <cell r="Z448">
            <v>1288.5</v>
          </cell>
          <cell r="AO448" t="str">
            <v>N</v>
          </cell>
          <cell r="BA448">
            <v>51.54</v>
          </cell>
          <cell r="BF448">
            <v>0</v>
          </cell>
          <cell r="BG448">
            <v>0</v>
          </cell>
        </row>
        <row r="449">
          <cell r="D449" t="str">
            <v>CERO</v>
          </cell>
          <cell r="E449" t="str">
            <v>No</v>
          </cell>
          <cell r="P449">
            <v>42886</v>
          </cell>
          <cell r="Z449">
            <v>1288.5</v>
          </cell>
          <cell r="AO449" t="str">
            <v>N</v>
          </cell>
          <cell r="BA449">
            <v>51.54</v>
          </cell>
          <cell r="BF449">
            <v>0</v>
          </cell>
          <cell r="BG449">
            <v>0</v>
          </cell>
        </row>
        <row r="450">
          <cell r="D450" t="str">
            <v>CERO</v>
          </cell>
          <cell r="E450" t="str">
            <v>No</v>
          </cell>
          <cell r="P450">
            <v>42886</v>
          </cell>
          <cell r="Z450">
            <v>1288.5</v>
          </cell>
          <cell r="AO450" t="str">
            <v>N</v>
          </cell>
          <cell r="BA450">
            <v>51.54</v>
          </cell>
          <cell r="BF450">
            <v>0</v>
          </cell>
          <cell r="BG450">
            <v>0</v>
          </cell>
        </row>
        <row r="451">
          <cell r="D451" t="str">
            <v>CERO</v>
          </cell>
          <cell r="E451" t="str">
            <v>No</v>
          </cell>
          <cell r="P451">
            <v>42886</v>
          </cell>
          <cell r="Z451">
            <v>1288.5</v>
          </cell>
          <cell r="AO451" t="str">
            <v>N</v>
          </cell>
          <cell r="BA451">
            <v>51.54</v>
          </cell>
          <cell r="BF451">
            <v>0</v>
          </cell>
          <cell r="BG451">
            <v>0</v>
          </cell>
        </row>
        <row r="452">
          <cell r="D452" t="str">
            <v>CERO</v>
          </cell>
          <cell r="E452" t="str">
            <v>No</v>
          </cell>
          <cell r="P452">
            <v>42886</v>
          </cell>
          <cell r="Z452">
            <v>1103.0250000000001</v>
          </cell>
          <cell r="AO452" t="str">
            <v>N</v>
          </cell>
          <cell r="BA452">
            <v>44.121000000000002</v>
          </cell>
          <cell r="BF452">
            <v>0</v>
          </cell>
          <cell r="BG452">
            <v>0</v>
          </cell>
        </row>
        <row r="453">
          <cell r="D453" t="str">
            <v>CERO</v>
          </cell>
          <cell r="E453" t="str">
            <v>No</v>
          </cell>
          <cell r="P453">
            <v>42886</v>
          </cell>
          <cell r="Z453">
            <v>1069.375</v>
          </cell>
          <cell r="AO453" t="str">
            <v>N</v>
          </cell>
          <cell r="BA453">
            <v>42.774999999999999</v>
          </cell>
          <cell r="BF453">
            <v>0</v>
          </cell>
          <cell r="BG453">
            <v>0</v>
          </cell>
        </row>
        <row r="454">
          <cell r="D454" t="str">
            <v>CERO</v>
          </cell>
          <cell r="E454" t="str">
            <v>No</v>
          </cell>
          <cell r="P454">
            <v>42877</v>
          </cell>
          <cell r="Z454">
            <v>1392.8215</v>
          </cell>
          <cell r="AO454" t="str">
            <v>N</v>
          </cell>
          <cell r="BA454">
            <v>59.268999999999998</v>
          </cell>
          <cell r="BF454">
            <v>0</v>
          </cell>
          <cell r="BG454">
            <v>0</v>
          </cell>
        </row>
        <row r="455">
          <cell r="D455" t="str">
            <v>CERO</v>
          </cell>
          <cell r="E455" t="str">
            <v>No</v>
          </cell>
          <cell r="P455">
            <v>42877</v>
          </cell>
          <cell r="Z455">
            <v>1238.0505000000001</v>
          </cell>
          <cell r="AO455" t="str">
            <v>N</v>
          </cell>
          <cell r="BA455">
            <v>52.683</v>
          </cell>
          <cell r="BF455">
            <v>0</v>
          </cell>
          <cell r="BG455">
            <v>0</v>
          </cell>
        </row>
        <row r="456">
          <cell r="D456" t="str">
            <v>CERO</v>
          </cell>
          <cell r="E456" t="str">
            <v>No</v>
          </cell>
          <cell r="P456">
            <v>42872</v>
          </cell>
          <cell r="Z456">
            <v>668.10500000000002</v>
          </cell>
          <cell r="AO456" t="str">
            <v>N</v>
          </cell>
          <cell r="BA456">
            <v>28.43</v>
          </cell>
          <cell r="BF456">
            <v>0</v>
          </cell>
          <cell r="BG456">
            <v>0</v>
          </cell>
        </row>
        <row r="457">
          <cell r="D457" t="str">
            <v>CERO</v>
          </cell>
          <cell r="E457" t="str">
            <v>No</v>
          </cell>
          <cell r="P457">
            <v>42879</v>
          </cell>
          <cell r="Z457">
            <v>1547.569</v>
          </cell>
          <cell r="AO457" t="str">
            <v>N</v>
          </cell>
          <cell r="BA457">
            <v>65.853999999999999</v>
          </cell>
          <cell r="BF457">
            <v>0</v>
          </cell>
          <cell r="BG457">
            <v>0</v>
          </cell>
        </row>
        <row r="458">
          <cell r="D458" t="str">
            <v>CERO</v>
          </cell>
          <cell r="E458" t="str">
            <v>No</v>
          </cell>
          <cell r="P458">
            <v>42866</v>
          </cell>
          <cell r="Z458">
            <v>585.54949999999997</v>
          </cell>
          <cell r="AO458" t="str">
            <v>N</v>
          </cell>
          <cell r="BA458">
            <v>24.917000000000002</v>
          </cell>
          <cell r="BF458">
            <v>0</v>
          </cell>
          <cell r="BG458">
            <v>0</v>
          </cell>
        </row>
        <row r="459">
          <cell r="D459" t="str">
            <v>CERO</v>
          </cell>
          <cell r="E459" t="str">
            <v>No</v>
          </cell>
          <cell r="P459">
            <v>42873</v>
          </cell>
          <cell r="Z459">
            <v>555.46950000000004</v>
          </cell>
          <cell r="AO459" t="str">
            <v>N</v>
          </cell>
          <cell r="BA459">
            <v>23.637</v>
          </cell>
          <cell r="BF459">
            <v>0</v>
          </cell>
          <cell r="BG459">
            <v>0</v>
          </cell>
        </row>
        <row r="460">
          <cell r="D460" t="str">
            <v>CERO</v>
          </cell>
          <cell r="E460" t="str">
            <v>No</v>
          </cell>
          <cell r="P460">
            <v>42877</v>
          </cell>
          <cell r="Z460">
            <v>616.40499999999997</v>
          </cell>
          <cell r="AO460" t="str">
            <v>N</v>
          </cell>
          <cell r="BA460">
            <v>26.23</v>
          </cell>
          <cell r="BF460">
            <v>0</v>
          </cell>
          <cell r="BG460">
            <v>0</v>
          </cell>
        </row>
        <row r="461">
          <cell r="D461" t="str">
            <v>CERO</v>
          </cell>
          <cell r="E461" t="str">
            <v>No</v>
          </cell>
          <cell r="P461">
            <v>42870</v>
          </cell>
          <cell r="Z461">
            <v>284.65550000000002</v>
          </cell>
          <cell r="AO461" t="str">
            <v>N</v>
          </cell>
          <cell r="BA461">
            <v>12.113</v>
          </cell>
          <cell r="BF461">
            <v>0</v>
          </cell>
          <cell r="BG461">
            <v>0</v>
          </cell>
        </row>
        <row r="462">
          <cell r="D462" t="str">
            <v>CERO</v>
          </cell>
          <cell r="E462" t="str">
            <v>No</v>
          </cell>
          <cell r="P462">
            <v>42879</v>
          </cell>
          <cell r="Z462">
            <v>958.16549999999995</v>
          </cell>
          <cell r="AO462" t="str">
            <v>N</v>
          </cell>
          <cell r="BA462">
            <v>40.773000000000003</v>
          </cell>
          <cell r="BF462">
            <v>0</v>
          </cell>
          <cell r="BG462">
            <v>0</v>
          </cell>
        </row>
        <row r="463">
          <cell r="D463" t="str">
            <v>CERO</v>
          </cell>
          <cell r="E463" t="str">
            <v>No</v>
          </cell>
          <cell r="P463">
            <v>42886</v>
          </cell>
          <cell r="Z463">
            <v>616.40499999999997</v>
          </cell>
          <cell r="AO463" t="str">
            <v>N</v>
          </cell>
          <cell r="BA463">
            <v>26.23</v>
          </cell>
          <cell r="BF463">
            <v>0</v>
          </cell>
          <cell r="BG463">
            <v>0</v>
          </cell>
        </row>
        <row r="464">
          <cell r="D464" t="str">
            <v>CERO</v>
          </cell>
          <cell r="E464" t="str">
            <v>No</v>
          </cell>
          <cell r="P464">
            <v>42885</v>
          </cell>
          <cell r="Z464">
            <v>1211.19</v>
          </cell>
          <cell r="AO464" t="str">
            <v>N</v>
          </cell>
          <cell r="BA464">
            <v>51.54</v>
          </cell>
          <cell r="BF464">
            <v>0</v>
          </cell>
          <cell r="BG464">
            <v>0</v>
          </cell>
        </row>
        <row r="465">
          <cell r="D465" t="str">
            <v>CERO</v>
          </cell>
          <cell r="E465" t="str">
            <v>No</v>
          </cell>
          <cell r="P465">
            <v>42857</v>
          </cell>
          <cell r="Z465">
            <v>1036.8434999999999</v>
          </cell>
          <cell r="AO465" t="str">
            <v>N</v>
          </cell>
          <cell r="BA465">
            <v>44.121000000000002</v>
          </cell>
          <cell r="BF465">
            <v>0</v>
          </cell>
          <cell r="BG465">
            <v>0</v>
          </cell>
        </row>
        <row r="466">
          <cell r="D466" t="str">
            <v>CERO</v>
          </cell>
          <cell r="E466" t="str">
            <v>No</v>
          </cell>
          <cell r="P466">
            <v>42885</v>
          </cell>
          <cell r="Z466">
            <v>1211.19</v>
          </cell>
          <cell r="AO466" t="str">
            <v>N</v>
          </cell>
          <cell r="BA466">
            <v>51.54</v>
          </cell>
          <cell r="BF466">
            <v>0</v>
          </cell>
          <cell r="BG466">
            <v>0</v>
          </cell>
        </row>
        <row r="467">
          <cell r="D467" t="str">
            <v>CERO</v>
          </cell>
          <cell r="E467" t="str">
            <v>No</v>
          </cell>
          <cell r="P467">
            <v>42885</v>
          </cell>
          <cell r="Z467">
            <v>1211.19</v>
          </cell>
          <cell r="AO467" t="str">
            <v>N</v>
          </cell>
          <cell r="BA467">
            <v>51.54</v>
          </cell>
          <cell r="BF467">
            <v>0</v>
          </cell>
          <cell r="BG467">
            <v>0</v>
          </cell>
        </row>
        <row r="468">
          <cell r="D468" t="str">
            <v>CERO</v>
          </cell>
          <cell r="E468" t="str">
            <v>No</v>
          </cell>
          <cell r="P468">
            <v>42885</v>
          </cell>
          <cell r="Z468">
            <v>1211.19</v>
          </cell>
          <cell r="AO468" t="str">
            <v>N</v>
          </cell>
          <cell r="BA468">
            <v>51.54</v>
          </cell>
          <cell r="BF468">
            <v>0</v>
          </cell>
          <cell r="BG468">
            <v>0</v>
          </cell>
        </row>
        <row r="469">
          <cell r="D469" t="str">
            <v>CERO</v>
          </cell>
          <cell r="E469" t="str">
            <v>No</v>
          </cell>
          <cell r="P469">
            <v>42880</v>
          </cell>
          <cell r="Z469">
            <v>616.40499999999997</v>
          </cell>
          <cell r="AO469" t="str">
            <v>N</v>
          </cell>
          <cell r="BA469">
            <v>26.23</v>
          </cell>
          <cell r="BF469">
            <v>0</v>
          </cell>
          <cell r="BG469">
            <v>0</v>
          </cell>
        </row>
        <row r="470">
          <cell r="D470" t="str">
            <v>CERO</v>
          </cell>
          <cell r="E470" t="str">
            <v>No</v>
          </cell>
          <cell r="P470">
            <v>42880</v>
          </cell>
          <cell r="Z470">
            <v>555.46950000000004</v>
          </cell>
          <cell r="AO470" t="str">
            <v>N</v>
          </cell>
          <cell r="BA470">
            <v>23.637</v>
          </cell>
          <cell r="BF470">
            <v>0</v>
          </cell>
          <cell r="BG470">
            <v>0</v>
          </cell>
        </row>
        <row r="471">
          <cell r="D471" t="str">
            <v>CERO</v>
          </cell>
          <cell r="E471" t="str">
            <v>No</v>
          </cell>
          <cell r="P471">
            <v>42874</v>
          </cell>
          <cell r="Z471">
            <v>668.10500000000002</v>
          </cell>
          <cell r="AO471" t="str">
            <v>N</v>
          </cell>
          <cell r="BA471">
            <v>28.43</v>
          </cell>
          <cell r="BF471">
            <v>0</v>
          </cell>
          <cell r="BG471">
            <v>0</v>
          </cell>
        </row>
        <row r="472">
          <cell r="D472" t="str">
            <v>CERO</v>
          </cell>
          <cell r="E472" t="str">
            <v>No</v>
          </cell>
          <cell r="P472">
            <v>42880</v>
          </cell>
          <cell r="Z472">
            <v>1036.8434999999999</v>
          </cell>
          <cell r="AO472" t="str">
            <v>N</v>
          </cell>
          <cell r="BA472">
            <v>44.121000000000002</v>
          </cell>
          <cell r="BF472">
            <v>0</v>
          </cell>
          <cell r="BG472">
            <v>0</v>
          </cell>
        </row>
        <row r="473">
          <cell r="D473" t="str">
            <v>CERO</v>
          </cell>
          <cell r="E473" t="str">
            <v>No</v>
          </cell>
          <cell r="P473">
            <v>42878</v>
          </cell>
          <cell r="Z473">
            <v>585.54949999999997</v>
          </cell>
          <cell r="AO473" t="str">
            <v>N</v>
          </cell>
          <cell r="BA473">
            <v>24.917000000000002</v>
          </cell>
          <cell r="BF473">
            <v>0</v>
          </cell>
          <cell r="BG473">
            <v>0</v>
          </cell>
        </row>
        <row r="474">
          <cell r="D474" t="str">
            <v>CERO</v>
          </cell>
          <cell r="E474" t="str">
            <v>No</v>
          </cell>
          <cell r="P474">
            <v>42868</v>
          </cell>
          <cell r="Z474">
            <v>585.54949999999997</v>
          </cell>
          <cell r="AO474" t="str">
            <v>N</v>
          </cell>
          <cell r="BA474">
            <v>24.917000000000002</v>
          </cell>
          <cell r="BF474">
            <v>0</v>
          </cell>
          <cell r="BG474">
            <v>0</v>
          </cell>
        </row>
        <row r="475">
          <cell r="D475" t="str">
            <v>CERO</v>
          </cell>
          <cell r="E475" t="str">
            <v>No</v>
          </cell>
          <cell r="P475">
            <v>42871</v>
          </cell>
          <cell r="Z475">
            <v>585.54949999999997</v>
          </cell>
          <cell r="AO475" t="str">
            <v>N</v>
          </cell>
          <cell r="BA475">
            <v>24.917000000000002</v>
          </cell>
          <cell r="BF475">
            <v>0</v>
          </cell>
          <cell r="BG475">
            <v>0</v>
          </cell>
        </row>
        <row r="476">
          <cell r="D476" t="str">
            <v>CERO</v>
          </cell>
          <cell r="E476" t="str">
            <v>No</v>
          </cell>
          <cell r="P476">
            <v>42868</v>
          </cell>
          <cell r="Z476">
            <v>526.98749999999995</v>
          </cell>
          <cell r="AO476" t="str">
            <v>N</v>
          </cell>
          <cell r="BA476">
            <v>22.425000000000001</v>
          </cell>
          <cell r="BF476">
            <v>0</v>
          </cell>
          <cell r="BG476">
            <v>0</v>
          </cell>
        </row>
        <row r="477">
          <cell r="D477" t="str">
            <v>CERO</v>
          </cell>
          <cell r="E477" t="str">
            <v>No</v>
          </cell>
          <cell r="P477">
            <v>42870</v>
          </cell>
          <cell r="Z477">
            <v>1036.8434999999999</v>
          </cell>
          <cell r="AO477" t="str">
            <v>N</v>
          </cell>
          <cell r="BA477">
            <v>44.121000000000002</v>
          </cell>
          <cell r="BF477">
            <v>0</v>
          </cell>
          <cell r="BG477">
            <v>0</v>
          </cell>
        </row>
        <row r="478">
          <cell r="D478" t="str">
            <v>CERO</v>
          </cell>
          <cell r="E478" t="str">
            <v>No</v>
          </cell>
          <cell r="P478">
            <v>42868</v>
          </cell>
          <cell r="Z478">
            <v>585.54949999999997</v>
          </cell>
          <cell r="AO478" t="str">
            <v>N</v>
          </cell>
          <cell r="BA478">
            <v>24.917000000000002</v>
          </cell>
          <cell r="BF478">
            <v>0</v>
          </cell>
          <cell r="BG478">
            <v>0</v>
          </cell>
        </row>
        <row r="479">
          <cell r="D479" t="str">
            <v>CERO</v>
          </cell>
          <cell r="E479" t="str">
            <v>No</v>
          </cell>
          <cell r="P479">
            <v>42886</v>
          </cell>
          <cell r="Z479">
            <v>585.54949999999997</v>
          </cell>
          <cell r="AO479" t="str">
            <v>N</v>
          </cell>
          <cell r="BA479">
            <v>24.917000000000002</v>
          </cell>
          <cell r="BF479">
            <v>0</v>
          </cell>
          <cell r="BG479">
            <v>0</v>
          </cell>
        </row>
        <row r="480">
          <cell r="D480" t="str">
            <v>CERO</v>
          </cell>
          <cell r="E480" t="str">
            <v>No</v>
          </cell>
          <cell r="P480">
            <v>42871</v>
          </cell>
          <cell r="Z480">
            <v>585.54949999999997</v>
          </cell>
          <cell r="AO480" t="str">
            <v>N</v>
          </cell>
          <cell r="BA480">
            <v>24.917000000000002</v>
          </cell>
          <cell r="BF480">
            <v>0</v>
          </cell>
          <cell r="BG480">
            <v>0</v>
          </cell>
        </row>
        <row r="481">
          <cell r="D481" t="str">
            <v>CERO</v>
          </cell>
          <cell r="E481" t="str">
            <v>No</v>
          </cell>
          <cell r="P481">
            <v>42870</v>
          </cell>
          <cell r="Z481">
            <v>585.54949999999997</v>
          </cell>
          <cell r="AO481" t="str">
            <v>N</v>
          </cell>
          <cell r="BA481">
            <v>24.917000000000002</v>
          </cell>
          <cell r="BF481">
            <v>0</v>
          </cell>
          <cell r="BG481">
            <v>0</v>
          </cell>
        </row>
        <row r="482">
          <cell r="D482" t="str">
            <v>CERO</v>
          </cell>
          <cell r="E482" t="str">
            <v>No</v>
          </cell>
          <cell r="P482">
            <v>42870</v>
          </cell>
          <cell r="Z482">
            <v>284.65550000000002</v>
          </cell>
          <cell r="AO482" t="str">
            <v>N</v>
          </cell>
          <cell r="BA482">
            <v>12.113</v>
          </cell>
          <cell r="BF482">
            <v>0</v>
          </cell>
          <cell r="BG482">
            <v>0</v>
          </cell>
        </row>
        <row r="483">
          <cell r="D483" t="str">
            <v>CERO</v>
          </cell>
          <cell r="E483" t="str">
            <v>No</v>
          </cell>
          <cell r="P483">
            <v>42878</v>
          </cell>
          <cell r="Z483">
            <v>585.54949999999997</v>
          </cell>
          <cell r="AO483" t="str">
            <v>N</v>
          </cell>
          <cell r="BA483">
            <v>24.917000000000002</v>
          </cell>
          <cell r="BF483">
            <v>0</v>
          </cell>
          <cell r="BG483">
            <v>0</v>
          </cell>
        </row>
        <row r="484">
          <cell r="D484" t="str">
            <v>CERO</v>
          </cell>
          <cell r="E484" t="str">
            <v>No</v>
          </cell>
          <cell r="P484">
            <v>42872</v>
          </cell>
          <cell r="Z484">
            <v>668.10500000000002</v>
          </cell>
          <cell r="AO484" t="str">
            <v>N</v>
          </cell>
          <cell r="BA484">
            <v>28.43</v>
          </cell>
          <cell r="BF484">
            <v>0</v>
          </cell>
          <cell r="BG484">
            <v>0</v>
          </cell>
        </row>
        <row r="485">
          <cell r="D485" t="str">
            <v>CERO</v>
          </cell>
          <cell r="E485" t="str">
            <v>No</v>
          </cell>
          <cell r="P485">
            <v>42873</v>
          </cell>
          <cell r="Z485">
            <v>585.54949999999997</v>
          </cell>
          <cell r="AO485" t="str">
            <v>N</v>
          </cell>
          <cell r="BA485">
            <v>24.917000000000002</v>
          </cell>
          <cell r="BF485">
            <v>0</v>
          </cell>
          <cell r="BG485">
            <v>0</v>
          </cell>
        </row>
        <row r="486">
          <cell r="D486" t="str">
            <v>CERO</v>
          </cell>
          <cell r="E486" t="str">
            <v>No</v>
          </cell>
          <cell r="P486">
            <v>42871</v>
          </cell>
          <cell r="Z486">
            <v>668.10500000000002</v>
          </cell>
          <cell r="AO486" t="str">
            <v>N</v>
          </cell>
          <cell r="BA486">
            <v>28.43</v>
          </cell>
          <cell r="BF486">
            <v>0</v>
          </cell>
          <cell r="BG486">
            <v>0</v>
          </cell>
        </row>
        <row r="487">
          <cell r="D487" t="str">
            <v>CERO</v>
          </cell>
          <cell r="E487" t="str">
            <v>No</v>
          </cell>
          <cell r="P487">
            <v>42872</v>
          </cell>
          <cell r="Z487">
            <v>585.54949999999997</v>
          </cell>
          <cell r="AO487" t="str">
            <v>N</v>
          </cell>
          <cell r="BA487">
            <v>24.917000000000002</v>
          </cell>
          <cell r="BF487">
            <v>0</v>
          </cell>
          <cell r="BG487">
            <v>0</v>
          </cell>
        </row>
        <row r="488">
          <cell r="D488" t="str">
            <v>CERO</v>
          </cell>
          <cell r="E488" t="str">
            <v>No</v>
          </cell>
          <cell r="P488">
            <v>42872</v>
          </cell>
          <cell r="Z488">
            <v>326.34449999999998</v>
          </cell>
          <cell r="AO488" t="str">
            <v>N</v>
          </cell>
          <cell r="BA488">
            <v>13.887</v>
          </cell>
          <cell r="BF488">
            <v>0</v>
          </cell>
          <cell r="BG488">
            <v>0</v>
          </cell>
        </row>
        <row r="489">
          <cell r="D489" t="str">
            <v>CERO</v>
          </cell>
          <cell r="E489" t="str">
            <v>No</v>
          </cell>
          <cell r="P489">
            <v>42880</v>
          </cell>
          <cell r="Z489">
            <v>326.34449999999998</v>
          </cell>
          <cell r="AO489" t="str">
            <v>N</v>
          </cell>
          <cell r="BA489">
            <v>13.887</v>
          </cell>
          <cell r="BF489">
            <v>0</v>
          </cell>
          <cell r="BG489">
            <v>0</v>
          </cell>
        </row>
        <row r="490">
          <cell r="D490" t="str">
            <v>CERO</v>
          </cell>
          <cell r="E490" t="str">
            <v>No</v>
          </cell>
          <cell r="P490">
            <v>42872</v>
          </cell>
          <cell r="Z490">
            <v>326.34449999999998</v>
          </cell>
          <cell r="AO490" t="str">
            <v>N</v>
          </cell>
          <cell r="BA490">
            <v>13.887</v>
          </cell>
          <cell r="BF490">
            <v>0</v>
          </cell>
          <cell r="BG490">
            <v>0</v>
          </cell>
        </row>
        <row r="491">
          <cell r="D491" t="str">
            <v>CERO</v>
          </cell>
          <cell r="E491" t="str">
            <v>No</v>
          </cell>
          <cell r="P491">
            <v>42872</v>
          </cell>
          <cell r="Z491">
            <v>326.34449999999998</v>
          </cell>
          <cell r="AO491" t="str">
            <v>N</v>
          </cell>
          <cell r="BA491">
            <v>13.887</v>
          </cell>
          <cell r="BF491">
            <v>0</v>
          </cell>
          <cell r="BG491">
            <v>0</v>
          </cell>
        </row>
        <row r="492">
          <cell r="D492" t="str">
            <v>CERO</v>
          </cell>
          <cell r="E492" t="str">
            <v>No</v>
          </cell>
          <cell r="P492">
            <v>42873</v>
          </cell>
          <cell r="Z492">
            <v>585.54949999999997</v>
          </cell>
          <cell r="AO492" t="str">
            <v>N</v>
          </cell>
          <cell r="BA492">
            <v>24.917000000000002</v>
          </cell>
          <cell r="BF492">
            <v>0</v>
          </cell>
          <cell r="BG492">
            <v>0</v>
          </cell>
        </row>
        <row r="493">
          <cell r="D493" t="str">
            <v>CERO</v>
          </cell>
          <cell r="E493" t="str">
            <v>No</v>
          </cell>
          <cell r="P493">
            <v>42877</v>
          </cell>
          <cell r="Z493">
            <v>1971.8615</v>
          </cell>
          <cell r="AO493" t="str">
            <v>N</v>
          </cell>
          <cell r="BA493">
            <v>83.909000000000006</v>
          </cell>
          <cell r="BF493">
            <v>0</v>
          </cell>
          <cell r="BG493">
            <v>0</v>
          </cell>
        </row>
        <row r="494">
          <cell r="D494" t="str">
            <v>CERO</v>
          </cell>
          <cell r="E494" t="str">
            <v>No</v>
          </cell>
          <cell r="P494">
            <v>42880</v>
          </cell>
          <cell r="Z494">
            <v>668.10500000000002</v>
          </cell>
          <cell r="AO494" t="str">
            <v>N</v>
          </cell>
          <cell r="BA494">
            <v>28.43</v>
          </cell>
          <cell r="BF494">
            <v>0</v>
          </cell>
          <cell r="BG494">
            <v>0</v>
          </cell>
        </row>
        <row r="495">
          <cell r="D495" t="str">
            <v>CERO</v>
          </cell>
          <cell r="E495" t="str">
            <v>No</v>
          </cell>
          <cell r="P495">
            <v>42886</v>
          </cell>
          <cell r="Z495">
            <v>592.54999999999995</v>
          </cell>
          <cell r="AO495" t="str">
            <v>N</v>
          </cell>
          <cell r="BA495">
            <v>23.702000000000002</v>
          </cell>
          <cell r="BF495">
            <v>0</v>
          </cell>
          <cell r="BG495">
            <v>0</v>
          </cell>
        </row>
        <row r="496">
          <cell r="D496" t="str">
            <v>CERO</v>
          </cell>
          <cell r="E496" t="str">
            <v>No</v>
          </cell>
          <cell r="P496">
            <v>42892</v>
          </cell>
          <cell r="Z496">
            <v>776.4</v>
          </cell>
          <cell r="AO496" t="str">
            <v>N</v>
          </cell>
          <cell r="BA496">
            <v>31.056000000000001</v>
          </cell>
          <cell r="BF496">
            <v>0</v>
          </cell>
          <cell r="BG496">
            <v>0</v>
          </cell>
        </row>
        <row r="497">
          <cell r="D497" t="str">
            <v>CERO</v>
          </cell>
          <cell r="E497" t="str">
            <v>Yes</v>
          </cell>
          <cell r="P497">
            <v>42892</v>
          </cell>
          <cell r="Z497">
            <v>1389.05</v>
          </cell>
          <cell r="AO497" t="str">
            <v>N</v>
          </cell>
          <cell r="BA497">
            <v>55.561999999999998</v>
          </cell>
          <cell r="BF497">
            <v>0</v>
          </cell>
          <cell r="BG497">
            <v>0</v>
          </cell>
        </row>
        <row r="498">
          <cell r="D498" t="str">
            <v>CERO</v>
          </cell>
          <cell r="E498" t="str">
            <v>No</v>
          </cell>
          <cell r="P498">
            <v>42901</v>
          </cell>
          <cell r="Z498">
            <v>1133.8800000000001</v>
          </cell>
          <cell r="AO498" t="str">
            <v>N</v>
          </cell>
          <cell r="BA498">
            <v>51.54</v>
          </cell>
          <cell r="BF498">
            <v>0</v>
          </cell>
          <cell r="BG498">
            <v>0</v>
          </cell>
        </row>
        <row r="499">
          <cell r="D499" t="str">
            <v>CERO</v>
          </cell>
          <cell r="E499" t="str">
            <v>Yes</v>
          </cell>
          <cell r="P499">
            <v>42900</v>
          </cell>
          <cell r="Z499">
            <v>1580.4960000000001</v>
          </cell>
          <cell r="AO499" t="str">
            <v>N</v>
          </cell>
          <cell r="BA499">
            <v>65.853999999999999</v>
          </cell>
          <cell r="BF499">
            <v>0</v>
          </cell>
          <cell r="BG499">
            <v>0</v>
          </cell>
        </row>
        <row r="500">
          <cell r="D500" t="str">
            <v>CERO</v>
          </cell>
          <cell r="E500" t="str">
            <v>No</v>
          </cell>
          <cell r="P500">
            <v>42899</v>
          </cell>
          <cell r="Z500">
            <v>1288.5</v>
          </cell>
          <cell r="AO500" t="str">
            <v>N</v>
          </cell>
          <cell r="BA500">
            <v>51.54</v>
          </cell>
          <cell r="BF500">
            <v>0</v>
          </cell>
          <cell r="BG500">
            <v>0</v>
          </cell>
        </row>
        <row r="501">
          <cell r="D501" t="str">
            <v>CERO</v>
          </cell>
          <cell r="E501" t="str">
            <v>No</v>
          </cell>
          <cell r="P501">
            <v>42905</v>
          </cell>
          <cell r="Z501">
            <v>1133.8800000000001</v>
          </cell>
          <cell r="AO501" t="str">
            <v>N</v>
          </cell>
          <cell r="BA501">
            <v>51.54</v>
          </cell>
          <cell r="BF501">
            <v>0</v>
          </cell>
          <cell r="BG501">
            <v>0</v>
          </cell>
        </row>
        <row r="502">
          <cell r="D502" t="str">
            <v>CERO</v>
          </cell>
          <cell r="E502" t="str">
            <v>No</v>
          </cell>
          <cell r="P502">
            <v>42908</v>
          </cell>
          <cell r="Z502">
            <v>1435.7860000000001</v>
          </cell>
          <cell r="AO502" t="str">
            <v>N</v>
          </cell>
          <cell r="BA502">
            <v>65.263000000000005</v>
          </cell>
          <cell r="BF502">
            <v>0</v>
          </cell>
          <cell r="BG502">
            <v>0</v>
          </cell>
        </row>
        <row r="503">
          <cell r="D503" t="str">
            <v>CERO</v>
          </cell>
          <cell r="E503" t="str">
            <v>Yes</v>
          </cell>
          <cell r="P503">
            <v>42903</v>
          </cell>
          <cell r="Z503">
            <v>1236.96</v>
          </cell>
          <cell r="AO503" t="str">
            <v>N</v>
          </cell>
          <cell r="BA503">
            <v>51.54</v>
          </cell>
          <cell r="BF503">
            <v>0</v>
          </cell>
          <cell r="BG503">
            <v>0</v>
          </cell>
        </row>
        <row r="504">
          <cell r="D504" t="str">
            <v>CERO</v>
          </cell>
          <cell r="E504" t="str">
            <v>No</v>
          </cell>
          <cell r="P504">
            <v>42862</v>
          </cell>
          <cell r="Z504">
            <v>1971.8615</v>
          </cell>
          <cell r="AO504" t="str">
            <v>N</v>
          </cell>
          <cell r="BA504">
            <v>83.909000000000006</v>
          </cell>
          <cell r="BF504">
            <v>0</v>
          </cell>
          <cell r="BG504">
            <v>0</v>
          </cell>
        </row>
        <row r="505">
          <cell r="D505" t="str">
            <v>CERO</v>
          </cell>
          <cell r="E505" t="str">
            <v>No</v>
          </cell>
          <cell r="P505">
            <v>42859</v>
          </cell>
          <cell r="Z505">
            <v>780.86699999999996</v>
          </cell>
          <cell r="AO505" t="str">
            <v>N</v>
          </cell>
          <cell r="BA505">
            <v>28.920999999999999</v>
          </cell>
          <cell r="BF505">
            <v>0</v>
          </cell>
          <cell r="BG505">
            <v>0</v>
          </cell>
        </row>
        <row r="506">
          <cell r="D506" t="str">
            <v>CERO</v>
          </cell>
          <cell r="E506" t="str">
            <v>No</v>
          </cell>
          <cell r="P506">
            <v>42877</v>
          </cell>
          <cell r="Z506">
            <v>504.91899999999998</v>
          </cell>
          <cell r="AO506" t="str">
            <v>N</v>
          </cell>
          <cell r="BA506">
            <v>21.952999999999999</v>
          </cell>
          <cell r="BF506">
            <v>0</v>
          </cell>
          <cell r="BG506">
            <v>0</v>
          </cell>
        </row>
        <row r="507">
          <cell r="D507" t="str">
            <v>CERO</v>
          </cell>
          <cell r="E507" t="str">
            <v>Yes</v>
          </cell>
          <cell r="P507">
            <v>42880</v>
          </cell>
          <cell r="Z507">
            <v>653.89</v>
          </cell>
          <cell r="AO507" t="str">
            <v>N</v>
          </cell>
          <cell r="BA507">
            <v>28.43</v>
          </cell>
          <cell r="BF507">
            <v>0</v>
          </cell>
          <cell r="BG507">
            <v>0</v>
          </cell>
        </row>
        <row r="508">
          <cell r="D508" t="str">
            <v>CERO</v>
          </cell>
          <cell r="E508" t="str">
            <v>No</v>
          </cell>
          <cell r="P508">
            <v>42863</v>
          </cell>
          <cell r="Z508">
            <v>1198.25</v>
          </cell>
          <cell r="AO508" t="str">
            <v>N</v>
          </cell>
          <cell r="BA508">
            <v>47.93</v>
          </cell>
          <cell r="BF508">
            <v>0</v>
          </cell>
          <cell r="BG508">
            <v>0</v>
          </cell>
        </row>
        <row r="509">
          <cell r="D509" t="str">
            <v>CERO</v>
          </cell>
          <cell r="E509" t="str">
            <v>No</v>
          </cell>
          <cell r="P509">
            <v>42863</v>
          </cell>
          <cell r="Z509">
            <v>579.4</v>
          </cell>
          <cell r="AO509" t="str">
            <v>N</v>
          </cell>
          <cell r="BA509">
            <v>23.175999999999998</v>
          </cell>
          <cell r="BF509">
            <v>0</v>
          </cell>
          <cell r="BG509">
            <v>0</v>
          </cell>
        </row>
        <row r="510">
          <cell r="D510" t="str">
            <v>CERO</v>
          </cell>
          <cell r="E510" t="str">
            <v>No</v>
          </cell>
          <cell r="P510">
            <v>42862</v>
          </cell>
          <cell r="Z510">
            <v>1531.425</v>
          </cell>
          <cell r="AO510" t="str">
            <v>N</v>
          </cell>
          <cell r="BA510">
            <v>61.256999999999998</v>
          </cell>
          <cell r="BF510">
            <v>0</v>
          </cell>
          <cell r="BG510">
            <v>0</v>
          </cell>
        </row>
        <row r="511">
          <cell r="D511" t="str">
            <v>CERO</v>
          </cell>
          <cell r="E511" t="str">
            <v>No</v>
          </cell>
          <cell r="P511">
            <v>42862</v>
          </cell>
          <cell r="Z511">
            <v>1378.2750000000001</v>
          </cell>
          <cell r="AO511" t="str">
            <v>N</v>
          </cell>
          <cell r="BA511">
            <v>55.131</v>
          </cell>
          <cell r="BF511">
            <v>0</v>
          </cell>
          <cell r="BG511">
            <v>0</v>
          </cell>
        </row>
        <row r="512">
          <cell r="D512" t="str">
            <v>CERO</v>
          </cell>
          <cell r="E512" t="str">
            <v>No</v>
          </cell>
          <cell r="P512">
            <v>42862</v>
          </cell>
          <cell r="Z512">
            <v>1531.425</v>
          </cell>
          <cell r="AO512" t="str">
            <v>N</v>
          </cell>
          <cell r="BA512">
            <v>61.256999999999998</v>
          </cell>
          <cell r="BF512">
            <v>0</v>
          </cell>
          <cell r="BG512">
            <v>0</v>
          </cell>
        </row>
        <row r="513">
          <cell r="D513" t="str">
            <v>CERO</v>
          </cell>
          <cell r="E513" t="str">
            <v>No</v>
          </cell>
          <cell r="P513">
            <v>42858</v>
          </cell>
          <cell r="Z513">
            <v>561.01599999999996</v>
          </cell>
          <cell r="AO513" t="str">
            <v>N</v>
          </cell>
          <cell r="BA513">
            <v>24.391999999999999</v>
          </cell>
          <cell r="BF513">
            <v>0</v>
          </cell>
          <cell r="BG513">
            <v>0</v>
          </cell>
        </row>
        <row r="514">
          <cell r="D514" t="str">
            <v>CERO</v>
          </cell>
          <cell r="E514" t="str">
            <v>No</v>
          </cell>
          <cell r="P514">
            <v>42859</v>
          </cell>
          <cell r="Z514">
            <v>1102.3900000000001</v>
          </cell>
          <cell r="AO514" t="str">
            <v>N</v>
          </cell>
          <cell r="BA514">
            <v>47.93</v>
          </cell>
          <cell r="BF514">
            <v>0</v>
          </cell>
          <cell r="BG514">
            <v>0</v>
          </cell>
        </row>
        <row r="515">
          <cell r="D515" t="str">
            <v>CERO</v>
          </cell>
          <cell r="E515" t="str">
            <v>Yes</v>
          </cell>
          <cell r="P515">
            <v>42858</v>
          </cell>
          <cell r="Z515">
            <v>608.58000000000004</v>
          </cell>
          <cell r="AO515" t="str">
            <v>N</v>
          </cell>
          <cell r="BA515">
            <v>26.46</v>
          </cell>
          <cell r="BF515">
            <v>0</v>
          </cell>
          <cell r="BG515">
            <v>0</v>
          </cell>
        </row>
        <row r="516">
          <cell r="D516" t="str">
            <v>CERO</v>
          </cell>
          <cell r="E516" t="str">
            <v>No</v>
          </cell>
          <cell r="P516">
            <v>42867</v>
          </cell>
          <cell r="Z516">
            <v>661.5</v>
          </cell>
          <cell r="AO516" t="str">
            <v>N</v>
          </cell>
          <cell r="BA516">
            <v>26.46</v>
          </cell>
          <cell r="BF516">
            <v>0</v>
          </cell>
          <cell r="BG516">
            <v>0</v>
          </cell>
        </row>
        <row r="517">
          <cell r="D517" t="str">
            <v>CERO</v>
          </cell>
          <cell r="E517" t="str">
            <v>Yes</v>
          </cell>
          <cell r="P517">
            <v>42863</v>
          </cell>
          <cell r="Z517">
            <v>1150.32</v>
          </cell>
          <cell r="AO517" t="str">
            <v>N</v>
          </cell>
          <cell r="BA517">
            <v>47.93</v>
          </cell>
          <cell r="BF517">
            <v>0</v>
          </cell>
          <cell r="BG517">
            <v>0</v>
          </cell>
        </row>
        <row r="518">
          <cell r="D518" t="str">
            <v>CERO</v>
          </cell>
          <cell r="E518" t="str">
            <v>No</v>
          </cell>
          <cell r="P518">
            <v>42857</v>
          </cell>
          <cell r="Z518">
            <v>609.79999999999995</v>
          </cell>
          <cell r="AO518" t="str">
            <v>N</v>
          </cell>
          <cell r="BA518">
            <v>24.391999999999999</v>
          </cell>
          <cell r="BF518">
            <v>0</v>
          </cell>
          <cell r="BG518">
            <v>0</v>
          </cell>
        </row>
        <row r="519">
          <cell r="D519" t="str">
            <v>CERO</v>
          </cell>
          <cell r="E519" t="str">
            <v>No</v>
          </cell>
          <cell r="P519">
            <v>42870</v>
          </cell>
          <cell r="Z519">
            <v>585.40800000000002</v>
          </cell>
          <cell r="AO519" t="str">
            <v>N</v>
          </cell>
          <cell r="BA519">
            <v>24.391999999999999</v>
          </cell>
          <cell r="BF519">
            <v>0</v>
          </cell>
          <cell r="BG519">
            <v>0</v>
          </cell>
        </row>
        <row r="520">
          <cell r="D520" t="str">
            <v>CERO</v>
          </cell>
          <cell r="E520" t="str">
            <v>Yes</v>
          </cell>
          <cell r="P520">
            <v>42871</v>
          </cell>
          <cell r="Z520">
            <v>1025.05</v>
          </cell>
          <cell r="AO520" t="str">
            <v>N</v>
          </cell>
          <cell r="BA520">
            <v>41.002000000000002</v>
          </cell>
          <cell r="BF520">
            <v>0</v>
          </cell>
          <cell r="BG520">
            <v>0</v>
          </cell>
        </row>
        <row r="521">
          <cell r="D521" t="str">
            <v>CERO</v>
          </cell>
          <cell r="E521" t="str">
            <v>No</v>
          </cell>
          <cell r="P521">
            <v>42871</v>
          </cell>
          <cell r="Z521">
            <v>609.79999999999995</v>
          </cell>
          <cell r="AO521" t="str">
            <v>N</v>
          </cell>
          <cell r="BA521">
            <v>24.391999999999999</v>
          </cell>
          <cell r="BF521">
            <v>0</v>
          </cell>
          <cell r="BG521">
            <v>0</v>
          </cell>
        </row>
        <row r="522">
          <cell r="D522" t="str">
            <v>CERO</v>
          </cell>
          <cell r="E522" t="str">
            <v>No</v>
          </cell>
          <cell r="P522">
            <v>42863</v>
          </cell>
          <cell r="Z522">
            <v>723.02499999999998</v>
          </cell>
          <cell r="AO522" t="str">
            <v>N</v>
          </cell>
          <cell r="BA522">
            <v>28.920999999999999</v>
          </cell>
          <cell r="BF522">
            <v>0</v>
          </cell>
          <cell r="BG522">
            <v>0</v>
          </cell>
        </row>
        <row r="523">
          <cell r="D523" t="str">
            <v>CERO</v>
          </cell>
          <cell r="E523" t="str">
            <v>No</v>
          </cell>
          <cell r="P523">
            <v>42874</v>
          </cell>
          <cell r="Z523">
            <v>528.64800000000002</v>
          </cell>
          <cell r="AO523" t="str">
            <v>N</v>
          </cell>
          <cell r="BA523">
            <v>22.027000000000001</v>
          </cell>
          <cell r="BF523">
            <v>0</v>
          </cell>
          <cell r="BG523">
            <v>0</v>
          </cell>
        </row>
        <row r="524">
          <cell r="D524" t="str">
            <v>CERO</v>
          </cell>
          <cell r="E524" t="str">
            <v>No</v>
          </cell>
          <cell r="P524">
            <v>42870</v>
          </cell>
          <cell r="Z524">
            <v>585.40800000000002</v>
          </cell>
          <cell r="AO524" t="str">
            <v>N</v>
          </cell>
          <cell r="BA524">
            <v>24.391999999999999</v>
          </cell>
          <cell r="BF524">
            <v>0</v>
          </cell>
          <cell r="BG524">
            <v>0</v>
          </cell>
        </row>
        <row r="525">
          <cell r="D525" t="str">
            <v>CERO</v>
          </cell>
          <cell r="E525" t="str">
            <v>No</v>
          </cell>
          <cell r="P525">
            <v>42858</v>
          </cell>
          <cell r="Z525">
            <v>658.58399999999995</v>
          </cell>
          <cell r="AO525" t="str">
            <v>N</v>
          </cell>
          <cell r="BA525">
            <v>24.391999999999999</v>
          </cell>
          <cell r="BF525">
            <v>0</v>
          </cell>
          <cell r="BG525">
            <v>0</v>
          </cell>
        </row>
        <row r="526">
          <cell r="D526" t="str">
            <v>CERO</v>
          </cell>
          <cell r="E526" t="str">
            <v>Yes</v>
          </cell>
          <cell r="P526">
            <v>42867</v>
          </cell>
          <cell r="Z526">
            <v>741.45100000000002</v>
          </cell>
          <cell r="AO526" t="str">
            <v>N</v>
          </cell>
          <cell r="BA526">
            <v>32.237000000000002</v>
          </cell>
          <cell r="BF526">
            <v>0</v>
          </cell>
          <cell r="BG526">
            <v>0</v>
          </cell>
        </row>
        <row r="527">
          <cell r="D527" t="str">
            <v>CERO</v>
          </cell>
          <cell r="E527" t="str">
            <v>No</v>
          </cell>
          <cell r="P527">
            <v>42873</v>
          </cell>
          <cell r="Z527">
            <v>1035.288</v>
          </cell>
          <cell r="AO527" t="str">
            <v>N</v>
          </cell>
          <cell r="BA527">
            <v>43.137</v>
          </cell>
          <cell r="BF527">
            <v>0</v>
          </cell>
          <cell r="BG527">
            <v>0</v>
          </cell>
        </row>
        <row r="528">
          <cell r="D528" t="str">
            <v>CERO</v>
          </cell>
          <cell r="E528" t="str">
            <v>No</v>
          </cell>
          <cell r="P528">
            <v>42871</v>
          </cell>
          <cell r="Z528">
            <v>958.6</v>
          </cell>
          <cell r="AO528" t="str">
            <v>N</v>
          </cell>
          <cell r="BA528">
            <v>38.344000000000001</v>
          </cell>
          <cell r="BF528">
            <v>0</v>
          </cell>
          <cell r="BG528">
            <v>0</v>
          </cell>
        </row>
        <row r="529">
          <cell r="D529" t="str">
            <v>CERO</v>
          </cell>
          <cell r="E529" t="str">
            <v>Yes</v>
          </cell>
          <cell r="P529">
            <v>42871</v>
          </cell>
          <cell r="Z529">
            <v>1198.25</v>
          </cell>
          <cell r="AO529" t="str">
            <v>N</v>
          </cell>
          <cell r="BA529">
            <v>47.93</v>
          </cell>
          <cell r="BF529">
            <v>0</v>
          </cell>
          <cell r="BG529">
            <v>0</v>
          </cell>
        </row>
        <row r="530">
          <cell r="D530" t="str">
            <v>CERO</v>
          </cell>
          <cell r="E530" t="str">
            <v>No</v>
          </cell>
          <cell r="P530">
            <v>42871</v>
          </cell>
          <cell r="Z530">
            <v>579.4</v>
          </cell>
          <cell r="AO530" t="str">
            <v>N</v>
          </cell>
          <cell r="BA530">
            <v>23.175999999999998</v>
          </cell>
          <cell r="BF530">
            <v>0</v>
          </cell>
          <cell r="BG530">
            <v>0</v>
          </cell>
        </row>
        <row r="531">
          <cell r="D531" t="str">
            <v>CERO</v>
          </cell>
          <cell r="E531" t="str">
            <v>No</v>
          </cell>
          <cell r="P531">
            <v>42872</v>
          </cell>
          <cell r="Z531">
            <v>609.79999999999995</v>
          </cell>
          <cell r="AO531" t="str">
            <v>N</v>
          </cell>
          <cell r="BA531">
            <v>24.391999999999999</v>
          </cell>
          <cell r="BF531">
            <v>0</v>
          </cell>
          <cell r="BG531">
            <v>0</v>
          </cell>
        </row>
        <row r="532">
          <cell r="D532" t="str">
            <v>CERO</v>
          </cell>
          <cell r="E532" t="str">
            <v>No</v>
          </cell>
          <cell r="P532">
            <v>42873</v>
          </cell>
          <cell r="Z532">
            <v>723.02499999999998</v>
          </cell>
          <cell r="AO532" t="str">
            <v>N</v>
          </cell>
          <cell r="BA532">
            <v>28.920999999999999</v>
          </cell>
          <cell r="BF532">
            <v>0</v>
          </cell>
          <cell r="BG532">
            <v>0</v>
          </cell>
        </row>
        <row r="533">
          <cell r="D533" t="str">
            <v>CERO</v>
          </cell>
          <cell r="E533" t="str">
            <v>No</v>
          </cell>
          <cell r="P533">
            <v>42872</v>
          </cell>
          <cell r="Z533">
            <v>1198.25</v>
          </cell>
          <cell r="AO533" t="str">
            <v>N</v>
          </cell>
          <cell r="BA533">
            <v>47.93</v>
          </cell>
          <cell r="BF533">
            <v>0</v>
          </cell>
          <cell r="BG533">
            <v>0</v>
          </cell>
        </row>
        <row r="534">
          <cell r="D534" t="str">
            <v>CERO</v>
          </cell>
          <cell r="E534" t="str">
            <v>No</v>
          </cell>
          <cell r="P534">
            <v>42873</v>
          </cell>
          <cell r="Z534">
            <v>1186.75</v>
          </cell>
          <cell r="AO534" t="str">
            <v>N</v>
          </cell>
          <cell r="BA534">
            <v>47.47</v>
          </cell>
          <cell r="BF534">
            <v>0</v>
          </cell>
          <cell r="BG534">
            <v>0</v>
          </cell>
        </row>
        <row r="535">
          <cell r="D535" t="str">
            <v>CERO</v>
          </cell>
          <cell r="E535" t="str">
            <v>No</v>
          </cell>
          <cell r="P535">
            <v>42873</v>
          </cell>
          <cell r="Z535">
            <v>1186.75</v>
          </cell>
          <cell r="AO535" t="str">
            <v>N</v>
          </cell>
          <cell r="BA535">
            <v>47.47</v>
          </cell>
          <cell r="BF535">
            <v>0</v>
          </cell>
          <cell r="BG535">
            <v>0</v>
          </cell>
        </row>
        <row r="536">
          <cell r="D536" t="str">
            <v>CERO</v>
          </cell>
          <cell r="E536" t="str">
            <v>No</v>
          </cell>
          <cell r="P536">
            <v>42873</v>
          </cell>
          <cell r="Z536">
            <v>1186.75</v>
          </cell>
          <cell r="AO536" t="str">
            <v>N</v>
          </cell>
          <cell r="BA536">
            <v>47.47</v>
          </cell>
          <cell r="BF536">
            <v>0</v>
          </cell>
          <cell r="BG536">
            <v>0</v>
          </cell>
        </row>
        <row r="537">
          <cell r="D537" t="str">
            <v>CERO</v>
          </cell>
          <cell r="E537" t="str">
            <v>No</v>
          </cell>
          <cell r="P537">
            <v>42872</v>
          </cell>
          <cell r="Z537">
            <v>561.01599999999996</v>
          </cell>
          <cell r="AO537" t="str">
            <v>N</v>
          </cell>
          <cell r="BA537">
            <v>24.391999999999999</v>
          </cell>
          <cell r="BF537">
            <v>0</v>
          </cell>
          <cell r="BG537">
            <v>0</v>
          </cell>
        </row>
        <row r="538">
          <cell r="D538" t="str">
            <v>CERO</v>
          </cell>
          <cell r="E538" t="str">
            <v>Yes</v>
          </cell>
          <cell r="P538">
            <v>42874</v>
          </cell>
          <cell r="Z538">
            <v>1025.05</v>
          </cell>
          <cell r="AO538" t="str">
            <v>N</v>
          </cell>
          <cell r="BA538">
            <v>41.002000000000002</v>
          </cell>
          <cell r="BF538">
            <v>0</v>
          </cell>
          <cell r="BG538">
            <v>0</v>
          </cell>
        </row>
        <row r="539">
          <cell r="D539" t="str">
            <v>CERO</v>
          </cell>
          <cell r="E539" t="str">
            <v>Yes</v>
          </cell>
          <cell r="P539">
            <v>42874</v>
          </cell>
          <cell r="Z539">
            <v>661.5</v>
          </cell>
          <cell r="AO539" t="str">
            <v>N</v>
          </cell>
          <cell r="BA539">
            <v>26.46</v>
          </cell>
          <cell r="BF539">
            <v>0</v>
          </cell>
          <cell r="BG539">
            <v>0</v>
          </cell>
        </row>
        <row r="540">
          <cell r="D540" t="str">
            <v>CERO</v>
          </cell>
          <cell r="E540" t="str">
            <v>No</v>
          </cell>
          <cell r="P540">
            <v>42873</v>
          </cell>
          <cell r="Z540">
            <v>1078.425</v>
          </cell>
          <cell r="AO540" t="str">
            <v>N</v>
          </cell>
          <cell r="BA540">
            <v>43.137</v>
          </cell>
          <cell r="BF540">
            <v>0</v>
          </cell>
          <cell r="BG540">
            <v>0</v>
          </cell>
        </row>
        <row r="541">
          <cell r="D541" t="str">
            <v>CERO</v>
          </cell>
          <cell r="E541" t="str">
            <v>No</v>
          </cell>
          <cell r="P541">
            <v>42860</v>
          </cell>
          <cell r="Z541">
            <v>609.79999999999995</v>
          </cell>
          <cell r="AO541" t="str">
            <v>N</v>
          </cell>
          <cell r="BA541">
            <v>24.391999999999999</v>
          </cell>
          <cell r="BF541">
            <v>0</v>
          </cell>
          <cell r="BG541">
            <v>0</v>
          </cell>
        </row>
        <row r="542">
          <cell r="D542" t="str">
            <v>CERO</v>
          </cell>
          <cell r="E542" t="str">
            <v>Yes</v>
          </cell>
          <cell r="P542">
            <v>42873</v>
          </cell>
          <cell r="Z542">
            <v>641.77499999999998</v>
          </cell>
          <cell r="AO542" t="str">
            <v>N</v>
          </cell>
          <cell r="BA542">
            <v>25.670999999999999</v>
          </cell>
          <cell r="BF542">
            <v>0</v>
          </cell>
          <cell r="BG542">
            <v>0</v>
          </cell>
        </row>
        <row r="543">
          <cell r="D543" t="str">
            <v>CERO</v>
          </cell>
          <cell r="E543" t="str">
            <v>No</v>
          </cell>
          <cell r="P543">
            <v>42873</v>
          </cell>
          <cell r="Z543">
            <v>548.82500000000005</v>
          </cell>
          <cell r="AO543" t="str">
            <v>N</v>
          </cell>
          <cell r="BA543">
            <v>21.952999999999999</v>
          </cell>
          <cell r="BF543">
            <v>0</v>
          </cell>
          <cell r="BG543">
            <v>0</v>
          </cell>
        </row>
        <row r="544">
          <cell r="D544" t="str">
            <v>CERO</v>
          </cell>
          <cell r="E544" t="str">
            <v>No</v>
          </cell>
          <cell r="P544">
            <v>42870</v>
          </cell>
          <cell r="Z544">
            <v>456.06700000000001</v>
          </cell>
          <cell r="AO544" t="str">
            <v>N</v>
          </cell>
          <cell r="BA544">
            <v>19.829000000000001</v>
          </cell>
          <cell r="BF544">
            <v>0</v>
          </cell>
          <cell r="BG544">
            <v>0</v>
          </cell>
        </row>
        <row r="545">
          <cell r="D545" t="str">
            <v>CERO</v>
          </cell>
          <cell r="E545" t="str">
            <v>Yes</v>
          </cell>
          <cell r="P545">
            <v>42873</v>
          </cell>
          <cell r="Z545">
            <v>1198.25</v>
          </cell>
          <cell r="AO545" t="str">
            <v>N</v>
          </cell>
          <cell r="BA545">
            <v>47.93</v>
          </cell>
          <cell r="BF545">
            <v>0</v>
          </cell>
          <cell r="BG545">
            <v>0</v>
          </cell>
        </row>
        <row r="546">
          <cell r="D546" t="str">
            <v>CERO</v>
          </cell>
          <cell r="E546" t="str">
            <v>No</v>
          </cell>
          <cell r="P546">
            <v>42873</v>
          </cell>
          <cell r="Z546">
            <v>1198.25</v>
          </cell>
          <cell r="AO546" t="str">
            <v>N</v>
          </cell>
          <cell r="BA546">
            <v>47.93</v>
          </cell>
          <cell r="BF546">
            <v>0</v>
          </cell>
          <cell r="BG546">
            <v>0</v>
          </cell>
        </row>
        <row r="547">
          <cell r="D547" t="str">
            <v>CERO</v>
          </cell>
          <cell r="E547" t="str">
            <v>No</v>
          </cell>
          <cell r="P547">
            <v>42873</v>
          </cell>
          <cell r="Z547">
            <v>1198.25</v>
          </cell>
          <cell r="AO547" t="str">
            <v>N</v>
          </cell>
          <cell r="BA547">
            <v>47.93</v>
          </cell>
          <cell r="BF547">
            <v>0</v>
          </cell>
          <cell r="BG547">
            <v>0</v>
          </cell>
        </row>
        <row r="548">
          <cell r="D548" t="str">
            <v>CERO</v>
          </cell>
          <cell r="E548" t="str">
            <v>No</v>
          </cell>
          <cell r="P548">
            <v>42873</v>
          </cell>
          <cell r="Z548">
            <v>609.79999999999995</v>
          </cell>
          <cell r="AO548" t="str">
            <v>N</v>
          </cell>
          <cell r="BA548">
            <v>24.391999999999999</v>
          </cell>
          <cell r="BF548">
            <v>0</v>
          </cell>
          <cell r="BG548">
            <v>0</v>
          </cell>
        </row>
        <row r="549">
          <cell r="D549" t="str">
            <v>CERO</v>
          </cell>
          <cell r="E549" t="str">
            <v>No</v>
          </cell>
          <cell r="P549">
            <v>42858</v>
          </cell>
          <cell r="Z549">
            <v>754.44600000000003</v>
          </cell>
          <cell r="AO549" t="str">
            <v>N</v>
          </cell>
          <cell r="BA549">
            <v>32.802</v>
          </cell>
          <cell r="BF549">
            <v>0</v>
          </cell>
          <cell r="BG549">
            <v>0</v>
          </cell>
        </row>
        <row r="550">
          <cell r="D550" t="str">
            <v>CERO</v>
          </cell>
          <cell r="E550" t="str">
            <v>No</v>
          </cell>
          <cell r="P550">
            <v>42860</v>
          </cell>
          <cell r="Z550">
            <v>1102.3900000000001</v>
          </cell>
          <cell r="AO550" t="str">
            <v>N</v>
          </cell>
          <cell r="BA550">
            <v>47.93</v>
          </cell>
          <cell r="BF550">
            <v>0</v>
          </cell>
          <cell r="BG550">
            <v>0</v>
          </cell>
        </row>
        <row r="551">
          <cell r="D551" t="str">
            <v>CERO</v>
          </cell>
          <cell r="E551" t="str">
            <v>No</v>
          </cell>
          <cell r="P551">
            <v>42857</v>
          </cell>
          <cell r="Z551">
            <v>1408.9110000000001</v>
          </cell>
          <cell r="AO551" t="str">
            <v>N</v>
          </cell>
          <cell r="BA551">
            <v>61.256999999999998</v>
          </cell>
          <cell r="BF551">
            <v>0</v>
          </cell>
          <cell r="BG551">
            <v>0</v>
          </cell>
        </row>
        <row r="552">
          <cell r="D552" t="str">
            <v>CERO</v>
          </cell>
          <cell r="E552" t="str">
            <v>No</v>
          </cell>
          <cell r="P552">
            <v>42870</v>
          </cell>
          <cell r="Z552">
            <v>277.495</v>
          </cell>
          <cell r="AO552" t="str">
            <v>N</v>
          </cell>
          <cell r="BA552">
            <v>12.065</v>
          </cell>
          <cell r="BF552">
            <v>0</v>
          </cell>
          <cell r="BG552">
            <v>0</v>
          </cell>
        </row>
        <row r="553">
          <cell r="D553" t="str">
            <v>CERO</v>
          </cell>
          <cell r="E553" t="str">
            <v>No</v>
          </cell>
          <cell r="P553">
            <v>42879</v>
          </cell>
          <cell r="Z553">
            <v>504.91899999999998</v>
          </cell>
          <cell r="AO553" t="str">
            <v>N</v>
          </cell>
          <cell r="BA553">
            <v>21.952999999999999</v>
          </cell>
          <cell r="BF553">
            <v>0</v>
          </cell>
          <cell r="BG553">
            <v>0</v>
          </cell>
        </row>
        <row r="554">
          <cell r="D554" t="str">
            <v>CERO</v>
          </cell>
          <cell r="E554" t="str">
            <v>No</v>
          </cell>
          <cell r="P554">
            <v>42879</v>
          </cell>
          <cell r="Z554">
            <v>731.32799999999997</v>
          </cell>
          <cell r="AO554" t="str">
            <v>N</v>
          </cell>
          <cell r="BA554">
            <v>30.472000000000001</v>
          </cell>
          <cell r="BF554">
            <v>0</v>
          </cell>
          <cell r="BG554">
            <v>0</v>
          </cell>
        </row>
        <row r="555">
          <cell r="D555" t="str">
            <v>CERO</v>
          </cell>
          <cell r="E555" t="str">
            <v>Yes</v>
          </cell>
          <cell r="P555">
            <v>42879</v>
          </cell>
          <cell r="Z555">
            <v>528.64800000000002</v>
          </cell>
          <cell r="AO555" t="str">
            <v>N</v>
          </cell>
          <cell r="BA555">
            <v>22.027000000000001</v>
          </cell>
          <cell r="BF555">
            <v>0</v>
          </cell>
          <cell r="BG555">
            <v>0</v>
          </cell>
        </row>
        <row r="556">
          <cell r="D556" t="str">
            <v>CERO</v>
          </cell>
          <cell r="E556" t="str">
            <v>No</v>
          </cell>
          <cell r="P556">
            <v>42878</v>
          </cell>
          <cell r="Z556">
            <v>585.40800000000002</v>
          </cell>
          <cell r="AO556" t="str">
            <v>N</v>
          </cell>
          <cell r="BA556">
            <v>24.391999999999999</v>
          </cell>
          <cell r="BF556">
            <v>0</v>
          </cell>
          <cell r="BG556">
            <v>0</v>
          </cell>
        </row>
        <row r="557">
          <cell r="D557" t="str">
            <v>CERO</v>
          </cell>
          <cell r="E557" t="str">
            <v>No</v>
          </cell>
          <cell r="P557">
            <v>42881</v>
          </cell>
          <cell r="Z557">
            <v>984.048</v>
          </cell>
          <cell r="AO557" t="str">
            <v>N</v>
          </cell>
          <cell r="BA557">
            <v>41.002000000000002</v>
          </cell>
          <cell r="BF557">
            <v>0</v>
          </cell>
          <cell r="BG557">
            <v>0</v>
          </cell>
        </row>
        <row r="558">
          <cell r="D558" t="str">
            <v>CERO</v>
          </cell>
          <cell r="E558" t="str">
            <v>No</v>
          </cell>
          <cell r="P558">
            <v>42878</v>
          </cell>
          <cell r="Z558">
            <v>508.03199999999998</v>
          </cell>
          <cell r="AO558" t="str">
            <v>N</v>
          </cell>
          <cell r="BA558">
            <v>21.167999999999999</v>
          </cell>
          <cell r="BF558">
            <v>0</v>
          </cell>
          <cell r="BG558">
            <v>0</v>
          </cell>
        </row>
        <row r="559">
          <cell r="D559" t="str">
            <v>CERO</v>
          </cell>
          <cell r="E559" t="str">
            <v>Yes</v>
          </cell>
          <cell r="P559">
            <v>42880</v>
          </cell>
          <cell r="Z559">
            <v>468.33600000000001</v>
          </cell>
          <cell r="AO559" t="str">
            <v>N</v>
          </cell>
          <cell r="BA559">
            <v>19.513999999999999</v>
          </cell>
          <cell r="BF559">
            <v>0</v>
          </cell>
          <cell r="BG559">
            <v>0</v>
          </cell>
        </row>
        <row r="560">
          <cell r="D560" t="str">
            <v>CERO</v>
          </cell>
          <cell r="E560" t="str">
            <v>No</v>
          </cell>
          <cell r="P560">
            <v>42881</v>
          </cell>
          <cell r="Z560">
            <v>528.64800000000002</v>
          </cell>
          <cell r="AO560" t="str">
            <v>N</v>
          </cell>
          <cell r="BA560">
            <v>22.027000000000001</v>
          </cell>
          <cell r="BF560">
            <v>0</v>
          </cell>
          <cell r="BG560">
            <v>0</v>
          </cell>
        </row>
        <row r="561">
          <cell r="D561" t="str">
            <v>CERO</v>
          </cell>
          <cell r="E561" t="str">
            <v>Yes</v>
          </cell>
          <cell r="P561">
            <v>42885</v>
          </cell>
          <cell r="Z561">
            <v>1229.971</v>
          </cell>
          <cell r="AO561" t="str">
            <v>N</v>
          </cell>
          <cell r="BA561">
            <v>53.476999999999997</v>
          </cell>
          <cell r="BF561">
            <v>0</v>
          </cell>
          <cell r="BG561">
            <v>0</v>
          </cell>
        </row>
        <row r="562">
          <cell r="D562" t="str">
            <v>CERO</v>
          </cell>
          <cell r="E562" t="str">
            <v>No</v>
          </cell>
          <cell r="P562">
            <v>42858</v>
          </cell>
          <cell r="Z562">
            <v>1294.1099999999999</v>
          </cell>
          <cell r="AO562" t="str">
            <v>N</v>
          </cell>
          <cell r="BA562">
            <v>47.93</v>
          </cell>
          <cell r="BF562">
            <v>0</v>
          </cell>
          <cell r="BG562">
            <v>0</v>
          </cell>
        </row>
        <row r="563">
          <cell r="D563" t="str">
            <v>CERO</v>
          </cell>
          <cell r="E563" t="str">
            <v>No</v>
          </cell>
          <cell r="P563">
            <v>42860</v>
          </cell>
          <cell r="Z563">
            <v>1124.7929999999999</v>
          </cell>
          <cell r="AO563" t="str">
            <v>N</v>
          </cell>
          <cell r="BA563">
            <v>41.658999999999999</v>
          </cell>
          <cell r="BF563">
            <v>0</v>
          </cell>
          <cell r="BG563">
            <v>0</v>
          </cell>
        </row>
        <row r="564">
          <cell r="D564" t="str">
            <v>CERO</v>
          </cell>
          <cell r="E564" t="str">
            <v>No</v>
          </cell>
          <cell r="P564">
            <v>42878</v>
          </cell>
          <cell r="Z564">
            <v>548.82500000000005</v>
          </cell>
          <cell r="AO564" t="str">
            <v>N</v>
          </cell>
          <cell r="BA564">
            <v>21.952999999999999</v>
          </cell>
          <cell r="BF564">
            <v>0</v>
          </cell>
          <cell r="BG564">
            <v>0</v>
          </cell>
        </row>
        <row r="565">
          <cell r="D565" t="str">
            <v>CERO</v>
          </cell>
          <cell r="E565" t="str">
            <v>No</v>
          </cell>
          <cell r="P565">
            <v>42878</v>
          </cell>
          <cell r="Z565">
            <v>1025.05</v>
          </cell>
          <cell r="AO565" t="str">
            <v>N</v>
          </cell>
          <cell r="BA565">
            <v>41.002000000000002</v>
          </cell>
          <cell r="BF565">
            <v>0</v>
          </cell>
          <cell r="BG565">
            <v>0</v>
          </cell>
        </row>
        <row r="566">
          <cell r="D566" t="str">
            <v>CERO</v>
          </cell>
          <cell r="E566" t="str">
            <v>Yes</v>
          </cell>
          <cell r="P566">
            <v>42878</v>
          </cell>
          <cell r="Z566">
            <v>661.5</v>
          </cell>
          <cell r="AO566" t="str">
            <v>N</v>
          </cell>
          <cell r="BA566">
            <v>26.46</v>
          </cell>
          <cell r="BF566">
            <v>0</v>
          </cell>
          <cell r="BG566">
            <v>0</v>
          </cell>
        </row>
        <row r="567">
          <cell r="D567" t="str">
            <v>CERO</v>
          </cell>
          <cell r="E567" t="str">
            <v>No</v>
          </cell>
          <cell r="P567">
            <v>42879</v>
          </cell>
          <cell r="Z567">
            <v>463.05</v>
          </cell>
          <cell r="AO567" t="str">
            <v>N</v>
          </cell>
          <cell r="BA567">
            <v>18.521999999999998</v>
          </cell>
          <cell r="BF567">
            <v>0</v>
          </cell>
          <cell r="BG567">
            <v>0</v>
          </cell>
        </row>
        <row r="568">
          <cell r="D568" t="str">
            <v>CERO</v>
          </cell>
          <cell r="E568" t="str">
            <v>No</v>
          </cell>
          <cell r="P568">
            <v>42879</v>
          </cell>
          <cell r="Z568">
            <v>609.79999999999995</v>
          </cell>
          <cell r="AO568" t="str">
            <v>N</v>
          </cell>
          <cell r="BA568">
            <v>24.391999999999999</v>
          </cell>
          <cell r="BF568">
            <v>0</v>
          </cell>
          <cell r="BG568">
            <v>0</v>
          </cell>
        </row>
        <row r="569">
          <cell r="D569" t="str">
            <v>CERO</v>
          </cell>
          <cell r="E569" t="str">
            <v>No</v>
          </cell>
          <cell r="P569">
            <v>42879</v>
          </cell>
          <cell r="Z569">
            <v>548.82500000000005</v>
          </cell>
          <cell r="AO569" t="str">
            <v>N</v>
          </cell>
          <cell r="BA569">
            <v>21.952999999999999</v>
          </cell>
          <cell r="BF569">
            <v>0</v>
          </cell>
          <cell r="BG569">
            <v>0</v>
          </cell>
        </row>
        <row r="570">
          <cell r="D570" t="str">
            <v>CERO</v>
          </cell>
          <cell r="E570" t="str">
            <v>No</v>
          </cell>
          <cell r="P570">
            <v>42879</v>
          </cell>
          <cell r="Z570">
            <v>1025.05</v>
          </cell>
          <cell r="AO570" t="str">
            <v>N</v>
          </cell>
          <cell r="BA570">
            <v>41.002000000000002</v>
          </cell>
          <cell r="BF570">
            <v>0</v>
          </cell>
          <cell r="BG570">
            <v>0</v>
          </cell>
        </row>
        <row r="571">
          <cell r="D571" t="str">
            <v>CERO</v>
          </cell>
          <cell r="E571" t="str">
            <v>No</v>
          </cell>
          <cell r="P571">
            <v>42879</v>
          </cell>
          <cell r="Z571">
            <v>579.4</v>
          </cell>
          <cell r="AO571" t="str">
            <v>N</v>
          </cell>
          <cell r="BA571">
            <v>23.175999999999998</v>
          </cell>
          <cell r="BF571">
            <v>0</v>
          </cell>
          <cell r="BG571">
            <v>0</v>
          </cell>
        </row>
        <row r="572">
          <cell r="D572" t="str">
            <v>CERO</v>
          </cell>
          <cell r="E572" t="str">
            <v>No</v>
          </cell>
          <cell r="P572">
            <v>42877</v>
          </cell>
          <cell r="Z572">
            <v>661.5</v>
          </cell>
          <cell r="AO572" t="str">
            <v>N</v>
          </cell>
          <cell r="BA572">
            <v>26.46</v>
          </cell>
          <cell r="BF572">
            <v>0</v>
          </cell>
          <cell r="BG572">
            <v>0</v>
          </cell>
        </row>
        <row r="573">
          <cell r="D573" t="str">
            <v>CERO</v>
          </cell>
          <cell r="E573" t="str">
            <v>No</v>
          </cell>
          <cell r="P573">
            <v>42877</v>
          </cell>
          <cell r="Z573">
            <v>1025.05</v>
          </cell>
          <cell r="AO573" t="str">
            <v>N</v>
          </cell>
          <cell r="BA573">
            <v>41.002000000000002</v>
          </cell>
          <cell r="BF573">
            <v>0</v>
          </cell>
          <cell r="BG573">
            <v>0</v>
          </cell>
        </row>
        <row r="574">
          <cell r="D574" t="str">
            <v>CERO</v>
          </cell>
          <cell r="E574" t="str">
            <v>No</v>
          </cell>
          <cell r="P574">
            <v>42877</v>
          </cell>
          <cell r="Z574">
            <v>1531.425</v>
          </cell>
          <cell r="AO574" t="str">
            <v>N</v>
          </cell>
          <cell r="BA574">
            <v>61.256999999999998</v>
          </cell>
          <cell r="BF574">
            <v>0</v>
          </cell>
          <cell r="BG574">
            <v>0</v>
          </cell>
        </row>
        <row r="575">
          <cell r="D575" t="str">
            <v>CERO</v>
          </cell>
          <cell r="E575" t="str">
            <v>No</v>
          </cell>
          <cell r="P575">
            <v>42860</v>
          </cell>
          <cell r="Z575">
            <v>1102.3900000000001</v>
          </cell>
          <cell r="AO575" t="str">
            <v>N</v>
          </cell>
          <cell r="BA575">
            <v>47.93</v>
          </cell>
          <cell r="BF575">
            <v>0</v>
          </cell>
          <cell r="BG575">
            <v>0</v>
          </cell>
        </row>
        <row r="576">
          <cell r="D576" t="str">
            <v>CERO</v>
          </cell>
          <cell r="E576" t="str">
            <v>No</v>
          </cell>
          <cell r="P576">
            <v>42881</v>
          </cell>
          <cell r="Z576">
            <v>1387</v>
          </cell>
          <cell r="AO576" t="str">
            <v>N</v>
          </cell>
          <cell r="BA576">
            <v>55.48</v>
          </cell>
          <cell r="BF576">
            <v>0</v>
          </cell>
          <cell r="BG576">
            <v>0</v>
          </cell>
        </row>
        <row r="577">
          <cell r="D577" t="str">
            <v>CERO</v>
          </cell>
          <cell r="E577" t="str">
            <v>No</v>
          </cell>
          <cell r="P577">
            <v>42881</v>
          </cell>
          <cell r="Z577">
            <v>609.79999999999995</v>
          </cell>
          <cell r="AO577" t="str">
            <v>N</v>
          </cell>
          <cell r="BA577">
            <v>24.391999999999999</v>
          </cell>
          <cell r="BF577">
            <v>0</v>
          </cell>
          <cell r="BG577">
            <v>0</v>
          </cell>
        </row>
        <row r="578">
          <cell r="D578" t="str">
            <v>CERO</v>
          </cell>
          <cell r="E578" t="str">
            <v>No</v>
          </cell>
          <cell r="P578">
            <v>42881</v>
          </cell>
          <cell r="Z578">
            <v>1670.95</v>
          </cell>
          <cell r="AO578" t="str">
            <v>N</v>
          </cell>
          <cell r="BA578">
            <v>66.837999999999994</v>
          </cell>
          <cell r="BF578">
            <v>0</v>
          </cell>
          <cell r="BG578">
            <v>0</v>
          </cell>
        </row>
        <row r="579">
          <cell r="D579" t="str">
            <v>CERO</v>
          </cell>
          <cell r="E579" t="str">
            <v>Yes</v>
          </cell>
          <cell r="P579">
            <v>42865</v>
          </cell>
          <cell r="Z579">
            <v>1029.175</v>
          </cell>
          <cell r="AO579" t="str">
            <v>N</v>
          </cell>
          <cell r="BA579">
            <v>41.167000000000002</v>
          </cell>
          <cell r="BF579">
            <v>0</v>
          </cell>
          <cell r="BG579">
            <v>0</v>
          </cell>
        </row>
        <row r="580">
          <cell r="D580" t="str">
            <v>CERO</v>
          </cell>
          <cell r="E580" t="str">
            <v>No</v>
          </cell>
          <cell r="P580">
            <v>42860</v>
          </cell>
          <cell r="Z580">
            <v>838.77499999999998</v>
          </cell>
          <cell r="AO580" t="str">
            <v>N</v>
          </cell>
          <cell r="BA580">
            <v>33.551000000000002</v>
          </cell>
          <cell r="BF580">
            <v>0</v>
          </cell>
          <cell r="BG580">
            <v>0</v>
          </cell>
        </row>
        <row r="581">
          <cell r="D581" t="str">
            <v>CERO</v>
          </cell>
          <cell r="E581" t="str">
            <v>No</v>
          </cell>
          <cell r="P581">
            <v>42870</v>
          </cell>
          <cell r="Z581">
            <v>718.95</v>
          </cell>
          <cell r="AO581" t="str">
            <v>N</v>
          </cell>
          <cell r="BA581">
            <v>28.757999999999999</v>
          </cell>
          <cell r="BF581">
            <v>0</v>
          </cell>
          <cell r="BG581">
            <v>0</v>
          </cell>
        </row>
        <row r="582">
          <cell r="D582" t="str">
            <v>CERO</v>
          </cell>
          <cell r="E582" t="str">
            <v>No</v>
          </cell>
          <cell r="P582">
            <v>42877</v>
          </cell>
          <cell r="Z582">
            <v>658.58399999999995</v>
          </cell>
          <cell r="AO582" t="str">
            <v>N</v>
          </cell>
          <cell r="BA582">
            <v>24.391999999999999</v>
          </cell>
          <cell r="BF582">
            <v>0</v>
          </cell>
          <cell r="BG582">
            <v>0</v>
          </cell>
        </row>
        <row r="583">
          <cell r="D583" t="str">
            <v>CERO</v>
          </cell>
          <cell r="E583" t="str">
            <v>No</v>
          </cell>
          <cell r="P583">
            <v>42879</v>
          </cell>
          <cell r="Z583">
            <v>714.42</v>
          </cell>
          <cell r="AO583" t="str">
            <v>N</v>
          </cell>
          <cell r="BA583">
            <v>26.46</v>
          </cell>
          <cell r="BF583">
            <v>0</v>
          </cell>
          <cell r="BG583">
            <v>0</v>
          </cell>
        </row>
        <row r="584">
          <cell r="D584" t="str">
            <v>CERO</v>
          </cell>
          <cell r="E584" t="str">
            <v>No</v>
          </cell>
          <cell r="P584">
            <v>42860</v>
          </cell>
          <cell r="Z584">
            <v>695.15</v>
          </cell>
          <cell r="AO584" t="str">
            <v>N</v>
          </cell>
          <cell r="BA584">
            <v>27.806000000000001</v>
          </cell>
          <cell r="BF584">
            <v>0</v>
          </cell>
          <cell r="BG584">
            <v>0</v>
          </cell>
        </row>
        <row r="585">
          <cell r="D585" t="str">
            <v>CERO</v>
          </cell>
          <cell r="E585" t="str">
            <v>Yes</v>
          </cell>
          <cell r="P585">
            <v>42871</v>
          </cell>
          <cell r="Z585">
            <v>1525.4459999999999</v>
          </cell>
          <cell r="AO585" t="str">
            <v>N</v>
          </cell>
          <cell r="BA585">
            <v>56.497999999999998</v>
          </cell>
          <cell r="BF585">
            <v>0</v>
          </cell>
          <cell r="BG585">
            <v>0</v>
          </cell>
        </row>
        <row r="586">
          <cell r="D586" t="str">
            <v>CERO</v>
          </cell>
          <cell r="E586" t="str">
            <v>Yes</v>
          </cell>
          <cell r="P586">
            <v>42866</v>
          </cell>
          <cell r="Z586">
            <v>1650.45</v>
          </cell>
          <cell r="AO586" t="str">
            <v>N</v>
          </cell>
          <cell r="BA586">
            <v>66.018000000000001</v>
          </cell>
          <cell r="BF586">
            <v>0</v>
          </cell>
          <cell r="BG586">
            <v>0</v>
          </cell>
        </row>
        <row r="587">
          <cell r="D587" t="str">
            <v>CERO</v>
          </cell>
          <cell r="E587" t="str">
            <v>Yes</v>
          </cell>
          <cell r="P587">
            <v>42870</v>
          </cell>
          <cell r="Z587">
            <v>592.15</v>
          </cell>
          <cell r="AO587" t="str">
            <v>N</v>
          </cell>
          <cell r="BA587">
            <v>23.686</v>
          </cell>
          <cell r="BF587">
            <v>0</v>
          </cell>
          <cell r="BG587">
            <v>0</v>
          </cell>
        </row>
        <row r="588">
          <cell r="D588" t="str">
            <v>CERO</v>
          </cell>
          <cell r="E588" t="str">
            <v>No</v>
          </cell>
          <cell r="P588">
            <v>42860</v>
          </cell>
          <cell r="Z588">
            <v>1821.15</v>
          </cell>
          <cell r="AO588" t="str">
            <v>N</v>
          </cell>
          <cell r="BA588">
            <v>72.846000000000004</v>
          </cell>
          <cell r="BF588">
            <v>0</v>
          </cell>
          <cell r="BG588">
            <v>0</v>
          </cell>
        </row>
        <row r="589">
          <cell r="D589" t="str">
            <v>CERO</v>
          </cell>
          <cell r="E589" t="str">
            <v>No</v>
          </cell>
          <cell r="P589">
            <v>42860</v>
          </cell>
          <cell r="Z589">
            <v>430.07499999999999</v>
          </cell>
          <cell r="AO589" t="str">
            <v>N</v>
          </cell>
          <cell r="BA589">
            <v>17.202999999999999</v>
          </cell>
          <cell r="BF589">
            <v>0</v>
          </cell>
          <cell r="BG589">
            <v>0</v>
          </cell>
        </row>
        <row r="590">
          <cell r="D590" t="str">
            <v>CERO</v>
          </cell>
          <cell r="E590" t="str">
            <v>No</v>
          </cell>
          <cell r="P590">
            <v>42868</v>
          </cell>
          <cell r="Z590">
            <v>282.32499999999999</v>
          </cell>
          <cell r="AO590" t="str">
            <v>N</v>
          </cell>
          <cell r="BA590">
            <v>11.292999999999999</v>
          </cell>
          <cell r="BF590">
            <v>0</v>
          </cell>
          <cell r="BG590">
            <v>0</v>
          </cell>
        </row>
        <row r="591">
          <cell r="D591" t="str">
            <v>CERO</v>
          </cell>
          <cell r="E591" t="str">
            <v>No</v>
          </cell>
          <cell r="P591">
            <v>42866</v>
          </cell>
          <cell r="Z591">
            <v>548.82500000000005</v>
          </cell>
          <cell r="AO591" t="str">
            <v>N</v>
          </cell>
          <cell r="BA591">
            <v>21.952999999999999</v>
          </cell>
          <cell r="BF591">
            <v>0</v>
          </cell>
          <cell r="BG591">
            <v>0</v>
          </cell>
        </row>
        <row r="592">
          <cell r="D592" t="str">
            <v>CERO</v>
          </cell>
          <cell r="E592" t="str">
            <v>No</v>
          </cell>
          <cell r="P592">
            <v>42867</v>
          </cell>
          <cell r="Z592">
            <v>405.57499999999999</v>
          </cell>
          <cell r="AO592" t="str">
            <v>N</v>
          </cell>
          <cell r="BA592">
            <v>16.222999999999999</v>
          </cell>
          <cell r="BF592">
            <v>0</v>
          </cell>
          <cell r="BG592">
            <v>0</v>
          </cell>
        </row>
        <row r="593">
          <cell r="D593" t="str">
            <v>CERO</v>
          </cell>
          <cell r="E593" t="str">
            <v>No</v>
          </cell>
          <cell r="P593">
            <v>42859</v>
          </cell>
          <cell r="Z593">
            <v>723.02499999999998</v>
          </cell>
          <cell r="AO593" t="str">
            <v>N</v>
          </cell>
          <cell r="BA593">
            <v>28.920999999999999</v>
          </cell>
          <cell r="BF593">
            <v>0</v>
          </cell>
          <cell r="BG593">
            <v>0</v>
          </cell>
        </row>
        <row r="594">
          <cell r="D594" t="str">
            <v>CERO</v>
          </cell>
          <cell r="E594" t="str">
            <v>No</v>
          </cell>
          <cell r="P594">
            <v>42871</v>
          </cell>
          <cell r="Z594">
            <v>384.07499999999999</v>
          </cell>
          <cell r="AO594" t="str">
            <v>N</v>
          </cell>
          <cell r="BA594">
            <v>15.363</v>
          </cell>
          <cell r="BF594">
            <v>0</v>
          </cell>
          <cell r="BG594">
            <v>0</v>
          </cell>
        </row>
        <row r="595">
          <cell r="D595" t="str">
            <v>CERO</v>
          </cell>
          <cell r="E595" t="str">
            <v>No</v>
          </cell>
          <cell r="P595">
            <v>42879</v>
          </cell>
          <cell r="Z595">
            <v>304.911</v>
          </cell>
          <cell r="AO595" t="str">
            <v>N</v>
          </cell>
          <cell r="BA595">
            <v>11.292999999999999</v>
          </cell>
          <cell r="BF595">
            <v>0</v>
          </cell>
          <cell r="BG595">
            <v>0</v>
          </cell>
        </row>
        <row r="596">
          <cell r="D596" t="str">
            <v>CERO</v>
          </cell>
          <cell r="E596" t="str">
            <v>No</v>
          </cell>
          <cell r="P596">
            <v>42865</v>
          </cell>
          <cell r="Z596">
            <v>1078.425</v>
          </cell>
          <cell r="AO596" t="str">
            <v>N</v>
          </cell>
          <cell r="BA596">
            <v>43.137</v>
          </cell>
          <cell r="BF596">
            <v>0</v>
          </cell>
          <cell r="BG596">
            <v>0</v>
          </cell>
        </row>
        <row r="597">
          <cell r="D597" t="str">
            <v>CERO</v>
          </cell>
          <cell r="E597" t="str">
            <v>No</v>
          </cell>
          <cell r="P597">
            <v>42870</v>
          </cell>
          <cell r="Z597">
            <v>1078.425</v>
          </cell>
          <cell r="AO597" t="str">
            <v>N</v>
          </cell>
          <cell r="BA597">
            <v>43.137</v>
          </cell>
          <cell r="BF597">
            <v>0</v>
          </cell>
          <cell r="BG597">
            <v>0</v>
          </cell>
        </row>
        <row r="598">
          <cell r="D598" t="str">
            <v>CERO</v>
          </cell>
          <cell r="E598" t="str">
            <v>No</v>
          </cell>
          <cell r="P598">
            <v>42870</v>
          </cell>
          <cell r="Z598">
            <v>958.6</v>
          </cell>
          <cell r="AO598" t="str">
            <v>N</v>
          </cell>
          <cell r="BA598">
            <v>38.344000000000001</v>
          </cell>
          <cell r="BF598">
            <v>0</v>
          </cell>
          <cell r="BG598">
            <v>0</v>
          </cell>
        </row>
        <row r="599">
          <cell r="D599" t="str">
            <v>CERO</v>
          </cell>
          <cell r="E599" t="str">
            <v>No</v>
          </cell>
          <cell r="P599">
            <v>42860</v>
          </cell>
          <cell r="Z599">
            <v>958.6</v>
          </cell>
          <cell r="AO599" t="str">
            <v>N</v>
          </cell>
          <cell r="BA599">
            <v>38.344000000000001</v>
          </cell>
          <cell r="BF599">
            <v>0</v>
          </cell>
          <cell r="BG599">
            <v>0</v>
          </cell>
        </row>
        <row r="600">
          <cell r="D600" t="str">
            <v>CERO</v>
          </cell>
          <cell r="E600" t="str">
            <v>No</v>
          </cell>
          <cell r="P600">
            <v>42861</v>
          </cell>
          <cell r="Z600">
            <v>1198.25</v>
          </cell>
          <cell r="AO600" t="str">
            <v>N</v>
          </cell>
          <cell r="BA600">
            <v>47.93</v>
          </cell>
          <cell r="BF600">
            <v>0</v>
          </cell>
          <cell r="BG600">
            <v>0</v>
          </cell>
        </row>
        <row r="601">
          <cell r="D601" t="str">
            <v>CERO</v>
          </cell>
          <cell r="E601" t="str">
            <v>No</v>
          </cell>
          <cell r="P601">
            <v>42870</v>
          </cell>
          <cell r="Z601">
            <v>1198.25</v>
          </cell>
          <cell r="AO601" t="str">
            <v>N</v>
          </cell>
          <cell r="BA601">
            <v>47.93</v>
          </cell>
          <cell r="BF601">
            <v>0</v>
          </cell>
          <cell r="BG601">
            <v>0</v>
          </cell>
        </row>
        <row r="602">
          <cell r="D602" t="str">
            <v>CERO</v>
          </cell>
          <cell r="E602" t="str">
            <v>No</v>
          </cell>
          <cell r="P602">
            <v>42859</v>
          </cell>
          <cell r="Z602">
            <v>1531.425</v>
          </cell>
          <cell r="AO602" t="str">
            <v>N</v>
          </cell>
          <cell r="BA602">
            <v>61.256999999999998</v>
          </cell>
          <cell r="BF602">
            <v>0</v>
          </cell>
          <cell r="BG602">
            <v>0</v>
          </cell>
        </row>
        <row r="603">
          <cell r="D603" t="str">
            <v>CERO</v>
          </cell>
          <cell r="E603" t="str">
            <v>No</v>
          </cell>
          <cell r="P603">
            <v>42859</v>
          </cell>
          <cell r="Z603">
            <v>1198.25</v>
          </cell>
          <cell r="AO603" t="str">
            <v>N</v>
          </cell>
          <cell r="BA603">
            <v>47.93</v>
          </cell>
          <cell r="BF603">
            <v>0</v>
          </cell>
          <cell r="BG603">
            <v>0</v>
          </cell>
        </row>
        <row r="604">
          <cell r="D604" t="str">
            <v>CERO</v>
          </cell>
          <cell r="E604" t="str">
            <v>No</v>
          </cell>
          <cell r="P604">
            <v>42866</v>
          </cell>
          <cell r="Z604">
            <v>1198.25</v>
          </cell>
          <cell r="AO604" t="str">
            <v>N</v>
          </cell>
          <cell r="BA604">
            <v>47.93</v>
          </cell>
          <cell r="BF604">
            <v>0</v>
          </cell>
          <cell r="BG604">
            <v>0</v>
          </cell>
        </row>
        <row r="605">
          <cell r="D605" t="str">
            <v>CERO</v>
          </cell>
          <cell r="E605" t="str">
            <v>No</v>
          </cell>
          <cell r="P605">
            <v>42866</v>
          </cell>
          <cell r="Z605">
            <v>1198.25</v>
          </cell>
          <cell r="AO605" t="str">
            <v>N</v>
          </cell>
          <cell r="BA605">
            <v>47.93</v>
          </cell>
          <cell r="BF605">
            <v>0</v>
          </cell>
          <cell r="BG605">
            <v>0</v>
          </cell>
        </row>
        <row r="606">
          <cell r="D606" t="str">
            <v>CERO</v>
          </cell>
          <cell r="E606" t="str">
            <v>Yes</v>
          </cell>
          <cell r="P606">
            <v>42863</v>
          </cell>
          <cell r="Z606">
            <v>610.71299999999997</v>
          </cell>
          <cell r="AO606" t="str">
            <v>N</v>
          </cell>
          <cell r="BA606">
            <v>22.619</v>
          </cell>
          <cell r="BF606">
            <v>0</v>
          </cell>
          <cell r="BG606">
            <v>0</v>
          </cell>
        </row>
        <row r="607">
          <cell r="D607" t="str">
            <v>CERO</v>
          </cell>
          <cell r="E607" t="str">
            <v>No</v>
          </cell>
          <cell r="P607">
            <v>42868</v>
          </cell>
          <cell r="Z607">
            <v>1025.05</v>
          </cell>
          <cell r="AO607" t="str">
            <v>N</v>
          </cell>
          <cell r="BA607">
            <v>41.002000000000002</v>
          </cell>
          <cell r="BF607">
            <v>0</v>
          </cell>
          <cell r="BG607">
            <v>0</v>
          </cell>
        </row>
        <row r="608">
          <cell r="D608" t="str">
            <v>CERO</v>
          </cell>
          <cell r="E608" t="str">
            <v>No</v>
          </cell>
          <cell r="P608">
            <v>42864</v>
          </cell>
          <cell r="Z608">
            <v>1025.05</v>
          </cell>
          <cell r="AO608" t="str">
            <v>N</v>
          </cell>
          <cell r="BA608">
            <v>41.002000000000002</v>
          </cell>
          <cell r="BF608">
            <v>0</v>
          </cell>
          <cell r="BG608">
            <v>0</v>
          </cell>
        </row>
        <row r="609">
          <cell r="D609" t="str">
            <v>CERO</v>
          </cell>
          <cell r="E609" t="str">
            <v>No</v>
          </cell>
          <cell r="P609">
            <v>42859</v>
          </cell>
          <cell r="Z609">
            <v>1531.425</v>
          </cell>
          <cell r="AO609" t="str">
            <v>N</v>
          </cell>
          <cell r="BA609">
            <v>61.256999999999998</v>
          </cell>
          <cell r="BF609">
            <v>0</v>
          </cell>
          <cell r="BG609">
            <v>0</v>
          </cell>
        </row>
        <row r="610">
          <cell r="D610" t="str">
            <v>CERO</v>
          </cell>
          <cell r="E610" t="str">
            <v>No</v>
          </cell>
          <cell r="P610">
            <v>42859</v>
          </cell>
          <cell r="Z610">
            <v>1025.05</v>
          </cell>
          <cell r="AO610" t="str">
            <v>N</v>
          </cell>
          <cell r="BA610">
            <v>41.002000000000002</v>
          </cell>
          <cell r="BF610">
            <v>0</v>
          </cell>
          <cell r="BG610">
            <v>0</v>
          </cell>
        </row>
        <row r="611">
          <cell r="D611" t="str">
            <v>CERO</v>
          </cell>
          <cell r="E611" t="str">
            <v>No</v>
          </cell>
          <cell r="P611">
            <v>42863</v>
          </cell>
          <cell r="Z611">
            <v>1198.25</v>
          </cell>
          <cell r="AO611" t="str">
            <v>N</v>
          </cell>
          <cell r="BA611">
            <v>47.93</v>
          </cell>
          <cell r="BF611">
            <v>0</v>
          </cell>
          <cell r="BG611">
            <v>0</v>
          </cell>
        </row>
        <row r="612">
          <cell r="D612" t="str">
            <v>CERO</v>
          </cell>
          <cell r="E612" t="str">
            <v>No</v>
          </cell>
          <cell r="P612">
            <v>42864</v>
          </cell>
          <cell r="Z612">
            <v>595.35</v>
          </cell>
          <cell r="AO612" t="str">
            <v>N</v>
          </cell>
          <cell r="BA612">
            <v>23.814</v>
          </cell>
          <cell r="BF612">
            <v>0</v>
          </cell>
          <cell r="BG612">
            <v>0</v>
          </cell>
        </row>
        <row r="613">
          <cell r="D613" t="str">
            <v>CERO</v>
          </cell>
          <cell r="E613" t="str">
            <v>No</v>
          </cell>
          <cell r="P613">
            <v>42861</v>
          </cell>
          <cell r="Z613">
            <v>1198.25</v>
          </cell>
          <cell r="AO613" t="str">
            <v>N</v>
          </cell>
          <cell r="BA613">
            <v>47.93</v>
          </cell>
          <cell r="BF613">
            <v>0</v>
          </cell>
          <cell r="BG613">
            <v>0</v>
          </cell>
        </row>
        <row r="614">
          <cell r="D614" t="str">
            <v>CERO</v>
          </cell>
          <cell r="E614" t="str">
            <v>No</v>
          </cell>
          <cell r="P614">
            <v>42865</v>
          </cell>
          <cell r="Z614">
            <v>1198.25</v>
          </cell>
          <cell r="AO614" t="str">
            <v>N</v>
          </cell>
          <cell r="BA614">
            <v>47.93</v>
          </cell>
          <cell r="BF614">
            <v>0</v>
          </cell>
          <cell r="BG614">
            <v>0</v>
          </cell>
        </row>
        <row r="615">
          <cell r="D615" t="str">
            <v>CERO</v>
          </cell>
          <cell r="E615" t="str">
            <v>No</v>
          </cell>
          <cell r="P615">
            <v>42868</v>
          </cell>
          <cell r="Z615">
            <v>609.79999999999995</v>
          </cell>
          <cell r="AO615" t="str">
            <v>N</v>
          </cell>
          <cell r="BA615">
            <v>24.391999999999999</v>
          </cell>
          <cell r="BF615">
            <v>0</v>
          </cell>
          <cell r="BG615">
            <v>0</v>
          </cell>
        </row>
        <row r="616">
          <cell r="D616" t="str">
            <v>CERO</v>
          </cell>
          <cell r="E616" t="str">
            <v>No</v>
          </cell>
          <cell r="P616">
            <v>42866</v>
          </cell>
          <cell r="Z616">
            <v>1198.25</v>
          </cell>
          <cell r="AO616" t="str">
            <v>N</v>
          </cell>
          <cell r="BA616">
            <v>47.93</v>
          </cell>
          <cell r="BF616">
            <v>0</v>
          </cell>
          <cell r="BG616">
            <v>0</v>
          </cell>
        </row>
        <row r="617">
          <cell r="D617" t="str">
            <v>CERO</v>
          </cell>
          <cell r="E617" t="str">
            <v>No</v>
          </cell>
          <cell r="P617">
            <v>42867</v>
          </cell>
          <cell r="Z617">
            <v>918.85</v>
          </cell>
          <cell r="AO617" t="str">
            <v>N</v>
          </cell>
          <cell r="BA617">
            <v>36.753999999999998</v>
          </cell>
          <cell r="BF617">
            <v>0</v>
          </cell>
          <cell r="BG617">
            <v>0</v>
          </cell>
        </row>
        <row r="618">
          <cell r="D618" t="str">
            <v>CERO</v>
          </cell>
          <cell r="E618" t="str">
            <v>No</v>
          </cell>
          <cell r="P618">
            <v>42866</v>
          </cell>
          <cell r="Z618">
            <v>1198.25</v>
          </cell>
          <cell r="AO618" t="str">
            <v>N</v>
          </cell>
          <cell r="BA618">
            <v>47.93</v>
          </cell>
          <cell r="BF618">
            <v>0</v>
          </cell>
          <cell r="BG618">
            <v>0</v>
          </cell>
        </row>
        <row r="619">
          <cell r="D619" t="str">
            <v>CERO</v>
          </cell>
          <cell r="E619" t="str">
            <v>No</v>
          </cell>
          <cell r="P619">
            <v>42870</v>
          </cell>
          <cell r="Z619">
            <v>1198.25</v>
          </cell>
          <cell r="AO619" t="str">
            <v>N</v>
          </cell>
          <cell r="BA619">
            <v>47.93</v>
          </cell>
          <cell r="BF619">
            <v>0</v>
          </cell>
          <cell r="BG619">
            <v>0</v>
          </cell>
        </row>
        <row r="620">
          <cell r="D620" t="str">
            <v>CERO</v>
          </cell>
          <cell r="E620" t="str">
            <v>No</v>
          </cell>
          <cell r="P620">
            <v>42863</v>
          </cell>
          <cell r="Z620">
            <v>1078.425</v>
          </cell>
          <cell r="AO620" t="str">
            <v>N</v>
          </cell>
          <cell r="BA620">
            <v>43.137</v>
          </cell>
          <cell r="BF620">
            <v>0</v>
          </cell>
          <cell r="BG620">
            <v>0</v>
          </cell>
        </row>
        <row r="621">
          <cell r="D621" t="str">
            <v>CERO</v>
          </cell>
          <cell r="E621" t="str">
            <v>No</v>
          </cell>
          <cell r="P621">
            <v>42867</v>
          </cell>
          <cell r="Z621">
            <v>1198.25</v>
          </cell>
          <cell r="AO621" t="str">
            <v>N</v>
          </cell>
          <cell r="BA621">
            <v>47.93</v>
          </cell>
          <cell r="BF621">
            <v>0</v>
          </cell>
          <cell r="BG621">
            <v>0</v>
          </cell>
        </row>
        <row r="622">
          <cell r="D622" t="str">
            <v>CERO</v>
          </cell>
          <cell r="E622" t="str">
            <v>No</v>
          </cell>
          <cell r="P622">
            <v>42866</v>
          </cell>
          <cell r="Z622">
            <v>1198.25</v>
          </cell>
          <cell r="AO622" t="str">
            <v>N</v>
          </cell>
          <cell r="BA622">
            <v>47.93</v>
          </cell>
          <cell r="BF622">
            <v>0</v>
          </cell>
          <cell r="BG622">
            <v>0</v>
          </cell>
        </row>
        <row r="623">
          <cell r="D623" t="str">
            <v>CERO</v>
          </cell>
          <cell r="E623" t="str">
            <v>No</v>
          </cell>
          <cell r="P623">
            <v>42867</v>
          </cell>
          <cell r="Z623">
            <v>1198.25</v>
          </cell>
          <cell r="AO623" t="str">
            <v>N</v>
          </cell>
          <cell r="BA623">
            <v>47.93</v>
          </cell>
          <cell r="BF623">
            <v>0</v>
          </cell>
          <cell r="BG623">
            <v>0</v>
          </cell>
        </row>
        <row r="624">
          <cell r="D624" t="str">
            <v>CERO</v>
          </cell>
          <cell r="E624" t="str">
            <v>No</v>
          </cell>
          <cell r="P624">
            <v>42870</v>
          </cell>
          <cell r="Z624">
            <v>1198.25</v>
          </cell>
          <cell r="AO624" t="str">
            <v>N</v>
          </cell>
          <cell r="BA624">
            <v>47.93</v>
          </cell>
          <cell r="BF624">
            <v>0</v>
          </cell>
          <cell r="BG624">
            <v>0</v>
          </cell>
        </row>
        <row r="625">
          <cell r="D625" t="str">
            <v>CERO</v>
          </cell>
          <cell r="E625" t="str">
            <v>No</v>
          </cell>
          <cell r="P625">
            <v>42867</v>
          </cell>
          <cell r="Z625">
            <v>1198.25</v>
          </cell>
          <cell r="AO625" t="str">
            <v>N</v>
          </cell>
          <cell r="BA625">
            <v>47.93</v>
          </cell>
          <cell r="BF625">
            <v>0</v>
          </cell>
          <cell r="BG625">
            <v>0</v>
          </cell>
        </row>
        <row r="626">
          <cell r="D626" t="str">
            <v>CERO</v>
          </cell>
          <cell r="E626" t="str">
            <v>No</v>
          </cell>
          <cell r="P626">
            <v>42864</v>
          </cell>
          <cell r="Z626">
            <v>1198.25</v>
          </cell>
          <cell r="AO626" t="str">
            <v>N</v>
          </cell>
          <cell r="BA626">
            <v>47.93</v>
          </cell>
          <cell r="BF626">
            <v>0</v>
          </cell>
          <cell r="BG626">
            <v>0</v>
          </cell>
        </row>
        <row r="627">
          <cell r="D627" t="str">
            <v>CERO</v>
          </cell>
          <cell r="E627" t="str">
            <v>No</v>
          </cell>
          <cell r="P627">
            <v>42865</v>
          </cell>
          <cell r="Z627">
            <v>1025.05</v>
          </cell>
          <cell r="AO627" t="str">
            <v>N</v>
          </cell>
          <cell r="BA627">
            <v>41.002000000000002</v>
          </cell>
          <cell r="BF627">
            <v>0</v>
          </cell>
          <cell r="BG627">
            <v>0</v>
          </cell>
        </row>
        <row r="628">
          <cell r="D628" t="str">
            <v>CERO</v>
          </cell>
          <cell r="E628" t="str">
            <v>No</v>
          </cell>
          <cell r="P628">
            <v>42864</v>
          </cell>
          <cell r="Z628">
            <v>1078.425</v>
          </cell>
          <cell r="AO628" t="str">
            <v>N</v>
          </cell>
          <cell r="BA628">
            <v>43.137</v>
          </cell>
          <cell r="BF628">
            <v>0</v>
          </cell>
          <cell r="BG628">
            <v>0</v>
          </cell>
        </row>
        <row r="629">
          <cell r="D629" t="str">
            <v>CERO</v>
          </cell>
          <cell r="E629" t="str">
            <v>No</v>
          </cell>
          <cell r="P629">
            <v>42865</v>
          </cell>
          <cell r="Z629">
            <v>1198.25</v>
          </cell>
          <cell r="AO629" t="str">
            <v>N</v>
          </cell>
          <cell r="BA629">
            <v>47.93</v>
          </cell>
          <cell r="BF629">
            <v>0</v>
          </cell>
          <cell r="BG629">
            <v>0</v>
          </cell>
        </row>
        <row r="630">
          <cell r="D630" t="str">
            <v>CERO</v>
          </cell>
          <cell r="E630" t="str">
            <v>No</v>
          </cell>
          <cell r="P630">
            <v>42867</v>
          </cell>
          <cell r="Z630">
            <v>1025.05</v>
          </cell>
          <cell r="AO630" t="str">
            <v>N</v>
          </cell>
          <cell r="BA630">
            <v>41.002000000000002</v>
          </cell>
          <cell r="BF630">
            <v>0</v>
          </cell>
          <cell r="BG630">
            <v>0</v>
          </cell>
        </row>
        <row r="631">
          <cell r="D631" t="str">
            <v>CERO</v>
          </cell>
          <cell r="E631" t="str">
            <v>No</v>
          </cell>
          <cell r="P631">
            <v>42865</v>
          </cell>
          <cell r="Z631">
            <v>958.6</v>
          </cell>
          <cell r="AO631" t="str">
            <v>N</v>
          </cell>
          <cell r="BA631">
            <v>38.344000000000001</v>
          </cell>
          <cell r="BF631">
            <v>0</v>
          </cell>
          <cell r="BG631">
            <v>0</v>
          </cell>
        </row>
        <row r="632">
          <cell r="D632" t="str">
            <v>CERO</v>
          </cell>
          <cell r="E632" t="str">
            <v>No</v>
          </cell>
          <cell r="P632">
            <v>42866</v>
          </cell>
          <cell r="Z632">
            <v>1025.05</v>
          </cell>
          <cell r="AO632" t="str">
            <v>N</v>
          </cell>
          <cell r="BA632">
            <v>41.002000000000002</v>
          </cell>
          <cell r="BF632">
            <v>0</v>
          </cell>
          <cell r="BG632">
            <v>0</v>
          </cell>
        </row>
        <row r="633">
          <cell r="D633" t="str">
            <v>CERO</v>
          </cell>
          <cell r="E633" t="str">
            <v>No</v>
          </cell>
          <cell r="P633">
            <v>42866</v>
          </cell>
          <cell r="Z633">
            <v>1198.25</v>
          </cell>
          <cell r="AO633" t="str">
            <v>N</v>
          </cell>
          <cell r="BA633">
            <v>47.93</v>
          </cell>
          <cell r="BF633">
            <v>0</v>
          </cell>
          <cell r="BG633">
            <v>0</v>
          </cell>
        </row>
        <row r="634">
          <cell r="D634" t="str">
            <v>CERO</v>
          </cell>
          <cell r="E634" t="str">
            <v>No</v>
          </cell>
          <cell r="P634">
            <v>42867</v>
          </cell>
          <cell r="Z634">
            <v>1025.05</v>
          </cell>
          <cell r="AO634" t="str">
            <v>N</v>
          </cell>
          <cell r="BA634">
            <v>41.002000000000002</v>
          </cell>
          <cell r="BF634">
            <v>0</v>
          </cell>
          <cell r="BG634">
            <v>0</v>
          </cell>
        </row>
        <row r="635">
          <cell r="D635" t="str">
            <v>CERO</v>
          </cell>
          <cell r="E635" t="str">
            <v>No</v>
          </cell>
          <cell r="P635">
            <v>42865</v>
          </cell>
          <cell r="Z635">
            <v>1198.25</v>
          </cell>
          <cell r="AO635" t="str">
            <v>N</v>
          </cell>
          <cell r="BA635">
            <v>47.93</v>
          </cell>
          <cell r="BF635">
            <v>0</v>
          </cell>
          <cell r="BG635">
            <v>0</v>
          </cell>
        </row>
        <row r="636">
          <cell r="D636" t="str">
            <v>CERO</v>
          </cell>
          <cell r="E636" t="str">
            <v>No</v>
          </cell>
          <cell r="P636">
            <v>42866</v>
          </cell>
          <cell r="Z636">
            <v>1025.05</v>
          </cell>
          <cell r="AO636" t="str">
            <v>N</v>
          </cell>
          <cell r="BA636">
            <v>41.002000000000002</v>
          </cell>
          <cell r="BF636">
            <v>0</v>
          </cell>
          <cell r="BG636">
            <v>0</v>
          </cell>
        </row>
        <row r="637">
          <cell r="D637" t="str">
            <v>CERO</v>
          </cell>
          <cell r="E637" t="str">
            <v>Yes</v>
          </cell>
          <cell r="P637">
            <v>42859</v>
          </cell>
          <cell r="Z637">
            <v>1198.25</v>
          </cell>
          <cell r="AO637" t="str">
            <v>N</v>
          </cell>
          <cell r="BA637">
            <v>47.93</v>
          </cell>
          <cell r="BF637">
            <v>0</v>
          </cell>
          <cell r="BG637">
            <v>0</v>
          </cell>
        </row>
        <row r="638">
          <cell r="D638" t="str">
            <v>CERO</v>
          </cell>
          <cell r="E638" t="str">
            <v>Yes</v>
          </cell>
          <cell r="P638">
            <v>42860</v>
          </cell>
          <cell r="Z638">
            <v>1198.25</v>
          </cell>
          <cell r="AO638" t="str">
            <v>N</v>
          </cell>
          <cell r="BA638">
            <v>47.93</v>
          </cell>
          <cell r="BF638">
            <v>0</v>
          </cell>
          <cell r="BG638">
            <v>0</v>
          </cell>
        </row>
        <row r="639">
          <cell r="D639" t="str">
            <v>CERO</v>
          </cell>
          <cell r="E639" t="str">
            <v>Yes</v>
          </cell>
          <cell r="P639">
            <v>42870</v>
          </cell>
          <cell r="Z639">
            <v>410.02499999999998</v>
          </cell>
          <cell r="AO639" t="str">
            <v>N</v>
          </cell>
          <cell r="BA639">
            <v>16.401</v>
          </cell>
          <cell r="BF639">
            <v>0</v>
          </cell>
          <cell r="BG639">
            <v>0</v>
          </cell>
        </row>
        <row r="640">
          <cell r="D640" t="str">
            <v>CERO</v>
          </cell>
          <cell r="E640" t="str">
            <v>Yes</v>
          </cell>
          <cell r="P640">
            <v>42866</v>
          </cell>
          <cell r="Z640">
            <v>1198.25</v>
          </cell>
          <cell r="AO640" t="str">
            <v>N</v>
          </cell>
          <cell r="BA640">
            <v>47.93</v>
          </cell>
          <cell r="BF640">
            <v>0</v>
          </cell>
          <cell r="BG640">
            <v>0</v>
          </cell>
        </row>
        <row r="641">
          <cell r="D641" t="str">
            <v>CERO</v>
          </cell>
          <cell r="E641" t="str">
            <v>Yes</v>
          </cell>
          <cell r="P641">
            <v>42868</v>
          </cell>
          <cell r="Z641">
            <v>1025.05</v>
          </cell>
          <cell r="AO641" t="str">
            <v>N</v>
          </cell>
          <cell r="BA641">
            <v>41.002000000000002</v>
          </cell>
          <cell r="BF641">
            <v>0</v>
          </cell>
          <cell r="BG641">
            <v>0</v>
          </cell>
        </row>
        <row r="642">
          <cell r="D642" t="str">
            <v>CERO</v>
          </cell>
          <cell r="E642" t="str">
            <v>Yes</v>
          </cell>
          <cell r="P642">
            <v>42865</v>
          </cell>
          <cell r="Z642">
            <v>1198.25</v>
          </cell>
          <cell r="AO642" t="str">
            <v>N</v>
          </cell>
          <cell r="BA642">
            <v>47.93</v>
          </cell>
          <cell r="BF642">
            <v>0</v>
          </cell>
          <cell r="BG642">
            <v>0</v>
          </cell>
        </row>
        <row r="643">
          <cell r="D643" t="str">
            <v>CERO</v>
          </cell>
          <cell r="E643" t="str">
            <v>Yes</v>
          </cell>
          <cell r="P643">
            <v>42860</v>
          </cell>
          <cell r="Z643">
            <v>1025.05</v>
          </cell>
          <cell r="AO643" t="str">
            <v>N</v>
          </cell>
          <cell r="BA643">
            <v>41.002000000000002</v>
          </cell>
          <cell r="BF643">
            <v>0</v>
          </cell>
          <cell r="BG643">
            <v>0</v>
          </cell>
        </row>
        <row r="644">
          <cell r="D644" t="str">
            <v>CERO</v>
          </cell>
          <cell r="E644" t="str">
            <v>Yes</v>
          </cell>
          <cell r="P644">
            <v>42865</v>
          </cell>
          <cell r="Z644">
            <v>922.55</v>
          </cell>
          <cell r="AO644" t="str">
            <v>N</v>
          </cell>
          <cell r="BA644">
            <v>36.902000000000001</v>
          </cell>
          <cell r="BF644">
            <v>0</v>
          </cell>
          <cell r="BG644">
            <v>0</v>
          </cell>
        </row>
        <row r="645">
          <cell r="D645" t="str">
            <v>CERO</v>
          </cell>
          <cell r="E645" t="str">
            <v>Yes</v>
          </cell>
          <cell r="P645">
            <v>42865</v>
          </cell>
          <cell r="Z645">
            <v>947.92499999999995</v>
          </cell>
          <cell r="AO645" t="str">
            <v>N</v>
          </cell>
          <cell r="BA645">
            <v>37.917000000000002</v>
          </cell>
          <cell r="BF645">
            <v>0</v>
          </cell>
          <cell r="BG645">
            <v>0</v>
          </cell>
        </row>
        <row r="646">
          <cell r="D646" t="str">
            <v>CERO</v>
          </cell>
          <cell r="E646" t="str">
            <v>Yes</v>
          </cell>
          <cell r="P646">
            <v>42860</v>
          </cell>
          <cell r="Z646">
            <v>1198.25</v>
          </cell>
          <cell r="AO646" t="str">
            <v>N</v>
          </cell>
          <cell r="BA646">
            <v>47.93</v>
          </cell>
          <cell r="BF646">
            <v>0</v>
          </cell>
          <cell r="BG646">
            <v>0</v>
          </cell>
        </row>
        <row r="647">
          <cell r="D647" t="str">
            <v>CERO</v>
          </cell>
          <cell r="E647" t="str">
            <v>Yes</v>
          </cell>
          <cell r="P647">
            <v>42864</v>
          </cell>
          <cell r="Z647">
            <v>796.1</v>
          </cell>
          <cell r="AO647" t="str">
            <v>N</v>
          </cell>
          <cell r="BA647">
            <v>31.844000000000001</v>
          </cell>
          <cell r="BF647">
            <v>0</v>
          </cell>
          <cell r="BG647">
            <v>0</v>
          </cell>
        </row>
        <row r="648">
          <cell r="D648" t="str">
            <v>CERO</v>
          </cell>
          <cell r="E648" t="str">
            <v>No</v>
          </cell>
          <cell r="P648">
            <v>42878</v>
          </cell>
          <cell r="Z648">
            <v>658.58399999999995</v>
          </cell>
          <cell r="AO648" t="str">
            <v>N</v>
          </cell>
          <cell r="BA648">
            <v>24.391999999999999</v>
          </cell>
          <cell r="BF648">
            <v>0</v>
          </cell>
          <cell r="BG648">
            <v>0</v>
          </cell>
        </row>
        <row r="649">
          <cell r="D649" t="str">
            <v>CERO</v>
          </cell>
          <cell r="E649" t="str">
            <v>Yes</v>
          </cell>
          <cell r="P649">
            <v>42859</v>
          </cell>
          <cell r="Z649">
            <v>1198.25</v>
          </cell>
          <cell r="AO649" t="str">
            <v>N</v>
          </cell>
          <cell r="BA649">
            <v>47.93</v>
          </cell>
          <cell r="BF649">
            <v>0</v>
          </cell>
          <cell r="BG649">
            <v>0</v>
          </cell>
        </row>
        <row r="650">
          <cell r="D650" t="str">
            <v>CERO</v>
          </cell>
          <cell r="E650" t="str">
            <v>Yes</v>
          </cell>
          <cell r="P650">
            <v>42886</v>
          </cell>
          <cell r="Z650">
            <v>984.048</v>
          </cell>
          <cell r="AO650" t="str">
            <v>N</v>
          </cell>
          <cell r="BA650">
            <v>41.002000000000002</v>
          </cell>
          <cell r="BF650">
            <v>0</v>
          </cell>
          <cell r="BG650">
            <v>0</v>
          </cell>
        </row>
        <row r="651">
          <cell r="D651" t="str">
            <v>CERO</v>
          </cell>
          <cell r="E651" t="str">
            <v>No</v>
          </cell>
          <cell r="P651">
            <v>42866</v>
          </cell>
          <cell r="Z651">
            <v>650.72500000000002</v>
          </cell>
          <cell r="AO651" t="str">
            <v>N</v>
          </cell>
          <cell r="BA651">
            <v>26.029</v>
          </cell>
          <cell r="BF651">
            <v>0</v>
          </cell>
          <cell r="BG651">
            <v>0</v>
          </cell>
        </row>
        <row r="652">
          <cell r="D652" t="str">
            <v>CERO</v>
          </cell>
          <cell r="E652" t="str">
            <v>No</v>
          </cell>
          <cell r="P652">
            <v>42885</v>
          </cell>
          <cell r="Z652">
            <v>271.03199999999998</v>
          </cell>
          <cell r="AO652" t="str">
            <v>N</v>
          </cell>
          <cell r="BA652">
            <v>11.292999999999999</v>
          </cell>
          <cell r="BF652">
            <v>0</v>
          </cell>
          <cell r="BG652">
            <v>0</v>
          </cell>
        </row>
        <row r="653">
          <cell r="D653" t="str">
            <v>CERO</v>
          </cell>
          <cell r="E653" t="str">
            <v>No</v>
          </cell>
          <cell r="P653">
            <v>42885</v>
          </cell>
          <cell r="Z653">
            <v>585.40800000000002</v>
          </cell>
          <cell r="AO653" t="str">
            <v>N</v>
          </cell>
          <cell r="BA653">
            <v>24.391999999999999</v>
          </cell>
          <cell r="BF653">
            <v>0</v>
          </cell>
          <cell r="BG653">
            <v>0</v>
          </cell>
        </row>
        <row r="654">
          <cell r="D654" t="str">
            <v>CERO</v>
          </cell>
          <cell r="E654" t="str">
            <v>No</v>
          </cell>
          <cell r="P654">
            <v>42885</v>
          </cell>
          <cell r="Z654">
            <v>796.1</v>
          </cell>
          <cell r="AO654" t="str">
            <v>N</v>
          </cell>
          <cell r="BA654">
            <v>31.844000000000001</v>
          </cell>
          <cell r="BF654">
            <v>0</v>
          </cell>
          <cell r="BG654">
            <v>0</v>
          </cell>
        </row>
        <row r="655">
          <cell r="D655" t="str">
            <v>CERO</v>
          </cell>
          <cell r="E655" t="str">
            <v>Yes</v>
          </cell>
          <cell r="P655">
            <v>42885</v>
          </cell>
          <cell r="Z655">
            <v>565.47500000000002</v>
          </cell>
          <cell r="AO655" t="str">
            <v>N</v>
          </cell>
          <cell r="BA655">
            <v>22.619</v>
          </cell>
          <cell r="BF655">
            <v>0</v>
          </cell>
          <cell r="BG655">
            <v>0</v>
          </cell>
        </row>
        <row r="656">
          <cell r="D656" t="str">
            <v>CERO</v>
          </cell>
          <cell r="E656" t="str">
            <v>No</v>
          </cell>
          <cell r="P656">
            <v>42885</v>
          </cell>
          <cell r="Z656">
            <v>661.5</v>
          </cell>
          <cell r="AO656" t="str">
            <v>N</v>
          </cell>
          <cell r="BA656">
            <v>26.46</v>
          </cell>
          <cell r="BF656">
            <v>0</v>
          </cell>
          <cell r="BG656">
            <v>0</v>
          </cell>
        </row>
        <row r="657">
          <cell r="D657" t="str">
            <v>CERO</v>
          </cell>
          <cell r="E657" t="str">
            <v>No</v>
          </cell>
          <cell r="P657">
            <v>42885</v>
          </cell>
          <cell r="Z657">
            <v>1950.825</v>
          </cell>
          <cell r="AO657" t="str">
            <v>N</v>
          </cell>
          <cell r="BA657">
            <v>78.033000000000001</v>
          </cell>
          <cell r="BF657">
            <v>0</v>
          </cell>
          <cell r="BG657">
            <v>0</v>
          </cell>
        </row>
        <row r="658">
          <cell r="D658" t="str">
            <v>CERO</v>
          </cell>
          <cell r="E658" t="str">
            <v>No</v>
          </cell>
          <cell r="P658">
            <v>42885</v>
          </cell>
          <cell r="Z658">
            <v>661.5</v>
          </cell>
          <cell r="AO658" t="str">
            <v>N</v>
          </cell>
          <cell r="BA658">
            <v>26.46</v>
          </cell>
          <cell r="BF658">
            <v>0</v>
          </cell>
          <cell r="BG658">
            <v>0</v>
          </cell>
        </row>
        <row r="659">
          <cell r="D659" t="str">
            <v>CERO</v>
          </cell>
          <cell r="E659" t="str">
            <v>No</v>
          </cell>
          <cell r="P659">
            <v>42867</v>
          </cell>
          <cell r="Z659">
            <v>608.58000000000004</v>
          </cell>
          <cell r="AO659" t="str">
            <v>N</v>
          </cell>
          <cell r="BA659">
            <v>26.46</v>
          </cell>
          <cell r="BF659">
            <v>0</v>
          </cell>
          <cell r="BG659">
            <v>0</v>
          </cell>
        </row>
        <row r="660">
          <cell r="D660" t="str">
            <v>CERO</v>
          </cell>
          <cell r="E660" t="str">
            <v>No</v>
          </cell>
          <cell r="P660">
            <v>42873</v>
          </cell>
          <cell r="Z660">
            <v>881.91200000000003</v>
          </cell>
          <cell r="AO660" t="str">
            <v>N</v>
          </cell>
          <cell r="BA660">
            <v>38.344000000000001</v>
          </cell>
          <cell r="BF660">
            <v>0</v>
          </cell>
          <cell r="BG660">
            <v>0</v>
          </cell>
        </row>
        <row r="661">
          <cell r="D661" t="str">
            <v>CERO</v>
          </cell>
          <cell r="E661" t="str">
            <v>No</v>
          </cell>
          <cell r="P661">
            <v>42860</v>
          </cell>
          <cell r="Z661">
            <v>479.3</v>
          </cell>
          <cell r="AO661" t="str">
            <v>N</v>
          </cell>
          <cell r="BA661">
            <v>19.172000000000001</v>
          </cell>
          <cell r="BF661">
            <v>0</v>
          </cell>
          <cell r="BG661">
            <v>0</v>
          </cell>
        </row>
        <row r="662">
          <cell r="D662" t="str">
            <v>CERO</v>
          </cell>
          <cell r="E662" t="str">
            <v>No</v>
          </cell>
          <cell r="P662">
            <v>42872</v>
          </cell>
          <cell r="Z662">
            <v>1198.25</v>
          </cell>
          <cell r="AO662" t="str">
            <v>N</v>
          </cell>
          <cell r="BA662">
            <v>47.93</v>
          </cell>
          <cell r="BF662">
            <v>0</v>
          </cell>
          <cell r="BG662">
            <v>0</v>
          </cell>
        </row>
        <row r="663">
          <cell r="D663" t="str">
            <v>CERO</v>
          </cell>
          <cell r="E663" t="str">
            <v>No</v>
          </cell>
          <cell r="P663">
            <v>42867</v>
          </cell>
          <cell r="Z663">
            <v>312.45</v>
          </cell>
          <cell r="AO663" t="str">
            <v>N</v>
          </cell>
          <cell r="BA663">
            <v>12.497999999999999</v>
          </cell>
          <cell r="BF663">
            <v>0</v>
          </cell>
          <cell r="BG663">
            <v>0</v>
          </cell>
        </row>
        <row r="664">
          <cell r="D664" t="str">
            <v>CERO</v>
          </cell>
          <cell r="E664" t="str">
            <v>No</v>
          </cell>
          <cell r="P664">
            <v>42871</v>
          </cell>
          <cell r="Z664">
            <v>796.1</v>
          </cell>
          <cell r="AO664" t="str">
            <v>N</v>
          </cell>
          <cell r="BA664">
            <v>31.844000000000001</v>
          </cell>
          <cell r="BF664">
            <v>0</v>
          </cell>
          <cell r="BG664">
            <v>0</v>
          </cell>
        </row>
        <row r="665">
          <cell r="D665" t="str">
            <v>CERO</v>
          </cell>
          <cell r="E665" t="str">
            <v>No</v>
          </cell>
          <cell r="P665">
            <v>42873</v>
          </cell>
          <cell r="Z665">
            <v>609.79999999999995</v>
          </cell>
          <cell r="AO665" t="str">
            <v>N</v>
          </cell>
          <cell r="BA665">
            <v>24.391999999999999</v>
          </cell>
          <cell r="BF665">
            <v>0</v>
          </cell>
          <cell r="BG665">
            <v>0</v>
          </cell>
        </row>
        <row r="666">
          <cell r="D666" t="str">
            <v>CERO</v>
          </cell>
          <cell r="E666" t="str">
            <v>No</v>
          </cell>
          <cell r="P666">
            <v>42867</v>
          </cell>
          <cell r="Z666">
            <v>838.77499999999998</v>
          </cell>
          <cell r="AO666" t="str">
            <v>N</v>
          </cell>
          <cell r="BA666">
            <v>33.551000000000002</v>
          </cell>
          <cell r="BF666">
            <v>0</v>
          </cell>
          <cell r="BG666">
            <v>0</v>
          </cell>
        </row>
        <row r="667">
          <cell r="D667" t="str">
            <v>CERO</v>
          </cell>
          <cell r="E667" t="str">
            <v>No</v>
          </cell>
          <cell r="P667">
            <v>42872</v>
          </cell>
          <cell r="Z667">
            <v>1025.05</v>
          </cell>
          <cell r="AO667" t="str">
            <v>N</v>
          </cell>
          <cell r="BA667">
            <v>41.002000000000002</v>
          </cell>
          <cell r="BF667">
            <v>0</v>
          </cell>
          <cell r="BG667">
            <v>0</v>
          </cell>
        </row>
        <row r="668">
          <cell r="D668" t="str">
            <v>CERO</v>
          </cell>
          <cell r="E668" t="str">
            <v>No</v>
          </cell>
          <cell r="P668">
            <v>42866</v>
          </cell>
          <cell r="Z668">
            <v>1025.05</v>
          </cell>
          <cell r="AO668" t="str">
            <v>N</v>
          </cell>
          <cell r="BA668">
            <v>41.002000000000002</v>
          </cell>
          <cell r="BF668">
            <v>0</v>
          </cell>
          <cell r="BG668">
            <v>0</v>
          </cell>
        </row>
        <row r="669">
          <cell r="D669" t="str">
            <v>CERO</v>
          </cell>
          <cell r="E669" t="str">
            <v>No</v>
          </cell>
          <cell r="P669">
            <v>42871</v>
          </cell>
          <cell r="Z669">
            <v>1198.25</v>
          </cell>
          <cell r="AO669" t="str">
            <v>N</v>
          </cell>
          <cell r="BA669">
            <v>47.93</v>
          </cell>
          <cell r="BF669">
            <v>0</v>
          </cell>
          <cell r="BG669">
            <v>0</v>
          </cell>
        </row>
        <row r="670">
          <cell r="D670" t="str">
            <v>CERO</v>
          </cell>
          <cell r="E670" t="str">
            <v>No</v>
          </cell>
          <cell r="P670">
            <v>42872</v>
          </cell>
          <cell r="Z670">
            <v>609.79999999999995</v>
          </cell>
          <cell r="AO670" t="str">
            <v>N</v>
          </cell>
          <cell r="BA670">
            <v>24.391999999999999</v>
          </cell>
          <cell r="BF670">
            <v>0</v>
          </cell>
          <cell r="BG670">
            <v>0</v>
          </cell>
        </row>
        <row r="671">
          <cell r="D671" t="str">
            <v>CERO</v>
          </cell>
          <cell r="E671" t="str">
            <v>No</v>
          </cell>
          <cell r="P671">
            <v>42871</v>
          </cell>
          <cell r="Z671">
            <v>1025.05</v>
          </cell>
          <cell r="AO671" t="str">
            <v>N</v>
          </cell>
          <cell r="BA671">
            <v>41.002000000000002</v>
          </cell>
          <cell r="BF671">
            <v>0</v>
          </cell>
          <cell r="BG671">
            <v>0</v>
          </cell>
        </row>
        <row r="672">
          <cell r="D672" t="str">
            <v>CERO</v>
          </cell>
          <cell r="E672" t="str">
            <v>No</v>
          </cell>
          <cell r="P672">
            <v>42871</v>
          </cell>
          <cell r="Z672">
            <v>1025.05</v>
          </cell>
          <cell r="AO672" t="str">
            <v>N</v>
          </cell>
          <cell r="BA672">
            <v>41.002000000000002</v>
          </cell>
          <cell r="BF672">
            <v>0</v>
          </cell>
          <cell r="BG672">
            <v>0</v>
          </cell>
        </row>
        <row r="673">
          <cell r="D673" t="str">
            <v>CERO</v>
          </cell>
          <cell r="E673" t="str">
            <v>No</v>
          </cell>
          <cell r="P673">
            <v>42886</v>
          </cell>
          <cell r="Z673">
            <v>280.09800000000001</v>
          </cell>
          <cell r="AO673" t="str">
            <v>N</v>
          </cell>
          <cell r="BA673">
            <v>10.374000000000001</v>
          </cell>
          <cell r="BF673">
            <v>0</v>
          </cell>
          <cell r="BG673">
            <v>0</v>
          </cell>
        </row>
        <row r="674">
          <cell r="D674" t="str">
            <v>CERO</v>
          </cell>
          <cell r="E674" t="str">
            <v>No</v>
          </cell>
          <cell r="P674">
            <v>42871</v>
          </cell>
          <cell r="Z674">
            <v>1025.05</v>
          </cell>
          <cell r="AO674" t="str">
            <v>N</v>
          </cell>
          <cell r="BA674">
            <v>41.002000000000002</v>
          </cell>
          <cell r="BF674">
            <v>0</v>
          </cell>
          <cell r="BG674">
            <v>0</v>
          </cell>
        </row>
        <row r="675">
          <cell r="D675" t="str">
            <v>CERO</v>
          </cell>
          <cell r="E675" t="str">
            <v>No</v>
          </cell>
          <cell r="P675">
            <v>42872</v>
          </cell>
          <cell r="Z675">
            <v>1531.425</v>
          </cell>
          <cell r="AO675" t="str">
            <v>N</v>
          </cell>
          <cell r="BA675">
            <v>61.256999999999998</v>
          </cell>
          <cell r="BF675">
            <v>0</v>
          </cell>
          <cell r="BG675">
            <v>0</v>
          </cell>
        </row>
        <row r="676">
          <cell r="D676" t="str">
            <v>CERO</v>
          </cell>
          <cell r="E676" t="str">
            <v>No</v>
          </cell>
          <cell r="P676">
            <v>42857</v>
          </cell>
          <cell r="Z676">
            <v>658.58399999999995</v>
          </cell>
          <cell r="AO676" t="str">
            <v>N</v>
          </cell>
          <cell r="BA676">
            <v>24.391999999999999</v>
          </cell>
          <cell r="BF676">
            <v>0</v>
          </cell>
          <cell r="BG676">
            <v>0</v>
          </cell>
        </row>
        <row r="677">
          <cell r="D677" t="str">
            <v>CERO</v>
          </cell>
          <cell r="E677" t="str">
            <v>No</v>
          </cell>
          <cell r="P677">
            <v>42873</v>
          </cell>
          <cell r="Z677">
            <v>723.02499999999998</v>
          </cell>
          <cell r="AO677" t="str">
            <v>N</v>
          </cell>
          <cell r="BA677">
            <v>28.920999999999999</v>
          </cell>
          <cell r="BF677">
            <v>0</v>
          </cell>
          <cell r="BG677">
            <v>0</v>
          </cell>
        </row>
        <row r="678">
          <cell r="D678" t="str">
            <v>CERO</v>
          </cell>
          <cell r="E678" t="str">
            <v>No</v>
          </cell>
          <cell r="P678">
            <v>42886</v>
          </cell>
          <cell r="Z678">
            <v>1107.0540000000001</v>
          </cell>
          <cell r="AO678" t="str">
            <v>N</v>
          </cell>
          <cell r="BA678">
            <v>41.002000000000002</v>
          </cell>
          <cell r="BF678">
            <v>0</v>
          </cell>
          <cell r="BG678">
            <v>0</v>
          </cell>
        </row>
        <row r="679">
          <cell r="D679" t="str">
            <v>CERO</v>
          </cell>
          <cell r="E679" t="str">
            <v>No</v>
          </cell>
          <cell r="P679">
            <v>42873</v>
          </cell>
          <cell r="Z679">
            <v>1198.25</v>
          </cell>
          <cell r="AO679" t="str">
            <v>N</v>
          </cell>
          <cell r="BA679">
            <v>47.93</v>
          </cell>
          <cell r="BF679">
            <v>0</v>
          </cell>
          <cell r="BG679">
            <v>0</v>
          </cell>
        </row>
        <row r="680">
          <cell r="D680" t="str">
            <v>CERO</v>
          </cell>
          <cell r="E680" t="str">
            <v>No</v>
          </cell>
          <cell r="P680">
            <v>42870</v>
          </cell>
          <cell r="Z680">
            <v>1198.25</v>
          </cell>
          <cell r="AO680" t="str">
            <v>N</v>
          </cell>
          <cell r="BA680">
            <v>47.93</v>
          </cell>
          <cell r="BF680">
            <v>0</v>
          </cell>
          <cell r="BG680">
            <v>0</v>
          </cell>
        </row>
        <row r="681">
          <cell r="D681" t="str">
            <v>CERO</v>
          </cell>
          <cell r="E681" t="str">
            <v>No</v>
          </cell>
          <cell r="P681">
            <v>42873</v>
          </cell>
          <cell r="Z681">
            <v>1078.425</v>
          </cell>
          <cell r="AO681" t="str">
            <v>N</v>
          </cell>
          <cell r="BA681">
            <v>43.137</v>
          </cell>
          <cell r="BF681">
            <v>0</v>
          </cell>
          <cell r="BG681">
            <v>0</v>
          </cell>
        </row>
        <row r="682">
          <cell r="D682" t="str">
            <v>CERO</v>
          </cell>
          <cell r="E682" t="str">
            <v>No</v>
          </cell>
          <cell r="P682">
            <v>42870</v>
          </cell>
          <cell r="Z682">
            <v>585.25</v>
          </cell>
          <cell r="AO682" t="str">
            <v>N</v>
          </cell>
          <cell r="BA682">
            <v>23.41</v>
          </cell>
          <cell r="BF682">
            <v>0</v>
          </cell>
          <cell r="BG682">
            <v>0</v>
          </cell>
        </row>
        <row r="683">
          <cell r="D683" t="str">
            <v>CERO</v>
          </cell>
          <cell r="E683" t="str">
            <v>No</v>
          </cell>
          <cell r="P683">
            <v>42873</v>
          </cell>
          <cell r="Z683">
            <v>1198.25</v>
          </cell>
          <cell r="AO683" t="str">
            <v>N</v>
          </cell>
          <cell r="BA683">
            <v>47.93</v>
          </cell>
          <cell r="BF683">
            <v>0</v>
          </cell>
          <cell r="BG683">
            <v>0</v>
          </cell>
        </row>
        <row r="684">
          <cell r="D684" t="str">
            <v>CERO</v>
          </cell>
          <cell r="E684" t="str">
            <v>No</v>
          </cell>
          <cell r="P684">
            <v>42873</v>
          </cell>
          <cell r="Z684">
            <v>1025.05</v>
          </cell>
          <cell r="AO684" t="str">
            <v>N</v>
          </cell>
          <cell r="BA684">
            <v>41.002000000000002</v>
          </cell>
          <cell r="BF684">
            <v>0</v>
          </cell>
          <cell r="BG684">
            <v>0</v>
          </cell>
        </row>
        <row r="685">
          <cell r="D685" t="str">
            <v>CERO</v>
          </cell>
          <cell r="E685" t="str">
            <v>Yes</v>
          </cell>
          <cell r="P685">
            <v>42886</v>
          </cell>
          <cell r="Z685">
            <v>1135.1759999999999</v>
          </cell>
          <cell r="AO685" t="str">
            <v>N</v>
          </cell>
          <cell r="BA685">
            <v>47.298999999999999</v>
          </cell>
          <cell r="BF685">
            <v>0</v>
          </cell>
          <cell r="BG685">
            <v>0</v>
          </cell>
        </row>
        <row r="686">
          <cell r="D686" t="str">
            <v>CERO</v>
          </cell>
          <cell r="E686" t="str">
            <v>No</v>
          </cell>
          <cell r="P686">
            <v>42871</v>
          </cell>
          <cell r="Z686">
            <v>1078.425</v>
          </cell>
          <cell r="AO686" t="str">
            <v>N</v>
          </cell>
          <cell r="BA686">
            <v>43.137</v>
          </cell>
          <cell r="BF686">
            <v>0</v>
          </cell>
          <cell r="BG686">
            <v>0</v>
          </cell>
        </row>
        <row r="687">
          <cell r="D687" t="str">
            <v>CERO</v>
          </cell>
          <cell r="E687" t="str">
            <v>No</v>
          </cell>
          <cell r="P687">
            <v>42872</v>
          </cell>
          <cell r="Z687">
            <v>1025.05</v>
          </cell>
          <cell r="AO687" t="str">
            <v>N</v>
          </cell>
          <cell r="BA687">
            <v>41.002000000000002</v>
          </cell>
          <cell r="BF687">
            <v>0</v>
          </cell>
          <cell r="BG687">
            <v>0</v>
          </cell>
        </row>
        <row r="688">
          <cell r="D688" t="str">
            <v>CERO</v>
          </cell>
          <cell r="E688" t="str">
            <v>Yes</v>
          </cell>
          <cell r="P688">
            <v>42874</v>
          </cell>
          <cell r="Z688">
            <v>1520.7750000000001</v>
          </cell>
          <cell r="AO688" t="str">
            <v>N</v>
          </cell>
          <cell r="BA688">
            <v>60.831000000000003</v>
          </cell>
          <cell r="BF688">
            <v>0</v>
          </cell>
          <cell r="BG688">
            <v>0</v>
          </cell>
        </row>
        <row r="689">
          <cell r="D689" t="str">
            <v>CERO</v>
          </cell>
          <cell r="E689" t="str">
            <v>Yes</v>
          </cell>
          <cell r="P689">
            <v>42885</v>
          </cell>
          <cell r="Z689">
            <v>2992.3</v>
          </cell>
          <cell r="AO689" t="str">
            <v>N</v>
          </cell>
          <cell r="BA689">
            <v>119.69199999999999</v>
          </cell>
          <cell r="BF689">
            <v>0</v>
          </cell>
          <cell r="BG689">
            <v>0</v>
          </cell>
        </row>
        <row r="690">
          <cell r="D690" t="str">
            <v>CERO</v>
          </cell>
          <cell r="E690" t="str">
            <v>Yes</v>
          </cell>
          <cell r="P690">
            <v>42871</v>
          </cell>
          <cell r="Z690">
            <v>888</v>
          </cell>
          <cell r="AO690" t="str">
            <v>N</v>
          </cell>
          <cell r="BA690">
            <v>35.520000000000003</v>
          </cell>
          <cell r="BF690">
            <v>0</v>
          </cell>
          <cell r="BG690">
            <v>0</v>
          </cell>
        </row>
        <row r="691">
          <cell r="D691" t="str">
            <v>CERO</v>
          </cell>
          <cell r="E691" t="str">
            <v>Yes</v>
          </cell>
          <cell r="P691">
            <v>42885</v>
          </cell>
          <cell r="Z691">
            <v>1025.05</v>
          </cell>
          <cell r="AO691" t="str">
            <v>N</v>
          </cell>
          <cell r="BA691">
            <v>41.002000000000002</v>
          </cell>
          <cell r="BF691">
            <v>0</v>
          </cell>
          <cell r="BG691">
            <v>0</v>
          </cell>
        </row>
        <row r="692">
          <cell r="D692" t="str">
            <v>CERO</v>
          </cell>
          <cell r="E692" t="str">
            <v>No</v>
          </cell>
          <cell r="P692">
            <v>42885</v>
          </cell>
          <cell r="Z692">
            <v>487.85</v>
          </cell>
          <cell r="AO692" t="str">
            <v>N</v>
          </cell>
          <cell r="BA692">
            <v>19.513999999999999</v>
          </cell>
          <cell r="BF692">
            <v>0</v>
          </cell>
          <cell r="BG692">
            <v>0</v>
          </cell>
        </row>
        <row r="693">
          <cell r="D693" t="str">
            <v>CERO</v>
          </cell>
          <cell r="E693" t="str">
            <v>Yes</v>
          </cell>
          <cell r="P693">
            <v>42885</v>
          </cell>
          <cell r="Z693">
            <v>1198.25</v>
          </cell>
          <cell r="AO693" t="str">
            <v>N</v>
          </cell>
          <cell r="BA693">
            <v>47.93</v>
          </cell>
          <cell r="BF693">
            <v>0</v>
          </cell>
          <cell r="BG693">
            <v>0</v>
          </cell>
        </row>
        <row r="694">
          <cell r="D694" t="str">
            <v>CERO</v>
          </cell>
          <cell r="E694" t="str">
            <v>Yes</v>
          </cell>
          <cell r="P694">
            <v>42885</v>
          </cell>
          <cell r="Z694">
            <v>1198.25</v>
          </cell>
          <cell r="AO694" t="str">
            <v>N</v>
          </cell>
          <cell r="BA694">
            <v>47.93</v>
          </cell>
          <cell r="BF694">
            <v>0</v>
          </cell>
          <cell r="BG694">
            <v>0</v>
          </cell>
        </row>
        <row r="695">
          <cell r="D695" t="str">
            <v>CERO</v>
          </cell>
          <cell r="E695" t="str">
            <v>No</v>
          </cell>
          <cell r="P695">
            <v>42886</v>
          </cell>
          <cell r="Z695">
            <v>0</v>
          </cell>
          <cell r="AO695" t="str">
            <v>N</v>
          </cell>
          <cell r="BA695">
            <v>4.5170000000000003</v>
          </cell>
          <cell r="BF695">
            <v>0</v>
          </cell>
          <cell r="BG695">
            <v>0</v>
          </cell>
        </row>
        <row r="696">
          <cell r="D696" t="str">
            <v>CERO</v>
          </cell>
          <cell r="E696" t="str">
            <v>No</v>
          </cell>
          <cell r="P696">
            <v>42870</v>
          </cell>
          <cell r="Z696">
            <v>561.01599999999996</v>
          </cell>
          <cell r="AO696" t="str">
            <v>N</v>
          </cell>
          <cell r="BA696">
            <v>24.391999999999999</v>
          </cell>
          <cell r="BF696">
            <v>0</v>
          </cell>
          <cell r="BG696">
            <v>0</v>
          </cell>
        </row>
        <row r="697">
          <cell r="D697" t="str">
            <v>CERO</v>
          </cell>
          <cell r="E697" t="str">
            <v>Yes</v>
          </cell>
          <cell r="P697">
            <v>42878</v>
          </cell>
          <cell r="Z697">
            <v>1476.45</v>
          </cell>
          <cell r="AO697" t="str">
            <v>N</v>
          </cell>
          <cell r="BA697">
            <v>59.058</v>
          </cell>
          <cell r="BF697">
            <v>0</v>
          </cell>
          <cell r="BG697">
            <v>0</v>
          </cell>
        </row>
        <row r="698">
          <cell r="D698" t="str">
            <v>CERO</v>
          </cell>
          <cell r="E698" t="str">
            <v>Yes</v>
          </cell>
          <cell r="P698">
            <v>42870</v>
          </cell>
          <cell r="Z698">
            <v>1687.375</v>
          </cell>
          <cell r="AO698" t="str">
            <v>N</v>
          </cell>
          <cell r="BA698">
            <v>67.495000000000005</v>
          </cell>
          <cell r="BF698">
            <v>0</v>
          </cell>
          <cell r="BG698">
            <v>0</v>
          </cell>
        </row>
        <row r="699">
          <cell r="D699" t="str">
            <v>CERO</v>
          </cell>
          <cell r="E699" t="str">
            <v>No</v>
          </cell>
          <cell r="P699">
            <v>42873</v>
          </cell>
          <cell r="Z699">
            <v>881.91200000000003</v>
          </cell>
          <cell r="AO699" t="str">
            <v>N</v>
          </cell>
          <cell r="BA699">
            <v>38.344000000000001</v>
          </cell>
          <cell r="BF699">
            <v>0</v>
          </cell>
          <cell r="BG699">
            <v>0</v>
          </cell>
        </row>
        <row r="700">
          <cell r="D700" t="str">
            <v>CERO</v>
          </cell>
          <cell r="E700" t="str">
            <v>Yes</v>
          </cell>
          <cell r="P700">
            <v>42886</v>
          </cell>
          <cell r="Z700">
            <v>639.32500000000005</v>
          </cell>
          <cell r="AO700" t="str">
            <v>N</v>
          </cell>
          <cell r="BA700">
            <v>25.573</v>
          </cell>
          <cell r="BF700">
            <v>0</v>
          </cell>
          <cell r="BG700">
            <v>0</v>
          </cell>
        </row>
        <row r="701">
          <cell r="D701" t="str">
            <v>CERO</v>
          </cell>
          <cell r="E701" t="str">
            <v>No</v>
          </cell>
          <cell r="P701">
            <v>42870</v>
          </cell>
          <cell r="Z701">
            <v>551.19500000000005</v>
          </cell>
          <cell r="AO701" t="str">
            <v>N</v>
          </cell>
          <cell r="BA701">
            <v>23.965</v>
          </cell>
          <cell r="BF701">
            <v>0</v>
          </cell>
          <cell r="BG701">
            <v>0</v>
          </cell>
        </row>
        <row r="702">
          <cell r="D702" t="str">
            <v>CERO</v>
          </cell>
          <cell r="E702" t="str">
            <v>No</v>
          </cell>
          <cell r="P702">
            <v>42886</v>
          </cell>
          <cell r="Z702">
            <v>860.125</v>
          </cell>
          <cell r="AO702" t="str">
            <v>N</v>
          </cell>
          <cell r="BA702">
            <v>34.405000000000001</v>
          </cell>
          <cell r="BF702">
            <v>0</v>
          </cell>
          <cell r="BG702">
            <v>0</v>
          </cell>
        </row>
        <row r="703">
          <cell r="D703" t="str">
            <v>CERO</v>
          </cell>
          <cell r="E703" t="str">
            <v>No</v>
          </cell>
          <cell r="P703">
            <v>42886</v>
          </cell>
          <cell r="Z703">
            <v>1011.1</v>
          </cell>
          <cell r="AO703" t="str">
            <v>N</v>
          </cell>
          <cell r="BA703">
            <v>40.444000000000003</v>
          </cell>
          <cell r="BF703">
            <v>0</v>
          </cell>
          <cell r="BG703">
            <v>0</v>
          </cell>
        </row>
        <row r="704">
          <cell r="D704" t="str">
            <v>CERO</v>
          </cell>
          <cell r="E704" t="str">
            <v>Yes</v>
          </cell>
          <cell r="P704">
            <v>42873</v>
          </cell>
          <cell r="Z704">
            <v>853.16949999999997</v>
          </cell>
          <cell r="AO704" t="str">
            <v>N</v>
          </cell>
          <cell r="BA704">
            <v>28.920999999999999</v>
          </cell>
          <cell r="BF704">
            <v>0</v>
          </cell>
          <cell r="BG704">
            <v>0</v>
          </cell>
        </row>
        <row r="705">
          <cell r="D705" t="str">
            <v>CERO</v>
          </cell>
          <cell r="E705" t="str">
            <v>Yes</v>
          </cell>
          <cell r="P705">
            <v>42886</v>
          </cell>
          <cell r="Z705">
            <v>1209.559</v>
          </cell>
          <cell r="AO705" t="str">
            <v>N</v>
          </cell>
          <cell r="BA705">
            <v>41.002000000000002</v>
          </cell>
          <cell r="BF705">
            <v>0</v>
          </cell>
          <cell r="BG705">
            <v>0</v>
          </cell>
        </row>
        <row r="706">
          <cell r="D706" t="str">
            <v>CERO</v>
          </cell>
          <cell r="E706" t="str">
            <v>No</v>
          </cell>
          <cell r="P706">
            <v>42886</v>
          </cell>
          <cell r="Z706">
            <v>1198.25</v>
          </cell>
          <cell r="AO706" t="str">
            <v>N</v>
          </cell>
          <cell r="BA706">
            <v>47.93</v>
          </cell>
          <cell r="BF706">
            <v>0</v>
          </cell>
          <cell r="BG706">
            <v>0</v>
          </cell>
        </row>
        <row r="707">
          <cell r="D707" t="str">
            <v>CERO</v>
          </cell>
          <cell r="E707" t="str">
            <v>Yes</v>
          </cell>
          <cell r="P707">
            <v>42886</v>
          </cell>
          <cell r="Z707">
            <v>680.35</v>
          </cell>
          <cell r="AO707" t="str">
            <v>N</v>
          </cell>
          <cell r="BA707">
            <v>27.213999999999999</v>
          </cell>
          <cell r="BF707">
            <v>0</v>
          </cell>
          <cell r="BG707">
            <v>0</v>
          </cell>
        </row>
        <row r="708">
          <cell r="D708" t="str">
            <v>CERO</v>
          </cell>
          <cell r="E708" t="str">
            <v>No</v>
          </cell>
          <cell r="P708">
            <v>42886</v>
          </cell>
          <cell r="Z708">
            <v>658.22500000000002</v>
          </cell>
          <cell r="AO708" t="str">
            <v>N</v>
          </cell>
          <cell r="BA708">
            <v>26.329000000000001</v>
          </cell>
          <cell r="BF708">
            <v>0</v>
          </cell>
          <cell r="BG708">
            <v>0</v>
          </cell>
        </row>
        <row r="709">
          <cell r="D709" t="str">
            <v>CERO</v>
          </cell>
          <cell r="E709" t="str">
            <v>No</v>
          </cell>
          <cell r="P709">
            <v>42886</v>
          </cell>
          <cell r="Z709">
            <v>881.42499999999995</v>
          </cell>
          <cell r="AO709" t="str">
            <v>N</v>
          </cell>
          <cell r="BA709">
            <v>35.256999999999998</v>
          </cell>
          <cell r="BF709">
            <v>0</v>
          </cell>
          <cell r="BG709">
            <v>0</v>
          </cell>
        </row>
        <row r="710">
          <cell r="D710" t="str">
            <v>CERO</v>
          </cell>
          <cell r="E710" t="str">
            <v>Yes</v>
          </cell>
          <cell r="P710">
            <v>42886</v>
          </cell>
          <cell r="Z710">
            <v>1889.6</v>
          </cell>
          <cell r="AO710" t="str">
            <v>N</v>
          </cell>
          <cell r="BA710">
            <v>75.584000000000003</v>
          </cell>
          <cell r="BF710">
            <v>0</v>
          </cell>
          <cell r="BG710">
            <v>0</v>
          </cell>
        </row>
        <row r="711">
          <cell r="D711" t="str">
            <v>CERO</v>
          </cell>
          <cell r="E711" t="str">
            <v>No</v>
          </cell>
          <cell r="P711">
            <v>42886</v>
          </cell>
          <cell r="Z711">
            <v>359.47500000000002</v>
          </cell>
          <cell r="AO711" t="str">
            <v>N</v>
          </cell>
          <cell r="BA711">
            <v>14.379</v>
          </cell>
          <cell r="BF711">
            <v>0</v>
          </cell>
          <cell r="BG711">
            <v>0</v>
          </cell>
        </row>
        <row r="712">
          <cell r="D712" t="str">
            <v>CERO</v>
          </cell>
          <cell r="E712" t="str">
            <v>No</v>
          </cell>
          <cell r="P712">
            <v>42886</v>
          </cell>
          <cell r="Z712">
            <v>2362</v>
          </cell>
          <cell r="AO712" t="str">
            <v>N</v>
          </cell>
          <cell r="BA712">
            <v>94.48</v>
          </cell>
          <cell r="BF712">
            <v>0</v>
          </cell>
          <cell r="BG712">
            <v>0</v>
          </cell>
        </row>
        <row r="713">
          <cell r="D713" t="str">
            <v>CERO</v>
          </cell>
          <cell r="E713" t="str">
            <v>Yes</v>
          </cell>
          <cell r="P713">
            <v>42880</v>
          </cell>
          <cell r="Z713">
            <v>723.02499999999998</v>
          </cell>
          <cell r="AO713" t="str">
            <v>N</v>
          </cell>
          <cell r="BA713">
            <v>28.920999999999999</v>
          </cell>
          <cell r="BF713">
            <v>0</v>
          </cell>
          <cell r="BG713">
            <v>0</v>
          </cell>
        </row>
        <row r="714">
          <cell r="D714" t="str">
            <v>CERO</v>
          </cell>
          <cell r="E714" t="str">
            <v>Yes</v>
          </cell>
          <cell r="P714">
            <v>42886</v>
          </cell>
          <cell r="Z714">
            <v>661.5</v>
          </cell>
          <cell r="AO714" t="str">
            <v>N</v>
          </cell>
          <cell r="BA714">
            <v>26.46</v>
          </cell>
          <cell r="BF714">
            <v>0</v>
          </cell>
          <cell r="BG714">
            <v>0</v>
          </cell>
        </row>
        <row r="715">
          <cell r="D715" t="str">
            <v>CERO</v>
          </cell>
          <cell r="E715" t="str">
            <v>No</v>
          </cell>
          <cell r="P715">
            <v>42886</v>
          </cell>
          <cell r="Z715">
            <v>430.875</v>
          </cell>
          <cell r="AO715" t="str">
            <v>N</v>
          </cell>
          <cell r="BA715">
            <v>17.234999999999999</v>
          </cell>
          <cell r="BF715">
            <v>0</v>
          </cell>
          <cell r="BG715">
            <v>0</v>
          </cell>
        </row>
        <row r="716">
          <cell r="D716" t="str">
            <v>CERO</v>
          </cell>
          <cell r="E716" t="str">
            <v>No</v>
          </cell>
          <cell r="P716">
            <v>42886</v>
          </cell>
          <cell r="Z716">
            <v>430.875</v>
          </cell>
          <cell r="AO716" t="str">
            <v>N</v>
          </cell>
          <cell r="BA716">
            <v>17.234999999999999</v>
          </cell>
          <cell r="BF716">
            <v>0</v>
          </cell>
          <cell r="BG716">
            <v>0</v>
          </cell>
        </row>
        <row r="717">
          <cell r="D717" t="str">
            <v>CERO</v>
          </cell>
          <cell r="E717" t="str">
            <v>No</v>
          </cell>
          <cell r="P717">
            <v>42886</v>
          </cell>
          <cell r="Z717">
            <v>430.875</v>
          </cell>
          <cell r="AO717" t="str">
            <v>N</v>
          </cell>
          <cell r="BA717">
            <v>17.234999999999999</v>
          </cell>
          <cell r="BF717">
            <v>0</v>
          </cell>
          <cell r="BG717">
            <v>0</v>
          </cell>
        </row>
        <row r="718">
          <cell r="D718" t="str">
            <v>CERO</v>
          </cell>
          <cell r="E718" t="str">
            <v>No</v>
          </cell>
          <cell r="P718">
            <v>42886</v>
          </cell>
          <cell r="Z718">
            <v>430.875</v>
          </cell>
          <cell r="AO718" t="str">
            <v>N</v>
          </cell>
          <cell r="BA718">
            <v>17.234999999999999</v>
          </cell>
          <cell r="BF718">
            <v>0</v>
          </cell>
          <cell r="BG718">
            <v>0</v>
          </cell>
        </row>
        <row r="719">
          <cell r="D719" t="str">
            <v>CERO</v>
          </cell>
          <cell r="E719" t="str">
            <v>Yes</v>
          </cell>
          <cell r="P719">
            <v>42886</v>
          </cell>
          <cell r="Z719">
            <v>796.1</v>
          </cell>
          <cell r="AO719" t="str">
            <v>N</v>
          </cell>
          <cell r="BA719">
            <v>31.844000000000001</v>
          </cell>
          <cell r="BF719">
            <v>0</v>
          </cell>
          <cell r="BG719">
            <v>0</v>
          </cell>
        </row>
        <row r="720">
          <cell r="D720" t="str">
            <v>CERO</v>
          </cell>
          <cell r="E720" t="str">
            <v>Yes</v>
          </cell>
          <cell r="P720">
            <v>42877</v>
          </cell>
          <cell r="Z720">
            <v>1025.05</v>
          </cell>
          <cell r="AO720" t="str">
            <v>N</v>
          </cell>
          <cell r="BA720">
            <v>41.002000000000002</v>
          </cell>
          <cell r="BF720">
            <v>0</v>
          </cell>
          <cell r="BG720">
            <v>0</v>
          </cell>
        </row>
        <row r="721">
          <cell r="D721" t="str">
            <v>CERO</v>
          </cell>
          <cell r="E721" t="str">
            <v>No</v>
          </cell>
          <cell r="P721">
            <v>42886</v>
          </cell>
          <cell r="Z721">
            <v>796.1</v>
          </cell>
          <cell r="AO721" t="str">
            <v>N</v>
          </cell>
          <cell r="BA721">
            <v>31.844000000000001</v>
          </cell>
          <cell r="BF721">
            <v>0</v>
          </cell>
          <cell r="BG721">
            <v>0</v>
          </cell>
        </row>
        <row r="722">
          <cell r="D722" t="str">
            <v>CERO</v>
          </cell>
          <cell r="E722" t="str">
            <v>No</v>
          </cell>
          <cell r="P722">
            <v>42886</v>
          </cell>
          <cell r="Z722">
            <v>723.02499999999998</v>
          </cell>
          <cell r="AO722" t="str">
            <v>N</v>
          </cell>
          <cell r="BA722">
            <v>28.920999999999999</v>
          </cell>
          <cell r="BF722">
            <v>0</v>
          </cell>
          <cell r="BG722">
            <v>0</v>
          </cell>
        </row>
        <row r="723">
          <cell r="D723" t="str">
            <v>CERO</v>
          </cell>
          <cell r="E723" t="str">
            <v>Yes</v>
          </cell>
          <cell r="P723">
            <v>42863</v>
          </cell>
          <cell r="Z723">
            <v>1531.425</v>
          </cell>
          <cell r="AO723" t="str">
            <v>N</v>
          </cell>
          <cell r="BA723">
            <v>61.256999999999998</v>
          </cell>
          <cell r="BF723">
            <v>0</v>
          </cell>
          <cell r="BG723">
            <v>0</v>
          </cell>
        </row>
        <row r="724">
          <cell r="D724" t="str">
            <v>CERO</v>
          </cell>
          <cell r="E724" t="str">
            <v>No</v>
          </cell>
          <cell r="P724">
            <v>42886</v>
          </cell>
          <cell r="Z724">
            <v>1198.25</v>
          </cell>
          <cell r="AO724" t="str">
            <v>N</v>
          </cell>
          <cell r="BA724">
            <v>47.93</v>
          </cell>
          <cell r="BF724">
            <v>0</v>
          </cell>
          <cell r="BG724">
            <v>0</v>
          </cell>
        </row>
        <row r="725">
          <cell r="D725" t="str">
            <v>CERO</v>
          </cell>
          <cell r="E725" t="str">
            <v>No</v>
          </cell>
          <cell r="P725">
            <v>42886</v>
          </cell>
          <cell r="Z725">
            <v>774.125</v>
          </cell>
          <cell r="AO725" t="str">
            <v>N</v>
          </cell>
          <cell r="BA725">
            <v>30.965</v>
          </cell>
          <cell r="BF725">
            <v>0</v>
          </cell>
          <cell r="BG725">
            <v>0</v>
          </cell>
        </row>
        <row r="726">
          <cell r="D726" t="str">
            <v>CERO</v>
          </cell>
          <cell r="E726" t="str">
            <v>No</v>
          </cell>
          <cell r="P726">
            <v>42886</v>
          </cell>
          <cell r="Z726">
            <v>796.1</v>
          </cell>
          <cell r="AO726" t="str">
            <v>N</v>
          </cell>
          <cell r="BA726">
            <v>31.844000000000001</v>
          </cell>
          <cell r="BF726">
            <v>0</v>
          </cell>
          <cell r="BG726">
            <v>0</v>
          </cell>
        </row>
        <row r="727">
          <cell r="D727" t="str">
            <v>CERO</v>
          </cell>
          <cell r="E727" t="str">
            <v>No</v>
          </cell>
          <cell r="P727">
            <v>42886</v>
          </cell>
          <cell r="Z727">
            <v>1755.75</v>
          </cell>
          <cell r="AO727" t="str">
            <v>N</v>
          </cell>
          <cell r="BA727">
            <v>70.23</v>
          </cell>
          <cell r="BF727">
            <v>0</v>
          </cell>
          <cell r="BG727">
            <v>0</v>
          </cell>
        </row>
        <row r="728">
          <cell r="D728" t="str">
            <v>CERO</v>
          </cell>
          <cell r="E728" t="str">
            <v>Yes</v>
          </cell>
          <cell r="P728">
            <v>42878</v>
          </cell>
          <cell r="Z728">
            <v>609.79999999999995</v>
          </cell>
          <cell r="AO728" t="str">
            <v>N</v>
          </cell>
          <cell r="BA728">
            <v>24.391999999999999</v>
          </cell>
          <cell r="BF728">
            <v>0</v>
          </cell>
          <cell r="BG728">
            <v>0</v>
          </cell>
        </row>
        <row r="729">
          <cell r="D729" t="str">
            <v>CERO</v>
          </cell>
          <cell r="E729" t="str">
            <v>Yes</v>
          </cell>
          <cell r="P729">
            <v>42871</v>
          </cell>
          <cell r="Z729">
            <v>1198.25</v>
          </cell>
          <cell r="AO729" t="str">
            <v>N</v>
          </cell>
          <cell r="BA729">
            <v>47.93</v>
          </cell>
          <cell r="BF729">
            <v>0</v>
          </cell>
          <cell r="BG729">
            <v>0</v>
          </cell>
        </row>
        <row r="730">
          <cell r="D730" t="str">
            <v>CERO</v>
          </cell>
          <cell r="E730" t="str">
            <v>Yes</v>
          </cell>
          <cell r="P730">
            <v>42871</v>
          </cell>
          <cell r="Z730">
            <v>1531.425</v>
          </cell>
          <cell r="AO730" t="str">
            <v>N</v>
          </cell>
          <cell r="BA730">
            <v>61.256999999999998</v>
          </cell>
          <cell r="BF730">
            <v>0</v>
          </cell>
          <cell r="BG730">
            <v>0</v>
          </cell>
        </row>
        <row r="731">
          <cell r="D731" t="str">
            <v>CERO</v>
          </cell>
          <cell r="E731" t="str">
            <v>Yes</v>
          </cell>
          <cell r="P731">
            <v>42881</v>
          </cell>
          <cell r="Z731">
            <v>1531.425</v>
          </cell>
          <cell r="AO731" t="str">
            <v>N</v>
          </cell>
          <cell r="BA731">
            <v>61.256999999999998</v>
          </cell>
          <cell r="BF731">
            <v>0</v>
          </cell>
          <cell r="BG731">
            <v>0</v>
          </cell>
        </row>
        <row r="732">
          <cell r="D732" t="str">
            <v>CERO</v>
          </cell>
          <cell r="E732" t="str">
            <v>Yes</v>
          </cell>
          <cell r="P732">
            <v>42880</v>
          </cell>
          <cell r="Z732">
            <v>609.79999999999995</v>
          </cell>
          <cell r="AO732" t="str">
            <v>N</v>
          </cell>
          <cell r="BA732">
            <v>24.391999999999999</v>
          </cell>
          <cell r="BF732">
            <v>0</v>
          </cell>
          <cell r="BG732">
            <v>0</v>
          </cell>
        </row>
        <row r="733">
          <cell r="D733" t="str">
            <v>CERO</v>
          </cell>
          <cell r="E733" t="str">
            <v>Yes</v>
          </cell>
          <cell r="P733">
            <v>42874</v>
          </cell>
          <cell r="Z733">
            <v>661.5</v>
          </cell>
          <cell r="AO733" t="str">
            <v>N</v>
          </cell>
          <cell r="BA733">
            <v>26.46</v>
          </cell>
          <cell r="BF733">
            <v>0</v>
          </cell>
          <cell r="BG733">
            <v>0</v>
          </cell>
        </row>
        <row r="734">
          <cell r="D734" t="str">
            <v>CERO</v>
          </cell>
          <cell r="E734" t="str">
            <v>No</v>
          </cell>
          <cell r="P734">
            <v>42886</v>
          </cell>
          <cell r="Z734">
            <v>0</v>
          </cell>
          <cell r="AO734" t="str">
            <v>N</v>
          </cell>
          <cell r="BA734">
            <v>4.5170000000000003</v>
          </cell>
          <cell r="BF734">
            <v>0</v>
          </cell>
          <cell r="BG734">
            <v>0</v>
          </cell>
        </row>
        <row r="735">
          <cell r="D735" t="str">
            <v>CERO</v>
          </cell>
          <cell r="E735" t="str">
            <v>No</v>
          </cell>
          <cell r="P735">
            <v>42886</v>
          </cell>
          <cell r="Z735">
            <v>0</v>
          </cell>
          <cell r="AO735" t="str">
            <v>N</v>
          </cell>
          <cell r="BA735">
            <v>4.5170000000000003</v>
          </cell>
          <cell r="BF735">
            <v>0</v>
          </cell>
          <cell r="BG735">
            <v>0</v>
          </cell>
        </row>
        <row r="736">
          <cell r="D736" t="str">
            <v>CERO</v>
          </cell>
          <cell r="E736" t="str">
            <v>No</v>
          </cell>
          <cell r="P736">
            <v>42886</v>
          </cell>
          <cell r="Z736">
            <v>0</v>
          </cell>
          <cell r="AO736" t="str">
            <v>N</v>
          </cell>
          <cell r="BA736">
            <v>16.222999999999999</v>
          </cell>
          <cell r="BF736">
            <v>0</v>
          </cell>
          <cell r="BG736">
            <v>0</v>
          </cell>
        </row>
        <row r="737">
          <cell r="D737" t="str">
            <v>CERO</v>
          </cell>
          <cell r="E737" t="str">
            <v>No</v>
          </cell>
          <cell r="P737">
            <v>42886</v>
          </cell>
          <cell r="Z737">
            <v>0</v>
          </cell>
          <cell r="AO737" t="str">
            <v>N</v>
          </cell>
          <cell r="BA737">
            <v>4.5170000000000003</v>
          </cell>
          <cell r="BF737">
            <v>0</v>
          </cell>
          <cell r="BG737">
            <v>0</v>
          </cell>
        </row>
        <row r="738">
          <cell r="D738" t="str">
            <v>CERO</v>
          </cell>
          <cell r="E738" t="str">
            <v>No</v>
          </cell>
          <cell r="P738">
            <v>42886</v>
          </cell>
          <cell r="Z738">
            <v>0</v>
          </cell>
          <cell r="AO738" t="str">
            <v>N</v>
          </cell>
          <cell r="BA738">
            <v>16.222999999999999</v>
          </cell>
          <cell r="BF738">
            <v>0</v>
          </cell>
          <cell r="BG738">
            <v>0</v>
          </cell>
        </row>
        <row r="739">
          <cell r="D739" t="str">
            <v>CERO</v>
          </cell>
          <cell r="E739" t="str">
            <v>No</v>
          </cell>
          <cell r="P739">
            <v>42886</v>
          </cell>
          <cell r="Z739">
            <v>0</v>
          </cell>
          <cell r="AO739" t="str">
            <v>N</v>
          </cell>
          <cell r="BA739">
            <v>3.89</v>
          </cell>
          <cell r="BF739">
            <v>0</v>
          </cell>
          <cell r="BG739">
            <v>0</v>
          </cell>
        </row>
        <row r="740">
          <cell r="D740" t="str">
            <v>CERO</v>
          </cell>
          <cell r="E740" t="str">
            <v>No</v>
          </cell>
          <cell r="P740">
            <v>42886</v>
          </cell>
          <cell r="Z740">
            <v>0</v>
          </cell>
          <cell r="AO740" t="str">
            <v>N</v>
          </cell>
          <cell r="BA740">
            <v>3.89</v>
          </cell>
          <cell r="BF740">
            <v>0</v>
          </cell>
          <cell r="BG740">
            <v>0</v>
          </cell>
        </row>
        <row r="741">
          <cell r="D741" t="str">
            <v>CERO</v>
          </cell>
          <cell r="E741" t="str">
            <v>No</v>
          </cell>
          <cell r="P741">
            <v>42886</v>
          </cell>
          <cell r="Z741">
            <v>0</v>
          </cell>
          <cell r="AO741" t="str">
            <v>N</v>
          </cell>
          <cell r="BA741">
            <v>3.89</v>
          </cell>
          <cell r="BF741">
            <v>0</v>
          </cell>
          <cell r="BG741">
            <v>0</v>
          </cell>
        </row>
        <row r="742">
          <cell r="D742" t="str">
            <v>CERO</v>
          </cell>
          <cell r="E742" t="str">
            <v>No</v>
          </cell>
          <cell r="P742">
            <v>42886</v>
          </cell>
          <cell r="Z742">
            <v>0</v>
          </cell>
          <cell r="AO742" t="str">
            <v>N</v>
          </cell>
          <cell r="BA742">
            <v>4.5170000000000003</v>
          </cell>
          <cell r="BF742">
            <v>0</v>
          </cell>
          <cell r="BG742">
            <v>0</v>
          </cell>
        </row>
        <row r="743">
          <cell r="D743" t="str">
            <v>CERO</v>
          </cell>
          <cell r="E743" t="str">
            <v>No</v>
          </cell>
          <cell r="P743">
            <v>42886</v>
          </cell>
          <cell r="Z743">
            <v>0</v>
          </cell>
          <cell r="AO743" t="str">
            <v>N</v>
          </cell>
          <cell r="BA743">
            <v>3.89</v>
          </cell>
          <cell r="BF743">
            <v>0</v>
          </cell>
          <cell r="BG743">
            <v>0</v>
          </cell>
        </row>
        <row r="744">
          <cell r="D744" t="str">
            <v>CERO</v>
          </cell>
          <cell r="E744" t="str">
            <v>No</v>
          </cell>
          <cell r="P744">
            <v>42886</v>
          </cell>
          <cell r="Z744">
            <v>0</v>
          </cell>
          <cell r="AO744" t="str">
            <v>N</v>
          </cell>
          <cell r="BA744">
            <v>3.89</v>
          </cell>
          <cell r="BF744">
            <v>0</v>
          </cell>
          <cell r="BG744">
            <v>0</v>
          </cell>
        </row>
        <row r="745">
          <cell r="D745" t="str">
            <v>CERO</v>
          </cell>
          <cell r="E745" t="str">
            <v>No</v>
          </cell>
          <cell r="P745">
            <v>42886</v>
          </cell>
          <cell r="Z745">
            <v>0</v>
          </cell>
          <cell r="AO745" t="str">
            <v>N</v>
          </cell>
          <cell r="BA745">
            <v>16.222999999999999</v>
          </cell>
          <cell r="BF745">
            <v>0</v>
          </cell>
          <cell r="BG745">
            <v>0</v>
          </cell>
        </row>
        <row r="746">
          <cell r="D746" t="str">
            <v>CERO</v>
          </cell>
          <cell r="E746" t="str">
            <v>No</v>
          </cell>
          <cell r="P746">
            <v>42886</v>
          </cell>
          <cell r="Z746">
            <v>0</v>
          </cell>
          <cell r="AO746" t="str">
            <v>N</v>
          </cell>
          <cell r="BA746">
            <v>4.5170000000000003</v>
          </cell>
          <cell r="BF746">
            <v>0</v>
          </cell>
          <cell r="BG746">
            <v>0</v>
          </cell>
        </row>
        <row r="747">
          <cell r="D747" t="str">
            <v>CERO</v>
          </cell>
          <cell r="E747" t="str">
            <v>No</v>
          </cell>
          <cell r="P747">
            <v>42886</v>
          </cell>
          <cell r="Z747">
            <v>0</v>
          </cell>
          <cell r="AO747" t="str">
            <v>N</v>
          </cell>
          <cell r="BA747">
            <v>4.5170000000000003</v>
          </cell>
          <cell r="BF747">
            <v>0</v>
          </cell>
          <cell r="BG747">
            <v>0</v>
          </cell>
        </row>
        <row r="748">
          <cell r="D748" t="str">
            <v>CERO</v>
          </cell>
          <cell r="E748" t="str">
            <v>No</v>
          </cell>
          <cell r="P748">
            <v>42886</v>
          </cell>
          <cell r="Z748">
            <v>0</v>
          </cell>
          <cell r="AO748" t="str">
            <v>N</v>
          </cell>
          <cell r="BA748">
            <v>4.5170000000000003</v>
          </cell>
          <cell r="BF748">
            <v>0</v>
          </cell>
          <cell r="BG748">
            <v>0</v>
          </cell>
        </row>
        <row r="749">
          <cell r="D749" t="str">
            <v>CERO</v>
          </cell>
          <cell r="E749" t="str">
            <v>No</v>
          </cell>
          <cell r="P749">
            <v>42886</v>
          </cell>
          <cell r="Z749">
            <v>0</v>
          </cell>
          <cell r="AO749" t="str">
            <v>N</v>
          </cell>
          <cell r="BA749">
            <v>3.89</v>
          </cell>
          <cell r="BF749">
            <v>0</v>
          </cell>
          <cell r="BG749">
            <v>0</v>
          </cell>
        </row>
        <row r="750">
          <cell r="D750" t="str">
            <v>CERO</v>
          </cell>
          <cell r="E750" t="str">
            <v>No</v>
          </cell>
          <cell r="P750">
            <v>42886</v>
          </cell>
          <cell r="Z750">
            <v>0</v>
          </cell>
          <cell r="AO750" t="str">
            <v>N</v>
          </cell>
          <cell r="BA750">
            <v>16.222999999999999</v>
          </cell>
          <cell r="BF750">
            <v>0</v>
          </cell>
          <cell r="BG750">
            <v>0</v>
          </cell>
        </row>
        <row r="751">
          <cell r="D751" t="str">
            <v>CERO</v>
          </cell>
          <cell r="E751" t="str">
            <v>No</v>
          </cell>
          <cell r="P751">
            <v>42886</v>
          </cell>
          <cell r="Z751">
            <v>0</v>
          </cell>
          <cell r="AO751" t="str">
            <v>N</v>
          </cell>
          <cell r="BA751">
            <v>4.5170000000000003</v>
          </cell>
          <cell r="BF751">
            <v>0</v>
          </cell>
          <cell r="BG751">
            <v>0</v>
          </cell>
        </row>
        <row r="752">
          <cell r="D752" t="str">
            <v>CERO</v>
          </cell>
          <cell r="E752" t="str">
            <v>No</v>
          </cell>
          <cell r="P752">
            <v>42886</v>
          </cell>
          <cell r="Z752">
            <v>0</v>
          </cell>
          <cell r="AO752" t="str">
            <v>N</v>
          </cell>
          <cell r="BA752">
            <v>3.89</v>
          </cell>
          <cell r="BF752">
            <v>0</v>
          </cell>
          <cell r="BG752">
            <v>0</v>
          </cell>
        </row>
        <row r="753">
          <cell r="D753" t="str">
            <v>CERO</v>
          </cell>
          <cell r="E753" t="str">
            <v>No</v>
          </cell>
          <cell r="P753">
            <v>42886</v>
          </cell>
          <cell r="Z753">
            <v>0</v>
          </cell>
          <cell r="AO753" t="str">
            <v>N</v>
          </cell>
          <cell r="BA753">
            <v>4.5170000000000003</v>
          </cell>
          <cell r="BF753">
            <v>0</v>
          </cell>
          <cell r="BG753">
            <v>0</v>
          </cell>
        </row>
        <row r="754">
          <cell r="D754" t="str">
            <v>CERO</v>
          </cell>
          <cell r="E754" t="str">
            <v>No</v>
          </cell>
          <cell r="P754">
            <v>42886</v>
          </cell>
          <cell r="Z754">
            <v>0</v>
          </cell>
          <cell r="AO754" t="str">
            <v>N</v>
          </cell>
          <cell r="BA754">
            <v>4.5170000000000003</v>
          </cell>
          <cell r="BF754">
            <v>0</v>
          </cell>
          <cell r="BG754">
            <v>0</v>
          </cell>
        </row>
        <row r="755">
          <cell r="D755" t="str">
            <v>CERO</v>
          </cell>
          <cell r="E755" t="str">
            <v>No</v>
          </cell>
          <cell r="P755">
            <v>42886</v>
          </cell>
          <cell r="Z755">
            <v>0</v>
          </cell>
          <cell r="AO755" t="str">
            <v>N</v>
          </cell>
          <cell r="BA755">
            <v>4.5170000000000003</v>
          </cell>
          <cell r="BF755">
            <v>0</v>
          </cell>
          <cell r="BG755">
            <v>0</v>
          </cell>
        </row>
        <row r="756">
          <cell r="D756" t="str">
            <v>CERO</v>
          </cell>
          <cell r="E756" t="str">
            <v>No</v>
          </cell>
          <cell r="P756">
            <v>42886</v>
          </cell>
          <cell r="Z756">
            <v>0</v>
          </cell>
          <cell r="AO756" t="str">
            <v>N</v>
          </cell>
          <cell r="BA756">
            <v>16.222999999999999</v>
          </cell>
          <cell r="BF756">
            <v>0</v>
          </cell>
          <cell r="BG756">
            <v>0</v>
          </cell>
        </row>
        <row r="757">
          <cell r="D757" t="str">
            <v>CERO</v>
          </cell>
          <cell r="E757" t="str">
            <v>No</v>
          </cell>
          <cell r="P757">
            <v>42886</v>
          </cell>
          <cell r="Z757">
            <v>0</v>
          </cell>
          <cell r="AO757" t="str">
            <v>N</v>
          </cell>
          <cell r="BA757">
            <v>4.5170000000000003</v>
          </cell>
          <cell r="BF757">
            <v>0</v>
          </cell>
          <cell r="BG757">
            <v>0</v>
          </cell>
        </row>
        <row r="758">
          <cell r="D758" t="str">
            <v>CERO</v>
          </cell>
          <cell r="E758" t="str">
            <v>No</v>
          </cell>
          <cell r="P758">
            <v>42886</v>
          </cell>
          <cell r="Z758">
            <v>0</v>
          </cell>
          <cell r="AO758" t="str">
            <v>N</v>
          </cell>
          <cell r="BA758">
            <v>4.5170000000000003</v>
          </cell>
          <cell r="BF758">
            <v>0</v>
          </cell>
          <cell r="BG758">
            <v>0</v>
          </cell>
        </row>
        <row r="759">
          <cell r="D759" t="str">
            <v>CERO</v>
          </cell>
          <cell r="E759" t="str">
            <v>No</v>
          </cell>
          <cell r="P759">
            <v>42886</v>
          </cell>
          <cell r="Z759">
            <v>0</v>
          </cell>
          <cell r="AO759" t="str">
            <v>N</v>
          </cell>
          <cell r="BA759">
            <v>3.89</v>
          </cell>
          <cell r="BF759">
            <v>0</v>
          </cell>
          <cell r="BG759">
            <v>0</v>
          </cell>
        </row>
        <row r="760">
          <cell r="D760" t="str">
            <v>CERO</v>
          </cell>
          <cell r="E760" t="str">
            <v>No</v>
          </cell>
          <cell r="P760">
            <v>42886</v>
          </cell>
          <cell r="Z760">
            <v>0</v>
          </cell>
          <cell r="AO760" t="str">
            <v>N</v>
          </cell>
          <cell r="BA760">
            <v>3.89</v>
          </cell>
          <cell r="BF760">
            <v>0</v>
          </cell>
          <cell r="BG760">
            <v>0</v>
          </cell>
        </row>
        <row r="761">
          <cell r="D761" t="str">
            <v>CERO</v>
          </cell>
          <cell r="E761" t="str">
            <v>No</v>
          </cell>
          <cell r="P761">
            <v>42886</v>
          </cell>
          <cell r="Z761">
            <v>0</v>
          </cell>
          <cell r="AO761" t="str">
            <v>N</v>
          </cell>
          <cell r="BA761">
            <v>3.89</v>
          </cell>
          <cell r="BF761">
            <v>0</v>
          </cell>
          <cell r="BG761">
            <v>0</v>
          </cell>
        </row>
        <row r="762">
          <cell r="D762" t="str">
            <v>CERO</v>
          </cell>
          <cell r="E762" t="str">
            <v>No</v>
          </cell>
          <cell r="P762">
            <v>42886</v>
          </cell>
          <cell r="Z762">
            <v>0</v>
          </cell>
          <cell r="AO762" t="str">
            <v>N</v>
          </cell>
          <cell r="BA762">
            <v>4.5170000000000003</v>
          </cell>
          <cell r="BF762">
            <v>0</v>
          </cell>
          <cell r="BG762">
            <v>0</v>
          </cell>
        </row>
        <row r="763">
          <cell r="D763" t="str">
            <v>CERO</v>
          </cell>
          <cell r="E763" t="str">
            <v>No</v>
          </cell>
          <cell r="P763">
            <v>42886</v>
          </cell>
          <cell r="Z763">
            <v>0</v>
          </cell>
          <cell r="AO763" t="str">
            <v>N</v>
          </cell>
          <cell r="BA763">
            <v>4.5170000000000003</v>
          </cell>
          <cell r="BF763">
            <v>0</v>
          </cell>
          <cell r="BG763">
            <v>0</v>
          </cell>
        </row>
        <row r="764">
          <cell r="D764" t="str">
            <v>CERO</v>
          </cell>
          <cell r="E764" t="str">
            <v>No</v>
          </cell>
          <cell r="P764">
            <v>42886</v>
          </cell>
          <cell r="Z764">
            <v>0</v>
          </cell>
          <cell r="AO764" t="str">
            <v>N</v>
          </cell>
          <cell r="BA764">
            <v>3.89</v>
          </cell>
          <cell r="BF764">
            <v>0</v>
          </cell>
          <cell r="BG764">
            <v>0</v>
          </cell>
        </row>
        <row r="765">
          <cell r="D765" t="str">
            <v>CERO</v>
          </cell>
          <cell r="E765" t="str">
            <v>No</v>
          </cell>
          <cell r="P765">
            <v>42886</v>
          </cell>
          <cell r="Z765">
            <v>0</v>
          </cell>
          <cell r="AO765" t="str">
            <v>N</v>
          </cell>
          <cell r="BA765">
            <v>3.89</v>
          </cell>
          <cell r="BF765">
            <v>0</v>
          </cell>
          <cell r="BG765">
            <v>0</v>
          </cell>
        </row>
        <row r="766">
          <cell r="D766" t="str">
            <v>CERO</v>
          </cell>
          <cell r="E766" t="str">
            <v>No</v>
          </cell>
          <cell r="P766">
            <v>42886</v>
          </cell>
          <cell r="Z766">
            <v>0</v>
          </cell>
          <cell r="AO766" t="str">
            <v>N</v>
          </cell>
          <cell r="BA766">
            <v>3.89</v>
          </cell>
          <cell r="BF766">
            <v>0</v>
          </cell>
          <cell r="BG766">
            <v>0</v>
          </cell>
        </row>
        <row r="767">
          <cell r="D767" t="str">
            <v>CERO</v>
          </cell>
          <cell r="E767" t="str">
            <v>No</v>
          </cell>
          <cell r="P767">
            <v>42886</v>
          </cell>
          <cell r="Z767">
            <v>0</v>
          </cell>
          <cell r="AO767" t="str">
            <v>N</v>
          </cell>
          <cell r="BA767">
            <v>3.89</v>
          </cell>
          <cell r="BF767">
            <v>0</v>
          </cell>
          <cell r="BG767">
            <v>0</v>
          </cell>
        </row>
        <row r="768">
          <cell r="D768" t="str">
            <v>CERO</v>
          </cell>
          <cell r="E768" t="str">
            <v>No</v>
          </cell>
          <cell r="P768">
            <v>42886</v>
          </cell>
          <cell r="Z768">
            <v>0</v>
          </cell>
          <cell r="AO768" t="str">
            <v>N</v>
          </cell>
          <cell r="BA768">
            <v>10.584</v>
          </cell>
          <cell r="BF768">
            <v>0</v>
          </cell>
          <cell r="BG768">
            <v>0</v>
          </cell>
        </row>
        <row r="769">
          <cell r="D769" t="str">
            <v>CERO</v>
          </cell>
          <cell r="E769" t="str">
            <v>No</v>
          </cell>
          <cell r="P769">
            <v>42886</v>
          </cell>
          <cell r="Z769">
            <v>0</v>
          </cell>
          <cell r="AO769" t="str">
            <v>N</v>
          </cell>
          <cell r="BA769">
            <v>4.5170000000000003</v>
          </cell>
          <cell r="BF769">
            <v>0</v>
          </cell>
          <cell r="BG769">
            <v>0</v>
          </cell>
        </row>
        <row r="770">
          <cell r="D770" t="str">
            <v>CERO</v>
          </cell>
          <cell r="E770" t="str">
            <v>No</v>
          </cell>
          <cell r="P770">
            <v>42886</v>
          </cell>
          <cell r="Z770">
            <v>0</v>
          </cell>
          <cell r="AO770" t="str">
            <v>N</v>
          </cell>
          <cell r="BA770">
            <v>15.875999999999999</v>
          </cell>
          <cell r="BF770">
            <v>0</v>
          </cell>
          <cell r="BG770">
            <v>0</v>
          </cell>
        </row>
        <row r="771">
          <cell r="D771" t="str">
            <v>CERO</v>
          </cell>
          <cell r="E771" t="str">
            <v>No</v>
          </cell>
          <cell r="P771">
            <v>42886</v>
          </cell>
          <cell r="Z771">
            <v>0</v>
          </cell>
          <cell r="AO771" t="str">
            <v>N</v>
          </cell>
          <cell r="BA771">
            <v>3.89</v>
          </cell>
          <cell r="BF771">
            <v>0</v>
          </cell>
          <cell r="BG771">
            <v>0</v>
          </cell>
        </row>
        <row r="772">
          <cell r="D772" t="str">
            <v>CERO</v>
          </cell>
          <cell r="E772" t="str">
            <v>No</v>
          </cell>
          <cell r="P772">
            <v>42886</v>
          </cell>
          <cell r="Z772">
            <v>0</v>
          </cell>
          <cell r="AO772" t="str">
            <v>N</v>
          </cell>
          <cell r="BA772">
            <v>4.5170000000000003</v>
          </cell>
          <cell r="BF772">
            <v>0</v>
          </cell>
          <cell r="BG772">
            <v>0</v>
          </cell>
        </row>
        <row r="773">
          <cell r="D773" t="str">
            <v>CERO</v>
          </cell>
          <cell r="E773" t="str">
            <v>No</v>
          </cell>
          <cell r="P773">
            <v>42886</v>
          </cell>
          <cell r="Z773">
            <v>0</v>
          </cell>
          <cell r="AO773" t="str">
            <v>N</v>
          </cell>
          <cell r="BA773">
            <v>3.89</v>
          </cell>
          <cell r="BF773">
            <v>0</v>
          </cell>
          <cell r="BG773">
            <v>0</v>
          </cell>
        </row>
        <row r="774">
          <cell r="D774" t="str">
            <v>CERO</v>
          </cell>
          <cell r="E774" t="str">
            <v>No</v>
          </cell>
          <cell r="P774">
            <v>42886</v>
          </cell>
          <cell r="Z774">
            <v>0</v>
          </cell>
          <cell r="AO774" t="str">
            <v>N</v>
          </cell>
          <cell r="BA774">
            <v>3.89</v>
          </cell>
          <cell r="BF774">
            <v>0</v>
          </cell>
          <cell r="BG774">
            <v>0</v>
          </cell>
        </row>
        <row r="775">
          <cell r="D775" t="str">
            <v>CERO</v>
          </cell>
          <cell r="E775" t="str">
            <v>No</v>
          </cell>
          <cell r="P775">
            <v>42886</v>
          </cell>
          <cell r="Z775">
            <v>0</v>
          </cell>
          <cell r="AO775" t="str">
            <v>N</v>
          </cell>
          <cell r="BA775">
            <v>3.89</v>
          </cell>
          <cell r="BF775">
            <v>0</v>
          </cell>
          <cell r="BG775">
            <v>0</v>
          </cell>
        </row>
        <row r="776">
          <cell r="D776" t="str">
            <v>CERO</v>
          </cell>
          <cell r="E776" t="str">
            <v>No</v>
          </cell>
          <cell r="P776">
            <v>42886</v>
          </cell>
          <cell r="Z776">
            <v>0</v>
          </cell>
          <cell r="AO776" t="str">
            <v>N</v>
          </cell>
          <cell r="BA776">
            <v>3.89</v>
          </cell>
          <cell r="BF776">
            <v>0</v>
          </cell>
          <cell r="BG776">
            <v>0</v>
          </cell>
        </row>
        <row r="777">
          <cell r="D777" t="str">
            <v>CERO</v>
          </cell>
          <cell r="E777" t="str">
            <v>No</v>
          </cell>
          <cell r="P777">
            <v>42886</v>
          </cell>
          <cell r="Z777">
            <v>0</v>
          </cell>
          <cell r="AO777" t="str">
            <v>N</v>
          </cell>
          <cell r="BA777">
            <v>3.89</v>
          </cell>
          <cell r="BF777">
            <v>0</v>
          </cell>
          <cell r="BG777">
            <v>0</v>
          </cell>
        </row>
        <row r="778">
          <cell r="D778" t="str">
            <v>CERO</v>
          </cell>
          <cell r="E778" t="str">
            <v>No</v>
          </cell>
          <cell r="P778">
            <v>42886</v>
          </cell>
          <cell r="Z778">
            <v>0</v>
          </cell>
          <cell r="AO778" t="str">
            <v>N</v>
          </cell>
          <cell r="BA778">
            <v>15.875999999999999</v>
          </cell>
          <cell r="BF778">
            <v>0</v>
          </cell>
          <cell r="BG778">
            <v>0</v>
          </cell>
        </row>
        <row r="779">
          <cell r="D779" t="str">
            <v>CERO</v>
          </cell>
          <cell r="E779" t="str">
            <v>No</v>
          </cell>
          <cell r="P779">
            <v>42886</v>
          </cell>
          <cell r="Z779">
            <v>0</v>
          </cell>
          <cell r="AO779" t="str">
            <v>N</v>
          </cell>
          <cell r="BA779">
            <v>4.5170000000000003</v>
          </cell>
          <cell r="BF779">
            <v>0</v>
          </cell>
          <cell r="BG779">
            <v>0</v>
          </cell>
        </row>
        <row r="780">
          <cell r="D780" t="str">
            <v>CERO</v>
          </cell>
          <cell r="E780" t="str">
            <v>No</v>
          </cell>
          <cell r="P780">
            <v>42886</v>
          </cell>
          <cell r="Z780">
            <v>0</v>
          </cell>
          <cell r="AO780" t="str">
            <v>N</v>
          </cell>
          <cell r="BA780">
            <v>3.89</v>
          </cell>
          <cell r="BF780">
            <v>0</v>
          </cell>
          <cell r="BG780">
            <v>0</v>
          </cell>
        </row>
        <row r="781">
          <cell r="D781" t="str">
            <v>CERO</v>
          </cell>
          <cell r="E781" t="str">
            <v>No</v>
          </cell>
          <cell r="P781">
            <v>42886</v>
          </cell>
          <cell r="Z781">
            <v>0</v>
          </cell>
          <cell r="AO781" t="str">
            <v>N</v>
          </cell>
          <cell r="BA781">
            <v>16.222999999999999</v>
          </cell>
          <cell r="BF781">
            <v>0</v>
          </cell>
          <cell r="BG781">
            <v>0</v>
          </cell>
        </row>
        <row r="782">
          <cell r="D782" t="str">
            <v>CERO</v>
          </cell>
          <cell r="E782" t="str">
            <v>No</v>
          </cell>
          <cell r="P782">
            <v>42892</v>
          </cell>
          <cell r="Z782">
            <v>526.87199999999996</v>
          </cell>
          <cell r="AO782" t="str">
            <v>N</v>
          </cell>
          <cell r="BA782">
            <v>21.952999999999999</v>
          </cell>
          <cell r="BF782">
            <v>0</v>
          </cell>
          <cell r="BG782">
            <v>0</v>
          </cell>
        </row>
        <row r="783">
          <cell r="D783" t="str">
            <v>CERO</v>
          </cell>
          <cell r="E783" t="str">
            <v>Yes</v>
          </cell>
          <cell r="P783">
            <v>42894</v>
          </cell>
          <cell r="Z783">
            <v>528.64800000000002</v>
          </cell>
          <cell r="AO783" t="str">
            <v>N</v>
          </cell>
          <cell r="BA783">
            <v>22.027000000000001</v>
          </cell>
          <cell r="BF783">
            <v>0</v>
          </cell>
          <cell r="BG783">
            <v>0</v>
          </cell>
        </row>
        <row r="784">
          <cell r="D784" t="str">
            <v>CERO</v>
          </cell>
          <cell r="E784" t="str">
            <v>No</v>
          </cell>
          <cell r="P784">
            <v>42894</v>
          </cell>
          <cell r="Z784">
            <v>526.87199999999996</v>
          </cell>
          <cell r="AO784" t="str">
            <v>N</v>
          </cell>
          <cell r="BA784">
            <v>21.952999999999999</v>
          </cell>
          <cell r="BF784">
            <v>0</v>
          </cell>
          <cell r="BG784">
            <v>0</v>
          </cell>
        </row>
        <row r="785">
          <cell r="D785" t="str">
            <v>CERO</v>
          </cell>
          <cell r="E785" t="str">
            <v>No</v>
          </cell>
          <cell r="P785">
            <v>42893</v>
          </cell>
          <cell r="Z785">
            <v>528.64800000000002</v>
          </cell>
          <cell r="AO785" t="str">
            <v>N</v>
          </cell>
          <cell r="BA785">
            <v>22.027000000000001</v>
          </cell>
          <cell r="BF785">
            <v>0</v>
          </cell>
          <cell r="BG785">
            <v>0</v>
          </cell>
        </row>
        <row r="786">
          <cell r="D786" t="str">
            <v>CERO</v>
          </cell>
          <cell r="E786" t="str">
            <v>No</v>
          </cell>
          <cell r="P786">
            <v>42896</v>
          </cell>
          <cell r="Z786">
            <v>585.40800000000002</v>
          </cell>
          <cell r="AO786" t="str">
            <v>N</v>
          </cell>
          <cell r="BA786">
            <v>24.391999999999999</v>
          </cell>
          <cell r="BF786">
            <v>0</v>
          </cell>
          <cell r="BG786">
            <v>0</v>
          </cell>
        </row>
        <row r="787">
          <cell r="D787" t="str">
            <v>CERO</v>
          </cell>
          <cell r="E787" t="str">
            <v>No</v>
          </cell>
          <cell r="P787">
            <v>42895</v>
          </cell>
          <cell r="Z787">
            <v>1150.32</v>
          </cell>
          <cell r="AO787" t="str">
            <v>N</v>
          </cell>
          <cell r="BA787">
            <v>47.93</v>
          </cell>
          <cell r="BF787">
            <v>0</v>
          </cell>
          <cell r="BG787">
            <v>0</v>
          </cell>
        </row>
        <row r="788">
          <cell r="D788" t="str">
            <v>CERO</v>
          </cell>
          <cell r="E788" t="str">
            <v>No</v>
          </cell>
          <cell r="P788">
            <v>42895</v>
          </cell>
          <cell r="Z788">
            <v>690.19200000000001</v>
          </cell>
          <cell r="AO788" t="str">
            <v>N</v>
          </cell>
          <cell r="BA788">
            <v>28.757999999999999</v>
          </cell>
          <cell r="BF788">
            <v>0</v>
          </cell>
          <cell r="BG788">
            <v>0</v>
          </cell>
        </row>
        <row r="789">
          <cell r="D789" t="str">
            <v>CERO</v>
          </cell>
          <cell r="E789" t="str">
            <v>No</v>
          </cell>
          <cell r="P789">
            <v>42873</v>
          </cell>
          <cell r="Z789">
            <v>573.21199999999999</v>
          </cell>
          <cell r="AO789" t="str">
            <v>N</v>
          </cell>
          <cell r="BA789">
            <v>24.391999999999999</v>
          </cell>
          <cell r="BF789">
            <v>0</v>
          </cell>
          <cell r="BG789">
            <v>0</v>
          </cell>
        </row>
        <row r="790">
          <cell r="D790" t="str">
            <v>CERO</v>
          </cell>
          <cell r="E790" t="str">
            <v>No</v>
          </cell>
          <cell r="P790">
            <v>42877</v>
          </cell>
          <cell r="Z790">
            <v>963.54700000000003</v>
          </cell>
          <cell r="AO790" t="str">
            <v>N</v>
          </cell>
          <cell r="BA790">
            <v>41.002000000000002</v>
          </cell>
          <cell r="BF790">
            <v>0</v>
          </cell>
          <cell r="BG790">
            <v>0</v>
          </cell>
        </row>
        <row r="791">
          <cell r="D791" t="str">
            <v>CERO</v>
          </cell>
          <cell r="E791" t="str">
            <v>No</v>
          </cell>
          <cell r="P791">
            <v>42873</v>
          </cell>
          <cell r="Z791">
            <v>299.34300000000002</v>
          </cell>
          <cell r="AO791" t="str">
            <v>N</v>
          </cell>
          <cell r="BA791">
            <v>12.738</v>
          </cell>
          <cell r="BF791">
            <v>0</v>
          </cell>
          <cell r="BG791">
            <v>0</v>
          </cell>
        </row>
        <row r="792">
          <cell r="D792" t="str">
            <v>CERO</v>
          </cell>
          <cell r="E792" t="str">
            <v>No</v>
          </cell>
          <cell r="P792">
            <v>42877</v>
          </cell>
          <cell r="Z792">
            <v>573.21199999999999</v>
          </cell>
          <cell r="AO792" t="str">
            <v>N</v>
          </cell>
          <cell r="BA792">
            <v>24.391999999999999</v>
          </cell>
          <cell r="BF792">
            <v>0</v>
          </cell>
          <cell r="BG792">
            <v>0</v>
          </cell>
        </row>
        <row r="793">
          <cell r="D793" t="str">
            <v>CERO</v>
          </cell>
          <cell r="E793" t="str">
            <v>No</v>
          </cell>
          <cell r="P793">
            <v>42878</v>
          </cell>
          <cell r="Z793">
            <v>1151.6410000000001</v>
          </cell>
          <cell r="AO793" t="str">
            <v>N</v>
          </cell>
          <cell r="BA793">
            <v>49.006</v>
          </cell>
          <cell r="BF793">
            <v>0</v>
          </cell>
          <cell r="BG793">
            <v>0</v>
          </cell>
        </row>
        <row r="794">
          <cell r="D794" t="str">
            <v>CERO</v>
          </cell>
          <cell r="E794" t="str">
            <v>No</v>
          </cell>
          <cell r="P794">
            <v>42878</v>
          </cell>
          <cell r="Z794">
            <v>963.54700000000003</v>
          </cell>
          <cell r="AO794" t="str">
            <v>N</v>
          </cell>
          <cell r="BA794">
            <v>41.002000000000002</v>
          </cell>
          <cell r="BF794">
            <v>0</v>
          </cell>
          <cell r="BG794">
            <v>0</v>
          </cell>
        </row>
        <row r="795">
          <cell r="D795" t="str">
            <v>CERO</v>
          </cell>
          <cell r="E795" t="str">
            <v>No</v>
          </cell>
          <cell r="P795">
            <v>42878</v>
          </cell>
          <cell r="Z795">
            <v>621.80999999999995</v>
          </cell>
          <cell r="AO795" t="str">
            <v>N</v>
          </cell>
          <cell r="BA795">
            <v>26.46</v>
          </cell>
          <cell r="BF795">
            <v>0</v>
          </cell>
          <cell r="BG795">
            <v>0</v>
          </cell>
        </row>
        <row r="796">
          <cell r="D796" t="str">
            <v>CERO</v>
          </cell>
          <cell r="E796" t="str">
            <v>No</v>
          </cell>
          <cell r="P796">
            <v>42878</v>
          </cell>
          <cell r="Z796">
            <v>1126.355</v>
          </cell>
          <cell r="AO796" t="str">
            <v>N</v>
          </cell>
          <cell r="BA796">
            <v>47.93</v>
          </cell>
          <cell r="BF796">
            <v>0</v>
          </cell>
          <cell r="BG796">
            <v>0</v>
          </cell>
        </row>
        <row r="797">
          <cell r="D797" t="str">
            <v>CERO</v>
          </cell>
          <cell r="E797" t="str">
            <v>No</v>
          </cell>
          <cell r="P797">
            <v>42878</v>
          </cell>
          <cell r="Z797">
            <v>621.80999999999995</v>
          </cell>
          <cell r="AO797" t="str">
            <v>N</v>
          </cell>
          <cell r="BA797">
            <v>26.46</v>
          </cell>
          <cell r="BF797">
            <v>0</v>
          </cell>
          <cell r="BG797">
            <v>0</v>
          </cell>
        </row>
        <row r="798">
          <cell r="D798" t="str">
            <v>CERO</v>
          </cell>
          <cell r="E798" t="str">
            <v>No</v>
          </cell>
          <cell r="P798">
            <v>42879</v>
          </cell>
          <cell r="Z798">
            <v>963.54700000000003</v>
          </cell>
          <cell r="AO798" t="str">
            <v>N</v>
          </cell>
          <cell r="BA798">
            <v>41.002000000000002</v>
          </cell>
          <cell r="BF798">
            <v>0</v>
          </cell>
          <cell r="BG798">
            <v>0</v>
          </cell>
        </row>
        <row r="799">
          <cell r="D799" t="str">
            <v>CERO</v>
          </cell>
          <cell r="E799" t="str">
            <v>No</v>
          </cell>
          <cell r="P799">
            <v>42878</v>
          </cell>
          <cell r="Z799">
            <v>963.54700000000003</v>
          </cell>
          <cell r="AO799" t="str">
            <v>N</v>
          </cell>
          <cell r="BA799">
            <v>41.002000000000002</v>
          </cell>
          <cell r="BF799">
            <v>0</v>
          </cell>
          <cell r="BG799">
            <v>0</v>
          </cell>
        </row>
        <row r="800">
          <cell r="D800" t="str">
            <v>CERO</v>
          </cell>
          <cell r="E800" t="str">
            <v>No</v>
          </cell>
          <cell r="P800">
            <v>42881</v>
          </cell>
          <cell r="Z800">
            <v>901.08399999999995</v>
          </cell>
          <cell r="AO800" t="str">
            <v>N</v>
          </cell>
          <cell r="BA800">
            <v>38.344000000000001</v>
          </cell>
          <cell r="BF800">
            <v>0</v>
          </cell>
          <cell r="BG800">
            <v>0</v>
          </cell>
        </row>
        <row r="801">
          <cell r="D801" t="str">
            <v>CERO</v>
          </cell>
          <cell r="E801" t="str">
            <v>Yes</v>
          </cell>
          <cell r="P801">
            <v>42885</v>
          </cell>
          <cell r="Z801">
            <v>963.54700000000003</v>
          </cell>
          <cell r="AO801" t="str">
            <v>N</v>
          </cell>
          <cell r="BA801">
            <v>41.002000000000002</v>
          </cell>
          <cell r="BF801">
            <v>0</v>
          </cell>
          <cell r="BG801">
            <v>0</v>
          </cell>
        </row>
        <row r="802">
          <cell r="D802" t="str">
            <v>CERO</v>
          </cell>
          <cell r="E802" t="str">
            <v>No</v>
          </cell>
          <cell r="P802">
            <v>42878</v>
          </cell>
          <cell r="Z802">
            <v>573.21199999999999</v>
          </cell>
          <cell r="AO802" t="str">
            <v>N</v>
          </cell>
          <cell r="BA802">
            <v>24.391999999999999</v>
          </cell>
          <cell r="BF802">
            <v>0</v>
          </cell>
          <cell r="BG802">
            <v>0</v>
          </cell>
        </row>
        <row r="803">
          <cell r="D803" t="str">
            <v>CERO</v>
          </cell>
          <cell r="E803" t="str">
            <v>No</v>
          </cell>
          <cell r="P803">
            <v>42880</v>
          </cell>
          <cell r="Z803">
            <v>1126.355</v>
          </cell>
          <cell r="AO803" t="str">
            <v>N</v>
          </cell>
          <cell r="BA803">
            <v>47.93</v>
          </cell>
          <cell r="BF803">
            <v>0</v>
          </cell>
          <cell r="BG803">
            <v>0</v>
          </cell>
        </row>
        <row r="804">
          <cell r="D804" t="str">
            <v>CERO</v>
          </cell>
          <cell r="E804" t="str">
            <v>No</v>
          </cell>
          <cell r="P804">
            <v>42880</v>
          </cell>
          <cell r="Z804">
            <v>1126.355</v>
          </cell>
          <cell r="AO804" t="str">
            <v>N</v>
          </cell>
          <cell r="BA804">
            <v>47.93</v>
          </cell>
          <cell r="BF804">
            <v>0</v>
          </cell>
          <cell r="BG804">
            <v>0</v>
          </cell>
        </row>
        <row r="805">
          <cell r="D805" t="str">
            <v>CERO</v>
          </cell>
          <cell r="E805" t="str">
            <v>No</v>
          </cell>
          <cell r="P805">
            <v>42880</v>
          </cell>
          <cell r="Z805">
            <v>517.6345</v>
          </cell>
          <cell r="AO805" t="str">
            <v>N</v>
          </cell>
          <cell r="BA805">
            <v>22.027000000000001</v>
          </cell>
          <cell r="BF805">
            <v>0</v>
          </cell>
          <cell r="BG805">
            <v>0</v>
          </cell>
        </row>
        <row r="806">
          <cell r="D806" t="str">
            <v>CERO</v>
          </cell>
          <cell r="E806" t="str">
            <v>No</v>
          </cell>
          <cell r="P806">
            <v>42879</v>
          </cell>
          <cell r="Z806">
            <v>863.71900000000005</v>
          </cell>
          <cell r="AO806" t="str">
            <v>N</v>
          </cell>
          <cell r="BA806">
            <v>36.753999999999998</v>
          </cell>
          <cell r="BF806">
            <v>0</v>
          </cell>
          <cell r="BG806">
            <v>0</v>
          </cell>
        </row>
        <row r="807">
          <cell r="D807" t="str">
            <v>CERO</v>
          </cell>
          <cell r="E807" t="str">
            <v>No</v>
          </cell>
          <cell r="P807">
            <v>42884</v>
          </cell>
          <cell r="Z807">
            <v>963.54700000000003</v>
          </cell>
          <cell r="AO807" t="str">
            <v>N</v>
          </cell>
          <cell r="BA807">
            <v>41.002000000000002</v>
          </cell>
          <cell r="BF807">
            <v>0</v>
          </cell>
          <cell r="BG807">
            <v>0</v>
          </cell>
        </row>
        <row r="808">
          <cell r="D808" t="str">
            <v>CERO</v>
          </cell>
          <cell r="E808" t="str">
            <v>No</v>
          </cell>
          <cell r="P808">
            <v>42884</v>
          </cell>
          <cell r="Z808">
            <v>963.54700000000003</v>
          </cell>
          <cell r="AO808" t="str">
            <v>N</v>
          </cell>
          <cell r="BA808">
            <v>41.002000000000002</v>
          </cell>
          <cell r="BF808">
            <v>0</v>
          </cell>
          <cell r="BG808">
            <v>0</v>
          </cell>
        </row>
        <row r="809">
          <cell r="D809" t="str">
            <v>CERO</v>
          </cell>
          <cell r="E809" t="str">
            <v>No</v>
          </cell>
          <cell r="P809">
            <v>42884</v>
          </cell>
          <cell r="Z809">
            <v>1303.78</v>
          </cell>
          <cell r="AO809" t="str">
            <v>N</v>
          </cell>
          <cell r="BA809">
            <v>55.48</v>
          </cell>
          <cell r="BF809">
            <v>0</v>
          </cell>
          <cell r="BG809">
            <v>0</v>
          </cell>
        </row>
        <row r="810">
          <cell r="D810" t="str">
            <v>CERO</v>
          </cell>
          <cell r="E810" t="str">
            <v>Yes</v>
          </cell>
          <cell r="P810">
            <v>42886</v>
          </cell>
          <cell r="Z810">
            <v>679.64350000000002</v>
          </cell>
          <cell r="AO810" t="str">
            <v>N</v>
          </cell>
          <cell r="BA810">
            <v>28.920999999999999</v>
          </cell>
          <cell r="BF810">
            <v>0</v>
          </cell>
          <cell r="BG810">
            <v>0</v>
          </cell>
        </row>
        <row r="811">
          <cell r="D811" t="str">
            <v>CERO</v>
          </cell>
          <cell r="E811" t="str">
            <v>No</v>
          </cell>
          <cell r="P811">
            <v>42881</v>
          </cell>
          <cell r="Z811">
            <v>515.89549999999997</v>
          </cell>
          <cell r="AO811" t="str">
            <v>N</v>
          </cell>
          <cell r="BA811">
            <v>21.952999999999999</v>
          </cell>
          <cell r="BF811">
            <v>0</v>
          </cell>
          <cell r="BG811">
            <v>0</v>
          </cell>
        </row>
        <row r="812">
          <cell r="D812" t="str">
            <v>CERO</v>
          </cell>
          <cell r="E812" t="str">
            <v>No</v>
          </cell>
          <cell r="P812">
            <v>42882</v>
          </cell>
          <cell r="Z812">
            <v>1126.355</v>
          </cell>
          <cell r="AO812" t="str">
            <v>N</v>
          </cell>
          <cell r="BA812">
            <v>47.93</v>
          </cell>
          <cell r="BF812">
            <v>0</v>
          </cell>
          <cell r="BG812">
            <v>0</v>
          </cell>
        </row>
        <row r="813">
          <cell r="D813" t="str">
            <v>CERO</v>
          </cell>
          <cell r="E813" t="str">
            <v>No</v>
          </cell>
          <cell r="P813">
            <v>42885</v>
          </cell>
          <cell r="Z813">
            <v>901.08399999999995</v>
          </cell>
          <cell r="AO813" t="str">
            <v>N</v>
          </cell>
          <cell r="BA813">
            <v>38.344000000000001</v>
          </cell>
          <cell r="BF813">
            <v>0</v>
          </cell>
          <cell r="BG813">
            <v>0</v>
          </cell>
        </row>
        <row r="814">
          <cell r="D814" t="str">
            <v>CERO</v>
          </cell>
          <cell r="E814" t="str">
            <v>No</v>
          </cell>
          <cell r="P814">
            <v>42886</v>
          </cell>
          <cell r="Z814">
            <v>1126.355</v>
          </cell>
          <cell r="AO814" t="str">
            <v>N</v>
          </cell>
          <cell r="BA814">
            <v>47.93</v>
          </cell>
          <cell r="BF814">
            <v>0</v>
          </cell>
          <cell r="BG814">
            <v>0</v>
          </cell>
        </row>
        <row r="815">
          <cell r="D815" t="str">
            <v>CERO</v>
          </cell>
          <cell r="E815" t="str">
            <v>No</v>
          </cell>
          <cell r="P815">
            <v>42885</v>
          </cell>
          <cell r="Z815">
            <v>963.54700000000003</v>
          </cell>
          <cell r="AO815" t="str">
            <v>N</v>
          </cell>
          <cell r="BA815">
            <v>41.002000000000002</v>
          </cell>
          <cell r="BF815">
            <v>0</v>
          </cell>
          <cell r="BG815">
            <v>0</v>
          </cell>
        </row>
        <row r="816">
          <cell r="D816" t="str">
            <v>CERO</v>
          </cell>
          <cell r="E816" t="str">
            <v>No</v>
          </cell>
          <cell r="P816">
            <v>42877</v>
          </cell>
          <cell r="Z816">
            <v>1126.355</v>
          </cell>
          <cell r="AO816" t="str">
            <v>N</v>
          </cell>
          <cell r="BA816">
            <v>47.93</v>
          </cell>
          <cell r="BF816">
            <v>0</v>
          </cell>
          <cell r="BG816">
            <v>0</v>
          </cell>
        </row>
        <row r="817">
          <cell r="D817" t="str">
            <v>CERO</v>
          </cell>
          <cell r="E817" t="str">
            <v>No</v>
          </cell>
          <cell r="P817">
            <v>42880</v>
          </cell>
          <cell r="Z817">
            <v>517.6345</v>
          </cell>
          <cell r="AO817" t="str">
            <v>N</v>
          </cell>
          <cell r="BA817">
            <v>22.027000000000001</v>
          </cell>
          <cell r="BF817">
            <v>0</v>
          </cell>
          <cell r="BG817">
            <v>0</v>
          </cell>
        </row>
        <row r="818">
          <cell r="D818" t="str">
            <v>CERO</v>
          </cell>
          <cell r="E818" t="str">
            <v>No</v>
          </cell>
          <cell r="P818">
            <v>42872</v>
          </cell>
          <cell r="Z818">
            <v>573.21199999999999</v>
          </cell>
          <cell r="AO818" t="str">
            <v>N</v>
          </cell>
          <cell r="BA818">
            <v>24.391999999999999</v>
          </cell>
          <cell r="BF818">
            <v>0</v>
          </cell>
          <cell r="BG818">
            <v>0</v>
          </cell>
        </row>
        <row r="819">
          <cell r="D819" t="str">
            <v>CERO</v>
          </cell>
          <cell r="E819" t="str">
            <v>No</v>
          </cell>
          <cell r="P819">
            <v>42883</v>
          </cell>
          <cell r="Z819">
            <v>517.6345</v>
          </cell>
          <cell r="AO819" t="str">
            <v>N</v>
          </cell>
          <cell r="BA819">
            <v>22.027000000000001</v>
          </cell>
          <cell r="BF819">
            <v>0</v>
          </cell>
          <cell r="BG819">
            <v>0</v>
          </cell>
        </row>
        <row r="820">
          <cell r="D820" t="str">
            <v>CERO</v>
          </cell>
          <cell r="E820" t="str">
            <v>No</v>
          </cell>
          <cell r="P820">
            <v>42884</v>
          </cell>
          <cell r="Z820">
            <v>963.54700000000003</v>
          </cell>
          <cell r="AO820" t="str">
            <v>N</v>
          </cell>
          <cell r="BA820">
            <v>41.002000000000002</v>
          </cell>
          <cell r="BF820">
            <v>0</v>
          </cell>
          <cell r="BG820">
            <v>0</v>
          </cell>
        </row>
        <row r="821">
          <cell r="D821" t="str">
            <v>CERO</v>
          </cell>
          <cell r="E821" t="str">
            <v>No</v>
          </cell>
          <cell r="P821">
            <v>42885</v>
          </cell>
          <cell r="Z821">
            <v>679.64350000000002</v>
          </cell>
          <cell r="AO821" t="str">
            <v>N</v>
          </cell>
          <cell r="BA821">
            <v>28.920999999999999</v>
          </cell>
          <cell r="BF821">
            <v>0</v>
          </cell>
          <cell r="BG821">
            <v>0</v>
          </cell>
        </row>
        <row r="822">
          <cell r="D822" t="str">
            <v>CERO</v>
          </cell>
          <cell r="E822" t="str">
            <v>No</v>
          </cell>
          <cell r="P822">
            <v>42885</v>
          </cell>
          <cell r="Z822">
            <v>573.21199999999999</v>
          </cell>
          <cell r="AO822" t="str">
            <v>N</v>
          </cell>
          <cell r="BA822">
            <v>24.391999999999999</v>
          </cell>
          <cell r="BF822">
            <v>0</v>
          </cell>
          <cell r="BG822">
            <v>0</v>
          </cell>
        </row>
        <row r="823">
          <cell r="D823" t="str">
            <v>CERO</v>
          </cell>
          <cell r="E823" t="str">
            <v>No</v>
          </cell>
          <cell r="P823">
            <v>42884</v>
          </cell>
          <cell r="Z823">
            <v>1650.405</v>
          </cell>
          <cell r="AO823" t="str">
            <v>N</v>
          </cell>
          <cell r="BA823">
            <v>70.23</v>
          </cell>
          <cell r="BF823">
            <v>0</v>
          </cell>
          <cell r="BG823">
            <v>0</v>
          </cell>
        </row>
        <row r="824">
          <cell r="D824" t="str">
            <v>CERO</v>
          </cell>
          <cell r="E824" t="str">
            <v>No</v>
          </cell>
          <cell r="P824">
            <v>42885</v>
          </cell>
          <cell r="Z824">
            <v>515.89549999999997</v>
          </cell>
          <cell r="AO824" t="str">
            <v>N</v>
          </cell>
          <cell r="BA824">
            <v>21.952999999999999</v>
          </cell>
          <cell r="BF824">
            <v>0</v>
          </cell>
          <cell r="BG824">
            <v>0</v>
          </cell>
        </row>
        <row r="825">
          <cell r="D825" t="str">
            <v>CERO</v>
          </cell>
          <cell r="E825" t="str">
            <v>No</v>
          </cell>
          <cell r="P825">
            <v>42883</v>
          </cell>
          <cell r="Z825">
            <v>963.54700000000003</v>
          </cell>
          <cell r="AO825" t="str">
            <v>N</v>
          </cell>
          <cell r="BA825">
            <v>41.002000000000002</v>
          </cell>
          <cell r="BF825">
            <v>0</v>
          </cell>
          <cell r="BG825">
            <v>0</v>
          </cell>
        </row>
        <row r="826">
          <cell r="D826" t="str">
            <v>CERO</v>
          </cell>
          <cell r="E826" t="str">
            <v>No</v>
          </cell>
          <cell r="P826">
            <v>42883</v>
          </cell>
          <cell r="Z826">
            <v>963.54700000000003</v>
          </cell>
          <cell r="AO826" t="str">
            <v>N</v>
          </cell>
          <cell r="BA826">
            <v>41.002000000000002</v>
          </cell>
          <cell r="BF826">
            <v>0</v>
          </cell>
          <cell r="BG826">
            <v>0</v>
          </cell>
        </row>
        <row r="827">
          <cell r="D827" t="str">
            <v>CERO</v>
          </cell>
          <cell r="E827" t="str">
            <v>No</v>
          </cell>
          <cell r="P827">
            <v>42872</v>
          </cell>
          <cell r="Z827">
            <v>414.11700000000002</v>
          </cell>
          <cell r="AO827" t="str">
            <v>N</v>
          </cell>
          <cell r="BA827">
            <v>17.622</v>
          </cell>
          <cell r="BF827">
            <v>0</v>
          </cell>
          <cell r="BG827">
            <v>0</v>
          </cell>
        </row>
        <row r="828">
          <cell r="D828" t="str">
            <v>CERO</v>
          </cell>
          <cell r="E828" t="str">
            <v>No</v>
          </cell>
          <cell r="P828">
            <v>42870</v>
          </cell>
          <cell r="Z828">
            <v>1126.355</v>
          </cell>
          <cell r="AO828" t="str">
            <v>N</v>
          </cell>
          <cell r="BA828">
            <v>47.93</v>
          </cell>
          <cell r="BF828">
            <v>0</v>
          </cell>
          <cell r="BG828">
            <v>0</v>
          </cell>
        </row>
        <row r="829">
          <cell r="D829" t="str">
            <v>CERO</v>
          </cell>
          <cell r="E829" t="str">
            <v>No</v>
          </cell>
          <cell r="P829">
            <v>42860</v>
          </cell>
          <cell r="Z829">
            <v>748.33399999999995</v>
          </cell>
          <cell r="AO829" t="str">
            <v>N</v>
          </cell>
          <cell r="BA829">
            <v>31.844000000000001</v>
          </cell>
          <cell r="BF829">
            <v>0</v>
          </cell>
          <cell r="BG829">
            <v>0</v>
          </cell>
        </row>
        <row r="830">
          <cell r="D830" t="str">
            <v>CERO</v>
          </cell>
          <cell r="E830" t="str">
            <v>No</v>
          </cell>
          <cell r="P830">
            <v>42886</v>
          </cell>
          <cell r="Z830">
            <v>1059.5250000000001</v>
          </cell>
          <cell r="AO830" t="str">
            <v>N</v>
          </cell>
          <cell r="BA830">
            <v>42.381</v>
          </cell>
          <cell r="BF830">
            <v>0</v>
          </cell>
          <cell r="BG830">
            <v>0</v>
          </cell>
        </row>
        <row r="831">
          <cell r="D831" t="str">
            <v>CERO</v>
          </cell>
          <cell r="E831" t="str">
            <v>No</v>
          </cell>
          <cell r="P831">
            <v>42892</v>
          </cell>
          <cell r="Z831">
            <v>1150.32</v>
          </cell>
          <cell r="AO831" t="str">
            <v>N</v>
          </cell>
          <cell r="BA831">
            <v>47.93</v>
          </cell>
          <cell r="BF831">
            <v>0</v>
          </cell>
          <cell r="BG831">
            <v>0</v>
          </cell>
        </row>
        <row r="832">
          <cell r="D832" t="str">
            <v>CERO</v>
          </cell>
          <cell r="E832" t="str">
            <v>No</v>
          </cell>
          <cell r="P832">
            <v>42898</v>
          </cell>
          <cell r="Z832">
            <v>585.40800000000002</v>
          </cell>
          <cell r="AO832" t="str">
            <v>N</v>
          </cell>
          <cell r="BA832">
            <v>24.391999999999999</v>
          </cell>
          <cell r="BF832">
            <v>0</v>
          </cell>
          <cell r="BG832">
            <v>0</v>
          </cell>
        </row>
        <row r="833">
          <cell r="D833" t="str">
            <v>CERO</v>
          </cell>
          <cell r="E833" t="str">
            <v>No</v>
          </cell>
          <cell r="P833">
            <v>42892</v>
          </cell>
          <cell r="Z833">
            <v>579.4</v>
          </cell>
          <cell r="AO833" t="str">
            <v>N</v>
          </cell>
          <cell r="BA833">
            <v>23.175999999999998</v>
          </cell>
          <cell r="BF833">
            <v>0</v>
          </cell>
          <cell r="BG833">
            <v>0</v>
          </cell>
        </row>
        <row r="834">
          <cell r="D834" t="str">
            <v>CERO</v>
          </cell>
          <cell r="E834" t="str">
            <v>No</v>
          </cell>
          <cell r="P834">
            <v>42892</v>
          </cell>
          <cell r="Z834">
            <v>495.72500000000002</v>
          </cell>
          <cell r="AO834" t="str">
            <v>N</v>
          </cell>
          <cell r="BA834">
            <v>19.829000000000001</v>
          </cell>
          <cell r="BF834">
            <v>0</v>
          </cell>
          <cell r="BG834">
            <v>0</v>
          </cell>
        </row>
        <row r="835">
          <cell r="D835" t="str">
            <v>CERO</v>
          </cell>
          <cell r="E835" t="str">
            <v>Yes</v>
          </cell>
          <cell r="P835">
            <v>42892</v>
          </cell>
          <cell r="Z835">
            <v>1059.5250000000001</v>
          </cell>
          <cell r="AO835" t="str">
            <v>N</v>
          </cell>
          <cell r="BA835">
            <v>42.381</v>
          </cell>
          <cell r="BF835">
            <v>0</v>
          </cell>
          <cell r="BG835">
            <v>0</v>
          </cell>
        </row>
        <row r="836">
          <cell r="D836" t="str">
            <v>CERO</v>
          </cell>
          <cell r="E836" t="str">
            <v>No</v>
          </cell>
          <cell r="P836">
            <v>42895</v>
          </cell>
          <cell r="Z836">
            <v>548.82500000000005</v>
          </cell>
          <cell r="AO836" t="str">
            <v>N</v>
          </cell>
          <cell r="BA836">
            <v>21.952999999999999</v>
          </cell>
          <cell r="BF836">
            <v>0</v>
          </cell>
          <cell r="BG836">
            <v>0</v>
          </cell>
        </row>
        <row r="837">
          <cell r="D837" t="str">
            <v>CERO</v>
          </cell>
          <cell r="E837" t="str">
            <v>No</v>
          </cell>
          <cell r="P837">
            <v>42895</v>
          </cell>
          <cell r="Z837">
            <v>1078.425</v>
          </cell>
          <cell r="AO837" t="str">
            <v>N</v>
          </cell>
          <cell r="BA837">
            <v>43.137</v>
          </cell>
          <cell r="BF837">
            <v>0</v>
          </cell>
          <cell r="BG837">
            <v>0</v>
          </cell>
        </row>
        <row r="838">
          <cell r="D838" t="str">
            <v>CERO</v>
          </cell>
          <cell r="E838" t="str">
            <v>Yes</v>
          </cell>
          <cell r="P838">
            <v>42863</v>
          </cell>
          <cell r="Z838">
            <v>1214.722</v>
          </cell>
          <cell r="AO838" t="str">
            <v>N</v>
          </cell>
          <cell r="BA838">
            <v>52.814</v>
          </cell>
          <cell r="BF838">
            <v>0</v>
          </cell>
          <cell r="BG838">
            <v>0</v>
          </cell>
        </row>
        <row r="839">
          <cell r="D839" t="str">
            <v>CERO</v>
          </cell>
          <cell r="E839" t="str">
            <v>No</v>
          </cell>
          <cell r="P839">
            <v>42899</v>
          </cell>
          <cell r="Z839">
            <v>565.47500000000002</v>
          </cell>
          <cell r="AO839" t="str">
            <v>N</v>
          </cell>
          <cell r="BA839">
            <v>22.619</v>
          </cell>
          <cell r="BF839">
            <v>0</v>
          </cell>
          <cell r="BG839">
            <v>0</v>
          </cell>
        </row>
        <row r="840">
          <cell r="D840" t="str">
            <v>CERO</v>
          </cell>
          <cell r="E840" t="str">
            <v>No</v>
          </cell>
          <cell r="P840">
            <v>42899</v>
          </cell>
          <cell r="Z840">
            <v>1198.25</v>
          </cell>
          <cell r="AO840" t="str">
            <v>N</v>
          </cell>
          <cell r="BA840">
            <v>47.93</v>
          </cell>
          <cell r="BF840">
            <v>0</v>
          </cell>
          <cell r="BG840">
            <v>0</v>
          </cell>
        </row>
        <row r="841">
          <cell r="D841" t="str">
            <v>CERO</v>
          </cell>
          <cell r="E841" t="str">
            <v>No</v>
          </cell>
          <cell r="P841">
            <v>42888</v>
          </cell>
          <cell r="Z841">
            <v>1102.3900000000001</v>
          </cell>
          <cell r="AO841" t="str">
            <v>N</v>
          </cell>
          <cell r="BA841">
            <v>47.93</v>
          </cell>
          <cell r="BF841">
            <v>0</v>
          </cell>
          <cell r="BG841">
            <v>0</v>
          </cell>
        </row>
        <row r="842">
          <cell r="D842" t="str">
            <v>CERO</v>
          </cell>
          <cell r="E842" t="str">
            <v>No</v>
          </cell>
          <cell r="P842">
            <v>42900</v>
          </cell>
          <cell r="Z842">
            <v>1198.25</v>
          </cell>
          <cell r="AO842" t="str">
            <v>N</v>
          </cell>
          <cell r="BA842">
            <v>47.93</v>
          </cell>
          <cell r="BF842">
            <v>0</v>
          </cell>
          <cell r="BG842">
            <v>0</v>
          </cell>
        </row>
        <row r="843">
          <cell r="D843" t="str">
            <v>CERO</v>
          </cell>
          <cell r="E843" t="str">
            <v>No</v>
          </cell>
          <cell r="P843">
            <v>42900</v>
          </cell>
          <cell r="Z843">
            <v>1198.25</v>
          </cell>
          <cell r="AO843" t="str">
            <v>N</v>
          </cell>
          <cell r="BA843">
            <v>47.93</v>
          </cell>
          <cell r="BF843">
            <v>0</v>
          </cell>
          <cell r="BG843">
            <v>0</v>
          </cell>
        </row>
        <row r="844">
          <cell r="D844" t="str">
            <v>CERO</v>
          </cell>
          <cell r="E844" t="str">
            <v>No</v>
          </cell>
          <cell r="P844">
            <v>42900</v>
          </cell>
          <cell r="Z844">
            <v>550.67499999999995</v>
          </cell>
          <cell r="AO844" t="str">
            <v>N</v>
          </cell>
          <cell r="BA844">
            <v>22.027000000000001</v>
          </cell>
          <cell r="BF844">
            <v>0</v>
          </cell>
          <cell r="BG844">
            <v>0</v>
          </cell>
        </row>
        <row r="845">
          <cell r="D845" t="str">
            <v>CERO</v>
          </cell>
          <cell r="E845" t="str">
            <v>No</v>
          </cell>
          <cell r="P845">
            <v>42899</v>
          </cell>
          <cell r="Z845">
            <v>598.66700000000003</v>
          </cell>
          <cell r="AO845" t="str">
            <v>N</v>
          </cell>
          <cell r="BA845">
            <v>26.029</v>
          </cell>
          <cell r="BF845">
            <v>0</v>
          </cell>
          <cell r="BG845">
            <v>0</v>
          </cell>
        </row>
        <row r="846">
          <cell r="D846" t="str">
            <v>CERO</v>
          </cell>
          <cell r="E846" t="str">
            <v>No</v>
          </cell>
          <cell r="P846">
            <v>42900</v>
          </cell>
          <cell r="Z846">
            <v>1025.05</v>
          </cell>
          <cell r="AO846" t="str">
            <v>N</v>
          </cell>
          <cell r="BA846">
            <v>41.002000000000002</v>
          </cell>
          <cell r="BF846">
            <v>0</v>
          </cell>
          <cell r="BG846">
            <v>0</v>
          </cell>
        </row>
        <row r="847">
          <cell r="D847" t="str">
            <v>CERO</v>
          </cell>
          <cell r="E847" t="str">
            <v>No</v>
          </cell>
          <cell r="P847">
            <v>42898</v>
          </cell>
          <cell r="Z847">
            <v>1531.425</v>
          </cell>
          <cell r="AO847" t="str">
            <v>N</v>
          </cell>
          <cell r="BA847">
            <v>61.256999999999998</v>
          </cell>
          <cell r="BF847">
            <v>0</v>
          </cell>
          <cell r="BG847">
            <v>0</v>
          </cell>
        </row>
        <row r="848">
          <cell r="D848" t="str">
            <v>CERO</v>
          </cell>
          <cell r="E848" t="str">
            <v>No</v>
          </cell>
          <cell r="P848">
            <v>42898</v>
          </cell>
          <cell r="Z848">
            <v>1025.05</v>
          </cell>
          <cell r="AO848" t="str">
            <v>N</v>
          </cell>
          <cell r="BA848">
            <v>41.002000000000002</v>
          </cell>
          <cell r="BF848">
            <v>0</v>
          </cell>
          <cell r="BG848">
            <v>0</v>
          </cell>
        </row>
        <row r="849">
          <cell r="D849" t="str">
            <v>CERO</v>
          </cell>
          <cell r="E849" t="str">
            <v>No</v>
          </cell>
          <cell r="P849">
            <v>42898</v>
          </cell>
          <cell r="Z849">
            <v>609.79999999999995</v>
          </cell>
          <cell r="AO849" t="str">
            <v>N</v>
          </cell>
          <cell r="BA849">
            <v>24.391999999999999</v>
          </cell>
          <cell r="BF849">
            <v>0</v>
          </cell>
          <cell r="BG849">
            <v>0</v>
          </cell>
        </row>
        <row r="850">
          <cell r="D850" t="str">
            <v>CERO</v>
          </cell>
          <cell r="E850" t="str">
            <v>No</v>
          </cell>
          <cell r="P850">
            <v>42898</v>
          </cell>
          <cell r="Z850">
            <v>1198.25</v>
          </cell>
          <cell r="AO850" t="str">
            <v>N</v>
          </cell>
          <cell r="BA850">
            <v>47.93</v>
          </cell>
          <cell r="BF850">
            <v>0</v>
          </cell>
          <cell r="BG850">
            <v>0</v>
          </cell>
        </row>
        <row r="851">
          <cell r="D851" t="str">
            <v>CERO</v>
          </cell>
          <cell r="E851" t="str">
            <v>No</v>
          </cell>
          <cell r="P851">
            <v>42902</v>
          </cell>
          <cell r="Z851">
            <v>1721</v>
          </cell>
          <cell r="AO851" t="str">
            <v>N</v>
          </cell>
          <cell r="BA851">
            <v>68.84</v>
          </cell>
          <cell r="BF851">
            <v>0</v>
          </cell>
          <cell r="BG851">
            <v>0</v>
          </cell>
        </row>
        <row r="852">
          <cell r="D852" t="str">
            <v>CERO</v>
          </cell>
          <cell r="E852" t="str">
            <v>No</v>
          </cell>
          <cell r="P852">
            <v>42902</v>
          </cell>
          <cell r="Z852">
            <v>1721</v>
          </cell>
          <cell r="AO852" t="str">
            <v>N</v>
          </cell>
          <cell r="BA852">
            <v>68.84</v>
          </cell>
          <cell r="BF852">
            <v>0</v>
          </cell>
          <cell r="BG852">
            <v>0</v>
          </cell>
        </row>
        <row r="853">
          <cell r="D853" t="str">
            <v>CERO</v>
          </cell>
          <cell r="E853" t="str">
            <v>No</v>
          </cell>
          <cell r="P853">
            <v>42899</v>
          </cell>
          <cell r="Z853">
            <v>496.52499999999998</v>
          </cell>
          <cell r="AO853" t="str">
            <v>N</v>
          </cell>
          <cell r="BA853">
            <v>19.861000000000001</v>
          </cell>
          <cell r="BF853">
            <v>0</v>
          </cell>
          <cell r="BG853">
            <v>0</v>
          </cell>
        </row>
        <row r="854">
          <cell r="D854" t="str">
            <v>CERO</v>
          </cell>
          <cell r="E854" t="str">
            <v>Yes</v>
          </cell>
          <cell r="P854">
            <v>42898</v>
          </cell>
          <cell r="Z854">
            <v>1025.05</v>
          </cell>
          <cell r="AO854" t="str">
            <v>N</v>
          </cell>
          <cell r="BA854">
            <v>41.002000000000002</v>
          </cell>
          <cell r="BF854">
            <v>0</v>
          </cell>
          <cell r="BG854">
            <v>0</v>
          </cell>
        </row>
        <row r="855">
          <cell r="D855" t="str">
            <v>CERO</v>
          </cell>
          <cell r="E855" t="str">
            <v>Yes</v>
          </cell>
          <cell r="P855">
            <v>42825</v>
          </cell>
          <cell r="Z855">
            <v>2108.34</v>
          </cell>
          <cell r="AO855" t="str">
            <v>N</v>
          </cell>
          <cell r="BA855" t="str">
            <v>0124.020</v>
          </cell>
          <cell r="BF855">
            <v>0</v>
          </cell>
          <cell r="BG855">
            <v>0</v>
          </cell>
        </row>
        <row r="856">
          <cell r="D856" t="str">
            <v>CERO</v>
          </cell>
          <cell r="E856" t="str">
            <v>Yes</v>
          </cell>
          <cell r="P856">
            <v>42825</v>
          </cell>
          <cell r="Z856">
            <v>2101</v>
          </cell>
          <cell r="AO856" t="str">
            <v>N</v>
          </cell>
          <cell r="BA856" t="str">
            <v>0137.320</v>
          </cell>
          <cell r="BF856">
            <v>0</v>
          </cell>
          <cell r="BG856">
            <v>0</v>
          </cell>
        </row>
        <row r="857">
          <cell r="D857" t="str">
            <v>CERO</v>
          </cell>
          <cell r="E857" t="str">
            <v>Yes</v>
          </cell>
          <cell r="P857">
            <v>42825</v>
          </cell>
          <cell r="Z857">
            <v>2105.2800000000002</v>
          </cell>
          <cell r="AO857" t="str">
            <v>N</v>
          </cell>
          <cell r="BA857" t="str">
            <v>0123.840</v>
          </cell>
          <cell r="BF857">
            <v>0</v>
          </cell>
          <cell r="BG857">
            <v>0</v>
          </cell>
        </row>
        <row r="858">
          <cell r="D858" t="str">
            <v>CERO</v>
          </cell>
          <cell r="E858" t="str">
            <v>Yes</v>
          </cell>
          <cell r="P858">
            <v>42825</v>
          </cell>
          <cell r="Z858">
            <v>1093.03</v>
          </cell>
          <cell r="AO858" t="str">
            <v>N</v>
          </cell>
          <cell r="BA858" t="str">
            <v>0071.440</v>
          </cell>
          <cell r="BF858">
            <v>0</v>
          </cell>
          <cell r="BG858">
            <v>0</v>
          </cell>
        </row>
        <row r="859">
          <cell r="D859" t="str">
            <v>CERO</v>
          </cell>
          <cell r="E859" t="str">
            <v>Yes</v>
          </cell>
          <cell r="P859">
            <v>42866</v>
          </cell>
          <cell r="Z859">
            <v>606.34</v>
          </cell>
          <cell r="AO859" t="str">
            <v>N</v>
          </cell>
          <cell r="BA859">
            <v>21.655000000000001</v>
          </cell>
          <cell r="BF859">
            <v>0</v>
          </cell>
          <cell r="BG859">
            <v>0</v>
          </cell>
        </row>
        <row r="860">
          <cell r="D860" t="str">
            <v>CERO</v>
          </cell>
          <cell r="E860" t="str">
            <v>Yes</v>
          </cell>
          <cell r="P860">
            <v>42872</v>
          </cell>
          <cell r="Z860">
            <v>1138.2</v>
          </cell>
          <cell r="AO860" t="str">
            <v>N</v>
          </cell>
          <cell r="BA860">
            <v>40.65</v>
          </cell>
          <cell r="BF860">
            <v>0</v>
          </cell>
          <cell r="BG860">
            <v>0</v>
          </cell>
        </row>
        <row r="861">
          <cell r="D861" t="str">
            <v>CERO</v>
          </cell>
          <cell r="E861" t="str">
            <v>Yes</v>
          </cell>
          <cell r="P861">
            <v>42879</v>
          </cell>
          <cell r="Z861">
            <v>1138.2</v>
          </cell>
          <cell r="AO861" t="str">
            <v>N</v>
          </cell>
          <cell r="BA861">
            <v>40.65</v>
          </cell>
          <cell r="BF861">
            <v>0</v>
          </cell>
          <cell r="BG861">
            <v>0</v>
          </cell>
        </row>
        <row r="862">
          <cell r="D862" t="str">
            <v>CERO</v>
          </cell>
          <cell r="E862" t="str">
            <v>Yes</v>
          </cell>
          <cell r="P862">
            <v>42885</v>
          </cell>
          <cell r="Z862">
            <v>1233.624</v>
          </cell>
          <cell r="AO862" t="str">
            <v>N</v>
          </cell>
          <cell r="BA862">
            <v>44.058</v>
          </cell>
          <cell r="BF862">
            <v>0</v>
          </cell>
          <cell r="BG862">
            <v>0</v>
          </cell>
        </row>
        <row r="863">
          <cell r="D863" t="str">
            <v>CERO</v>
          </cell>
          <cell r="E863" t="str">
            <v>No</v>
          </cell>
          <cell r="P863">
            <v>42858</v>
          </cell>
          <cell r="Z863">
            <v>0</v>
          </cell>
          <cell r="AO863" t="str">
            <v>N</v>
          </cell>
          <cell r="BA863">
            <v>40.65</v>
          </cell>
          <cell r="BF863">
            <v>0</v>
          </cell>
          <cell r="BG863">
            <v>0</v>
          </cell>
        </row>
        <row r="864">
          <cell r="D864" t="str">
            <v>CERO</v>
          </cell>
          <cell r="E864" t="str">
            <v>Yes</v>
          </cell>
          <cell r="P864">
            <v>42870</v>
          </cell>
          <cell r="Z864">
            <v>1138.2</v>
          </cell>
          <cell r="AO864" t="str">
            <v>N</v>
          </cell>
          <cell r="BA864">
            <v>40.65</v>
          </cell>
          <cell r="BF864">
            <v>0</v>
          </cell>
          <cell r="BG864">
            <v>0</v>
          </cell>
        </row>
        <row r="865">
          <cell r="D865" t="str">
            <v>CERO</v>
          </cell>
          <cell r="E865" t="str">
            <v>Yes</v>
          </cell>
          <cell r="P865">
            <v>42877</v>
          </cell>
          <cell r="Z865">
            <v>1138.2</v>
          </cell>
          <cell r="AO865" t="str">
            <v>N</v>
          </cell>
          <cell r="BA865">
            <v>40.65</v>
          </cell>
          <cell r="BF865">
            <v>0</v>
          </cell>
          <cell r="BG865">
            <v>0</v>
          </cell>
        </row>
        <row r="866">
          <cell r="D866" t="str">
            <v>CERO</v>
          </cell>
          <cell r="E866" t="str">
            <v>Yes</v>
          </cell>
          <cell r="P866">
            <v>42885</v>
          </cell>
          <cell r="Z866">
            <v>606.34</v>
          </cell>
          <cell r="AO866" t="str">
            <v>N</v>
          </cell>
          <cell r="BA866">
            <v>21.655000000000001</v>
          </cell>
          <cell r="BF866">
            <v>0</v>
          </cell>
          <cell r="BG866">
            <v>0</v>
          </cell>
        </row>
        <row r="867">
          <cell r="D867" t="str">
            <v>CERO</v>
          </cell>
          <cell r="E867" t="str">
            <v>Yes</v>
          </cell>
          <cell r="P867">
            <v>42886</v>
          </cell>
          <cell r="Z867">
            <v>0</v>
          </cell>
          <cell r="AO867" t="str">
            <v>N</v>
          </cell>
          <cell r="BA867">
            <v>51.298999999999999</v>
          </cell>
          <cell r="BF867">
            <v>0</v>
          </cell>
          <cell r="BG867">
            <v>0</v>
          </cell>
        </row>
        <row r="868">
          <cell r="D868" t="str">
            <v>CERO</v>
          </cell>
          <cell r="E868" t="str">
            <v>Yes</v>
          </cell>
          <cell r="P868">
            <v>42886</v>
          </cell>
          <cell r="Z868">
            <v>0</v>
          </cell>
          <cell r="AO868" t="str">
            <v>N</v>
          </cell>
          <cell r="BA868">
            <v>51.298999999999999</v>
          </cell>
          <cell r="BF868">
            <v>0</v>
          </cell>
          <cell r="BG868">
            <v>0</v>
          </cell>
        </row>
        <row r="869">
          <cell r="D869" t="str">
            <v>CERO</v>
          </cell>
          <cell r="E869" t="str">
            <v>No</v>
          </cell>
          <cell r="P869">
            <v>42867</v>
          </cell>
          <cell r="Z869">
            <v>536.64800000000002</v>
          </cell>
          <cell r="AO869" t="str">
            <v>N</v>
          </cell>
          <cell r="BA869">
            <v>19.166</v>
          </cell>
          <cell r="BF869">
            <v>0</v>
          </cell>
          <cell r="BG869">
            <v>0</v>
          </cell>
        </row>
        <row r="870">
          <cell r="D870" t="str">
            <v>CERO</v>
          </cell>
          <cell r="E870" t="str">
            <v>No</v>
          </cell>
          <cell r="P870">
            <v>42874</v>
          </cell>
          <cell r="Z870">
            <v>1673.7840000000001</v>
          </cell>
          <cell r="AO870" t="str">
            <v>N</v>
          </cell>
          <cell r="BA870">
            <v>59.777999999999999</v>
          </cell>
          <cell r="BF870">
            <v>0</v>
          </cell>
          <cell r="BG870">
            <v>0</v>
          </cell>
        </row>
        <row r="871">
          <cell r="D871" t="str">
            <v>CERO</v>
          </cell>
          <cell r="E871" t="str">
            <v>Yes</v>
          </cell>
          <cell r="P871">
            <v>42886</v>
          </cell>
          <cell r="Z871">
            <v>1283.1279999999999</v>
          </cell>
          <cell r="AO871" t="str">
            <v>N</v>
          </cell>
          <cell r="BA871">
            <v>45.826000000000001</v>
          </cell>
          <cell r="BF871">
            <v>0</v>
          </cell>
          <cell r="BG871">
            <v>0</v>
          </cell>
        </row>
        <row r="872">
          <cell r="D872" t="str">
            <v>CERO</v>
          </cell>
          <cell r="E872" t="str">
            <v>Yes</v>
          </cell>
          <cell r="P872">
            <v>42886</v>
          </cell>
          <cell r="Z872">
            <v>1283.1279999999999</v>
          </cell>
          <cell r="AO872" t="str">
            <v>N</v>
          </cell>
          <cell r="BA872">
            <v>45.826000000000001</v>
          </cell>
          <cell r="BF872">
            <v>0</v>
          </cell>
          <cell r="BG872">
            <v>0</v>
          </cell>
        </row>
        <row r="873">
          <cell r="D873" t="str">
            <v>CERO</v>
          </cell>
          <cell r="E873" t="str">
            <v>Yes</v>
          </cell>
          <cell r="P873">
            <v>42886</v>
          </cell>
          <cell r="Z873">
            <v>1283.1279999999999</v>
          </cell>
          <cell r="AO873" t="str">
            <v>N</v>
          </cell>
          <cell r="BA873">
            <v>45.826000000000001</v>
          </cell>
          <cell r="BF873">
            <v>0</v>
          </cell>
          <cell r="BG873">
            <v>0</v>
          </cell>
        </row>
        <row r="874">
          <cell r="D874" t="str">
            <v>CERO</v>
          </cell>
          <cell r="E874" t="str">
            <v>Yes</v>
          </cell>
          <cell r="P874">
            <v>42886</v>
          </cell>
          <cell r="Z874">
            <v>1283.1279999999999</v>
          </cell>
          <cell r="AO874" t="str">
            <v>N</v>
          </cell>
          <cell r="BA874">
            <v>45.826000000000001</v>
          </cell>
          <cell r="BF874">
            <v>0</v>
          </cell>
          <cell r="BG874">
            <v>0</v>
          </cell>
        </row>
        <row r="875">
          <cell r="D875" t="str">
            <v>CERO</v>
          </cell>
          <cell r="E875" t="str">
            <v>No</v>
          </cell>
          <cell r="P875">
            <v>42886</v>
          </cell>
          <cell r="Z875">
            <v>0</v>
          </cell>
          <cell r="AO875" t="str">
            <v>N</v>
          </cell>
          <cell r="BA875">
            <v>45.826000000000001</v>
          </cell>
          <cell r="BF875">
            <v>0</v>
          </cell>
          <cell r="BG875">
            <v>0</v>
          </cell>
        </row>
        <row r="876">
          <cell r="D876" t="str">
            <v>CERO</v>
          </cell>
          <cell r="E876" t="str">
            <v>No</v>
          </cell>
          <cell r="P876">
            <v>42886</v>
          </cell>
          <cell r="Z876">
            <v>0</v>
          </cell>
          <cell r="AO876" t="str">
            <v>N</v>
          </cell>
          <cell r="BA876">
            <v>45.826000000000001</v>
          </cell>
          <cell r="BF876">
            <v>0</v>
          </cell>
          <cell r="BG876">
            <v>0</v>
          </cell>
        </row>
        <row r="877">
          <cell r="D877" t="str">
            <v>CERO</v>
          </cell>
          <cell r="E877" t="str">
            <v>No</v>
          </cell>
          <cell r="P877">
            <v>42886</v>
          </cell>
          <cell r="Z877">
            <v>0</v>
          </cell>
          <cell r="AO877" t="str">
            <v>N</v>
          </cell>
          <cell r="BA877">
            <v>45.826000000000001</v>
          </cell>
          <cell r="BF877">
            <v>0</v>
          </cell>
          <cell r="BG877">
            <v>0</v>
          </cell>
        </row>
        <row r="878">
          <cell r="D878" t="str">
            <v>CERO</v>
          </cell>
          <cell r="E878" t="str">
            <v>No</v>
          </cell>
          <cell r="P878">
            <v>42886</v>
          </cell>
          <cell r="Z878">
            <v>0</v>
          </cell>
          <cell r="AO878" t="str">
            <v>N</v>
          </cell>
          <cell r="BA878">
            <v>45.826000000000001</v>
          </cell>
          <cell r="BF878">
            <v>0</v>
          </cell>
          <cell r="BG878">
            <v>0</v>
          </cell>
        </row>
        <row r="879">
          <cell r="D879" t="str">
            <v>CERO</v>
          </cell>
          <cell r="E879" t="str">
            <v>No</v>
          </cell>
          <cell r="P879">
            <v>42886</v>
          </cell>
          <cell r="Z879">
            <v>0</v>
          </cell>
          <cell r="AO879" t="str">
            <v>N</v>
          </cell>
          <cell r="BA879">
            <v>45.826000000000001</v>
          </cell>
          <cell r="BF879">
            <v>0</v>
          </cell>
          <cell r="BG879">
            <v>0</v>
          </cell>
        </row>
        <row r="880">
          <cell r="D880" t="str">
            <v>CERO</v>
          </cell>
          <cell r="E880" t="str">
            <v>Yes</v>
          </cell>
          <cell r="P880">
            <v>42886</v>
          </cell>
          <cell r="Z880">
            <v>0</v>
          </cell>
          <cell r="AO880" t="str">
            <v>N</v>
          </cell>
          <cell r="BA880">
            <v>45.826000000000001</v>
          </cell>
          <cell r="BF880">
            <v>0</v>
          </cell>
          <cell r="BG880">
            <v>0</v>
          </cell>
        </row>
        <row r="881">
          <cell r="D881" t="str">
            <v>CERO</v>
          </cell>
          <cell r="E881" t="str">
            <v>Yes</v>
          </cell>
          <cell r="P881">
            <v>42886</v>
          </cell>
          <cell r="Z881">
            <v>1283.1279999999999</v>
          </cell>
          <cell r="AO881" t="str">
            <v>N</v>
          </cell>
          <cell r="BA881">
            <v>45.826000000000001</v>
          </cell>
          <cell r="BF881">
            <v>0</v>
          </cell>
          <cell r="BG881">
            <v>0</v>
          </cell>
        </row>
        <row r="882">
          <cell r="D882" t="str">
            <v>CERO</v>
          </cell>
          <cell r="E882" t="str">
            <v>No</v>
          </cell>
          <cell r="P882">
            <v>42886</v>
          </cell>
          <cell r="Z882">
            <v>0</v>
          </cell>
          <cell r="AO882" t="str">
            <v>N</v>
          </cell>
          <cell r="BA882">
            <v>12.86</v>
          </cell>
          <cell r="BF882">
            <v>0</v>
          </cell>
          <cell r="BG882">
            <v>0</v>
          </cell>
        </row>
        <row r="883">
          <cell r="D883" t="str">
            <v>CERO</v>
          </cell>
          <cell r="E883" t="str">
            <v>No</v>
          </cell>
          <cell r="P883">
            <v>42886</v>
          </cell>
          <cell r="Z883">
            <v>0</v>
          </cell>
          <cell r="AO883" t="str">
            <v>N</v>
          </cell>
          <cell r="BA883">
            <v>45.826000000000001</v>
          </cell>
          <cell r="BF883">
            <v>0</v>
          </cell>
          <cell r="BG883">
            <v>0</v>
          </cell>
        </row>
        <row r="884">
          <cell r="D884" t="str">
            <v>CERO</v>
          </cell>
          <cell r="E884" t="str">
            <v>No</v>
          </cell>
          <cell r="P884">
            <v>42886</v>
          </cell>
          <cell r="Z884">
            <v>0</v>
          </cell>
          <cell r="AO884" t="str">
            <v>N</v>
          </cell>
          <cell r="BA884">
            <v>41.243000000000002</v>
          </cell>
          <cell r="BF884">
            <v>0</v>
          </cell>
          <cell r="BG884">
            <v>0</v>
          </cell>
        </row>
        <row r="885">
          <cell r="D885" t="str">
            <v>CERO</v>
          </cell>
          <cell r="E885" t="str">
            <v>No</v>
          </cell>
          <cell r="P885">
            <v>42886</v>
          </cell>
          <cell r="Z885">
            <v>0</v>
          </cell>
          <cell r="AO885" t="str">
            <v>N</v>
          </cell>
          <cell r="BA885">
            <v>12.86</v>
          </cell>
          <cell r="BF885">
            <v>0</v>
          </cell>
          <cell r="BG885">
            <v>0</v>
          </cell>
        </row>
        <row r="886">
          <cell r="D886" t="str">
            <v>CERO</v>
          </cell>
          <cell r="E886" t="str">
            <v>No</v>
          </cell>
          <cell r="P886">
            <v>42886</v>
          </cell>
          <cell r="Z886">
            <v>0</v>
          </cell>
          <cell r="AO886" t="str">
            <v>N</v>
          </cell>
          <cell r="BA886">
            <v>12.86</v>
          </cell>
          <cell r="BF886">
            <v>0</v>
          </cell>
          <cell r="BG886">
            <v>0</v>
          </cell>
        </row>
        <row r="887">
          <cell r="D887" t="str">
            <v>CERO</v>
          </cell>
          <cell r="E887" t="str">
            <v>No</v>
          </cell>
          <cell r="P887">
            <v>42886</v>
          </cell>
          <cell r="Z887">
            <v>0</v>
          </cell>
          <cell r="AO887" t="str">
            <v>N</v>
          </cell>
          <cell r="BA887">
            <v>13.113</v>
          </cell>
          <cell r="BF887">
            <v>0</v>
          </cell>
          <cell r="BG887">
            <v>0</v>
          </cell>
        </row>
        <row r="888">
          <cell r="D888" t="str">
            <v>CERO</v>
          </cell>
          <cell r="E888" t="str">
            <v>No</v>
          </cell>
          <cell r="P888">
            <v>42886</v>
          </cell>
          <cell r="Z888">
            <v>0</v>
          </cell>
          <cell r="AO888" t="str">
            <v>N</v>
          </cell>
          <cell r="BA888">
            <v>12.86</v>
          </cell>
          <cell r="BF888">
            <v>0</v>
          </cell>
          <cell r="BG888">
            <v>0</v>
          </cell>
        </row>
        <row r="889">
          <cell r="D889" t="str">
            <v>CERO</v>
          </cell>
          <cell r="E889" t="str">
            <v>No</v>
          </cell>
          <cell r="P889">
            <v>42886</v>
          </cell>
          <cell r="Z889">
            <v>0</v>
          </cell>
          <cell r="AO889" t="str">
            <v>N</v>
          </cell>
          <cell r="BA889">
            <v>13.113</v>
          </cell>
          <cell r="BF889">
            <v>0</v>
          </cell>
          <cell r="BG889">
            <v>0</v>
          </cell>
        </row>
        <row r="890">
          <cell r="D890" t="str">
            <v>CERO</v>
          </cell>
          <cell r="E890" t="str">
            <v>No</v>
          </cell>
          <cell r="P890">
            <v>42886</v>
          </cell>
          <cell r="Z890">
            <v>0</v>
          </cell>
          <cell r="AO890" t="str">
            <v>N</v>
          </cell>
          <cell r="BA890">
            <v>17.196000000000002</v>
          </cell>
          <cell r="BF890">
            <v>0</v>
          </cell>
          <cell r="BG890">
            <v>0</v>
          </cell>
        </row>
        <row r="891">
          <cell r="D891" t="str">
            <v>CERO</v>
          </cell>
          <cell r="E891" t="str">
            <v>No</v>
          </cell>
          <cell r="P891">
            <v>42886</v>
          </cell>
          <cell r="Z891">
            <v>0</v>
          </cell>
          <cell r="AO891" t="str">
            <v>N</v>
          </cell>
          <cell r="BA891">
            <v>17.196000000000002</v>
          </cell>
          <cell r="BF891">
            <v>0</v>
          </cell>
          <cell r="BG891">
            <v>0</v>
          </cell>
        </row>
        <row r="892">
          <cell r="D892" t="str">
            <v>CERO</v>
          </cell>
          <cell r="E892" t="str">
            <v>No</v>
          </cell>
          <cell r="P892">
            <v>42886</v>
          </cell>
          <cell r="Z892">
            <v>0</v>
          </cell>
          <cell r="AO892" t="str">
            <v>N</v>
          </cell>
          <cell r="BA892">
            <v>17.196000000000002</v>
          </cell>
          <cell r="BF892">
            <v>0</v>
          </cell>
          <cell r="BG892">
            <v>0</v>
          </cell>
        </row>
        <row r="893">
          <cell r="D893" t="str">
            <v>CERO</v>
          </cell>
          <cell r="E893" t="str">
            <v>No</v>
          </cell>
          <cell r="P893">
            <v>42886</v>
          </cell>
          <cell r="Z893">
            <v>0</v>
          </cell>
          <cell r="AO893" t="str">
            <v>N</v>
          </cell>
          <cell r="BA893">
            <v>12.86</v>
          </cell>
          <cell r="BF893">
            <v>0</v>
          </cell>
          <cell r="BG893">
            <v>0</v>
          </cell>
        </row>
        <row r="894">
          <cell r="D894" t="str">
            <v>CERO</v>
          </cell>
          <cell r="E894" t="str">
            <v>No</v>
          </cell>
          <cell r="P894">
            <v>42886</v>
          </cell>
          <cell r="Z894">
            <v>0</v>
          </cell>
          <cell r="AO894" t="str">
            <v>N</v>
          </cell>
          <cell r="BA894">
            <v>17.196000000000002</v>
          </cell>
          <cell r="BF894">
            <v>0</v>
          </cell>
          <cell r="BG894">
            <v>0</v>
          </cell>
        </row>
        <row r="895">
          <cell r="D895" t="str">
            <v>CERO</v>
          </cell>
          <cell r="E895" t="str">
            <v>No</v>
          </cell>
          <cell r="P895">
            <v>42886</v>
          </cell>
          <cell r="Z895">
            <v>0</v>
          </cell>
          <cell r="AO895" t="str">
            <v>N</v>
          </cell>
          <cell r="BA895">
            <v>32.369</v>
          </cell>
          <cell r="BF895">
            <v>0</v>
          </cell>
          <cell r="BG895">
            <v>0</v>
          </cell>
        </row>
        <row r="896">
          <cell r="D896" t="str">
            <v>CERO</v>
          </cell>
          <cell r="E896" t="str">
            <v>No</v>
          </cell>
          <cell r="P896">
            <v>42886</v>
          </cell>
          <cell r="Z896">
            <v>0</v>
          </cell>
          <cell r="AO896" t="str">
            <v>N</v>
          </cell>
          <cell r="BA896">
            <v>17.196000000000002</v>
          </cell>
          <cell r="BF896">
            <v>0</v>
          </cell>
          <cell r="BG896">
            <v>0</v>
          </cell>
        </row>
        <row r="897">
          <cell r="D897" t="str">
            <v>CERO</v>
          </cell>
          <cell r="E897" t="str">
            <v>No</v>
          </cell>
          <cell r="P897">
            <v>42886</v>
          </cell>
          <cell r="Z897">
            <v>0</v>
          </cell>
          <cell r="AO897" t="str">
            <v>N</v>
          </cell>
          <cell r="BA897">
            <v>13.113</v>
          </cell>
          <cell r="BF897">
            <v>0</v>
          </cell>
          <cell r="BG897">
            <v>0</v>
          </cell>
        </row>
        <row r="898">
          <cell r="D898" t="str">
            <v>CERO</v>
          </cell>
          <cell r="E898" t="str">
            <v>No</v>
          </cell>
          <cell r="P898">
            <v>42886</v>
          </cell>
          <cell r="Z898">
            <v>0</v>
          </cell>
          <cell r="AO898" t="str">
            <v>N</v>
          </cell>
          <cell r="BA898">
            <v>12.86</v>
          </cell>
          <cell r="BF898">
            <v>0</v>
          </cell>
          <cell r="BG898">
            <v>0</v>
          </cell>
        </row>
        <row r="899">
          <cell r="D899" t="str">
            <v>CERO</v>
          </cell>
          <cell r="E899" t="str">
            <v>No</v>
          </cell>
          <cell r="P899">
            <v>42886</v>
          </cell>
          <cell r="Z899">
            <v>0</v>
          </cell>
          <cell r="AO899" t="str">
            <v>N</v>
          </cell>
          <cell r="BA899">
            <v>12.86</v>
          </cell>
          <cell r="BF899">
            <v>0</v>
          </cell>
          <cell r="BG899">
            <v>0</v>
          </cell>
        </row>
        <row r="900">
          <cell r="D900" t="str">
            <v>CERO</v>
          </cell>
          <cell r="E900" t="str">
            <v>No</v>
          </cell>
          <cell r="P900">
            <v>42886</v>
          </cell>
          <cell r="Z900">
            <v>0</v>
          </cell>
          <cell r="AO900" t="str">
            <v>N</v>
          </cell>
          <cell r="BA900">
            <v>12.86</v>
          </cell>
          <cell r="BF900">
            <v>0</v>
          </cell>
          <cell r="BG900">
            <v>0</v>
          </cell>
        </row>
        <row r="901">
          <cell r="D901" t="str">
            <v>CERO</v>
          </cell>
          <cell r="E901" t="str">
            <v>No</v>
          </cell>
          <cell r="P901">
            <v>42886</v>
          </cell>
          <cell r="Z901">
            <v>0</v>
          </cell>
          <cell r="AO901" t="str">
            <v>N</v>
          </cell>
          <cell r="BA901">
            <v>17.196000000000002</v>
          </cell>
          <cell r="BF901">
            <v>0</v>
          </cell>
          <cell r="BG901">
            <v>0</v>
          </cell>
        </row>
        <row r="902">
          <cell r="D902" t="str">
            <v>CERO</v>
          </cell>
          <cell r="E902" t="str">
            <v>No</v>
          </cell>
          <cell r="P902">
            <v>42886</v>
          </cell>
          <cell r="Z902">
            <v>0</v>
          </cell>
          <cell r="AO902" t="str">
            <v>N</v>
          </cell>
          <cell r="BA902">
            <v>13.113</v>
          </cell>
          <cell r="BF902">
            <v>0</v>
          </cell>
          <cell r="BG902">
            <v>0</v>
          </cell>
        </row>
        <row r="903">
          <cell r="D903" t="str">
            <v>CERO</v>
          </cell>
          <cell r="E903" t="str">
            <v>No</v>
          </cell>
          <cell r="P903">
            <v>42886</v>
          </cell>
          <cell r="Z903">
            <v>0</v>
          </cell>
          <cell r="AO903" t="str">
            <v>N</v>
          </cell>
          <cell r="BA903">
            <v>12.86</v>
          </cell>
          <cell r="BF903">
            <v>0</v>
          </cell>
          <cell r="BG903">
            <v>0</v>
          </cell>
        </row>
        <row r="904">
          <cell r="D904" t="str">
            <v>CERO</v>
          </cell>
          <cell r="E904" t="str">
            <v>No</v>
          </cell>
          <cell r="P904">
            <v>42886</v>
          </cell>
          <cell r="Z904">
            <v>0</v>
          </cell>
          <cell r="AO904" t="str">
            <v>N</v>
          </cell>
          <cell r="BA904">
            <v>17.196000000000002</v>
          </cell>
          <cell r="BF904">
            <v>0</v>
          </cell>
          <cell r="BG904">
            <v>0</v>
          </cell>
        </row>
        <row r="905">
          <cell r="D905" t="str">
            <v>CERO</v>
          </cell>
          <cell r="E905" t="str">
            <v>No</v>
          </cell>
          <cell r="P905">
            <v>42886</v>
          </cell>
          <cell r="Z905">
            <v>0</v>
          </cell>
          <cell r="AO905" t="str">
            <v>N</v>
          </cell>
          <cell r="BA905">
            <v>12.86</v>
          </cell>
          <cell r="BF905">
            <v>0</v>
          </cell>
          <cell r="BG905">
            <v>0</v>
          </cell>
        </row>
        <row r="906">
          <cell r="D906" t="str">
            <v>CERO</v>
          </cell>
          <cell r="E906" t="str">
            <v>No</v>
          </cell>
          <cell r="P906">
            <v>42886</v>
          </cell>
          <cell r="Z906">
            <v>0</v>
          </cell>
          <cell r="AO906" t="str">
            <v>N</v>
          </cell>
          <cell r="BA906">
            <v>12.86</v>
          </cell>
          <cell r="BF906">
            <v>0</v>
          </cell>
          <cell r="BG906">
            <v>0</v>
          </cell>
        </row>
        <row r="907">
          <cell r="D907" t="str">
            <v>CERO</v>
          </cell>
          <cell r="E907" t="str">
            <v>No</v>
          </cell>
          <cell r="P907">
            <v>42886</v>
          </cell>
          <cell r="Z907">
            <v>0</v>
          </cell>
          <cell r="AO907" t="str">
            <v>N</v>
          </cell>
          <cell r="BA907">
            <v>12.86</v>
          </cell>
          <cell r="BF907">
            <v>0</v>
          </cell>
          <cell r="BG907">
            <v>0</v>
          </cell>
        </row>
        <row r="908">
          <cell r="D908" t="str">
            <v>CERO</v>
          </cell>
          <cell r="E908" t="str">
            <v>No</v>
          </cell>
          <cell r="P908">
            <v>42886</v>
          </cell>
          <cell r="Z908">
            <v>0</v>
          </cell>
          <cell r="AO908" t="str">
            <v>N</v>
          </cell>
          <cell r="BA908">
            <v>13.113</v>
          </cell>
          <cell r="BF908">
            <v>0</v>
          </cell>
          <cell r="BG908">
            <v>0</v>
          </cell>
        </row>
        <row r="909">
          <cell r="D909" t="str">
            <v>CERO</v>
          </cell>
          <cell r="E909" t="str">
            <v>No</v>
          </cell>
          <cell r="P909">
            <v>42886</v>
          </cell>
          <cell r="Z909">
            <v>0</v>
          </cell>
          <cell r="AO909" t="str">
            <v>N</v>
          </cell>
          <cell r="BA909">
            <v>12.86</v>
          </cell>
          <cell r="BF909">
            <v>0</v>
          </cell>
          <cell r="BG909">
            <v>0</v>
          </cell>
        </row>
        <row r="910">
          <cell r="D910" t="str">
            <v>CERO</v>
          </cell>
          <cell r="E910" t="str">
            <v>No</v>
          </cell>
          <cell r="P910">
            <v>42886</v>
          </cell>
          <cell r="Z910">
            <v>0</v>
          </cell>
          <cell r="AO910" t="str">
            <v>N</v>
          </cell>
          <cell r="BA910">
            <v>12.86</v>
          </cell>
          <cell r="BF910">
            <v>0</v>
          </cell>
          <cell r="BG910">
            <v>0</v>
          </cell>
        </row>
        <row r="911">
          <cell r="D911" t="str">
            <v>CERO</v>
          </cell>
          <cell r="E911" t="str">
            <v>No</v>
          </cell>
          <cell r="P911">
            <v>42886</v>
          </cell>
          <cell r="Z911">
            <v>0</v>
          </cell>
          <cell r="AO911" t="str">
            <v>N</v>
          </cell>
          <cell r="BA911">
            <v>17.196000000000002</v>
          </cell>
          <cell r="BF911">
            <v>0</v>
          </cell>
          <cell r="BG911">
            <v>0</v>
          </cell>
        </row>
        <row r="912">
          <cell r="D912" t="str">
            <v>CERO</v>
          </cell>
          <cell r="E912" t="str">
            <v>No</v>
          </cell>
          <cell r="P912">
            <v>42886</v>
          </cell>
          <cell r="Z912">
            <v>0</v>
          </cell>
          <cell r="AO912" t="str">
            <v>N</v>
          </cell>
          <cell r="BA912">
            <v>17.196000000000002</v>
          </cell>
          <cell r="BF912">
            <v>0</v>
          </cell>
          <cell r="BG912">
            <v>0</v>
          </cell>
        </row>
        <row r="913">
          <cell r="D913" t="str">
            <v>CERO</v>
          </cell>
          <cell r="E913" t="str">
            <v>No</v>
          </cell>
          <cell r="P913">
            <v>42886</v>
          </cell>
          <cell r="Z913">
            <v>0</v>
          </cell>
          <cell r="AO913" t="str">
            <v>N</v>
          </cell>
          <cell r="BA913">
            <v>17.196000000000002</v>
          </cell>
          <cell r="BF913">
            <v>0</v>
          </cell>
          <cell r="BG913">
            <v>0</v>
          </cell>
        </row>
        <row r="914">
          <cell r="D914" t="str">
            <v>CERO</v>
          </cell>
          <cell r="E914" t="str">
            <v>No</v>
          </cell>
          <cell r="P914">
            <v>42886</v>
          </cell>
          <cell r="Z914">
            <v>0</v>
          </cell>
          <cell r="AO914" t="str">
            <v>N</v>
          </cell>
          <cell r="BA914">
            <v>12.86</v>
          </cell>
          <cell r="BF914">
            <v>0</v>
          </cell>
          <cell r="BG914">
            <v>0</v>
          </cell>
        </row>
        <row r="915">
          <cell r="D915" t="str">
            <v>CERO</v>
          </cell>
          <cell r="E915" t="str">
            <v>No</v>
          </cell>
          <cell r="P915">
            <v>42886</v>
          </cell>
          <cell r="Z915">
            <v>0</v>
          </cell>
          <cell r="AO915" t="str">
            <v>N</v>
          </cell>
          <cell r="BA915">
            <v>12.86</v>
          </cell>
          <cell r="BF915">
            <v>0</v>
          </cell>
          <cell r="BG915">
            <v>0</v>
          </cell>
        </row>
        <row r="916">
          <cell r="D916" t="str">
            <v>CERO</v>
          </cell>
          <cell r="E916" t="str">
            <v>No</v>
          </cell>
          <cell r="P916">
            <v>42886</v>
          </cell>
          <cell r="Z916">
            <v>0</v>
          </cell>
          <cell r="AO916" t="str">
            <v>N</v>
          </cell>
          <cell r="BA916">
            <v>17.196000000000002</v>
          </cell>
          <cell r="BF916">
            <v>0</v>
          </cell>
          <cell r="BG916">
            <v>0</v>
          </cell>
        </row>
        <row r="917">
          <cell r="D917" t="str">
            <v>CERO</v>
          </cell>
          <cell r="E917" t="str">
            <v>No</v>
          </cell>
          <cell r="P917">
            <v>42886</v>
          </cell>
          <cell r="Z917">
            <v>0</v>
          </cell>
          <cell r="AO917" t="str">
            <v>N</v>
          </cell>
          <cell r="BA917">
            <v>17.196000000000002</v>
          </cell>
          <cell r="BF917">
            <v>0</v>
          </cell>
          <cell r="BG917">
            <v>0</v>
          </cell>
        </row>
        <row r="918">
          <cell r="D918" t="str">
            <v>CERO</v>
          </cell>
          <cell r="E918" t="str">
            <v>No</v>
          </cell>
          <cell r="P918">
            <v>42886</v>
          </cell>
          <cell r="Z918">
            <v>0</v>
          </cell>
          <cell r="AO918" t="str">
            <v>N</v>
          </cell>
          <cell r="BA918">
            <v>17.196000000000002</v>
          </cell>
          <cell r="BF918">
            <v>0</v>
          </cell>
          <cell r="BG918">
            <v>0</v>
          </cell>
        </row>
        <row r="919">
          <cell r="D919" t="str">
            <v>CERO</v>
          </cell>
          <cell r="E919" t="str">
            <v>No</v>
          </cell>
          <cell r="P919">
            <v>42886</v>
          </cell>
          <cell r="Z919">
            <v>0</v>
          </cell>
          <cell r="AO919" t="str">
            <v>N</v>
          </cell>
          <cell r="BA919">
            <v>17.196000000000002</v>
          </cell>
          <cell r="BF919">
            <v>0</v>
          </cell>
          <cell r="BG919">
            <v>0</v>
          </cell>
        </row>
        <row r="920">
          <cell r="D920" t="str">
            <v>CERO</v>
          </cell>
          <cell r="E920" t="str">
            <v>No</v>
          </cell>
          <cell r="P920">
            <v>42886</v>
          </cell>
          <cell r="Z920">
            <v>0</v>
          </cell>
          <cell r="AO920" t="str">
            <v>N</v>
          </cell>
          <cell r="BA920">
            <v>17.196000000000002</v>
          </cell>
          <cell r="BF920">
            <v>0</v>
          </cell>
          <cell r="BG920">
            <v>0</v>
          </cell>
        </row>
        <row r="921">
          <cell r="D921" t="str">
            <v>CERO</v>
          </cell>
          <cell r="E921" t="str">
            <v>No</v>
          </cell>
          <cell r="P921">
            <v>42886</v>
          </cell>
          <cell r="Z921">
            <v>0</v>
          </cell>
          <cell r="AO921" t="str">
            <v>N</v>
          </cell>
          <cell r="BA921">
            <v>29.844999999999999</v>
          </cell>
          <cell r="BF921">
            <v>0</v>
          </cell>
          <cell r="BG921">
            <v>0</v>
          </cell>
        </row>
        <row r="922">
          <cell r="D922" t="str">
            <v>CERO</v>
          </cell>
          <cell r="E922" t="str">
            <v>No</v>
          </cell>
          <cell r="P922">
            <v>42886</v>
          </cell>
          <cell r="Z922">
            <v>0</v>
          </cell>
          <cell r="AO922" t="str">
            <v>N</v>
          </cell>
          <cell r="BA922">
            <v>12.86</v>
          </cell>
          <cell r="BF922">
            <v>0</v>
          </cell>
          <cell r="BG922">
            <v>0</v>
          </cell>
        </row>
        <row r="923">
          <cell r="D923" t="str">
            <v>CERO</v>
          </cell>
          <cell r="E923" t="str">
            <v>No</v>
          </cell>
          <cell r="P923">
            <v>42886</v>
          </cell>
          <cell r="Z923">
            <v>0</v>
          </cell>
          <cell r="AO923" t="str">
            <v>N</v>
          </cell>
          <cell r="BA923">
            <v>19.896999999999998</v>
          </cell>
          <cell r="BF923">
            <v>0</v>
          </cell>
          <cell r="BG923">
            <v>0</v>
          </cell>
        </row>
        <row r="924">
          <cell r="D924" t="str">
            <v>CERO</v>
          </cell>
          <cell r="E924" t="str">
            <v>No</v>
          </cell>
          <cell r="P924">
            <v>42886</v>
          </cell>
          <cell r="Z924">
            <v>0</v>
          </cell>
          <cell r="AO924" t="str">
            <v>N</v>
          </cell>
          <cell r="BA924">
            <v>17.196000000000002</v>
          </cell>
          <cell r="BF924">
            <v>0</v>
          </cell>
          <cell r="BG924">
            <v>0</v>
          </cell>
        </row>
        <row r="925">
          <cell r="D925" t="str">
            <v>CERO</v>
          </cell>
          <cell r="E925" t="str">
            <v>No</v>
          </cell>
          <cell r="P925">
            <v>42886</v>
          </cell>
          <cell r="Z925">
            <v>0</v>
          </cell>
          <cell r="AO925" t="str">
            <v>N</v>
          </cell>
          <cell r="BA925">
            <v>12.86</v>
          </cell>
          <cell r="BF925">
            <v>0</v>
          </cell>
          <cell r="BG925">
            <v>0</v>
          </cell>
        </row>
        <row r="926">
          <cell r="D926" t="str">
            <v>CERO</v>
          </cell>
          <cell r="E926" t="str">
            <v>No</v>
          </cell>
          <cell r="P926">
            <v>42886</v>
          </cell>
          <cell r="Z926">
            <v>0</v>
          </cell>
          <cell r="AO926" t="str">
            <v>N</v>
          </cell>
          <cell r="BA926">
            <v>45.826000000000001</v>
          </cell>
          <cell r="BF926">
            <v>0</v>
          </cell>
          <cell r="BG926">
            <v>0</v>
          </cell>
        </row>
        <row r="927">
          <cell r="D927" t="str">
            <v>CERO</v>
          </cell>
          <cell r="E927" t="str">
            <v>No</v>
          </cell>
          <cell r="P927">
            <v>42886</v>
          </cell>
          <cell r="Z927">
            <v>0</v>
          </cell>
          <cell r="AO927" t="str">
            <v>N</v>
          </cell>
          <cell r="BA927">
            <v>45.826000000000001</v>
          </cell>
          <cell r="BF927">
            <v>0</v>
          </cell>
          <cell r="BG927">
            <v>0</v>
          </cell>
        </row>
        <row r="928">
          <cell r="D928" t="str">
            <v>CERO</v>
          </cell>
          <cell r="E928" t="str">
            <v>Yes</v>
          </cell>
          <cell r="P928">
            <v>42886</v>
          </cell>
          <cell r="Z928">
            <v>0</v>
          </cell>
          <cell r="AO928" t="str">
            <v>N</v>
          </cell>
          <cell r="BA928">
            <v>45.826000000000001</v>
          </cell>
          <cell r="BF928">
            <v>0</v>
          </cell>
          <cell r="BG928">
            <v>0</v>
          </cell>
        </row>
        <row r="929">
          <cell r="D929" t="str">
            <v>CERO</v>
          </cell>
          <cell r="E929" t="str">
            <v>Yes</v>
          </cell>
          <cell r="P929">
            <v>42886</v>
          </cell>
          <cell r="Z929">
            <v>0</v>
          </cell>
          <cell r="AO929" t="str">
            <v>N</v>
          </cell>
          <cell r="BA929">
            <v>36.661000000000001</v>
          </cell>
          <cell r="BF929">
            <v>0</v>
          </cell>
          <cell r="BG929">
            <v>0</v>
          </cell>
        </row>
        <row r="930">
          <cell r="D930" t="str">
            <v>CERO</v>
          </cell>
          <cell r="E930" t="str">
            <v>Yes</v>
          </cell>
          <cell r="P930">
            <v>42886</v>
          </cell>
          <cell r="Z930">
            <v>0</v>
          </cell>
          <cell r="AO930" t="str">
            <v>N</v>
          </cell>
          <cell r="BA930">
            <v>45.826000000000001</v>
          </cell>
          <cell r="BF930">
            <v>0</v>
          </cell>
          <cell r="BG930">
            <v>0</v>
          </cell>
        </row>
        <row r="931">
          <cell r="D931" t="str">
            <v>CERO</v>
          </cell>
          <cell r="E931" t="str">
            <v>Yes</v>
          </cell>
          <cell r="P931">
            <v>42886</v>
          </cell>
          <cell r="Z931">
            <v>0</v>
          </cell>
          <cell r="AO931" t="str">
            <v>N</v>
          </cell>
          <cell r="BA931">
            <v>45.826000000000001</v>
          </cell>
          <cell r="BF931">
            <v>0</v>
          </cell>
          <cell r="BG931">
            <v>0</v>
          </cell>
        </row>
        <row r="932">
          <cell r="D932" t="str">
            <v>CERO</v>
          </cell>
          <cell r="E932" t="str">
            <v>Yes</v>
          </cell>
          <cell r="P932">
            <v>42886</v>
          </cell>
          <cell r="Z932">
            <v>0</v>
          </cell>
          <cell r="AO932" t="str">
            <v>N</v>
          </cell>
          <cell r="BA932">
            <v>45.826000000000001</v>
          </cell>
          <cell r="BF932">
            <v>0</v>
          </cell>
          <cell r="BG932">
            <v>0</v>
          </cell>
        </row>
        <row r="933">
          <cell r="D933" t="str">
            <v>CERO</v>
          </cell>
          <cell r="E933" t="str">
            <v>Yes</v>
          </cell>
          <cell r="P933">
            <v>42886</v>
          </cell>
          <cell r="Z933">
            <v>0</v>
          </cell>
          <cell r="AO933" t="str">
            <v>N</v>
          </cell>
          <cell r="BA933">
            <v>45.826000000000001</v>
          </cell>
          <cell r="BF933">
            <v>0</v>
          </cell>
          <cell r="BG933">
            <v>0</v>
          </cell>
        </row>
        <row r="934">
          <cell r="D934" t="str">
            <v>CERO</v>
          </cell>
          <cell r="E934" t="str">
            <v>No</v>
          </cell>
          <cell r="P934">
            <v>42886</v>
          </cell>
          <cell r="Z934">
            <v>0</v>
          </cell>
          <cell r="AO934" t="str">
            <v>N</v>
          </cell>
          <cell r="BA934">
            <v>45.826000000000001</v>
          </cell>
          <cell r="BF934">
            <v>0</v>
          </cell>
          <cell r="BG934">
            <v>0</v>
          </cell>
        </row>
        <row r="935">
          <cell r="D935" t="str">
            <v>CERO</v>
          </cell>
          <cell r="E935" t="str">
            <v>No</v>
          </cell>
          <cell r="P935">
            <v>42886</v>
          </cell>
          <cell r="Z935">
            <v>0</v>
          </cell>
          <cell r="AO935" t="str">
            <v>N</v>
          </cell>
          <cell r="BA935">
            <v>45.826000000000001</v>
          </cell>
          <cell r="BF935">
            <v>0</v>
          </cell>
          <cell r="BG935">
            <v>0</v>
          </cell>
        </row>
        <row r="936">
          <cell r="D936" t="str">
            <v>CERO</v>
          </cell>
          <cell r="E936" t="str">
            <v>No</v>
          </cell>
          <cell r="P936">
            <v>42886</v>
          </cell>
          <cell r="Z936">
            <v>0</v>
          </cell>
          <cell r="AO936" t="str">
            <v>N</v>
          </cell>
          <cell r="BA936">
            <v>17.196000000000002</v>
          </cell>
          <cell r="BF936">
            <v>0</v>
          </cell>
          <cell r="BG936">
            <v>0</v>
          </cell>
        </row>
        <row r="937">
          <cell r="D937" t="str">
            <v>CERO</v>
          </cell>
          <cell r="E937" t="str">
            <v>No</v>
          </cell>
          <cell r="P937">
            <v>42886</v>
          </cell>
          <cell r="Z937">
            <v>0</v>
          </cell>
          <cell r="AO937" t="str">
            <v>N</v>
          </cell>
          <cell r="BA937">
            <v>17.196000000000002</v>
          </cell>
          <cell r="BF937">
            <v>0</v>
          </cell>
          <cell r="BG937">
            <v>0</v>
          </cell>
        </row>
        <row r="938">
          <cell r="D938" t="str">
            <v>CERO</v>
          </cell>
          <cell r="E938" t="str">
            <v>No</v>
          </cell>
          <cell r="P938">
            <v>42886</v>
          </cell>
          <cell r="Z938">
            <v>0</v>
          </cell>
          <cell r="AO938" t="str">
            <v>N</v>
          </cell>
          <cell r="BA938">
            <v>17.196000000000002</v>
          </cell>
          <cell r="BF938">
            <v>0</v>
          </cell>
          <cell r="BG938">
            <v>0</v>
          </cell>
        </row>
        <row r="939">
          <cell r="D939" t="str">
            <v>CERO</v>
          </cell>
          <cell r="E939" t="str">
            <v>No</v>
          </cell>
          <cell r="P939">
            <v>42886</v>
          </cell>
          <cell r="Z939">
            <v>0</v>
          </cell>
          <cell r="AO939" t="str">
            <v>N</v>
          </cell>
          <cell r="BA939">
            <v>17.196000000000002</v>
          </cell>
          <cell r="BF939">
            <v>0</v>
          </cell>
          <cell r="BG939">
            <v>0</v>
          </cell>
        </row>
        <row r="940">
          <cell r="D940" t="str">
            <v>CERO</v>
          </cell>
          <cell r="E940" t="str">
            <v>No</v>
          </cell>
          <cell r="P940">
            <v>42886</v>
          </cell>
          <cell r="Z940">
            <v>0</v>
          </cell>
          <cell r="AO940" t="str">
            <v>N</v>
          </cell>
          <cell r="BA940">
            <v>17.196000000000002</v>
          </cell>
          <cell r="BF940">
            <v>0</v>
          </cell>
          <cell r="BG940">
            <v>0</v>
          </cell>
        </row>
        <row r="941">
          <cell r="D941" t="str">
            <v>CERO</v>
          </cell>
          <cell r="E941" t="str">
            <v>No</v>
          </cell>
          <cell r="P941">
            <v>42886</v>
          </cell>
          <cell r="Z941">
            <v>0</v>
          </cell>
          <cell r="AO941" t="str">
            <v>N</v>
          </cell>
          <cell r="BA941">
            <v>17.196000000000002</v>
          </cell>
          <cell r="BF941">
            <v>0</v>
          </cell>
          <cell r="BG941">
            <v>0</v>
          </cell>
        </row>
        <row r="942">
          <cell r="D942" t="str">
            <v>CERO</v>
          </cell>
          <cell r="E942" t="str">
            <v>No</v>
          </cell>
          <cell r="P942">
            <v>42886</v>
          </cell>
          <cell r="Z942">
            <v>0</v>
          </cell>
          <cell r="AO942" t="str">
            <v>N</v>
          </cell>
          <cell r="BA942">
            <v>17.196000000000002</v>
          </cell>
          <cell r="BF942">
            <v>0</v>
          </cell>
          <cell r="BG942">
            <v>0</v>
          </cell>
        </row>
        <row r="943">
          <cell r="D943" t="str">
            <v>CERO</v>
          </cell>
          <cell r="E943" t="str">
            <v>No</v>
          </cell>
          <cell r="P943">
            <v>42886</v>
          </cell>
          <cell r="Z943">
            <v>0</v>
          </cell>
          <cell r="AO943" t="str">
            <v>N</v>
          </cell>
          <cell r="BA943">
            <v>17.196000000000002</v>
          </cell>
          <cell r="BF943">
            <v>0</v>
          </cell>
          <cell r="BG943">
            <v>0</v>
          </cell>
        </row>
        <row r="944">
          <cell r="D944" t="str">
            <v>CERO</v>
          </cell>
          <cell r="E944" t="str">
            <v>No</v>
          </cell>
          <cell r="P944">
            <v>42886</v>
          </cell>
          <cell r="Z944">
            <v>0</v>
          </cell>
          <cell r="AO944" t="str">
            <v>N</v>
          </cell>
          <cell r="BA944">
            <v>19.896999999999998</v>
          </cell>
          <cell r="BF944">
            <v>0</v>
          </cell>
          <cell r="BG944">
            <v>0</v>
          </cell>
        </row>
        <row r="945">
          <cell r="D945" t="str">
            <v>CERO</v>
          </cell>
          <cell r="E945" t="str">
            <v>No</v>
          </cell>
          <cell r="P945">
            <v>42886</v>
          </cell>
          <cell r="Z945">
            <v>0</v>
          </cell>
          <cell r="AO945" t="str">
            <v>N</v>
          </cell>
          <cell r="BA945">
            <v>12.86</v>
          </cell>
          <cell r="BF945">
            <v>0</v>
          </cell>
          <cell r="BG945">
            <v>0</v>
          </cell>
        </row>
        <row r="946">
          <cell r="D946" t="str">
            <v>CERO</v>
          </cell>
          <cell r="E946" t="str">
            <v>No</v>
          </cell>
          <cell r="P946">
            <v>42886</v>
          </cell>
          <cell r="Z946">
            <v>0</v>
          </cell>
          <cell r="AO946" t="str">
            <v>N</v>
          </cell>
          <cell r="BA946">
            <v>17.196000000000002</v>
          </cell>
          <cell r="BF946">
            <v>0</v>
          </cell>
          <cell r="BG946">
            <v>0</v>
          </cell>
        </row>
        <row r="947">
          <cell r="D947" t="str">
            <v>CERO</v>
          </cell>
          <cell r="E947" t="str">
            <v>No</v>
          </cell>
          <cell r="P947">
            <v>42886</v>
          </cell>
          <cell r="Z947">
            <v>0</v>
          </cell>
          <cell r="AO947" t="str">
            <v>N</v>
          </cell>
          <cell r="BA947">
            <v>13.113</v>
          </cell>
          <cell r="BF947">
            <v>0</v>
          </cell>
          <cell r="BG947">
            <v>0</v>
          </cell>
        </row>
        <row r="948">
          <cell r="D948" t="str">
            <v>CERO</v>
          </cell>
          <cell r="E948" t="str">
            <v>Yes</v>
          </cell>
          <cell r="P948">
            <v>42880</v>
          </cell>
          <cell r="Z948">
            <v>1283.1279999999999</v>
          </cell>
          <cell r="AO948" t="str">
            <v>N</v>
          </cell>
          <cell r="BA948">
            <v>45.826000000000001</v>
          </cell>
          <cell r="BF948">
            <v>0</v>
          </cell>
          <cell r="BG948">
            <v>0</v>
          </cell>
        </row>
        <row r="949">
          <cell r="D949" t="str">
            <v>CERO</v>
          </cell>
          <cell r="E949" t="str">
            <v>Yes</v>
          </cell>
          <cell r="P949">
            <v>42879</v>
          </cell>
          <cell r="Z949">
            <v>2962.6239999999998</v>
          </cell>
          <cell r="AO949" t="str">
            <v>N</v>
          </cell>
          <cell r="BA949">
            <v>105.80800000000001</v>
          </cell>
          <cell r="BF949">
            <v>0</v>
          </cell>
          <cell r="BG949">
            <v>0</v>
          </cell>
        </row>
        <row r="950">
          <cell r="D950" t="str">
            <v>CERO</v>
          </cell>
          <cell r="E950" t="str">
            <v>Yes</v>
          </cell>
          <cell r="P950">
            <v>42894</v>
          </cell>
          <cell r="Z950">
            <v>174.82499999999999</v>
          </cell>
          <cell r="AO950" t="str">
            <v>N</v>
          </cell>
          <cell r="BA950">
            <v>6.9930000000000003</v>
          </cell>
          <cell r="BF950">
            <v>0</v>
          </cell>
          <cell r="BG950">
            <v>0</v>
          </cell>
        </row>
        <row r="951">
          <cell r="D951" t="str">
            <v>CERO</v>
          </cell>
          <cell r="E951" t="str">
            <v>No</v>
          </cell>
          <cell r="P951">
            <v>42859</v>
          </cell>
          <cell r="Z951">
            <v>537.13800000000003</v>
          </cell>
          <cell r="AO951" t="str">
            <v>N</v>
          </cell>
          <cell r="BA951">
            <v>19.893999999999998</v>
          </cell>
          <cell r="BF951">
            <v>0</v>
          </cell>
          <cell r="BG951">
            <v>0</v>
          </cell>
        </row>
        <row r="952">
          <cell r="D952" t="str">
            <v>CERO</v>
          </cell>
          <cell r="E952" t="str">
            <v>No</v>
          </cell>
          <cell r="P952">
            <v>42857</v>
          </cell>
          <cell r="Z952">
            <v>239.30099999999999</v>
          </cell>
          <cell r="AO952" t="str">
            <v>N</v>
          </cell>
          <cell r="BA952">
            <v>8.8629999999999995</v>
          </cell>
          <cell r="BF952">
            <v>0</v>
          </cell>
          <cell r="BG952">
            <v>0</v>
          </cell>
        </row>
        <row r="953">
          <cell r="D953" t="str">
            <v>CERO</v>
          </cell>
          <cell r="E953" t="str">
            <v>No</v>
          </cell>
          <cell r="P953">
            <v>42863</v>
          </cell>
          <cell r="Z953">
            <v>261.45850000000002</v>
          </cell>
          <cell r="AO953" t="str">
            <v>N</v>
          </cell>
          <cell r="BA953">
            <v>8.8629999999999995</v>
          </cell>
          <cell r="BF953">
            <v>0</v>
          </cell>
          <cell r="BG953">
            <v>0</v>
          </cell>
        </row>
        <row r="954">
          <cell r="D954" t="str">
            <v>CERO</v>
          </cell>
          <cell r="E954" t="str">
            <v>No</v>
          </cell>
          <cell r="P954">
            <v>42873</v>
          </cell>
          <cell r="Z954">
            <v>557.03200000000004</v>
          </cell>
          <cell r="AO954" t="str">
            <v>N</v>
          </cell>
          <cell r="BA954">
            <v>19.893999999999998</v>
          </cell>
          <cell r="BF954">
            <v>0</v>
          </cell>
          <cell r="BG954">
            <v>0</v>
          </cell>
        </row>
        <row r="955">
          <cell r="D955" t="str">
            <v>CERO</v>
          </cell>
          <cell r="E955" t="str">
            <v>Yes</v>
          </cell>
          <cell r="P955">
            <v>42870</v>
          </cell>
          <cell r="Z955">
            <v>858.53599999999994</v>
          </cell>
          <cell r="AO955" t="str">
            <v>N</v>
          </cell>
          <cell r="BA955">
            <v>30.661999999999999</v>
          </cell>
          <cell r="BF955">
            <v>0</v>
          </cell>
          <cell r="BG955">
            <v>0</v>
          </cell>
        </row>
        <row r="956">
          <cell r="D956" t="str">
            <v>CERO</v>
          </cell>
          <cell r="E956" t="str">
            <v>No</v>
          </cell>
          <cell r="P956">
            <v>42866</v>
          </cell>
          <cell r="Z956">
            <v>211.572</v>
          </cell>
          <cell r="AO956" t="str">
            <v>N</v>
          </cell>
          <cell r="BA956">
            <v>7.8360000000000003</v>
          </cell>
          <cell r="BF956">
            <v>0</v>
          </cell>
          <cell r="BG956">
            <v>0</v>
          </cell>
        </row>
        <row r="957">
          <cell r="D957" t="str">
            <v>CERO</v>
          </cell>
          <cell r="E957" t="str">
            <v>No</v>
          </cell>
          <cell r="P957">
            <v>42874</v>
          </cell>
          <cell r="Z957">
            <v>354.52</v>
          </cell>
          <cell r="AO957" t="str">
            <v>N</v>
          </cell>
          <cell r="BA957">
            <v>8.8629999999999995</v>
          </cell>
          <cell r="BF957">
            <v>0</v>
          </cell>
          <cell r="BG957">
            <v>0</v>
          </cell>
        </row>
        <row r="958">
          <cell r="D958" t="str">
            <v>CERO</v>
          </cell>
          <cell r="E958" t="str">
            <v>Yes</v>
          </cell>
          <cell r="P958">
            <v>42863</v>
          </cell>
          <cell r="Z958">
            <v>283.60000000000002</v>
          </cell>
          <cell r="AO958" t="str">
            <v>N</v>
          </cell>
          <cell r="BA958">
            <v>7.09</v>
          </cell>
          <cell r="BF958">
            <v>0</v>
          </cell>
          <cell r="BG958">
            <v>0</v>
          </cell>
        </row>
        <row r="959">
          <cell r="D959" t="str">
            <v>CERO</v>
          </cell>
          <cell r="E959" t="str">
            <v>No</v>
          </cell>
          <cell r="P959">
            <v>42866</v>
          </cell>
          <cell r="Z959">
            <v>351.92</v>
          </cell>
          <cell r="AO959" t="str">
            <v>N</v>
          </cell>
          <cell r="BA959">
            <v>8.798</v>
          </cell>
          <cell r="BF959">
            <v>0</v>
          </cell>
          <cell r="BG959">
            <v>0</v>
          </cell>
        </row>
        <row r="960">
          <cell r="D960" t="str">
            <v>CERO</v>
          </cell>
          <cell r="E960" t="str">
            <v>No</v>
          </cell>
          <cell r="P960">
            <v>42860</v>
          </cell>
          <cell r="Z960">
            <v>354.52</v>
          </cell>
          <cell r="AO960" t="str">
            <v>N</v>
          </cell>
          <cell r="BA960">
            <v>8.8629999999999995</v>
          </cell>
          <cell r="BF960">
            <v>0</v>
          </cell>
          <cell r="BG960">
            <v>0</v>
          </cell>
        </row>
        <row r="961">
          <cell r="D961" t="str">
            <v>CERO</v>
          </cell>
          <cell r="E961" t="str">
            <v>No</v>
          </cell>
          <cell r="P961">
            <v>42866</v>
          </cell>
          <cell r="Z961">
            <v>460.92</v>
          </cell>
          <cell r="AO961" t="str">
            <v>N</v>
          </cell>
          <cell r="BA961">
            <v>11.523</v>
          </cell>
          <cell r="BF961">
            <v>0</v>
          </cell>
          <cell r="BG961">
            <v>0</v>
          </cell>
        </row>
        <row r="962">
          <cell r="D962" t="str">
            <v>CERO</v>
          </cell>
          <cell r="E962" t="str">
            <v>No</v>
          </cell>
          <cell r="P962">
            <v>42860</v>
          </cell>
          <cell r="Z962">
            <v>408.64</v>
          </cell>
          <cell r="AO962" t="str">
            <v>N</v>
          </cell>
          <cell r="BA962">
            <v>10.215999999999999</v>
          </cell>
          <cell r="BF962">
            <v>0</v>
          </cell>
          <cell r="BG962">
            <v>0</v>
          </cell>
        </row>
        <row r="963">
          <cell r="D963" t="str">
            <v>CERO</v>
          </cell>
          <cell r="E963" t="str">
            <v>No</v>
          </cell>
          <cell r="P963">
            <v>42859</v>
          </cell>
          <cell r="Z963">
            <v>451.72</v>
          </cell>
          <cell r="AO963" t="str">
            <v>N</v>
          </cell>
          <cell r="BA963">
            <v>11.292999999999999</v>
          </cell>
          <cell r="BF963">
            <v>0</v>
          </cell>
          <cell r="BG963">
            <v>0</v>
          </cell>
        </row>
        <row r="964">
          <cell r="D964" t="str">
            <v>CERO</v>
          </cell>
          <cell r="E964" t="str">
            <v>No</v>
          </cell>
          <cell r="P964">
            <v>42857</v>
          </cell>
          <cell r="Z964">
            <v>231.12</v>
          </cell>
          <cell r="AO964" t="str">
            <v>N</v>
          </cell>
          <cell r="BA964">
            <v>5.7779999999999996</v>
          </cell>
          <cell r="BF964">
            <v>0</v>
          </cell>
          <cell r="BG964">
            <v>0</v>
          </cell>
        </row>
        <row r="965">
          <cell r="D965" t="str">
            <v>CERO</v>
          </cell>
          <cell r="E965" t="str">
            <v>Yes</v>
          </cell>
          <cell r="P965">
            <v>42865</v>
          </cell>
          <cell r="Z965">
            <v>354.52</v>
          </cell>
          <cell r="AO965" t="str">
            <v>N</v>
          </cell>
          <cell r="BA965">
            <v>8.8629999999999995</v>
          </cell>
          <cell r="BF965">
            <v>0</v>
          </cell>
          <cell r="BG965">
            <v>0</v>
          </cell>
        </row>
        <row r="966">
          <cell r="D966" t="str">
            <v>CERO</v>
          </cell>
          <cell r="E966" t="str">
            <v>No</v>
          </cell>
          <cell r="P966">
            <v>42871</v>
          </cell>
          <cell r="Z966">
            <v>195.02099999999999</v>
          </cell>
          <cell r="AO966" t="str">
            <v>N</v>
          </cell>
          <cell r="BA966">
            <v>7.2229999999999999</v>
          </cell>
          <cell r="BF966">
            <v>0</v>
          </cell>
          <cell r="BG966">
            <v>0</v>
          </cell>
        </row>
        <row r="967">
          <cell r="D967" t="str">
            <v>CERO</v>
          </cell>
          <cell r="E967" t="str">
            <v>No</v>
          </cell>
          <cell r="P967">
            <v>42856</v>
          </cell>
          <cell r="Z967">
            <v>795.76</v>
          </cell>
          <cell r="AO967" t="str">
            <v>N</v>
          </cell>
          <cell r="BA967">
            <v>19.893999999999998</v>
          </cell>
          <cell r="BF967">
            <v>0</v>
          </cell>
          <cell r="BG967">
            <v>0</v>
          </cell>
        </row>
        <row r="968">
          <cell r="D968" t="str">
            <v>CERO</v>
          </cell>
          <cell r="E968" t="str">
            <v>No</v>
          </cell>
          <cell r="P968">
            <v>42863</v>
          </cell>
          <cell r="Z968">
            <v>143.58600000000001</v>
          </cell>
          <cell r="AO968" t="str">
            <v>N</v>
          </cell>
          <cell r="BA968">
            <v>5.3179999999999996</v>
          </cell>
          <cell r="BF968">
            <v>0</v>
          </cell>
          <cell r="BG968">
            <v>0</v>
          </cell>
        </row>
        <row r="969">
          <cell r="D969" t="str">
            <v>CERO</v>
          </cell>
          <cell r="E969" t="str">
            <v>No</v>
          </cell>
          <cell r="P969">
            <v>42870</v>
          </cell>
          <cell r="Z969">
            <v>311.12099999999998</v>
          </cell>
          <cell r="AO969" t="str">
            <v>N</v>
          </cell>
          <cell r="BA969">
            <v>11.523</v>
          </cell>
          <cell r="BF969">
            <v>0</v>
          </cell>
          <cell r="BG969">
            <v>0</v>
          </cell>
        </row>
        <row r="970">
          <cell r="D970" t="str">
            <v>CERO</v>
          </cell>
          <cell r="E970" t="str">
            <v>No</v>
          </cell>
          <cell r="P970">
            <v>42857</v>
          </cell>
          <cell r="Z970">
            <v>182.114</v>
          </cell>
          <cell r="AO970" t="str">
            <v>N</v>
          </cell>
          <cell r="BA970">
            <v>7.9180000000000001</v>
          </cell>
          <cell r="BF970">
            <v>0</v>
          </cell>
          <cell r="BG970">
            <v>0</v>
          </cell>
        </row>
        <row r="971">
          <cell r="D971" t="str">
            <v>CERO</v>
          </cell>
          <cell r="E971" t="str">
            <v>Yes</v>
          </cell>
          <cell r="P971">
            <v>42863</v>
          </cell>
          <cell r="Z971">
            <v>213.786</v>
          </cell>
          <cell r="AO971" t="str">
            <v>N</v>
          </cell>
          <cell r="BA971">
            <v>7.9180000000000001</v>
          </cell>
          <cell r="BF971">
            <v>0</v>
          </cell>
          <cell r="BG971">
            <v>0</v>
          </cell>
        </row>
        <row r="972">
          <cell r="D972" t="str">
            <v>CERO</v>
          </cell>
          <cell r="E972" t="str">
            <v>No</v>
          </cell>
          <cell r="P972">
            <v>42858</v>
          </cell>
          <cell r="Z972">
            <v>302.238</v>
          </cell>
          <cell r="AO972" t="str">
            <v>N</v>
          </cell>
          <cell r="BA972">
            <v>11.194000000000001</v>
          </cell>
          <cell r="BF972">
            <v>0</v>
          </cell>
          <cell r="BG972">
            <v>0</v>
          </cell>
        </row>
        <row r="973">
          <cell r="D973" t="str">
            <v>CERO</v>
          </cell>
          <cell r="E973" t="str">
            <v>No</v>
          </cell>
          <cell r="P973">
            <v>42866</v>
          </cell>
          <cell r="Z973">
            <v>419.60700000000003</v>
          </cell>
          <cell r="AO973" t="str">
            <v>N</v>
          </cell>
          <cell r="BA973">
            <v>15.541</v>
          </cell>
          <cell r="BF973">
            <v>0</v>
          </cell>
          <cell r="BG973">
            <v>0</v>
          </cell>
        </row>
        <row r="974">
          <cell r="D974" t="str">
            <v>CERO</v>
          </cell>
          <cell r="E974" t="str">
            <v>No</v>
          </cell>
          <cell r="P974">
            <v>42857</v>
          </cell>
          <cell r="Z974">
            <v>176.26249999999999</v>
          </cell>
          <cell r="AO974" t="str">
            <v>N</v>
          </cell>
          <cell r="BA974">
            <v>5.9749999999999996</v>
          </cell>
          <cell r="BF974">
            <v>0</v>
          </cell>
          <cell r="BG974">
            <v>0</v>
          </cell>
        </row>
        <row r="975">
          <cell r="D975" t="str">
            <v>CERO</v>
          </cell>
          <cell r="E975" t="str">
            <v>No</v>
          </cell>
          <cell r="P975">
            <v>42873</v>
          </cell>
          <cell r="Z975">
            <v>302.238</v>
          </cell>
          <cell r="AO975" t="str">
            <v>N</v>
          </cell>
          <cell r="BA975">
            <v>11.194000000000001</v>
          </cell>
          <cell r="BF975">
            <v>0</v>
          </cell>
          <cell r="BG975">
            <v>0</v>
          </cell>
        </row>
        <row r="976">
          <cell r="D976" t="str">
            <v>CERO</v>
          </cell>
          <cell r="E976" t="str">
            <v>No</v>
          </cell>
          <cell r="P976">
            <v>42874</v>
          </cell>
          <cell r="Z976">
            <v>315.54899999999998</v>
          </cell>
          <cell r="AO976" t="str">
            <v>N</v>
          </cell>
          <cell r="BA976">
            <v>11.686999999999999</v>
          </cell>
          <cell r="BF976">
            <v>0</v>
          </cell>
          <cell r="BG976">
            <v>0</v>
          </cell>
        </row>
        <row r="977">
          <cell r="D977" t="str">
            <v>CERO</v>
          </cell>
          <cell r="E977" t="str">
            <v>No</v>
          </cell>
          <cell r="P977">
            <v>42873</v>
          </cell>
          <cell r="Z977">
            <v>179.928</v>
          </cell>
          <cell r="AO977" t="str">
            <v>N</v>
          </cell>
          <cell r="BA977">
            <v>6.6639999999999997</v>
          </cell>
          <cell r="BF977">
            <v>0</v>
          </cell>
          <cell r="BG977">
            <v>0</v>
          </cell>
        </row>
        <row r="978">
          <cell r="D978" t="str">
            <v>CERO</v>
          </cell>
          <cell r="E978" t="str">
            <v>No</v>
          </cell>
          <cell r="P978">
            <v>42860</v>
          </cell>
          <cell r="Z978">
            <v>239.30099999999999</v>
          </cell>
          <cell r="AO978" t="str">
            <v>N</v>
          </cell>
          <cell r="BA978">
            <v>8.8629999999999995</v>
          </cell>
          <cell r="BF978">
            <v>0</v>
          </cell>
          <cell r="BG978">
            <v>0</v>
          </cell>
        </row>
        <row r="979">
          <cell r="D979" t="str">
            <v>CERO</v>
          </cell>
          <cell r="E979" t="str">
            <v>No</v>
          </cell>
          <cell r="P979">
            <v>42864</v>
          </cell>
          <cell r="Z979">
            <v>191.43</v>
          </cell>
          <cell r="AO979" t="str">
            <v>N</v>
          </cell>
          <cell r="BA979">
            <v>7.09</v>
          </cell>
          <cell r="BF979">
            <v>0</v>
          </cell>
          <cell r="BG979">
            <v>0</v>
          </cell>
        </row>
        <row r="980">
          <cell r="D980" t="str">
            <v>CERO</v>
          </cell>
          <cell r="E980" t="str">
            <v>Yes</v>
          </cell>
          <cell r="P980">
            <v>42867</v>
          </cell>
          <cell r="Z980">
            <v>650.82500000000005</v>
          </cell>
          <cell r="AO980" t="str">
            <v>N</v>
          </cell>
          <cell r="BA980">
            <v>26.033000000000001</v>
          </cell>
          <cell r="BF980">
            <v>0</v>
          </cell>
          <cell r="BG980">
            <v>0</v>
          </cell>
        </row>
        <row r="981">
          <cell r="D981" t="str">
            <v>CERO</v>
          </cell>
          <cell r="E981" t="str">
            <v>Yes</v>
          </cell>
          <cell r="P981">
            <v>42866</v>
          </cell>
          <cell r="Z981">
            <v>304.5</v>
          </cell>
          <cell r="AO981" t="str">
            <v>N</v>
          </cell>
          <cell r="BA981">
            <v>12.18</v>
          </cell>
          <cell r="BF981">
            <v>0</v>
          </cell>
          <cell r="BG981">
            <v>0</v>
          </cell>
        </row>
        <row r="982">
          <cell r="D982" t="str">
            <v>CERO</v>
          </cell>
          <cell r="E982" t="str">
            <v>N/A</v>
          </cell>
          <cell r="P982">
            <v>42867</v>
          </cell>
          <cell r="Z982">
            <v>248.16399999999999</v>
          </cell>
          <cell r="AO982" t="str">
            <v>N</v>
          </cell>
          <cell r="BA982">
            <v>8.8629999999999995</v>
          </cell>
          <cell r="BF982">
            <v>0</v>
          </cell>
          <cell r="BG982">
            <v>0</v>
          </cell>
        </row>
        <row r="983">
          <cell r="D983" t="str">
            <v>CERO</v>
          </cell>
          <cell r="E983" t="str">
            <v>N/A</v>
          </cell>
          <cell r="P983">
            <v>42867</v>
          </cell>
          <cell r="Z983">
            <v>246.34399999999999</v>
          </cell>
          <cell r="AO983" t="str">
            <v>N</v>
          </cell>
          <cell r="BA983">
            <v>8.798</v>
          </cell>
          <cell r="BF983">
            <v>0</v>
          </cell>
          <cell r="BG983">
            <v>0</v>
          </cell>
        </row>
        <row r="984">
          <cell r="D984" t="str">
            <v>CERO</v>
          </cell>
          <cell r="E984" t="str">
            <v>No</v>
          </cell>
          <cell r="P984">
            <v>42873</v>
          </cell>
          <cell r="Z984">
            <v>387.34199999999998</v>
          </cell>
          <cell r="AO984" t="str">
            <v>N</v>
          </cell>
          <cell r="BA984">
            <v>14.346</v>
          </cell>
          <cell r="BF984">
            <v>0</v>
          </cell>
          <cell r="BG984">
            <v>0</v>
          </cell>
        </row>
        <row r="985">
          <cell r="D985" t="str">
            <v>CERO</v>
          </cell>
          <cell r="E985" t="str">
            <v>No</v>
          </cell>
          <cell r="P985">
            <v>42870</v>
          </cell>
          <cell r="Z985">
            <v>403.29899999999998</v>
          </cell>
          <cell r="AO985" t="str">
            <v>N</v>
          </cell>
          <cell r="BA985">
            <v>14.936999999999999</v>
          </cell>
          <cell r="BF985">
            <v>0</v>
          </cell>
          <cell r="BG985">
            <v>0</v>
          </cell>
        </row>
        <row r="986">
          <cell r="D986" t="str">
            <v>CERO</v>
          </cell>
          <cell r="E986" t="str">
            <v>No</v>
          </cell>
          <cell r="P986">
            <v>42858</v>
          </cell>
          <cell r="Z986">
            <v>191.43</v>
          </cell>
          <cell r="AO986" t="str">
            <v>N</v>
          </cell>
          <cell r="BA986">
            <v>7.09</v>
          </cell>
          <cell r="BF986">
            <v>0</v>
          </cell>
          <cell r="BG986">
            <v>0</v>
          </cell>
        </row>
        <row r="987">
          <cell r="D987" t="str">
            <v>CERO</v>
          </cell>
          <cell r="E987" t="str">
            <v>No</v>
          </cell>
          <cell r="P987">
            <v>42858</v>
          </cell>
          <cell r="Z987">
            <v>239.30099999999999</v>
          </cell>
          <cell r="AO987" t="str">
            <v>N</v>
          </cell>
          <cell r="BA987">
            <v>8.8629999999999995</v>
          </cell>
          <cell r="BF987">
            <v>0</v>
          </cell>
          <cell r="BG987">
            <v>0</v>
          </cell>
        </row>
        <row r="988">
          <cell r="D988" t="str">
            <v>CERO</v>
          </cell>
          <cell r="E988" t="str">
            <v>No</v>
          </cell>
          <cell r="P988">
            <v>42880</v>
          </cell>
          <cell r="Z988">
            <v>202.35400000000001</v>
          </cell>
          <cell r="AO988" t="str">
            <v>N</v>
          </cell>
          <cell r="BA988">
            <v>8.798</v>
          </cell>
          <cell r="BF988">
            <v>0</v>
          </cell>
          <cell r="BG988">
            <v>0</v>
          </cell>
        </row>
        <row r="989">
          <cell r="D989" t="str">
            <v>CERO</v>
          </cell>
          <cell r="E989" t="str">
            <v>No</v>
          </cell>
          <cell r="P989">
            <v>42860</v>
          </cell>
          <cell r="Z989">
            <v>354.52</v>
          </cell>
          <cell r="AO989" t="str">
            <v>N</v>
          </cell>
          <cell r="BA989">
            <v>8.8629999999999995</v>
          </cell>
          <cell r="BF989">
            <v>0</v>
          </cell>
          <cell r="BG989">
            <v>0</v>
          </cell>
        </row>
        <row r="990">
          <cell r="D990" t="str">
            <v>CERO</v>
          </cell>
          <cell r="E990" t="str">
            <v>No</v>
          </cell>
          <cell r="P990">
            <v>42867</v>
          </cell>
          <cell r="Z990">
            <v>621.64</v>
          </cell>
          <cell r="AO990" t="str">
            <v>N</v>
          </cell>
          <cell r="BA990">
            <v>15.541</v>
          </cell>
          <cell r="BF990">
            <v>0</v>
          </cell>
          <cell r="BG990">
            <v>0</v>
          </cell>
        </row>
        <row r="991">
          <cell r="D991" t="str">
            <v>CERO</v>
          </cell>
          <cell r="E991" t="str">
            <v>Yes</v>
          </cell>
          <cell r="P991">
            <v>42871</v>
          </cell>
          <cell r="Z991">
            <v>311.12099999999998</v>
          </cell>
          <cell r="AO991" t="str">
            <v>N</v>
          </cell>
          <cell r="BA991">
            <v>11.523</v>
          </cell>
          <cell r="BF991">
            <v>0</v>
          </cell>
          <cell r="BG991">
            <v>0</v>
          </cell>
        </row>
        <row r="992">
          <cell r="D992" t="str">
            <v>CERO</v>
          </cell>
          <cell r="E992" t="str">
            <v>No</v>
          </cell>
          <cell r="P992">
            <v>42878</v>
          </cell>
          <cell r="Z992">
            <v>403</v>
          </cell>
          <cell r="AO992" t="str">
            <v>N</v>
          </cell>
          <cell r="BA992">
            <v>10.074999999999999</v>
          </cell>
          <cell r="BF992">
            <v>0</v>
          </cell>
          <cell r="BG992">
            <v>0</v>
          </cell>
        </row>
        <row r="993">
          <cell r="D993" t="str">
            <v>CERO</v>
          </cell>
          <cell r="E993" t="str">
            <v>Yes</v>
          </cell>
          <cell r="P993">
            <v>42880</v>
          </cell>
          <cell r="Z993">
            <v>339.16399999999999</v>
          </cell>
          <cell r="AO993" t="str">
            <v>N</v>
          </cell>
          <cell r="BA993">
            <v>12.113</v>
          </cell>
          <cell r="BF993">
            <v>0</v>
          </cell>
          <cell r="BG993">
            <v>0</v>
          </cell>
        </row>
        <row r="994">
          <cell r="D994" t="str">
            <v>CERO</v>
          </cell>
          <cell r="E994" t="str">
            <v>No</v>
          </cell>
          <cell r="P994">
            <v>42879</v>
          </cell>
          <cell r="Z994">
            <v>557.03200000000004</v>
          </cell>
          <cell r="AO994" t="str">
            <v>N</v>
          </cell>
          <cell r="BA994">
            <v>19.893999999999998</v>
          </cell>
          <cell r="BF994">
            <v>0</v>
          </cell>
          <cell r="BG994">
            <v>0</v>
          </cell>
        </row>
        <row r="995">
          <cell r="D995" t="str">
            <v>CERO</v>
          </cell>
          <cell r="E995" t="str">
            <v>No</v>
          </cell>
          <cell r="P995">
            <v>42879</v>
          </cell>
          <cell r="Z995">
            <v>401.68799999999999</v>
          </cell>
          <cell r="AO995" t="str">
            <v>N</v>
          </cell>
          <cell r="BA995">
            <v>14.346</v>
          </cell>
          <cell r="BF995">
            <v>0</v>
          </cell>
          <cell r="BG995">
            <v>0</v>
          </cell>
        </row>
        <row r="996">
          <cell r="D996" t="str">
            <v>CERO</v>
          </cell>
          <cell r="E996" t="str">
            <v>No</v>
          </cell>
          <cell r="P996">
            <v>42878</v>
          </cell>
          <cell r="Z996">
            <v>447.76</v>
          </cell>
          <cell r="AO996" t="str">
            <v>N</v>
          </cell>
          <cell r="BA996">
            <v>11.194000000000001</v>
          </cell>
          <cell r="BF996">
            <v>0</v>
          </cell>
          <cell r="BG996">
            <v>0</v>
          </cell>
        </row>
        <row r="997">
          <cell r="D997" t="str">
            <v>CERO</v>
          </cell>
          <cell r="E997" t="str">
            <v>No</v>
          </cell>
          <cell r="P997">
            <v>42881</v>
          </cell>
          <cell r="Z997">
            <v>354.52</v>
          </cell>
          <cell r="AO997" t="str">
            <v>N</v>
          </cell>
          <cell r="BA997">
            <v>8.8629999999999995</v>
          </cell>
          <cell r="BF997">
            <v>0</v>
          </cell>
          <cell r="BG997">
            <v>0</v>
          </cell>
        </row>
        <row r="998">
          <cell r="D998" t="str">
            <v>CERO</v>
          </cell>
          <cell r="E998" t="str">
            <v>Yes</v>
          </cell>
          <cell r="P998">
            <v>42879</v>
          </cell>
          <cell r="Z998">
            <v>286.80399999999997</v>
          </cell>
          <cell r="AO998" t="str">
            <v>N</v>
          </cell>
          <cell r="BA998">
            <v>10.243</v>
          </cell>
          <cell r="BF998">
            <v>0</v>
          </cell>
          <cell r="BG998">
            <v>0</v>
          </cell>
        </row>
        <row r="999">
          <cell r="D999" t="str">
            <v>CERO</v>
          </cell>
          <cell r="E999" t="str">
            <v>N/A</v>
          </cell>
          <cell r="P999">
            <v>42881</v>
          </cell>
          <cell r="Z999">
            <v>313.43200000000002</v>
          </cell>
          <cell r="AO999" t="str">
            <v>N</v>
          </cell>
          <cell r="BA999">
            <v>11.194000000000001</v>
          </cell>
          <cell r="BF999">
            <v>0</v>
          </cell>
          <cell r="BG999">
            <v>0</v>
          </cell>
        </row>
        <row r="1000">
          <cell r="D1000" t="str">
            <v>CERO</v>
          </cell>
          <cell r="E1000" t="str">
            <v>No</v>
          </cell>
          <cell r="P1000">
            <v>42881</v>
          </cell>
          <cell r="Z1000">
            <v>204.96</v>
          </cell>
          <cell r="AO1000" t="str">
            <v>N</v>
          </cell>
          <cell r="BA1000">
            <v>7.32</v>
          </cell>
          <cell r="BF1000">
            <v>0</v>
          </cell>
          <cell r="BG1000">
            <v>0</v>
          </cell>
        </row>
        <row r="1001">
          <cell r="D1001" t="str">
            <v>CERO</v>
          </cell>
          <cell r="E1001" t="str">
            <v>No</v>
          </cell>
          <cell r="P1001">
            <v>42881</v>
          </cell>
          <cell r="Z1001">
            <v>319.08</v>
          </cell>
          <cell r="AO1001" t="str">
            <v>N</v>
          </cell>
          <cell r="BA1001">
            <v>7.9770000000000003</v>
          </cell>
          <cell r="BF1001">
            <v>0</v>
          </cell>
          <cell r="BG1001">
            <v>0</v>
          </cell>
        </row>
        <row r="1002">
          <cell r="D1002" t="str">
            <v>CERO</v>
          </cell>
          <cell r="E1002" t="str">
            <v>No</v>
          </cell>
          <cell r="P1002">
            <v>42879</v>
          </cell>
          <cell r="Z1002">
            <v>562</v>
          </cell>
          <cell r="AO1002" t="str">
            <v>N</v>
          </cell>
          <cell r="BA1002">
            <v>14.05</v>
          </cell>
          <cell r="BF1002">
            <v>0</v>
          </cell>
          <cell r="BG1002">
            <v>0</v>
          </cell>
        </row>
        <row r="1003">
          <cell r="D1003" t="str">
            <v>CERO</v>
          </cell>
          <cell r="E1003" t="str">
            <v>Yes</v>
          </cell>
          <cell r="P1003">
            <v>42860</v>
          </cell>
          <cell r="Z1003">
            <v>766.7</v>
          </cell>
          <cell r="AO1003" t="str">
            <v>N</v>
          </cell>
          <cell r="BA1003">
            <v>30.667999999999999</v>
          </cell>
          <cell r="BF1003">
            <v>0</v>
          </cell>
          <cell r="BG1003">
            <v>0</v>
          </cell>
        </row>
        <row r="1004">
          <cell r="D1004" t="str">
            <v>CERO</v>
          </cell>
          <cell r="E1004" t="str">
            <v>No</v>
          </cell>
          <cell r="P1004">
            <v>42860</v>
          </cell>
          <cell r="Z1004">
            <v>373.42500000000001</v>
          </cell>
          <cell r="AO1004" t="str">
            <v>N</v>
          </cell>
          <cell r="BA1004">
            <v>14.936999999999999</v>
          </cell>
          <cell r="BF1004">
            <v>0</v>
          </cell>
          <cell r="BG1004">
            <v>0</v>
          </cell>
        </row>
        <row r="1005">
          <cell r="D1005" t="str">
            <v>CERO</v>
          </cell>
          <cell r="E1005" t="str">
            <v>No</v>
          </cell>
          <cell r="P1005">
            <v>42860</v>
          </cell>
          <cell r="Z1005">
            <v>279.85000000000002</v>
          </cell>
          <cell r="AO1005" t="str">
            <v>N</v>
          </cell>
          <cell r="BA1005">
            <v>11.194000000000001</v>
          </cell>
          <cell r="BF1005">
            <v>0</v>
          </cell>
          <cell r="BG1005">
            <v>0</v>
          </cell>
        </row>
        <row r="1006">
          <cell r="D1006" t="str">
            <v>CERO</v>
          </cell>
          <cell r="E1006" t="str">
            <v>Yes</v>
          </cell>
          <cell r="P1006">
            <v>42863</v>
          </cell>
          <cell r="Z1006">
            <v>573.84</v>
          </cell>
          <cell r="AO1006" t="str">
            <v>N</v>
          </cell>
          <cell r="BA1006">
            <v>14.346</v>
          </cell>
          <cell r="BF1006">
            <v>0</v>
          </cell>
          <cell r="BG1006">
            <v>0</v>
          </cell>
        </row>
        <row r="1007">
          <cell r="D1007" t="str">
            <v>CERO</v>
          </cell>
          <cell r="E1007" t="str">
            <v>No</v>
          </cell>
          <cell r="P1007">
            <v>42865</v>
          </cell>
          <cell r="Z1007">
            <v>597.48</v>
          </cell>
          <cell r="AO1007" t="str">
            <v>N</v>
          </cell>
          <cell r="BA1007">
            <v>14.936999999999999</v>
          </cell>
          <cell r="BF1007">
            <v>0</v>
          </cell>
          <cell r="BG1007">
            <v>0</v>
          </cell>
        </row>
        <row r="1008">
          <cell r="D1008" t="str">
            <v>CERO</v>
          </cell>
          <cell r="E1008" t="str">
            <v>No</v>
          </cell>
          <cell r="P1008">
            <v>42880</v>
          </cell>
          <cell r="Z1008">
            <v>970.44</v>
          </cell>
          <cell r="AO1008" t="str">
            <v>N</v>
          </cell>
          <cell r="BA1008">
            <v>24.260999999999999</v>
          </cell>
          <cell r="BF1008">
            <v>0</v>
          </cell>
          <cell r="BG1008">
            <v>0</v>
          </cell>
        </row>
        <row r="1009">
          <cell r="D1009" t="str">
            <v>CERO</v>
          </cell>
          <cell r="E1009" t="str">
            <v>No</v>
          </cell>
          <cell r="P1009">
            <v>42886</v>
          </cell>
          <cell r="Z1009">
            <v>358.2</v>
          </cell>
          <cell r="AO1009" t="str">
            <v>N</v>
          </cell>
          <cell r="BA1009">
            <v>8.9550000000000001</v>
          </cell>
          <cell r="BF1009">
            <v>0</v>
          </cell>
          <cell r="BG1009">
            <v>0</v>
          </cell>
        </row>
        <row r="1010">
          <cell r="D1010" t="str">
            <v>CERO</v>
          </cell>
          <cell r="E1010" t="str">
            <v>No</v>
          </cell>
          <cell r="P1010">
            <v>42885</v>
          </cell>
          <cell r="Z1010">
            <v>713.84</v>
          </cell>
          <cell r="AO1010" t="str">
            <v>N</v>
          </cell>
          <cell r="BA1010">
            <v>17.846</v>
          </cell>
          <cell r="BF1010">
            <v>0</v>
          </cell>
          <cell r="BG1010">
            <v>0</v>
          </cell>
        </row>
        <row r="1011">
          <cell r="D1011" t="str">
            <v>CERO</v>
          </cell>
          <cell r="E1011" t="str">
            <v>No</v>
          </cell>
          <cell r="P1011">
            <v>42871</v>
          </cell>
          <cell r="Z1011">
            <v>354.52</v>
          </cell>
          <cell r="AO1011" t="str">
            <v>N</v>
          </cell>
          <cell r="BA1011">
            <v>8.8629999999999995</v>
          </cell>
          <cell r="BF1011">
            <v>0</v>
          </cell>
          <cell r="BG1011">
            <v>0</v>
          </cell>
        </row>
        <row r="1012">
          <cell r="D1012" t="str">
            <v>CERO</v>
          </cell>
          <cell r="E1012" t="str">
            <v>No</v>
          </cell>
          <cell r="P1012">
            <v>42859</v>
          </cell>
          <cell r="Z1012">
            <v>292.8</v>
          </cell>
          <cell r="AO1012" t="str">
            <v>N</v>
          </cell>
          <cell r="BA1012">
            <v>7.32</v>
          </cell>
          <cell r="BF1012">
            <v>0</v>
          </cell>
          <cell r="BG1012">
            <v>0</v>
          </cell>
        </row>
        <row r="1013">
          <cell r="D1013" t="str">
            <v>CERO</v>
          </cell>
          <cell r="E1013" t="str">
            <v>No</v>
          </cell>
          <cell r="P1013">
            <v>42885</v>
          </cell>
          <cell r="Z1013">
            <v>562</v>
          </cell>
          <cell r="AO1013" t="str">
            <v>N</v>
          </cell>
          <cell r="BA1013">
            <v>14.05</v>
          </cell>
          <cell r="BF1013">
            <v>0</v>
          </cell>
          <cell r="BG1013">
            <v>0</v>
          </cell>
        </row>
        <row r="1014">
          <cell r="D1014" t="str">
            <v>CERO</v>
          </cell>
          <cell r="E1014" t="str">
            <v>No</v>
          </cell>
          <cell r="P1014">
            <v>42881</v>
          </cell>
          <cell r="Z1014">
            <v>354.52</v>
          </cell>
          <cell r="AO1014" t="str">
            <v>N</v>
          </cell>
          <cell r="BA1014">
            <v>8.8629999999999995</v>
          </cell>
          <cell r="BF1014">
            <v>0</v>
          </cell>
          <cell r="BG1014">
            <v>0</v>
          </cell>
        </row>
        <row r="1015">
          <cell r="D1015" t="str">
            <v>CERO</v>
          </cell>
          <cell r="E1015" t="str">
            <v>No</v>
          </cell>
          <cell r="P1015">
            <v>42886</v>
          </cell>
          <cell r="Z1015">
            <v>134.256</v>
          </cell>
          <cell r="AO1015" t="str">
            <v>N</v>
          </cell>
          <cell r="BA1015">
            <v>5.5940000000000003</v>
          </cell>
          <cell r="BF1015">
            <v>0</v>
          </cell>
          <cell r="BG1015">
            <v>0</v>
          </cell>
        </row>
        <row r="1016">
          <cell r="D1016" t="str">
            <v>CERO</v>
          </cell>
          <cell r="E1016" t="str">
            <v>No</v>
          </cell>
          <cell r="P1016">
            <v>42902</v>
          </cell>
          <cell r="Z1016">
            <v>239.30099999999999</v>
          </cell>
          <cell r="AO1016" t="str">
            <v>N</v>
          </cell>
          <cell r="BA1016">
            <v>8.8629999999999995</v>
          </cell>
          <cell r="BF1016">
            <v>0</v>
          </cell>
          <cell r="BG1016">
            <v>0</v>
          </cell>
        </row>
        <row r="1017">
          <cell r="D1017" t="str">
            <v>CERO</v>
          </cell>
          <cell r="E1017" t="str">
            <v>Yes</v>
          </cell>
          <cell r="P1017">
            <v>42878</v>
          </cell>
          <cell r="Z1017">
            <v>243.6</v>
          </cell>
          <cell r="AO1017" t="str">
            <v>N</v>
          </cell>
          <cell r="BA1017">
            <v>9.7439999999999998</v>
          </cell>
          <cell r="BF1017">
            <v>0</v>
          </cell>
          <cell r="BG1017">
            <v>0</v>
          </cell>
        </row>
        <row r="1018">
          <cell r="D1018" t="str">
            <v>CERO</v>
          </cell>
          <cell r="E1018" t="str">
            <v>Yes</v>
          </cell>
          <cell r="P1018">
            <v>42886</v>
          </cell>
          <cell r="Z1018">
            <v>302.82499999999999</v>
          </cell>
          <cell r="AO1018" t="str">
            <v>N</v>
          </cell>
          <cell r="BA1018">
            <v>12.113</v>
          </cell>
          <cell r="BF1018">
            <v>0</v>
          </cell>
          <cell r="BG1018">
            <v>0</v>
          </cell>
        </row>
        <row r="1019">
          <cell r="D1019" t="str">
            <v>CERO</v>
          </cell>
          <cell r="E1019" t="str">
            <v>Yes</v>
          </cell>
          <cell r="P1019">
            <v>42886</v>
          </cell>
          <cell r="Z1019">
            <v>278.22500000000002</v>
          </cell>
          <cell r="AO1019" t="str">
            <v>N</v>
          </cell>
          <cell r="BA1019">
            <v>11.129</v>
          </cell>
          <cell r="BF1019">
            <v>0</v>
          </cell>
          <cell r="BG1019">
            <v>0</v>
          </cell>
        </row>
        <row r="1020">
          <cell r="D1020" t="str">
            <v>CERO</v>
          </cell>
          <cell r="E1020" t="str">
            <v>No</v>
          </cell>
          <cell r="P1020">
            <v>42882</v>
          </cell>
          <cell r="Z1020">
            <v>149.523</v>
          </cell>
          <cell r="AO1020" t="str">
            <v>N</v>
          </cell>
          <cell r="BA1020">
            <v>6.5010000000000003</v>
          </cell>
          <cell r="BF1020">
            <v>0</v>
          </cell>
          <cell r="BG1020">
            <v>0</v>
          </cell>
        </row>
        <row r="1021">
          <cell r="D1021" t="str">
            <v>CERO</v>
          </cell>
          <cell r="E1021" t="str">
            <v>No</v>
          </cell>
          <cell r="P1021">
            <v>42860</v>
          </cell>
          <cell r="Z1021">
            <v>351.92</v>
          </cell>
          <cell r="AO1021" t="str">
            <v>N</v>
          </cell>
          <cell r="BA1021">
            <v>8.798</v>
          </cell>
          <cell r="BF1021">
            <v>0</v>
          </cell>
          <cell r="BG1021">
            <v>0</v>
          </cell>
        </row>
        <row r="1022">
          <cell r="D1022" t="str">
            <v>CERO</v>
          </cell>
          <cell r="E1022" t="str">
            <v>No</v>
          </cell>
          <cell r="P1022">
            <v>42886</v>
          </cell>
          <cell r="Z1022">
            <v>358.2</v>
          </cell>
          <cell r="AO1022" t="str">
            <v>N</v>
          </cell>
          <cell r="BA1022">
            <v>8.9550000000000001</v>
          </cell>
          <cell r="BF1022">
            <v>0</v>
          </cell>
          <cell r="BG1022">
            <v>0</v>
          </cell>
        </row>
        <row r="1023">
          <cell r="D1023" t="str">
            <v>CERO</v>
          </cell>
          <cell r="E1023" t="str">
            <v>Yes</v>
          </cell>
          <cell r="P1023">
            <v>42885</v>
          </cell>
          <cell r="Z1023">
            <v>942.17499999999995</v>
          </cell>
          <cell r="AO1023" t="str">
            <v>N</v>
          </cell>
          <cell r="BA1023">
            <v>37.686999999999998</v>
          </cell>
          <cell r="BF1023">
            <v>0</v>
          </cell>
          <cell r="BG1023">
            <v>0</v>
          </cell>
        </row>
        <row r="1024">
          <cell r="D1024" t="str">
            <v>CERO</v>
          </cell>
          <cell r="E1024" t="str">
            <v>Yes</v>
          </cell>
          <cell r="P1024">
            <v>42864</v>
          </cell>
          <cell r="Z1024">
            <v>177.27500000000001</v>
          </cell>
          <cell r="AO1024" t="str">
            <v>N</v>
          </cell>
          <cell r="BA1024">
            <v>7.0910000000000002</v>
          </cell>
          <cell r="BF1024">
            <v>0</v>
          </cell>
          <cell r="BG1024">
            <v>0</v>
          </cell>
        </row>
        <row r="1025">
          <cell r="D1025" t="str">
            <v>CERO</v>
          </cell>
          <cell r="E1025" t="str">
            <v>Yes</v>
          </cell>
          <cell r="P1025">
            <v>42886</v>
          </cell>
          <cell r="Z1025">
            <v>1535.5250000000001</v>
          </cell>
          <cell r="AO1025" t="str">
            <v>N</v>
          </cell>
          <cell r="BA1025">
            <v>61.420999999999999</v>
          </cell>
          <cell r="BF1025">
            <v>0</v>
          </cell>
          <cell r="BG1025">
            <v>0</v>
          </cell>
        </row>
        <row r="1026">
          <cell r="D1026" t="str">
            <v>CERO</v>
          </cell>
          <cell r="E1026" t="str">
            <v>No</v>
          </cell>
          <cell r="P1026">
            <v>42863</v>
          </cell>
          <cell r="Z1026">
            <v>213.07849999999999</v>
          </cell>
          <cell r="AO1026" t="str">
            <v>N</v>
          </cell>
          <cell r="BA1026">
            <v>7.2229999999999999</v>
          </cell>
          <cell r="BF1026">
            <v>0</v>
          </cell>
          <cell r="BG1026">
            <v>0</v>
          </cell>
        </row>
        <row r="1027">
          <cell r="D1027" t="str">
            <v>CERO</v>
          </cell>
          <cell r="E1027" t="str">
            <v>No</v>
          </cell>
          <cell r="P1027">
            <v>42879</v>
          </cell>
          <cell r="Z1027">
            <v>330.22300000000001</v>
          </cell>
          <cell r="AO1027" t="str">
            <v>N</v>
          </cell>
          <cell r="BA1027">
            <v>11.194000000000001</v>
          </cell>
          <cell r="BF1027">
            <v>0</v>
          </cell>
          <cell r="BG1027">
            <v>0</v>
          </cell>
        </row>
        <row r="1028">
          <cell r="D1028" t="str">
            <v>CERO</v>
          </cell>
          <cell r="E1028" t="str">
            <v>No</v>
          </cell>
          <cell r="P1028">
            <v>42879</v>
          </cell>
          <cell r="Z1028">
            <v>261.45850000000002</v>
          </cell>
          <cell r="AO1028" t="str">
            <v>N</v>
          </cell>
          <cell r="BA1028">
            <v>8.8629999999999995</v>
          </cell>
          <cell r="BF1028">
            <v>0</v>
          </cell>
          <cell r="BG1028">
            <v>0</v>
          </cell>
        </row>
        <row r="1029">
          <cell r="D1029" t="str">
            <v>CERO</v>
          </cell>
          <cell r="E1029" t="str">
            <v>Yes</v>
          </cell>
          <cell r="P1029">
            <v>42877</v>
          </cell>
          <cell r="Z1029">
            <v>261.45850000000002</v>
          </cell>
          <cell r="AO1029" t="str">
            <v>N</v>
          </cell>
          <cell r="BA1029">
            <v>8.8629999999999995</v>
          </cell>
          <cell r="BF1029">
            <v>0</v>
          </cell>
          <cell r="BG1029">
            <v>0</v>
          </cell>
        </row>
        <row r="1030">
          <cell r="D1030" t="str">
            <v>CERO</v>
          </cell>
          <cell r="E1030" t="str">
            <v>No</v>
          </cell>
          <cell r="P1030">
            <v>42872</v>
          </cell>
          <cell r="Z1030">
            <v>590.91449999999998</v>
          </cell>
          <cell r="AO1030" t="str">
            <v>N</v>
          </cell>
          <cell r="BA1030">
            <v>20.030999999999999</v>
          </cell>
          <cell r="BF1030">
            <v>0</v>
          </cell>
          <cell r="BG1030">
            <v>0</v>
          </cell>
        </row>
        <row r="1031">
          <cell r="D1031" t="str">
            <v>CERO</v>
          </cell>
          <cell r="E1031" t="str">
            <v>No</v>
          </cell>
          <cell r="P1031">
            <v>42881</v>
          </cell>
          <cell r="Z1031">
            <v>469.49250000000001</v>
          </cell>
          <cell r="AO1031" t="str">
            <v>N</v>
          </cell>
          <cell r="BA1031">
            <v>15.914999999999999</v>
          </cell>
          <cell r="BF1031">
            <v>0</v>
          </cell>
          <cell r="BG1031">
            <v>0</v>
          </cell>
        </row>
        <row r="1032">
          <cell r="D1032" t="str">
            <v>CERO</v>
          </cell>
          <cell r="E1032" t="str">
            <v>Yes</v>
          </cell>
          <cell r="P1032">
            <v>42885</v>
          </cell>
          <cell r="Z1032">
            <v>233.58099999999999</v>
          </cell>
          <cell r="AO1032" t="str">
            <v>N</v>
          </cell>
          <cell r="BA1032">
            <v>7.9180000000000001</v>
          </cell>
          <cell r="BF1032">
            <v>0</v>
          </cell>
          <cell r="BG1032">
            <v>0</v>
          </cell>
        </row>
        <row r="1033">
          <cell r="D1033" t="str">
            <v>CERO</v>
          </cell>
          <cell r="E1033" t="str">
            <v>No</v>
          </cell>
          <cell r="P1033">
            <v>42895</v>
          </cell>
          <cell r="Z1033">
            <v>288.92</v>
          </cell>
          <cell r="AO1033" t="str">
            <v>N</v>
          </cell>
          <cell r="BA1033">
            <v>7.2229999999999999</v>
          </cell>
          <cell r="BF1033">
            <v>0</v>
          </cell>
          <cell r="BG1033">
            <v>0</v>
          </cell>
        </row>
        <row r="1034">
          <cell r="D1034" t="str">
            <v>CERO</v>
          </cell>
          <cell r="E1034" t="str">
            <v>No</v>
          </cell>
          <cell r="P1034">
            <v>42891</v>
          </cell>
          <cell r="Z1034">
            <v>316.72000000000003</v>
          </cell>
          <cell r="AO1034" t="str">
            <v>N</v>
          </cell>
          <cell r="BA1034">
            <v>7.9180000000000001</v>
          </cell>
          <cell r="BF1034">
            <v>0</v>
          </cell>
          <cell r="BG1034">
            <v>0</v>
          </cell>
        </row>
        <row r="1035">
          <cell r="D1035" t="str">
            <v>CERO</v>
          </cell>
          <cell r="E1035" t="str">
            <v>No</v>
          </cell>
          <cell r="P1035">
            <v>42891</v>
          </cell>
          <cell r="Z1035">
            <v>795.76</v>
          </cell>
          <cell r="AO1035" t="str">
            <v>N</v>
          </cell>
          <cell r="BA1035">
            <v>19.893999999999998</v>
          </cell>
          <cell r="BF1035">
            <v>0</v>
          </cell>
          <cell r="BG1035">
            <v>0</v>
          </cell>
        </row>
        <row r="1036">
          <cell r="D1036" t="str">
            <v>CERO</v>
          </cell>
          <cell r="E1036" t="str">
            <v>No</v>
          </cell>
          <cell r="P1036">
            <v>42867</v>
          </cell>
          <cell r="Z1036">
            <v>2119.92</v>
          </cell>
          <cell r="AO1036" t="str">
            <v>N</v>
          </cell>
          <cell r="BA1036">
            <v>88.33</v>
          </cell>
          <cell r="BF1036">
            <v>0</v>
          </cell>
          <cell r="BG1036">
            <v>0</v>
          </cell>
        </row>
        <row r="1037">
          <cell r="D1037" t="str">
            <v>CERO</v>
          </cell>
          <cell r="E1037" t="str">
            <v>No</v>
          </cell>
          <cell r="P1037">
            <v>42873</v>
          </cell>
          <cell r="Z1037">
            <v>1602.9839999999999</v>
          </cell>
          <cell r="AO1037" t="str">
            <v>N</v>
          </cell>
          <cell r="BA1037">
            <v>66.790999999999997</v>
          </cell>
          <cell r="BF1037">
            <v>0</v>
          </cell>
          <cell r="BG1037">
            <v>0</v>
          </cell>
        </row>
        <row r="1038">
          <cell r="D1038" t="str">
            <v>CERO</v>
          </cell>
          <cell r="E1038" t="str">
            <v>No</v>
          </cell>
          <cell r="P1038">
            <v>42881</v>
          </cell>
          <cell r="Z1038">
            <v>888.36</v>
          </cell>
          <cell r="AO1038" t="str">
            <v>N</v>
          </cell>
          <cell r="BA1038">
            <v>37.015000000000001</v>
          </cell>
          <cell r="BF1038">
            <v>0</v>
          </cell>
          <cell r="BG1038">
            <v>0</v>
          </cell>
        </row>
        <row r="1039">
          <cell r="D1039" t="str">
            <v>CERO</v>
          </cell>
          <cell r="E1039" t="str">
            <v>No</v>
          </cell>
          <cell r="P1039">
            <v>42881</v>
          </cell>
          <cell r="Z1039">
            <v>852.55200000000002</v>
          </cell>
          <cell r="AO1039" t="str">
            <v>N</v>
          </cell>
          <cell r="BA1039">
            <v>35.523000000000003</v>
          </cell>
          <cell r="BF1039">
            <v>0</v>
          </cell>
          <cell r="BG1039">
            <v>0</v>
          </cell>
        </row>
        <row r="1040">
          <cell r="D1040" t="str">
            <v>CERO</v>
          </cell>
          <cell r="E1040" t="str">
            <v>No</v>
          </cell>
          <cell r="P1040">
            <v>42886</v>
          </cell>
          <cell r="Z1040">
            <v>1602.9839999999999</v>
          </cell>
          <cell r="AO1040" t="str">
            <v>N</v>
          </cell>
          <cell r="BA1040">
            <v>66.790999999999997</v>
          </cell>
          <cell r="BF1040">
            <v>0</v>
          </cell>
          <cell r="BG1040">
            <v>0</v>
          </cell>
        </row>
        <row r="1041">
          <cell r="D1041" t="str">
            <v>CERO</v>
          </cell>
          <cell r="E1041" t="str">
            <v>Yes</v>
          </cell>
          <cell r="P1041">
            <v>42885</v>
          </cell>
          <cell r="Z1041">
            <v>6492.4250000000002</v>
          </cell>
          <cell r="AO1041" t="str">
            <v>N</v>
          </cell>
          <cell r="BA1041">
            <v>259.697</v>
          </cell>
          <cell r="BF1041">
            <v>0</v>
          </cell>
          <cell r="BG1041">
            <v>0</v>
          </cell>
        </row>
        <row r="1042">
          <cell r="D1042" t="str">
            <v>HHCRO</v>
          </cell>
          <cell r="E1042" t="str">
            <v>N/A</v>
          </cell>
          <cell r="P1042">
            <v>42873</v>
          </cell>
          <cell r="Z1042">
            <v>2542.98</v>
          </cell>
          <cell r="AO1042" t="str">
            <v>N</v>
          </cell>
          <cell r="BA1042">
            <v>15412</v>
          </cell>
          <cell r="BF1042">
            <v>0</v>
          </cell>
          <cell r="BG1042">
            <v>0</v>
          </cell>
        </row>
        <row r="1043">
          <cell r="D1043" t="str">
            <v>HHCRO</v>
          </cell>
          <cell r="E1043" t="str">
            <v>N/A</v>
          </cell>
          <cell r="P1043">
            <v>42884</v>
          </cell>
          <cell r="Z1043">
            <v>3505.44</v>
          </cell>
          <cell r="AO1043" t="str">
            <v>N</v>
          </cell>
          <cell r="BA1043">
            <v>21909</v>
          </cell>
          <cell r="BF1043">
            <v>0</v>
          </cell>
          <cell r="BG1043">
            <v>0</v>
          </cell>
        </row>
        <row r="1044">
          <cell r="D1044" t="str">
            <v>HHCRO</v>
          </cell>
          <cell r="E1044" t="str">
            <v>N/A</v>
          </cell>
          <cell r="P1044">
            <v>42870</v>
          </cell>
          <cell r="Z1044">
            <v>2347.84</v>
          </cell>
          <cell r="AO1044" t="str">
            <v>N</v>
          </cell>
          <cell r="BA1044">
            <v>14674</v>
          </cell>
          <cell r="BF1044">
            <v>0</v>
          </cell>
          <cell r="BG1044">
            <v>0</v>
          </cell>
        </row>
        <row r="1045">
          <cell r="D1045" t="str">
            <v>HHCRO</v>
          </cell>
          <cell r="E1045" t="str">
            <v>N/A</v>
          </cell>
          <cell r="P1045">
            <v>42901</v>
          </cell>
          <cell r="Z1045">
            <v>3754.88</v>
          </cell>
          <cell r="AO1045" t="str">
            <v>N</v>
          </cell>
          <cell r="BA1045">
            <v>23468</v>
          </cell>
          <cell r="BF1045">
            <v>0</v>
          </cell>
          <cell r="BG1045">
            <v>0</v>
          </cell>
        </row>
        <row r="1046">
          <cell r="D1046" t="str">
            <v>HHCRO</v>
          </cell>
          <cell r="E1046" t="str">
            <v>N/A</v>
          </cell>
          <cell r="P1046">
            <v>42870</v>
          </cell>
          <cell r="Z1046">
            <v>2152.5749999999998</v>
          </cell>
          <cell r="AO1046" t="str">
            <v>N</v>
          </cell>
          <cell r="BA1046">
            <v>14350.5</v>
          </cell>
          <cell r="BF1046">
            <v>0</v>
          </cell>
          <cell r="BG1046">
            <v>0</v>
          </cell>
        </row>
        <row r="1047">
          <cell r="D1047" t="str">
            <v>HHCRO</v>
          </cell>
          <cell r="E1047" t="str">
            <v>N/A</v>
          </cell>
          <cell r="P1047">
            <v>42866</v>
          </cell>
          <cell r="Z1047">
            <v>1208.2950000000001</v>
          </cell>
          <cell r="AO1047" t="str">
            <v>N</v>
          </cell>
          <cell r="BA1047">
            <v>7323</v>
          </cell>
          <cell r="BF1047">
            <v>0</v>
          </cell>
          <cell r="BG1047">
            <v>0</v>
          </cell>
        </row>
        <row r="1048">
          <cell r="D1048" t="str">
            <v>HHCRO</v>
          </cell>
          <cell r="E1048" t="str">
            <v>N/A</v>
          </cell>
          <cell r="P1048">
            <v>42865</v>
          </cell>
          <cell r="Z1048">
            <v>3361.38</v>
          </cell>
          <cell r="AO1048" t="str">
            <v>N</v>
          </cell>
          <cell r="BA1048">
            <v>20372</v>
          </cell>
          <cell r="BF1048">
            <v>0</v>
          </cell>
          <cell r="BG1048">
            <v>0</v>
          </cell>
        </row>
        <row r="1049">
          <cell r="D1049" t="str">
            <v>HHCRO</v>
          </cell>
          <cell r="E1049" t="str">
            <v>N/A</v>
          </cell>
          <cell r="P1049">
            <v>42877</v>
          </cell>
          <cell r="Z1049">
            <v>1208.2950000000001</v>
          </cell>
          <cell r="AO1049" t="str">
            <v>N</v>
          </cell>
          <cell r="BA1049">
            <v>7323</v>
          </cell>
          <cell r="BF1049">
            <v>0</v>
          </cell>
          <cell r="BG1049">
            <v>0</v>
          </cell>
        </row>
        <row r="1050">
          <cell r="D1050" t="str">
            <v>HHCRO</v>
          </cell>
          <cell r="E1050" t="str">
            <v>N/A</v>
          </cell>
          <cell r="P1050">
            <v>42874</v>
          </cell>
          <cell r="Z1050">
            <v>2251.2600000000002</v>
          </cell>
          <cell r="AO1050" t="str">
            <v>N</v>
          </cell>
          <cell r="BA1050">
            <v>13644</v>
          </cell>
          <cell r="BF1050">
            <v>0</v>
          </cell>
          <cell r="BG1050">
            <v>0</v>
          </cell>
        </row>
        <row r="1051">
          <cell r="D1051" t="str">
            <v>HHCRO</v>
          </cell>
          <cell r="E1051" t="str">
            <v>N/A</v>
          </cell>
          <cell r="P1051">
            <v>42900</v>
          </cell>
          <cell r="Z1051">
            <v>1339.635</v>
          </cell>
          <cell r="AO1051" t="str">
            <v>N</v>
          </cell>
          <cell r="BA1051">
            <v>8119</v>
          </cell>
          <cell r="BF1051">
            <v>0</v>
          </cell>
          <cell r="BG1051">
            <v>0</v>
          </cell>
        </row>
        <row r="1052">
          <cell r="D1052" t="str">
            <v>HHCRO</v>
          </cell>
          <cell r="E1052" t="str">
            <v>N/A</v>
          </cell>
          <cell r="P1052">
            <v>42865</v>
          </cell>
          <cell r="Z1052">
            <v>1933.14</v>
          </cell>
          <cell r="AO1052" t="str">
            <v>N</v>
          </cell>
          <cell r="BA1052">
            <v>11716</v>
          </cell>
          <cell r="BF1052">
            <v>0</v>
          </cell>
          <cell r="BG1052">
            <v>0</v>
          </cell>
        </row>
        <row r="1053">
          <cell r="D1053" t="str">
            <v>HHCRO</v>
          </cell>
          <cell r="E1053" t="str">
            <v>N/A</v>
          </cell>
          <cell r="P1053">
            <v>42864</v>
          </cell>
          <cell r="Z1053">
            <v>1933.14</v>
          </cell>
          <cell r="AO1053" t="str">
            <v>N</v>
          </cell>
          <cell r="BA1053">
            <v>11716</v>
          </cell>
          <cell r="BF1053">
            <v>0</v>
          </cell>
          <cell r="BG1053">
            <v>0</v>
          </cell>
        </row>
        <row r="1054">
          <cell r="D1054" t="str">
            <v>HHCRO</v>
          </cell>
          <cell r="E1054" t="str">
            <v>N/A</v>
          </cell>
          <cell r="P1054">
            <v>42873</v>
          </cell>
          <cell r="Z1054">
            <v>1933.14</v>
          </cell>
          <cell r="AO1054" t="str">
            <v>N</v>
          </cell>
          <cell r="BA1054">
            <v>11716</v>
          </cell>
          <cell r="BF1054">
            <v>0</v>
          </cell>
          <cell r="BG1054">
            <v>0</v>
          </cell>
        </row>
        <row r="1055">
          <cell r="D1055" t="str">
            <v>HHCRO</v>
          </cell>
          <cell r="E1055" t="str">
            <v>N/A</v>
          </cell>
          <cell r="P1055">
            <v>42873</v>
          </cell>
          <cell r="Z1055">
            <v>1933.14</v>
          </cell>
          <cell r="AO1055" t="str">
            <v>N</v>
          </cell>
          <cell r="BA1055">
            <v>11716</v>
          </cell>
          <cell r="BF1055">
            <v>0</v>
          </cell>
          <cell r="BG1055">
            <v>0</v>
          </cell>
        </row>
        <row r="1056">
          <cell r="D1056" t="str">
            <v>HHCRO</v>
          </cell>
          <cell r="E1056" t="str">
            <v>N/A</v>
          </cell>
          <cell r="P1056">
            <v>42874</v>
          </cell>
          <cell r="Z1056">
            <v>1933.14</v>
          </cell>
          <cell r="AO1056" t="str">
            <v>N</v>
          </cell>
          <cell r="BA1056">
            <v>11716</v>
          </cell>
          <cell r="BF1056">
            <v>0</v>
          </cell>
          <cell r="BG1056">
            <v>0</v>
          </cell>
        </row>
        <row r="1057">
          <cell r="D1057" t="str">
            <v>HHCRO</v>
          </cell>
          <cell r="E1057" t="str">
            <v>N/A</v>
          </cell>
          <cell r="P1057">
            <v>42864</v>
          </cell>
          <cell r="Z1057">
            <v>1933.14</v>
          </cell>
          <cell r="AO1057" t="str">
            <v>N</v>
          </cell>
          <cell r="BA1057">
            <v>11716</v>
          </cell>
          <cell r="BF1057">
            <v>0</v>
          </cell>
          <cell r="BG1057">
            <v>0</v>
          </cell>
        </row>
        <row r="1058">
          <cell r="D1058" t="str">
            <v>HHCRO</v>
          </cell>
          <cell r="E1058" t="str">
            <v>N/A</v>
          </cell>
          <cell r="P1058">
            <v>42872</v>
          </cell>
          <cell r="Z1058">
            <v>1933.14</v>
          </cell>
          <cell r="AO1058" t="str">
            <v>N</v>
          </cell>
          <cell r="BA1058">
            <v>11716</v>
          </cell>
          <cell r="BF1058">
            <v>0</v>
          </cell>
          <cell r="BG1058">
            <v>0</v>
          </cell>
        </row>
        <row r="1059">
          <cell r="D1059" t="str">
            <v>HHCRO</v>
          </cell>
          <cell r="E1059" t="str">
            <v>N/A</v>
          </cell>
          <cell r="P1059">
            <v>42874</v>
          </cell>
          <cell r="Z1059">
            <v>1933.14</v>
          </cell>
          <cell r="AO1059" t="str">
            <v>N</v>
          </cell>
          <cell r="BA1059">
            <v>11716</v>
          </cell>
          <cell r="BF1059">
            <v>0</v>
          </cell>
          <cell r="BG1059">
            <v>0</v>
          </cell>
        </row>
        <row r="1060">
          <cell r="D1060" t="str">
            <v>HHCRO</v>
          </cell>
          <cell r="E1060" t="str">
            <v>N/A</v>
          </cell>
          <cell r="P1060">
            <v>42873</v>
          </cell>
          <cell r="Z1060">
            <v>1933.14</v>
          </cell>
          <cell r="AO1060" t="str">
            <v>N</v>
          </cell>
          <cell r="BA1060">
            <v>11716</v>
          </cell>
          <cell r="BF1060">
            <v>0</v>
          </cell>
          <cell r="BG1060">
            <v>0</v>
          </cell>
        </row>
        <row r="1061">
          <cell r="D1061" t="str">
            <v>HHCRO</v>
          </cell>
          <cell r="E1061" t="str">
            <v>N/A</v>
          </cell>
          <cell r="P1061">
            <v>42871</v>
          </cell>
          <cell r="Z1061">
            <v>1030.26</v>
          </cell>
          <cell r="AO1061" t="str">
            <v>N</v>
          </cell>
          <cell r="BA1061">
            <v>6244</v>
          </cell>
          <cell r="BF1061">
            <v>0</v>
          </cell>
          <cell r="BG1061">
            <v>0</v>
          </cell>
        </row>
        <row r="1062">
          <cell r="D1062" t="str">
            <v>HHCRO</v>
          </cell>
          <cell r="E1062" t="str">
            <v>N/A</v>
          </cell>
          <cell r="P1062">
            <v>42872</v>
          </cell>
          <cell r="Z1062">
            <v>1933.14</v>
          </cell>
          <cell r="AO1062" t="str">
            <v>N</v>
          </cell>
          <cell r="BA1062">
            <v>11716</v>
          </cell>
          <cell r="BF1062">
            <v>0</v>
          </cell>
          <cell r="BG1062">
            <v>0</v>
          </cell>
        </row>
        <row r="1063">
          <cell r="D1063" t="str">
            <v>HHCRO</v>
          </cell>
          <cell r="E1063" t="str">
            <v>N/A</v>
          </cell>
          <cell r="P1063">
            <v>42872</v>
          </cell>
          <cell r="Z1063">
            <v>1933.14</v>
          </cell>
          <cell r="AO1063" t="str">
            <v>N</v>
          </cell>
          <cell r="BA1063">
            <v>11716</v>
          </cell>
          <cell r="BF1063">
            <v>0</v>
          </cell>
          <cell r="BG1063">
            <v>0</v>
          </cell>
        </row>
        <row r="1064">
          <cell r="D1064" t="str">
            <v>HHCRO</v>
          </cell>
          <cell r="E1064" t="str">
            <v>N/A</v>
          </cell>
          <cell r="P1064">
            <v>42872</v>
          </cell>
          <cell r="Z1064">
            <v>1739.826</v>
          </cell>
          <cell r="AO1064" t="str">
            <v>N</v>
          </cell>
          <cell r="BA1064">
            <v>10544.4</v>
          </cell>
          <cell r="BF1064">
            <v>0</v>
          </cell>
          <cell r="BG1064">
            <v>0</v>
          </cell>
        </row>
        <row r="1065">
          <cell r="D1065" t="str">
            <v>HHCRO</v>
          </cell>
          <cell r="E1065" t="str">
            <v>N/A</v>
          </cell>
          <cell r="P1065">
            <v>42880</v>
          </cell>
          <cell r="Z1065">
            <v>1030.26</v>
          </cell>
          <cell r="AO1065" t="str">
            <v>N</v>
          </cell>
          <cell r="BA1065">
            <v>6244</v>
          </cell>
          <cell r="BF1065">
            <v>0</v>
          </cell>
          <cell r="BG1065">
            <v>0</v>
          </cell>
        </row>
        <row r="1066">
          <cell r="D1066" t="str">
            <v>HHCRO</v>
          </cell>
          <cell r="E1066" t="str">
            <v>N/A</v>
          </cell>
          <cell r="P1066">
            <v>42880</v>
          </cell>
          <cell r="Z1066">
            <v>1933.14</v>
          </cell>
          <cell r="AO1066" t="str">
            <v>N</v>
          </cell>
          <cell r="BA1066">
            <v>11716</v>
          </cell>
          <cell r="BF1066">
            <v>0</v>
          </cell>
          <cell r="BG1066">
            <v>0</v>
          </cell>
        </row>
        <row r="1067">
          <cell r="D1067" t="str">
            <v>HHCRO</v>
          </cell>
          <cell r="E1067" t="str">
            <v>N/A</v>
          </cell>
          <cell r="P1067">
            <v>42877</v>
          </cell>
          <cell r="Z1067">
            <v>1933.14</v>
          </cell>
          <cell r="AO1067" t="str">
            <v>N</v>
          </cell>
          <cell r="BA1067">
            <v>11716</v>
          </cell>
          <cell r="BF1067">
            <v>0</v>
          </cell>
          <cell r="BG1067">
            <v>0</v>
          </cell>
        </row>
        <row r="1068">
          <cell r="D1068" t="str">
            <v>HHCRO</v>
          </cell>
          <cell r="E1068" t="str">
            <v>N/A</v>
          </cell>
          <cell r="P1068">
            <v>42885</v>
          </cell>
          <cell r="Z1068">
            <v>2096.3249999999998</v>
          </cell>
          <cell r="AO1068" t="str">
            <v>N</v>
          </cell>
          <cell r="BA1068">
            <v>12705</v>
          </cell>
          <cell r="BF1068">
            <v>0</v>
          </cell>
          <cell r="BG1068">
            <v>0</v>
          </cell>
        </row>
        <row r="1069">
          <cell r="D1069" t="str">
            <v>HHCRO</v>
          </cell>
          <cell r="E1069" t="str">
            <v>N/A</v>
          </cell>
          <cell r="P1069">
            <v>42885</v>
          </cell>
          <cell r="Z1069">
            <v>2096.3249999999998</v>
          </cell>
          <cell r="AO1069" t="str">
            <v>N</v>
          </cell>
          <cell r="BA1069">
            <v>12705</v>
          </cell>
          <cell r="BF1069">
            <v>0</v>
          </cell>
          <cell r="BG1069">
            <v>0</v>
          </cell>
        </row>
        <row r="1070">
          <cell r="D1070" t="str">
            <v>HHCRO</v>
          </cell>
          <cell r="E1070" t="str">
            <v>N/A</v>
          </cell>
          <cell r="P1070">
            <v>42885</v>
          </cell>
          <cell r="Z1070">
            <v>1030.26</v>
          </cell>
          <cell r="AO1070" t="str">
            <v>N</v>
          </cell>
          <cell r="BA1070">
            <v>6244</v>
          </cell>
          <cell r="BF1070">
            <v>0</v>
          </cell>
          <cell r="BG1070">
            <v>0</v>
          </cell>
        </row>
        <row r="1071">
          <cell r="D1071" t="str">
            <v>HHCRO</v>
          </cell>
          <cell r="E1071" t="str">
            <v>N/A</v>
          </cell>
          <cell r="P1071">
            <v>42886</v>
          </cell>
          <cell r="Z1071">
            <v>1030.26</v>
          </cell>
          <cell r="AO1071" t="str">
            <v>N</v>
          </cell>
          <cell r="BA1071">
            <v>6244</v>
          </cell>
          <cell r="BF1071">
            <v>0</v>
          </cell>
          <cell r="BG1071">
            <v>0</v>
          </cell>
        </row>
        <row r="1072">
          <cell r="D1072" t="str">
            <v>HHCRO</v>
          </cell>
          <cell r="E1072" t="str">
            <v>N/A</v>
          </cell>
          <cell r="P1072">
            <v>42886</v>
          </cell>
          <cell r="Z1072">
            <v>1933.14</v>
          </cell>
          <cell r="AO1072" t="str">
            <v>N</v>
          </cell>
          <cell r="BA1072">
            <v>11716</v>
          </cell>
          <cell r="BF1072">
            <v>0</v>
          </cell>
          <cell r="BG1072">
            <v>0</v>
          </cell>
        </row>
        <row r="1073">
          <cell r="D1073" t="str">
            <v>HHCRO</v>
          </cell>
          <cell r="E1073" t="str">
            <v>N/A</v>
          </cell>
          <cell r="P1073">
            <v>42877</v>
          </cell>
          <cell r="Z1073">
            <v>1030.26</v>
          </cell>
          <cell r="AO1073" t="str">
            <v>N</v>
          </cell>
          <cell r="BA1073">
            <v>6244</v>
          </cell>
          <cell r="BF1073">
            <v>0</v>
          </cell>
          <cell r="BG1073">
            <v>0</v>
          </cell>
        </row>
        <row r="1074">
          <cell r="D1074" t="str">
            <v>HHCRO</v>
          </cell>
          <cell r="E1074" t="str">
            <v>N/A</v>
          </cell>
          <cell r="P1074">
            <v>42886</v>
          </cell>
          <cell r="Z1074">
            <v>6866.8050000000003</v>
          </cell>
          <cell r="AO1074" t="str">
            <v>N</v>
          </cell>
          <cell r="BA1074">
            <v>41617</v>
          </cell>
          <cell r="BF1074">
            <v>0</v>
          </cell>
          <cell r="BG1074">
            <v>0</v>
          </cell>
        </row>
        <row r="1075">
          <cell r="D1075" t="str">
            <v>HHCRO</v>
          </cell>
          <cell r="E1075" t="str">
            <v>N/A</v>
          </cell>
          <cell r="P1075">
            <v>42886</v>
          </cell>
          <cell r="Z1075">
            <v>3852.915</v>
          </cell>
          <cell r="AO1075" t="str">
            <v>N</v>
          </cell>
          <cell r="BA1075">
            <v>23351</v>
          </cell>
          <cell r="BF1075">
            <v>0</v>
          </cell>
          <cell r="BG1075">
            <v>0</v>
          </cell>
        </row>
        <row r="1076">
          <cell r="D1076" t="str">
            <v>HHCRO</v>
          </cell>
          <cell r="E1076" t="str">
            <v>N/A</v>
          </cell>
          <cell r="P1076">
            <v>42886</v>
          </cell>
          <cell r="Z1076">
            <v>2440.8449999999998</v>
          </cell>
          <cell r="AO1076" t="str">
            <v>N</v>
          </cell>
          <cell r="BA1076">
            <v>14793</v>
          </cell>
          <cell r="BF1076">
            <v>0</v>
          </cell>
          <cell r="BG1076">
            <v>0</v>
          </cell>
        </row>
        <row r="1077">
          <cell r="D1077" t="str">
            <v>HHCRO</v>
          </cell>
          <cell r="E1077" t="str">
            <v>N/A</v>
          </cell>
          <cell r="P1077">
            <v>42886</v>
          </cell>
          <cell r="Z1077">
            <v>2440.8449999999998</v>
          </cell>
          <cell r="AO1077" t="str">
            <v>N</v>
          </cell>
          <cell r="BA1077">
            <v>14793</v>
          </cell>
          <cell r="BF1077">
            <v>0</v>
          </cell>
          <cell r="BG1077">
            <v>0</v>
          </cell>
        </row>
        <row r="1078">
          <cell r="D1078" t="str">
            <v>HHCRO</v>
          </cell>
          <cell r="E1078" t="str">
            <v>N/A</v>
          </cell>
          <cell r="P1078">
            <v>42886</v>
          </cell>
          <cell r="Z1078">
            <v>3852.915</v>
          </cell>
          <cell r="AO1078" t="str">
            <v>N</v>
          </cell>
          <cell r="BA1078">
            <v>23351</v>
          </cell>
          <cell r="BF1078">
            <v>0</v>
          </cell>
          <cell r="BG1078">
            <v>0</v>
          </cell>
        </row>
        <row r="1079">
          <cell r="D1079" t="str">
            <v>HHCRO</v>
          </cell>
          <cell r="E1079" t="str">
            <v>N/A</v>
          </cell>
          <cell r="P1079">
            <v>42858</v>
          </cell>
          <cell r="Z1079">
            <v>487.36</v>
          </cell>
          <cell r="AO1079" t="str">
            <v>N</v>
          </cell>
          <cell r="BA1079">
            <v>3046</v>
          </cell>
          <cell r="BF1079">
            <v>0</v>
          </cell>
          <cell r="BG1079">
            <v>0</v>
          </cell>
        </row>
        <row r="1080">
          <cell r="D1080" t="str">
            <v>HHCRO</v>
          </cell>
          <cell r="E1080" t="str">
            <v>N/A</v>
          </cell>
          <cell r="P1080">
            <v>42860</v>
          </cell>
          <cell r="Z1080">
            <v>569.76</v>
          </cell>
          <cell r="AO1080" t="str">
            <v>N</v>
          </cell>
          <cell r="BA1080">
            <v>3561</v>
          </cell>
          <cell r="BF1080">
            <v>0</v>
          </cell>
          <cell r="BG1080">
            <v>0</v>
          </cell>
        </row>
        <row r="1081">
          <cell r="D1081" t="str">
            <v>HHCRO</v>
          </cell>
          <cell r="E1081" t="str">
            <v>N/A</v>
          </cell>
          <cell r="P1081">
            <v>42864</v>
          </cell>
          <cell r="Z1081">
            <v>576.79999999999995</v>
          </cell>
          <cell r="AO1081" t="str">
            <v>N</v>
          </cell>
          <cell r="BA1081">
            <v>3605</v>
          </cell>
          <cell r="BF1081">
            <v>0</v>
          </cell>
          <cell r="BG1081">
            <v>0</v>
          </cell>
        </row>
        <row r="1082">
          <cell r="D1082" t="str">
            <v>HHCRO</v>
          </cell>
          <cell r="E1082" t="str">
            <v>N/A</v>
          </cell>
          <cell r="P1082">
            <v>42866</v>
          </cell>
          <cell r="Z1082">
            <v>487.36</v>
          </cell>
          <cell r="AO1082" t="str">
            <v>N</v>
          </cell>
          <cell r="BA1082">
            <v>3046</v>
          </cell>
          <cell r="BF1082">
            <v>0</v>
          </cell>
          <cell r="BG1082">
            <v>0</v>
          </cell>
        </row>
        <row r="1083">
          <cell r="D1083" t="str">
            <v>HHCRO</v>
          </cell>
          <cell r="E1083" t="str">
            <v>N/A</v>
          </cell>
          <cell r="P1083">
            <v>42865</v>
          </cell>
          <cell r="Z1083">
            <v>569.76</v>
          </cell>
          <cell r="AO1083" t="str">
            <v>N</v>
          </cell>
          <cell r="BA1083">
            <v>3561</v>
          </cell>
          <cell r="BF1083">
            <v>0</v>
          </cell>
          <cell r="BG1083">
            <v>0</v>
          </cell>
        </row>
        <row r="1084">
          <cell r="D1084" t="str">
            <v>HHCRO</v>
          </cell>
          <cell r="E1084" t="str">
            <v>N/A</v>
          </cell>
          <cell r="P1084">
            <v>42867</v>
          </cell>
          <cell r="Z1084">
            <v>180.04</v>
          </cell>
          <cell r="AO1084" t="str">
            <v>N</v>
          </cell>
          <cell r="BA1084">
            <v>1286</v>
          </cell>
          <cell r="BF1084">
            <v>0</v>
          </cell>
          <cell r="BG1084">
            <v>0</v>
          </cell>
        </row>
        <row r="1085">
          <cell r="D1085" t="str">
            <v>HHCRO</v>
          </cell>
          <cell r="E1085" t="str">
            <v>N/A</v>
          </cell>
          <cell r="P1085">
            <v>42871</v>
          </cell>
          <cell r="Z1085">
            <v>394.4</v>
          </cell>
          <cell r="AO1085" t="str">
            <v>N</v>
          </cell>
          <cell r="BA1085">
            <v>3944</v>
          </cell>
          <cell r="BF1085">
            <v>0</v>
          </cell>
          <cell r="BG1085">
            <v>0</v>
          </cell>
        </row>
        <row r="1086">
          <cell r="D1086" t="str">
            <v>HHCRO</v>
          </cell>
          <cell r="E1086" t="str">
            <v>N/A</v>
          </cell>
          <cell r="P1086">
            <v>42873</v>
          </cell>
          <cell r="Z1086">
            <v>303.3</v>
          </cell>
          <cell r="AO1086" t="str">
            <v>N</v>
          </cell>
          <cell r="BA1086">
            <v>3033</v>
          </cell>
          <cell r="BF1086">
            <v>0</v>
          </cell>
          <cell r="BG1086">
            <v>0</v>
          </cell>
        </row>
        <row r="1087">
          <cell r="D1087" t="str">
            <v>HHCRO</v>
          </cell>
          <cell r="E1087" t="str">
            <v>N/A</v>
          </cell>
          <cell r="P1087">
            <v>42860</v>
          </cell>
          <cell r="Z1087">
            <v>528.88499999999999</v>
          </cell>
          <cell r="AO1087" t="str">
            <v>N</v>
          </cell>
          <cell r="BA1087">
            <v>2299.5</v>
          </cell>
          <cell r="BF1087">
            <v>0</v>
          </cell>
          <cell r="BG1087">
            <v>0</v>
          </cell>
        </row>
        <row r="1088">
          <cell r="D1088" t="str">
            <v>HHCRO</v>
          </cell>
          <cell r="E1088" t="str">
            <v>N/A</v>
          </cell>
          <cell r="P1088">
            <v>42865</v>
          </cell>
          <cell r="Z1088">
            <v>408.82499999999999</v>
          </cell>
          <cell r="AO1088" t="str">
            <v>N</v>
          </cell>
          <cell r="BA1088">
            <v>1777.5</v>
          </cell>
          <cell r="BF1088">
            <v>0</v>
          </cell>
          <cell r="BG1088">
            <v>0</v>
          </cell>
        </row>
        <row r="1089">
          <cell r="D1089" t="str">
            <v>HHCRO</v>
          </cell>
          <cell r="E1089" t="str">
            <v>N/A</v>
          </cell>
          <cell r="P1089">
            <v>42871</v>
          </cell>
          <cell r="Z1089">
            <v>213.92</v>
          </cell>
          <cell r="AO1089" t="str">
            <v>N</v>
          </cell>
          <cell r="BA1089">
            <v>1528</v>
          </cell>
          <cell r="BF1089">
            <v>0</v>
          </cell>
          <cell r="BG1089">
            <v>0</v>
          </cell>
        </row>
        <row r="1090">
          <cell r="D1090" t="str">
            <v>HHCRO</v>
          </cell>
          <cell r="E1090" t="str">
            <v>N/A</v>
          </cell>
          <cell r="P1090">
            <v>42870</v>
          </cell>
          <cell r="Z1090">
            <v>286.81</v>
          </cell>
          <cell r="AO1090" t="str">
            <v>N</v>
          </cell>
          <cell r="BA1090">
            <v>1247</v>
          </cell>
          <cell r="BF1090">
            <v>0</v>
          </cell>
          <cell r="BG1090">
            <v>0</v>
          </cell>
        </row>
        <row r="1091">
          <cell r="D1091" t="str">
            <v>HHCRO</v>
          </cell>
          <cell r="E1091" t="str">
            <v>N/A</v>
          </cell>
          <cell r="P1091">
            <v>42881</v>
          </cell>
          <cell r="Z1091">
            <v>487.36</v>
          </cell>
          <cell r="AO1091" t="str">
            <v>N</v>
          </cell>
          <cell r="BA1091">
            <v>3046</v>
          </cell>
          <cell r="BF1091">
            <v>0</v>
          </cell>
          <cell r="BG1091">
            <v>0</v>
          </cell>
        </row>
        <row r="1092">
          <cell r="D1092" t="str">
            <v>HHCRO</v>
          </cell>
          <cell r="E1092" t="str">
            <v>N/A</v>
          </cell>
          <cell r="P1092">
            <v>42885</v>
          </cell>
          <cell r="Z1092">
            <v>939.52</v>
          </cell>
          <cell r="AO1092" t="str">
            <v>N</v>
          </cell>
          <cell r="BA1092">
            <v>5872</v>
          </cell>
          <cell r="BF1092">
            <v>0</v>
          </cell>
          <cell r="BG1092">
            <v>0</v>
          </cell>
        </row>
        <row r="1093">
          <cell r="D1093" t="str">
            <v>HHCRO</v>
          </cell>
          <cell r="E1093" t="str">
            <v>N/A</v>
          </cell>
          <cell r="P1093">
            <v>42881</v>
          </cell>
          <cell r="Z1093">
            <v>458.08</v>
          </cell>
          <cell r="AO1093" t="str">
            <v>N</v>
          </cell>
          <cell r="BA1093">
            <v>2863</v>
          </cell>
          <cell r="BF1093">
            <v>0</v>
          </cell>
          <cell r="BG1093">
            <v>0</v>
          </cell>
        </row>
        <row r="1094">
          <cell r="D1094" t="str">
            <v>HHCRO</v>
          </cell>
          <cell r="E1094" t="str">
            <v>N/A</v>
          </cell>
          <cell r="P1094">
            <v>42879</v>
          </cell>
          <cell r="Z1094">
            <v>939.52</v>
          </cell>
          <cell r="AO1094" t="str">
            <v>N</v>
          </cell>
          <cell r="BA1094">
            <v>5872</v>
          </cell>
          <cell r="BF1094">
            <v>0</v>
          </cell>
          <cell r="BG1094">
            <v>0</v>
          </cell>
        </row>
        <row r="1095">
          <cell r="D1095" t="str">
            <v>HHCRO</v>
          </cell>
          <cell r="E1095" t="str">
            <v>N/A</v>
          </cell>
          <cell r="P1095">
            <v>42878</v>
          </cell>
          <cell r="Z1095">
            <v>458.08</v>
          </cell>
          <cell r="AO1095" t="str">
            <v>N</v>
          </cell>
          <cell r="BA1095">
            <v>2863</v>
          </cell>
          <cell r="BF1095">
            <v>0</v>
          </cell>
          <cell r="BG1095">
            <v>0</v>
          </cell>
        </row>
        <row r="1096">
          <cell r="D1096" t="str">
            <v>HHCRO</v>
          </cell>
          <cell r="E1096" t="str">
            <v>N/A</v>
          </cell>
          <cell r="P1096">
            <v>42881</v>
          </cell>
          <cell r="Z1096">
            <v>183.3</v>
          </cell>
          <cell r="AO1096" t="str">
            <v>N</v>
          </cell>
          <cell r="BA1096">
            <v>1833</v>
          </cell>
          <cell r="BF1096">
            <v>0</v>
          </cell>
          <cell r="BG1096">
            <v>0</v>
          </cell>
        </row>
        <row r="1097">
          <cell r="D1097" t="str">
            <v>HHCRO</v>
          </cell>
          <cell r="E1097" t="str">
            <v>N/A</v>
          </cell>
          <cell r="P1097">
            <v>42886</v>
          </cell>
          <cell r="Z1097">
            <v>458.08</v>
          </cell>
          <cell r="AO1097" t="str">
            <v>N</v>
          </cell>
          <cell r="BA1097">
            <v>2863</v>
          </cell>
          <cell r="BF1097">
            <v>0</v>
          </cell>
          <cell r="BG1097">
            <v>0</v>
          </cell>
        </row>
        <row r="1098">
          <cell r="D1098" t="str">
            <v>HHCRO</v>
          </cell>
          <cell r="E1098" t="str">
            <v>N/A</v>
          </cell>
          <cell r="P1098">
            <v>42874</v>
          </cell>
          <cell r="Z1098">
            <v>241.3</v>
          </cell>
          <cell r="AO1098" t="str">
            <v>N</v>
          </cell>
          <cell r="BA1098">
            <v>2413</v>
          </cell>
          <cell r="BF1098">
            <v>0</v>
          </cell>
          <cell r="BG1098">
            <v>0</v>
          </cell>
        </row>
        <row r="1099">
          <cell r="D1099" t="str">
            <v>HHCRO</v>
          </cell>
          <cell r="E1099" t="str">
            <v>N/A</v>
          </cell>
          <cell r="P1099">
            <v>42878</v>
          </cell>
          <cell r="Z1099">
            <v>239.7</v>
          </cell>
          <cell r="AO1099" t="str">
            <v>N</v>
          </cell>
          <cell r="BA1099">
            <v>2397</v>
          </cell>
          <cell r="BF1099">
            <v>0</v>
          </cell>
          <cell r="BG1099">
            <v>0</v>
          </cell>
        </row>
        <row r="1100">
          <cell r="D1100" t="str">
            <v>HHCRO</v>
          </cell>
          <cell r="E1100" t="str">
            <v>N/A</v>
          </cell>
          <cell r="P1100">
            <v>42886</v>
          </cell>
          <cell r="Z1100">
            <v>414.46</v>
          </cell>
          <cell r="AO1100" t="str">
            <v>N</v>
          </cell>
          <cell r="BA1100">
            <v>1802</v>
          </cell>
          <cell r="BF1100">
            <v>0</v>
          </cell>
          <cell r="BG1100">
            <v>0</v>
          </cell>
        </row>
        <row r="1101">
          <cell r="D1101" t="str">
            <v>HHCRO</v>
          </cell>
          <cell r="E1101" t="str">
            <v>N/A</v>
          </cell>
          <cell r="P1101">
            <v>42859</v>
          </cell>
          <cell r="Z1101">
            <v>373.01400000000001</v>
          </cell>
          <cell r="AO1101" t="str">
            <v>N</v>
          </cell>
          <cell r="BA1101">
            <v>1621.8</v>
          </cell>
          <cell r="BF1101">
            <v>0</v>
          </cell>
          <cell r="BG1101">
            <v>0</v>
          </cell>
        </row>
        <row r="1102">
          <cell r="D1102" t="str">
            <v>HHCRO</v>
          </cell>
          <cell r="E1102" t="str">
            <v>N/A</v>
          </cell>
          <cell r="P1102">
            <v>42885</v>
          </cell>
          <cell r="Z1102">
            <v>939.52</v>
          </cell>
          <cell r="AO1102" t="str">
            <v>N</v>
          </cell>
          <cell r="BA1102">
            <v>5872</v>
          </cell>
          <cell r="BF1102">
            <v>0</v>
          </cell>
          <cell r="BG1102">
            <v>0</v>
          </cell>
        </row>
        <row r="1103">
          <cell r="D1103" t="str">
            <v>HHCRO</v>
          </cell>
          <cell r="E1103" t="str">
            <v>N/A</v>
          </cell>
          <cell r="P1103">
            <v>42886</v>
          </cell>
          <cell r="Z1103">
            <v>255.5</v>
          </cell>
          <cell r="AO1103" t="str">
            <v>N</v>
          </cell>
          <cell r="BA1103">
            <v>2555</v>
          </cell>
          <cell r="BF1103">
            <v>0</v>
          </cell>
          <cell r="BG1103">
            <v>0</v>
          </cell>
        </row>
        <row r="1104">
          <cell r="D1104" t="str">
            <v>HHCRO</v>
          </cell>
          <cell r="E1104" t="str">
            <v>N/A</v>
          </cell>
          <cell r="P1104">
            <v>42875</v>
          </cell>
          <cell r="Z1104">
            <v>424.8</v>
          </cell>
          <cell r="AO1104" t="str">
            <v>N</v>
          </cell>
          <cell r="BA1104">
            <v>4248</v>
          </cell>
          <cell r="BF1104">
            <v>0</v>
          </cell>
          <cell r="BG1104">
            <v>0</v>
          </cell>
        </row>
        <row r="1105">
          <cell r="D1105" t="str">
            <v>HHCRO</v>
          </cell>
          <cell r="E1105" t="str">
            <v>N/A</v>
          </cell>
          <cell r="P1105">
            <v>42871</v>
          </cell>
          <cell r="Z1105">
            <v>414.20699999999999</v>
          </cell>
          <cell r="AO1105" t="str">
            <v>N</v>
          </cell>
          <cell r="BA1105">
            <v>1800.9</v>
          </cell>
          <cell r="BF1105">
            <v>0</v>
          </cell>
          <cell r="BG1105">
            <v>0</v>
          </cell>
        </row>
        <row r="1106">
          <cell r="D1106" t="str">
            <v>HHCRO</v>
          </cell>
          <cell r="E1106" t="str">
            <v>N/A</v>
          </cell>
          <cell r="P1106">
            <v>42870</v>
          </cell>
          <cell r="Z1106">
            <v>515.63699999999994</v>
          </cell>
          <cell r="AO1106" t="str">
            <v>N</v>
          </cell>
          <cell r="BA1106">
            <v>2241.9</v>
          </cell>
          <cell r="BF1106">
            <v>0</v>
          </cell>
          <cell r="BG1106">
            <v>0</v>
          </cell>
        </row>
        <row r="1107">
          <cell r="D1107" t="str">
            <v>HHCRO</v>
          </cell>
          <cell r="E1107" t="str">
            <v>N/A</v>
          </cell>
          <cell r="P1107">
            <v>42872</v>
          </cell>
          <cell r="Z1107">
            <v>280.14</v>
          </cell>
          <cell r="AO1107" t="str">
            <v>N</v>
          </cell>
          <cell r="BA1107">
            <v>2001</v>
          </cell>
          <cell r="BF1107">
            <v>0</v>
          </cell>
          <cell r="BG1107">
            <v>0</v>
          </cell>
        </row>
        <row r="1108">
          <cell r="D1108" t="str">
            <v>HHCRO</v>
          </cell>
          <cell r="E1108" t="str">
            <v>N/A</v>
          </cell>
          <cell r="P1108">
            <v>42879</v>
          </cell>
          <cell r="Z1108">
            <v>694.56</v>
          </cell>
          <cell r="AO1108" t="str">
            <v>N</v>
          </cell>
          <cell r="BA1108">
            <v>4341</v>
          </cell>
          <cell r="BF1108">
            <v>0</v>
          </cell>
          <cell r="BG1108">
            <v>0</v>
          </cell>
        </row>
        <row r="1109">
          <cell r="D1109" t="str">
            <v>HHCRO</v>
          </cell>
          <cell r="E1109" t="str">
            <v>N/A</v>
          </cell>
          <cell r="P1109">
            <v>42884</v>
          </cell>
          <cell r="Z1109">
            <v>600.6</v>
          </cell>
          <cell r="AO1109" t="str">
            <v>N</v>
          </cell>
          <cell r="BA1109">
            <v>6006</v>
          </cell>
          <cell r="BF1109">
            <v>0</v>
          </cell>
          <cell r="BG1109">
            <v>0</v>
          </cell>
        </row>
        <row r="1110">
          <cell r="D1110" t="str">
            <v>HHCRO</v>
          </cell>
          <cell r="E1110" t="str">
            <v>N/A</v>
          </cell>
          <cell r="P1110">
            <v>42872</v>
          </cell>
          <cell r="Z1110">
            <v>414.46</v>
          </cell>
          <cell r="AO1110" t="str">
            <v>N</v>
          </cell>
          <cell r="BA1110">
            <v>1802</v>
          </cell>
          <cell r="BF1110">
            <v>0</v>
          </cell>
          <cell r="BG1110">
            <v>0</v>
          </cell>
        </row>
        <row r="1111">
          <cell r="D1111" t="str">
            <v>HHCRO</v>
          </cell>
          <cell r="E1111" t="str">
            <v>N/A</v>
          </cell>
          <cell r="P1111">
            <v>42885</v>
          </cell>
          <cell r="Z1111">
            <v>180.2</v>
          </cell>
          <cell r="AO1111" t="str">
            <v>N</v>
          </cell>
          <cell r="BA1111">
            <v>1802</v>
          </cell>
          <cell r="BF1111">
            <v>0</v>
          </cell>
          <cell r="BG1111">
            <v>0</v>
          </cell>
        </row>
        <row r="1112">
          <cell r="D1112" t="str">
            <v>HHCRO</v>
          </cell>
          <cell r="E1112" t="str">
            <v>N/A</v>
          </cell>
          <cell r="P1112">
            <v>42883</v>
          </cell>
          <cell r="Z1112">
            <v>180.2</v>
          </cell>
          <cell r="AO1112" t="str">
            <v>N</v>
          </cell>
          <cell r="BA1112">
            <v>1802</v>
          </cell>
          <cell r="BF1112">
            <v>0</v>
          </cell>
          <cell r="BG1112">
            <v>0</v>
          </cell>
        </row>
        <row r="1113">
          <cell r="D1113" t="str">
            <v>HHCRO</v>
          </cell>
          <cell r="E1113" t="str">
            <v>N/A</v>
          </cell>
          <cell r="P1113">
            <v>42886</v>
          </cell>
          <cell r="Z1113">
            <v>939.52</v>
          </cell>
          <cell r="AO1113" t="str">
            <v>N</v>
          </cell>
          <cell r="BA1113">
            <v>5872</v>
          </cell>
          <cell r="BF1113">
            <v>0</v>
          </cell>
          <cell r="BG1113">
            <v>0</v>
          </cell>
        </row>
        <row r="1114">
          <cell r="D1114" t="str">
            <v>HHCRO</v>
          </cell>
          <cell r="E1114" t="str">
            <v>N/A</v>
          </cell>
          <cell r="P1114">
            <v>42886</v>
          </cell>
          <cell r="Z1114">
            <v>239.7</v>
          </cell>
          <cell r="AO1114" t="str">
            <v>N</v>
          </cell>
          <cell r="BA1114">
            <v>2397</v>
          </cell>
          <cell r="BF1114">
            <v>0</v>
          </cell>
          <cell r="BG1114">
            <v>0</v>
          </cell>
        </row>
        <row r="1115">
          <cell r="D1115" t="str">
            <v>HHCRO</v>
          </cell>
          <cell r="E1115" t="str">
            <v>N/A</v>
          </cell>
          <cell r="P1115">
            <v>42882</v>
          </cell>
          <cell r="Z1115">
            <v>180.2</v>
          </cell>
          <cell r="AO1115" t="str">
            <v>N</v>
          </cell>
          <cell r="BA1115">
            <v>1802</v>
          </cell>
          <cell r="BF1115">
            <v>0</v>
          </cell>
          <cell r="BG1115">
            <v>0</v>
          </cell>
        </row>
        <row r="1116">
          <cell r="D1116" t="str">
            <v>HHCRO</v>
          </cell>
          <cell r="E1116" t="str">
            <v>N/A</v>
          </cell>
          <cell r="P1116">
            <v>42878</v>
          </cell>
          <cell r="Z1116">
            <v>180.2</v>
          </cell>
          <cell r="AO1116" t="str">
            <v>N</v>
          </cell>
          <cell r="BA1116">
            <v>1802</v>
          </cell>
          <cell r="BF1116">
            <v>0</v>
          </cell>
          <cell r="BG1116">
            <v>0</v>
          </cell>
        </row>
        <row r="1117">
          <cell r="D1117" t="str">
            <v>HHCRO</v>
          </cell>
          <cell r="E1117" t="str">
            <v>N/A</v>
          </cell>
          <cell r="P1117">
            <v>42873</v>
          </cell>
          <cell r="Z1117">
            <v>747.52</v>
          </cell>
          <cell r="AO1117" t="str">
            <v>N</v>
          </cell>
          <cell r="BA1117">
            <v>4672</v>
          </cell>
          <cell r="BF1117">
            <v>0</v>
          </cell>
          <cell r="BG1117">
            <v>0</v>
          </cell>
        </row>
        <row r="1118">
          <cell r="D1118" t="str">
            <v>HHCRO</v>
          </cell>
          <cell r="E1118" t="str">
            <v>N/A</v>
          </cell>
          <cell r="P1118">
            <v>42873</v>
          </cell>
          <cell r="Z1118">
            <v>716.16</v>
          </cell>
          <cell r="AO1118" t="str">
            <v>N</v>
          </cell>
          <cell r="BA1118">
            <v>4476</v>
          </cell>
          <cell r="BF1118">
            <v>0</v>
          </cell>
          <cell r="BG1118">
            <v>0</v>
          </cell>
        </row>
        <row r="1119">
          <cell r="D1119" t="str">
            <v>HHCRO</v>
          </cell>
          <cell r="E1119" t="str">
            <v>N/A</v>
          </cell>
          <cell r="P1119">
            <v>42879</v>
          </cell>
          <cell r="Z1119">
            <v>154.6</v>
          </cell>
          <cell r="AO1119" t="str">
            <v>N</v>
          </cell>
          <cell r="BA1119">
            <v>1546</v>
          </cell>
          <cell r="BF1119">
            <v>0</v>
          </cell>
          <cell r="BG1119">
            <v>0</v>
          </cell>
        </row>
        <row r="1120">
          <cell r="D1120" t="str">
            <v>HHCRO</v>
          </cell>
          <cell r="E1120" t="str">
            <v>N/A</v>
          </cell>
          <cell r="P1120">
            <v>42884</v>
          </cell>
          <cell r="Z1120">
            <v>747.52</v>
          </cell>
          <cell r="AO1120" t="str">
            <v>N</v>
          </cell>
          <cell r="BA1120">
            <v>4672</v>
          </cell>
          <cell r="BF1120">
            <v>0</v>
          </cell>
          <cell r="BG1120">
            <v>0</v>
          </cell>
        </row>
        <row r="1121">
          <cell r="D1121" t="str">
            <v>HHCRO</v>
          </cell>
          <cell r="E1121" t="str">
            <v>N/A</v>
          </cell>
          <cell r="P1121">
            <v>42882</v>
          </cell>
          <cell r="Z1121">
            <v>180.2</v>
          </cell>
          <cell r="AO1121" t="str">
            <v>N</v>
          </cell>
          <cell r="BA1121">
            <v>1802</v>
          </cell>
          <cell r="BF1121">
            <v>0</v>
          </cell>
          <cell r="BG1121">
            <v>0</v>
          </cell>
        </row>
        <row r="1122">
          <cell r="D1122" t="str">
            <v>HHCRO</v>
          </cell>
          <cell r="E1122" t="str">
            <v>N/A</v>
          </cell>
          <cell r="P1122">
            <v>42886</v>
          </cell>
          <cell r="Z1122">
            <v>295.5</v>
          </cell>
          <cell r="AO1122" t="str">
            <v>N</v>
          </cell>
          <cell r="BA1122">
            <v>2955</v>
          </cell>
          <cell r="BF1122">
            <v>0</v>
          </cell>
          <cell r="BG1122">
            <v>0</v>
          </cell>
        </row>
        <row r="1123">
          <cell r="D1123" t="str">
            <v>HHCRO</v>
          </cell>
          <cell r="E1123" t="str">
            <v>N/A</v>
          </cell>
          <cell r="P1123">
            <v>42885</v>
          </cell>
          <cell r="Z1123">
            <v>939.52</v>
          </cell>
          <cell r="AO1123" t="str">
            <v>N</v>
          </cell>
          <cell r="BA1123">
            <v>5872</v>
          </cell>
          <cell r="BF1123">
            <v>0</v>
          </cell>
          <cell r="BG1123">
            <v>0</v>
          </cell>
        </row>
        <row r="1124">
          <cell r="D1124" t="str">
            <v>HHCRO</v>
          </cell>
          <cell r="E1124" t="str">
            <v>N/A</v>
          </cell>
          <cell r="P1124">
            <v>42878</v>
          </cell>
          <cell r="Z1124">
            <v>378.42</v>
          </cell>
          <cell r="AO1124" t="str">
            <v>N</v>
          </cell>
          <cell r="BA1124">
            <v>1802</v>
          </cell>
          <cell r="BF1124">
            <v>0</v>
          </cell>
          <cell r="BG1124">
            <v>0</v>
          </cell>
        </row>
        <row r="1125">
          <cell r="D1125" t="str">
            <v>HHCRO</v>
          </cell>
          <cell r="E1125" t="str">
            <v>N/A</v>
          </cell>
          <cell r="P1125">
            <v>42881</v>
          </cell>
          <cell r="Z1125">
            <v>451.72</v>
          </cell>
          <cell r="AO1125" t="str">
            <v>N</v>
          </cell>
          <cell r="BA1125">
            <v>1964</v>
          </cell>
          <cell r="BF1125">
            <v>0</v>
          </cell>
          <cell r="BG1125">
            <v>0</v>
          </cell>
        </row>
        <row r="1126">
          <cell r="D1126" t="str">
            <v>HHCRO</v>
          </cell>
          <cell r="E1126" t="str">
            <v>N/A</v>
          </cell>
          <cell r="P1126">
            <v>42898</v>
          </cell>
          <cell r="Z1126">
            <v>239.7</v>
          </cell>
          <cell r="AO1126" t="str">
            <v>N</v>
          </cell>
          <cell r="BA1126">
            <v>2397</v>
          </cell>
          <cell r="BF1126">
            <v>0</v>
          </cell>
          <cell r="BG1126">
            <v>0</v>
          </cell>
        </row>
        <row r="1127">
          <cell r="D1127" t="str">
            <v>HHCRO</v>
          </cell>
          <cell r="E1127" t="str">
            <v>N/A</v>
          </cell>
          <cell r="P1127">
            <v>42856</v>
          </cell>
          <cell r="Z1127">
            <v>804.32</v>
          </cell>
          <cell r="AO1127" t="str">
            <v>N</v>
          </cell>
          <cell r="BA1127">
            <v>5027</v>
          </cell>
          <cell r="BF1127">
            <v>0</v>
          </cell>
          <cell r="BG1127">
            <v>0</v>
          </cell>
        </row>
        <row r="1128">
          <cell r="D1128" t="str">
            <v>HHCRO</v>
          </cell>
          <cell r="E1128" t="str">
            <v>N/A</v>
          </cell>
          <cell r="P1128">
            <v>42865</v>
          </cell>
          <cell r="Z1128">
            <v>731.8</v>
          </cell>
          <cell r="AO1128" t="str">
            <v>N</v>
          </cell>
          <cell r="BA1128">
            <v>7318</v>
          </cell>
          <cell r="BF1128">
            <v>0</v>
          </cell>
          <cell r="BG1128">
            <v>0</v>
          </cell>
        </row>
        <row r="1129">
          <cell r="D1129" t="str">
            <v>HHCRO</v>
          </cell>
          <cell r="E1129" t="str">
            <v>N/A</v>
          </cell>
          <cell r="P1129">
            <v>42864</v>
          </cell>
          <cell r="Z1129">
            <v>424.8</v>
          </cell>
          <cell r="AO1129" t="str">
            <v>N</v>
          </cell>
          <cell r="BA1129">
            <v>4248</v>
          </cell>
          <cell r="BF1129">
            <v>0</v>
          </cell>
          <cell r="BG1129">
            <v>0</v>
          </cell>
        </row>
        <row r="1130">
          <cell r="D1130" t="str">
            <v>HHCRO</v>
          </cell>
          <cell r="E1130" t="str">
            <v>N/A</v>
          </cell>
          <cell r="P1130">
            <v>42865</v>
          </cell>
          <cell r="Z1130">
            <v>424.8</v>
          </cell>
          <cell r="AO1130" t="str">
            <v>N</v>
          </cell>
          <cell r="BA1130">
            <v>4248</v>
          </cell>
          <cell r="BF1130">
            <v>0</v>
          </cell>
          <cell r="BG1130">
            <v>0</v>
          </cell>
        </row>
        <row r="1131">
          <cell r="D1131" t="str">
            <v>HHCRO</v>
          </cell>
          <cell r="E1131" t="str">
            <v>N/A</v>
          </cell>
          <cell r="P1131">
            <v>42863</v>
          </cell>
          <cell r="Z1131">
            <v>617.91999999999996</v>
          </cell>
          <cell r="AO1131" t="str">
            <v>N</v>
          </cell>
          <cell r="BA1131">
            <v>3862</v>
          </cell>
          <cell r="BF1131">
            <v>0</v>
          </cell>
          <cell r="BG1131">
            <v>0</v>
          </cell>
        </row>
        <row r="1132">
          <cell r="D1132" t="str">
            <v>HHCRO</v>
          </cell>
          <cell r="E1132" t="str">
            <v>N/A</v>
          </cell>
          <cell r="P1132">
            <v>42871</v>
          </cell>
          <cell r="Z1132">
            <v>325.3</v>
          </cell>
          <cell r="AO1132" t="str">
            <v>N</v>
          </cell>
          <cell r="BA1132">
            <v>3253</v>
          </cell>
          <cell r="BF1132">
            <v>0</v>
          </cell>
          <cell r="BG1132">
            <v>0</v>
          </cell>
        </row>
        <row r="1133">
          <cell r="D1133" t="str">
            <v>HHCRO</v>
          </cell>
          <cell r="E1133" t="str">
            <v>N/A</v>
          </cell>
          <cell r="P1133">
            <v>42866</v>
          </cell>
          <cell r="Z1133">
            <v>869.6</v>
          </cell>
          <cell r="AO1133" t="str">
            <v>N</v>
          </cell>
          <cell r="BA1133">
            <v>5435</v>
          </cell>
          <cell r="BF1133">
            <v>0</v>
          </cell>
          <cell r="BG1133">
            <v>0</v>
          </cell>
        </row>
        <row r="1134">
          <cell r="D1134" t="str">
            <v>HHCRO</v>
          </cell>
          <cell r="E1134" t="str">
            <v>N/A</v>
          </cell>
          <cell r="P1134">
            <v>42872</v>
          </cell>
          <cell r="Z1134">
            <v>424.8</v>
          </cell>
          <cell r="AO1134" t="str">
            <v>N</v>
          </cell>
          <cell r="BA1134">
            <v>4248</v>
          </cell>
          <cell r="BF1134">
            <v>0</v>
          </cell>
          <cell r="BG1134">
            <v>0</v>
          </cell>
        </row>
        <row r="1135">
          <cell r="D1135" t="str">
            <v>HHCRO</v>
          </cell>
          <cell r="E1135" t="str">
            <v>N/A</v>
          </cell>
          <cell r="P1135">
            <v>42864</v>
          </cell>
          <cell r="Z1135">
            <v>804.32</v>
          </cell>
          <cell r="AO1135" t="str">
            <v>N</v>
          </cell>
          <cell r="BA1135">
            <v>5027</v>
          </cell>
          <cell r="BF1135">
            <v>0</v>
          </cell>
          <cell r="BG1135">
            <v>0</v>
          </cell>
        </row>
        <row r="1136">
          <cell r="D1136" t="str">
            <v>HHCRO</v>
          </cell>
          <cell r="E1136" t="str">
            <v>N/A</v>
          </cell>
          <cell r="P1136">
            <v>42863</v>
          </cell>
          <cell r="Z1136">
            <v>499.36</v>
          </cell>
          <cell r="AO1136" t="str">
            <v>N</v>
          </cell>
          <cell r="BA1136">
            <v>3121</v>
          </cell>
          <cell r="BF1136">
            <v>0</v>
          </cell>
          <cell r="BG1136">
            <v>0</v>
          </cell>
        </row>
        <row r="1137">
          <cell r="D1137" t="str">
            <v>HHCRO</v>
          </cell>
          <cell r="E1137" t="str">
            <v>N/A</v>
          </cell>
          <cell r="P1137">
            <v>42873</v>
          </cell>
          <cell r="Z1137">
            <v>869.6</v>
          </cell>
          <cell r="AO1137" t="str">
            <v>N</v>
          </cell>
          <cell r="BA1137">
            <v>5435</v>
          </cell>
          <cell r="BF1137">
            <v>0</v>
          </cell>
          <cell r="BG1137">
            <v>0</v>
          </cell>
        </row>
        <row r="1138">
          <cell r="D1138" t="str">
            <v>HHCRO</v>
          </cell>
          <cell r="E1138" t="str">
            <v>N/A</v>
          </cell>
          <cell r="P1138">
            <v>42863</v>
          </cell>
          <cell r="Z1138">
            <v>424.8</v>
          </cell>
          <cell r="AO1138" t="str">
            <v>N</v>
          </cell>
          <cell r="BA1138">
            <v>4248</v>
          </cell>
          <cell r="BF1138">
            <v>0</v>
          </cell>
          <cell r="BG1138">
            <v>0</v>
          </cell>
        </row>
        <row r="1139">
          <cell r="D1139" t="str">
            <v>HHCRO</v>
          </cell>
          <cell r="E1139" t="str">
            <v>N/A</v>
          </cell>
          <cell r="P1139">
            <v>42872</v>
          </cell>
          <cell r="Z1139">
            <v>366.2</v>
          </cell>
          <cell r="AO1139" t="str">
            <v>N</v>
          </cell>
          <cell r="BA1139">
            <v>3662</v>
          </cell>
          <cell r="BF1139">
            <v>0</v>
          </cell>
          <cell r="BG1139">
            <v>0</v>
          </cell>
        </row>
        <row r="1140">
          <cell r="D1140" t="str">
            <v>HHCRO</v>
          </cell>
          <cell r="E1140" t="str">
            <v>N/A</v>
          </cell>
          <cell r="P1140">
            <v>42877</v>
          </cell>
          <cell r="Z1140">
            <v>1132.96</v>
          </cell>
          <cell r="AO1140" t="str">
            <v>N</v>
          </cell>
          <cell r="BA1140">
            <v>7081</v>
          </cell>
          <cell r="BF1140">
            <v>0</v>
          </cell>
          <cell r="BG1140">
            <v>0</v>
          </cell>
        </row>
        <row r="1141">
          <cell r="D1141" t="str">
            <v>HHCRO</v>
          </cell>
          <cell r="E1141" t="str">
            <v>N/A</v>
          </cell>
          <cell r="P1141">
            <v>42874</v>
          </cell>
          <cell r="Z1141">
            <v>397.2</v>
          </cell>
          <cell r="AO1141" t="str">
            <v>N</v>
          </cell>
          <cell r="BA1141">
            <v>3972</v>
          </cell>
          <cell r="BF1141">
            <v>0</v>
          </cell>
          <cell r="BG1141">
            <v>0</v>
          </cell>
        </row>
        <row r="1142">
          <cell r="D1142" t="str">
            <v>HHCRO</v>
          </cell>
          <cell r="E1142" t="str">
            <v>N/A</v>
          </cell>
          <cell r="P1142">
            <v>42880</v>
          </cell>
          <cell r="Z1142">
            <v>694.56</v>
          </cell>
          <cell r="AO1142" t="str">
            <v>N</v>
          </cell>
          <cell r="BA1142">
            <v>4341</v>
          </cell>
          <cell r="BF1142">
            <v>0</v>
          </cell>
          <cell r="BG1142">
            <v>0</v>
          </cell>
        </row>
        <row r="1143">
          <cell r="D1143" t="str">
            <v>HHCRO</v>
          </cell>
          <cell r="E1143" t="str">
            <v>N/A</v>
          </cell>
          <cell r="P1143">
            <v>42885</v>
          </cell>
          <cell r="Z1143">
            <v>424.8</v>
          </cell>
          <cell r="AO1143" t="str">
            <v>N</v>
          </cell>
          <cell r="BA1143">
            <v>4248</v>
          </cell>
          <cell r="BF1143">
            <v>0</v>
          </cell>
          <cell r="BG1143">
            <v>0</v>
          </cell>
        </row>
        <row r="1144">
          <cell r="D1144" t="str">
            <v>HHCRO</v>
          </cell>
          <cell r="E1144" t="str">
            <v>N/A</v>
          </cell>
          <cell r="P1144">
            <v>42878</v>
          </cell>
          <cell r="Z1144">
            <v>869.6</v>
          </cell>
          <cell r="AO1144" t="str">
            <v>N</v>
          </cell>
          <cell r="BA1144">
            <v>5435</v>
          </cell>
          <cell r="BF1144">
            <v>0</v>
          </cell>
          <cell r="BG1144">
            <v>0</v>
          </cell>
        </row>
        <row r="1145">
          <cell r="D1145" t="str">
            <v>HHCRO</v>
          </cell>
          <cell r="E1145" t="str">
            <v>N/A</v>
          </cell>
          <cell r="P1145">
            <v>42873</v>
          </cell>
          <cell r="Z1145">
            <v>443.55500000000001</v>
          </cell>
          <cell r="AO1145" t="str">
            <v>N</v>
          </cell>
          <cell r="BA1145">
            <v>3857</v>
          </cell>
          <cell r="BF1145">
            <v>0</v>
          </cell>
          <cell r="BG1145">
            <v>0</v>
          </cell>
        </row>
        <row r="1146">
          <cell r="D1146" t="str">
            <v>HHCRO</v>
          </cell>
          <cell r="E1146" t="str">
            <v>N/A</v>
          </cell>
          <cell r="P1146">
            <v>42882</v>
          </cell>
          <cell r="Z1146">
            <v>280.14</v>
          </cell>
          <cell r="AO1146" t="str">
            <v>N</v>
          </cell>
          <cell r="BA1146">
            <v>2001</v>
          </cell>
          <cell r="BF1146">
            <v>0</v>
          </cell>
          <cell r="BG1146">
            <v>0</v>
          </cell>
        </row>
        <row r="1147">
          <cell r="D1147" t="str">
            <v>HHCRO</v>
          </cell>
          <cell r="E1147" t="str">
            <v>N/A</v>
          </cell>
          <cell r="P1147">
            <v>42877</v>
          </cell>
          <cell r="Z1147">
            <v>594.72</v>
          </cell>
          <cell r="AO1147" t="str">
            <v>N</v>
          </cell>
          <cell r="BA1147">
            <v>4248</v>
          </cell>
          <cell r="BF1147">
            <v>0</v>
          </cell>
          <cell r="BG1147">
            <v>0</v>
          </cell>
        </row>
        <row r="1148">
          <cell r="D1148" t="str">
            <v>HHCRO</v>
          </cell>
          <cell r="E1148" t="str">
            <v>N/A</v>
          </cell>
          <cell r="P1148">
            <v>42884</v>
          </cell>
          <cell r="Z1148">
            <v>694.56</v>
          </cell>
          <cell r="AO1148" t="str">
            <v>N</v>
          </cell>
          <cell r="BA1148">
            <v>4341</v>
          </cell>
          <cell r="BF1148">
            <v>0</v>
          </cell>
          <cell r="BG1148">
            <v>0</v>
          </cell>
        </row>
        <row r="1149">
          <cell r="D1149" t="str">
            <v>HHCRO</v>
          </cell>
          <cell r="E1149" t="str">
            <v>N/A</v>
          </cell>
          <cell r="P1149">
            <v>42884</v>
          </cell>
          <cell r="Z1149">
            <v>947.76</v>
          </cell>
          <cell r="AO1149" t="str">
            <v>N</v>
          </cell>
          <cell r="BA1149">
            <v>8616</v>
          </cell>
          <cell r="BF1149">
            <v>0</v>
          </cell>
          <cell r="BG1149">
            <v>0</v>
          </cell>
        </row>
        <row r="1150">
          <cell r="D1150" t="str">
            <v>HHCRO</v>
          </cell>
          <cell r="E1150" t="str">
            <v>N/A</v>
          </cell>
          <cell r="P1150">
            <v>42884</v>
          </cell>
          <cell r="Z1150">
            <v>597.85</v>
          </cell>
          <cell r="AO1150" t="str">
            <v>N</v>
          </cell>
          <cell r="BA1150">
            <v>5435</v>
          </cell>
          <cell r="BF1150">
            <v>0</v>
          </cell>
          <cell r="BG1150">
            <v>0</v>
          </cell>
        </row>
        <row r="1151">
          <cell r="D1151" t="str">
            <v>HHCRO</v>
          </cell>
          <cell r="E1151" t="str">
            <v>N/A</v>
          </cell>
          <cell r="P1151">
            <v>42885</v>
          </cell>
          <cell r="Z1151">
            <v>499.36</v>
          </cell>
          <cell r="AO1151" t="str">
            <v>N</v>
          </cell>
          <cell r="BA1151">
            <v>3121</v>
          </cell>
          <cell r="BF1151">
            <v>0</v>
          </cell>
          <cell r="BG1151">
            <v>0</v>
          </cell>
        </row>
        <row r="1152">
          <cell r="D1152" t="str">
            <v>HHCRO</v>
          </cell>
          <cell r="E1152" t="str">
            <v>N/A</v>
          </cell>
          <cell r="P1152">
            <v>42886</v>
          </cell>
          <cell r="Z1152">
            <v>869.6</v>
          </cell>
          <cell r="AO1152" t="str">
            <v>N</v>
          </cell>
          <cell r="BA1152">
            <v>5435</v>
          </cell>
          <cell r="BF1152">
            <v>0</v>
          </cell>
          <cell r="BG1152">
            <v>0</v>
          </cell>
        </row>
        <row r="1153">
          <cell r="D1153" t="str">
            <v>HHCRO</v>
          </cell>
          <cell r="E1153" t="str">
            <v>N/A</v>
          </cell>
          <cell r="P1153">
            <v>42872</v>
          </cell>
          <cell r="Z1153">
            <v>998.25</v>
          </cell>
          <cell r="AO1153" t="str">
            <v>N</v>
          </cell>
          <cell r="BA1153">
            <v>6050</v>
          </cell>
          <cell r="BF1153">
            <v>0</v>
          </cell>
          <cell r="BG1153">
            <v>0</v>
          </cell>
        </row>
        <row r="1154">
          <cell r="D1154" t="str">
            <v>HHCRO</v>
          </cell>
          <cell r="E1154" t="str">
            <v>N/A</v>
          </cell>
          <cell r="P1154">
            <v>42873</v>
          </cell>
          <cell r="Z1154">
            <v>546.27300000000002</v>
          </cell>
          <cell r="AO1154" t="str">
            <v>N</v>
          </cell>
          <cell r="BA1154">
            <v>2375.1</v>
          </cell>
          <cell r="BF1154">
            <v>0</v>
          </cell>
          <cell r="BG1154">
            <v>0</v>
          </cell>
        </row>
        <row r="1155">
          <cell r="D1155" t="str">
            <v>HHCRO</v>
          </cell>
          <cell r="E1155" t="str">
            <v>N/A</v>
          </cell>
          <cell r="P1155">
            <v>42864</v>
          </cell>
          <cell r="Z1155">
            <v>267.72000000000003</v>
          </cell>
          <cell r="AO1155" t="str">
            <v>N</v>
          </cell>
          <cell r="BA1155">
            <v>1164</v>
          </cell>
          <cell r="BF1155">
            <v>0</v>
          </cell>
          <cell r="BG1155">
            <v>0</v>
          </cell>
        </row>
        <row r="1156">
          <cell r="D1156" t="str">
            <v>HHCRO</v>
          </cell>
          <cell r="E1156" t="str">
            <v>N/A</v>
          </cell>
          <cell r="P1156">
            <v>42866</v>
          </cell>
          <cell r="Z1156">
            <v>469.56799999999998</v>
          </cell>
          <cell r="AO1156" t="str">
            <v>N</v>
          </cell>
          <cell r="BA1156">
            <v>2041.6</v>
          </cell>
          <cell r="BF1156">
            <v>0</v>
          </cell>
          <cell r="BG1156">
            <v>0</v>
          </cell>
        </row>
        <row r="1157">
          <cell r="D1157" t="str">
            <v>HHCRO</v>
          </cell>
          <cell r="E1157" t="str">
            <v>N/A</v>
          </cell>
          <cell r="P1157">
            <v>42878</v>
          </cell>
          <cell r="Z1157">
            <v>261.8</v>
          </cell>
          <cell r="AO1157" t="str">
            <v>N</v>
          </cell>
          <cell r="BA1157">
            <v>2618</v>
          </cell>
          <cell r="BF1157">
            <v>0</v>
          </cell>
          <cell r="BG1157">
            <v>0</v>
          </cell>
        </row>
        <row r="1158">
          <cell r="D1158" t="str">
            <v>HHCRO</v>
          </cell>
          <cell r="E1158" t="str">
            <v>N/A</v>
          </cell>
          <cell r="P1158">
            <v>42886</v>
          </cell>
          <cell r="Z1158">
            <v>804.32</v>
          </cell>
          <cell r="AO1158" t="str">
            <v>N</v>
          </cell>
          <cell r="BA1158">
            <v>5027</v>
          </cell>
          <cell r="BF1158">
            <v>0</v>
          </cell>
          <cell r="BG1158">
            <v>0</v>
          </cell>
        </row>
        <row r="1159">
          <cell r="D1159" t="str">
            <v>HHCRO</v>
          </cell>
          <cell r="E1159" t="str">
            <v>N/A</v>
          </cell>
          <cell r="P1159">
            <v>42886</v>
          </cell>
          <cell r="Z1159">
            <v>424.8</v>
          </cell>
          <cell r="AO1159" t="str">
            <v>N</v>
          </cell>
          <cell r="BA1159">
            <v>4248</v>
          </cell>
          <cell r="BF1159">
            <v>0</v>
          </cell>
          <cell r="BG1159">
            <v>0</v>
          </cell>
        </row>
        <row r="1160">
          <cell r="D1160" t="str">
            <v>HHCRO</v>
          </cell>
          <cell r="E1160" t="str">
            <v>N/A</v>
          </cell>
          <cell r="P1160">
            <v>42886</v>
          </cell>
          <cell r="Z1160">
            <v>424.8</v>
          </cell>
          <cell r="AO1160" t="str">
            <v>N</v>
          </cell>
          <cell r="BA1160">
            <v>4248</v>
          </cell>
          <cell r="BF1160">
            <v>0</v>
          </cell>
          <cell r="BG1160">
            <v>0</v>
          </cell>
        </row>
        <row r="1161">
          <cell r="D1161" t="str">
            <v>HHCRO</v>
          </cell>
          <cell r="E1161" t="str">
            <v>N/A</v>
          </cell>
          <cell r="P1161">
            <v>42885</v>
          </cell>
          <cell r="Z1161">
            <v>869.6</v>
          </cell>
          <cell r="AO1161" t="str">
            <v>N</v>
          </cell>
          <cell r="BA1161">
            <v>5435</v>
          </cell>
          <cell r="BF1161">
            <v>0</v>
          </cell>
          <cell r="BG1161">
            <v>0</v>
          </cell>
        </row>
        <row r="1162">
          <cell r="D1162" t="str">
            <v>HHCRO</v>
          </cell>
          <cell r="E1162" t="str">
            <v>N/A</v>
          </cell>
          <cell r="P1162">
            <v>42885</v>
          </cell>
          <cell r="Z1162">
            <v>461.16</v>
          </cell>
          <cell r="AO1162" t="str">
            <v>N</v>
          </cell>
          <cell r="BA1162">
            <v>2196</v>
          </cell>
          <cell r="BF1162">
            <v>0</v>
          </cell>
          <cell r="BG1162">
            <v>0</v>
          </cell>
        </row>
        <row r="1163">
          <cell r="D1163" t="str">
            <v>HHCRO</v>
          </cell>
          <cell r="E1163" t="str">
            <v>N/A</v>
          </cell>
          <cell r="P1163">
            <v>42870</v>
          </cell>
          <cell r="Z1163">
            <v>596.4</v>
          </cell>
          <cell r="AO1163" t="str">
            <v>N</v>
          </cell>
          <cell r="BA1163">
            <v>3976</v>
          </cell>
          <cell r="BF1163">
            <v>0</v>
          </cell>
          <cell r="BG1163">
            <v>0</v>
          </cell>
        </row>
        <row r="1164">
          <cell r="D1164" t="str">
            <v>HHCRO</v>
          </cell>
          <cell r="E1164" t="str">
            <v>N/A</v>
          </cell>
          <cell r="P1164">
            <v>42863</v>
          </cell>
          <cell r="Z1164">
            <v>204.63300000000001</v>
          </cell>
          <cell r="AO1164" t="str">
            <v>N</v>
          </cell>
          <cell r="BA1164">
            <v>1240.2</v>
          </cell>
          <cell r="BF1164">
            <v>0</v>
          </cell>
          <cell r="BG1164">
            <v>0</v>
          </cell>
        </row>
        <row r="1165">
          <cell r="D1165" t="str">
            <v>HHCRO</v>
          </cell>
          <cell r="E1165" t="str">
            <v>N/A</v>
          </cell>
          <cell r="P1165">
            <v>42867</v>
          </cell>
          <cell r="Z1165">
            <v>336.28</v>
          </cell>
          <cell r="AO1165" t="str">
            <v>N</v>
          </cell>
          <cell r="BA1165">
            <v>2402</v>
          </cell>
          <cell r="BF1165">
            <v>0</v>
          </cell>
          <cell r="BG1165">
            <v>0</v>
          </cell>
        </row>
        <row r="1166">
          <cell r="D1166" t="str">
            <v>HHCRO</v>
          </cell>
          <cell r="E1166" t="str">
            <v>N/A</v>
          </cell>
          <cell r="P1166">
            <v>42859</v>
          </cell>
          <cell r="Z1166">
            <v>771.60599999999999</v>
          </cell>
          <cell r="AO1166" t="str">
            <v>N</v>
          </cell>
          <cell r="BA1166">
            <v>4676.3999999999996</v>
          </cell>
          <cell r="BF1166">
            <v>0</v>
          </cell>
          <cell r="BG1166">
            <v>0</v>
          </cell>
        </row>
        <row r="1167">
          <cell r="D1167" t="str">
            <v>HHCRO</v>
          </cell>
          <cell r="E1167" t="str">
            <v>N/A</v>
          </cell>
          <cell r="P1167">
            <v>42874</v>
          </cell>
          <cell r="Z1167">
            <v>196.416</v>
          </cell>
          <cell r="AO1167" t="str">
            <v>N</v>
          </cell>
          <cell r="BA1167">
            <v>1190.4000000000001</v>
          </cell>
          <cell r="BF1167">
            <v>0</v>
          </cell>
          <cell r="BG1167">
            <v>0</v>
          </cell>
        </row>
        <row r="1168">
          <cell r="D1168" t="str">
            <v>HHCRO</v>
          </cell>
          <cell r="E1168" t="str">
            <v>N/A</v>
          </cell>
          <cell r="P1168">
            <v>42874</v>
          </cell>
          <cell r="Z1168">
            <v>196.416</v>
          </cell>
          <cell r="AO1168" t="str">
            <v>N</v>
          </cell>
          <cell r="BA1168">
            <v>1190.4000000000001</v>
          </cell>
          <cell r="BF1168">
            <v>0</v>
          </cell>
          <cell r="BG1168">
            <v>0</v>
          </cell>
        </row>
        <row r="1169">
          <cell r="D1169" t="str">
            <v>HHCRO</v>
          </cell>
          <cell r="E1169" t="str">
            <v>N/A</v>
          </cell>
          <cell r="P1169">
            <v>42872</v>
          </cell>
          <cell r="Z1169">
            <v>204.63300000000001</v>
          </cell>
          <cell r="AO1169" t="str">
            <v>N</v>
          </cell>
          <cell r="BA1169">
            <v>1240.2</v>
          </cell>
          <cell r="BF1169">
            <v>0</v>
          </cell>
          <cell r="BG1169">
            <v>0</v>
          </cell>
        </row>
        <row r="1170">
          <cell r="D1170" t="str">
            <v>HHCRO</v>
          </cell>
          <cell r="E1170" t="str">
            <v>N/A</v>
          </cell>
          <cell r="P1170">
            <v>42858</v>
          </cell>
          <cell r="Z1170">
            <v>3692.48</v>
          </cell>
          <cell r="AO1170" t="str">
            <v>N</v>
          </cell>
          <cell r="BA1170">
            <v>23078</v>
          </cell>
          <cell r="BF1170">
            <v>0</v>
          </cell>
          <cell r="BG1170">
            <v>0</v>
          </cell>
        </row>
        <row r="1171">
          <cell r="D1171" t="str">
            <v>HHCRO</v>
          </cell>
          <cell r="E1171" t="str">
            <v>N/A</v>
          </cell>
          <cell r="P1171">
            <v>42860</v>
          </cell>
          <cell r="Z1171">
            <v>4412.96</v>
          </cell>
          <cell r="AO1171" t="str">
            <v>N</v>
          </cell>
          <cell r="BA1171">
            <v>27581</v>
          </cell>
          <cell r="BF1171">
            <v>0</v>
          </cell>
          <cell r="BG1171">
            <v>0</v>
          </cell>
        </row>
        <row r="1172">
          <cell r="D1172" t="str">
            <v>HHCRO</v>
          </cell>
          <cell r="E1172" t="str">
            <v>N/A</v>
          </cell>
          <cell r="P1172">
            <v>42864</v>
          </cell>
          <cell r="Z1172">
            <v>4408.8</v>
          </cell>
          <cell r="AO1172" t="str">
            <v>N</v>
          </cell>
          <cell r="BA1172">
            <v>27555</v>
          </cell>
          <cell r="BF1172">
            <v>0</v>
          </cell>
          <cell r="BG1172">
            <v>0</v>
          </cell>
        </row>
        <row r="1173">
          <cell r="D1173" t="str">
            <v>HHCRO</v>
          </cell>
          <cell r="E1173" t="str">
            <v>N/A</v>
          </cell>
          <cell r="P1173">
            <v>42866</v>
          </cell>
          <cell r="Z1173">
            <v>3692.48</v>
          </cell>
          <cell r="AO1173" t="str">
            <v>N</v>
          </cell>
          <cell r="BA1173">
            <v>23078</v>
          </cell>
          <cell r="BF1173">
            <v>0</v>
          </cell>
          <cell r="BG1173">
            <v>0</v>
          </cell>
        </row>
        <row r="1174">
          <cell r="D1174" t="str">
            <v>HHCRO</v>
          </cell>
          <cell r="E1174" t="str">
            <v>N/A</v>
          </cell>
          <cell r="P1174">
            <v>42865</v>
          </cell>
          <cell r="Z1174">
            <v>4412.96</v>
          </cell>
          <cell r="AO1174" t="str">
            <v>N</v>
          </cell>
          <cell r="BA1174">
            <v>27581</v>
          </cell>
          <cell r="BF1174">
            <v>0</v>
          </cell>
          <cell r="BG1174">
            <v>0</v>
          </cell>
        </row>
        <row r="1175">
          <cell r="D1175" t="str">
            <v>HHCRO</v>
          </cell>
          <cell r="E1175" t="str">
            <v>N/A</v>
          </cell>
          <cell r="P1175">
            <v>42881</v>
          </cell>
          <cell r="Z1175">
            <v>3692.48</v>
          </cell>
          <cell r="AO1175" t="str">
            <v>N</v>
          </cell>
          <cell r="BA1175">
            <v>23078</v>
          </cell>
          <cell r="BF1175">
            <v>0</v>
          </cell>
          <cell r="BG1175">
            <v>0</v>
          </cell>
        </row>
        <row r="1176">
          <cell r="D1176" t="str">
            <v>HHCRO</v>
          </cell>
          <cell r="E1176" t="str">
            <v>N/A</v>
          </cell>
          <cell r="P1176">
            <v>42885</v>
          </cell>
          <cell r="Z1176">
            <v>7364.48</v>
          </cell>
          <cell r="AO1176" t="str">
            <v>N</v>
          </cell>
          <cell r="BA1176">
            <v>46028</v>
          </cell>
          <cell r="BF1176">
            <v>0</v>
          </cell>
          <cell r="BG1176">
            <v>0</v>
          </cell>
        </row>
        <row r="1177">
          <cell r="D1177" t="str">
            <v>HHCRO</v>
          </cell>
          <cell r="E1177" t="str">
            <v>N/A</v>
          </cell>
          <cell r="P1177">
            <v>42881</v>
          </cell>
          <cell r="Z1177">
            <v>3515.04</v>
          </cell>
          <cell r="AO1177" t="str">
            <v>N</v>
          </cell>
          <cell r="BA1177">
            <v>21969</v>
          </cell>
          <cell r="BF1177">
            <v>0</v>
          </cell>
          <cell r="BG1177">
            <v>0</v>
          </cell>
        </row>
        <row r="1178">
          <cell r="D1178" t="str">
            <v>HHCRO</v>
          </cell>
          <cell r="E1178" t="str">
            <v>N/A</v>
          </cell>
          <cell r="P1178">
            <v>42879</v>
          </cell>
          <cell r="Z1178">
            <v>7364.48</v>
          </cell>
          <cell r="AO1178" t="str">
            <v>N</v>
          </cell>
          <cell r="BA1178">
            <v>46028</v>
          </cell>
          <cell r="BF1178">
            <v>0</v>
          </cell>
          <cell r="BG1178">
            <v>0</v>
          </cell>
        </row>
        <row r="1179">
          <cell r="D1179" t="str">
            <v>HHCRO</v>
          </cell>
          <cell r="E1179" t="str">
            <v>N/A</v>
          </cell>
          <cell r="P1179">
            <v>42878</v>
          </cell>
          <cell r="Z1179">
            <v>3515.04</v>
          </cell>
          <cell r="AO1179" t="str">
            <v>N</v>
          </cell>
          <cell r="BA1179">
            <v>21969</v>
          </cell>
          <cell r="BF1179">
            <v>0</v>
          </cell>
          <cell r="BG1179">
            <v>0</v>
          </cell>
        </row>
        <row r="1180">
          <cell r="D1180" t="str">
            <v>HHCRO</v>
          </cell>
          <cell r="E1180" t="str">
            <v>N/A</v>
          </cell>
          <cell r="P1180">
            <v>42886</v>
          </cell>
          <cell r="Z1180">
            <v>3515.04</v>
          </cell>
          <cell r="AO1180" t="str">
            <v>N</v>
          </cell>
          <cell r="BA1180">
            <v>21969</v>
          </cell>
          <cell r="BF1180">
            <v>0</v>
          </cell>
          <cell r="BG1180">
            <v>0</v>
          </cell>
        </row>
        <row r="1181">
          <cell r="D1181" t="str">
            <v>HHCRO</v>
          </cell>
          <cell r="E1181" t="str">
            <v>N/A</v>
          </cell>
          <cell r="P1181">
            <v>42885</v>
          </cell>
          <cell r="Z1181">
            <v>7364.48</v>
          </cell>
          <cell r="AO1181" t="str">
            <v>N</v>
          </cell>
          <cell r="BA1181">
            <v>46028</v>
          </cell>
          <cell r="BF1181">
            <v>0</v>
          </cell>
          <cell r="BG1181">
            <v>0</v>
          </cell>
        </row>
        <row r="1182">
          <cell r="D1182" t="str">
            <v>HHCRO</v>
          </cell>
          <cell r="E1182" t="str">
            <v>N/A</v>
          </cell>
          <cell r="P1182">
            <v>42885</v>
          </cell>
          <cell r="Z1182">
            <v>7364.48</v>
          </cell>
          <cell r="AO1182" t="str">
            <v>N</v>
          </cell>
          <cell r="BA1182">
            <v>46028</v>
          </cell>
          <cell r="BF1182">
            <v>0</v>
          </cell>
          <cell r="BG1182">
            <v>0</v>
          </cell>
        </row>
        <row r="1183">
          <cell r="D1183" t="str">
            <v>HHCRO</v>
          </cell>
          <cell r="E1183" t="str">
            <v>N/A</v>
          </cell>
          <cell r="P1183">
            <v>42886</v>
          </cell>
          <cell r="Z1183">
            <v>7364.48</v>
          </cell>
          <cell r="AO1183" t="str">
            <v>N</v>
          </cell>
          <cell r="BA1183">
            <v>46028</v>
          </cell>
          <cell r="BF1183">
            <v>0</v>
          </cell>
          <cell r="BG1183">
            <v>0</v>
          </cell>
        </row>
        <row r="1184">
          <cell r="D1184" t="str">
            <v>HHCRO</v>
          </cell>
          <cell r="E1184" t="str">
            <v>N/A</v>
          </cell>
          <cell r="P1184">
            <v>42873</v>
          </cell>
          <cell r="Z1184">
            <v>5860.16</v>
          </cell>
          <cell r="AO1184" t="str">
            <v>N</v>
          </cell>
          <cell r="BA1184">
            <v>36626</v>
          </cell>
          <cell r="BF1184">
            <v>0</v>
          </cell>
          <cell r="BG1184">
            <v>0</v>
          </cell>
        </row>
        <row r="1185">
          <cell r="D1185" t="str">
            <v>HHCRO</v>
          </cell>
          <cell r="E1185" t="str">
            <v>N/A</v>
          </cell>
          <cell r="P1185">
            <v>42873</v>
          </cell>
          <cell r="Z1185">
            <v>1138.8800000000001</v>
          </cell>
          <cell r="AO1185" t="str">
            <v>N</v>
          </cell>
          <cell r="BA1185">
            <v>7118</v>
          </cell>
          <cell r="BF1185">
            <v>0</v>
          </cell>
          <cell r="BG1185">
            <v>0</v>
          </cell>
        </row>
        <row r="1186">
          <cell r="D1186" t="str">
            <v>HHCRO</v>
          </cell>
          <cell r="E1186" t="str">
            <v>N/A</v>
          </cell>
          <cell r="P1186">
            <v>42884</v>
          </cell>
          <cell r="Z1186">
            <v>5860.16</v>
          </cell>
          <cell r="AO1186" t="str">
            <v>N</v>
          </cell>
          <cell r="BA1186">
            <v>36626</v>
          </cell>
          <cell r="BF1186">
            <v>0</v>
          </cell>
          <cell r="BG1186">
            <v>0</v>
          </cell>
        </row>
        <row r="1187">
          <cell r="D1187" t="str">
            <v>HHCRO</v>
          </cell>
          <cell r="E1187" t="str">
            <v>N/A</v>
          </cell>
          <cell r="P1187">
            <v>42858</v>
          </cell>
          <cell r="Z1187">
            <v>4399.2</v>
          </cell>
          <cell r="AO1187" t="str">
            <v>N</v>
          </cell>
          <cell r="BA1187">
            <v>27495</v>
          </cell>
          <cell r="BF1187">
            <v>0</v>
          </cell>
          <cell r="BG1187">
            <v>0</v>
          </cell>
        </row>
        <row r="1188">
          <cell r="D1188" t="str">
            <v>HHCRO</v>
          </cell>
          <cell r="E1188" t="str">
            <v>N/A</v>
          </cell>
          <cell r="P1188">
            <v>42859</v>
          </cell>
          <cell r="Z1188">
            <v>4364.58</v>
          </cell>
          <cell r="AO1188" t="str">
            <v>N</v>
          </cell>
          <cell r="BA1188">
            <v>26452</v>
          </cell>
          <cell r="BF1188">
            <v>0</v>
          </cell>
          <cell r="BG1188">
            <v>0</v>
          </cell>
        </row>
        <row r="1189">
          <cell r="D1189" t="str">
            <v>HHCRO</v>
          </cell>
          <cell r="E1189" t="str">
            <v>N/A</v>
          </cell>
          <cell r="P1189">
            <v>42859</v>
          </cell>
          <cell r="Z1189">
            <v>4536.6750000000002</v>
          </cell>
          <cell r="AO1189" t="str">
            <v>N</v>
          </cell>
          <cell r="BA1189">
            <v>27495</v>
          </cell>
          <cell r="BF1189">
            <v>0</v>
          </cell>
          <cell r="BG1189">
            <v>0</v>
          </cell>
        </row>
        <row r="1190">
          <cell r="D1190" t="str">
            <v>HHCRO</v>
          </cell>
          <cell r="E1190" t="str">
            <v>N/A</v>
          </cell>
          <cell r="P1190">
            <v>42860</v>
          </cell>
          <cell r="Z1190">
            <v>5402.5950000000003</v>
          </cell>
          <cell r="AO1190" t="str">
            <v>N</v>
          </cell>
          <cell r="BA1190">
            <v>32743</v>
          </cell>
          <cell r="BF1190">
            <v>0</v>
          </cell>
          <cell r="BG1190">
            <v>0</v>
          </cell>
        </row>
        <row r="1191">
          <cell r="D1191" t="str">
            <v>HHCRO</v>
          </cell>
          <cell r="E1191" t="str">
            <v>N/A</v>
          </cell>
          <cell r="P1191">
            <v>42864</v>
          </cell>
          <cell r="Z1191">
            <v>5402.5950000000003</v>
          </cell>
          <cell r="AO1191" t="str">
            <v>N</v>
          </cell>
          <cell r="BA1191">
            <v>32743</v>
          </cell>
          <cell r="BF1191">
            <v>0</v>
          </cell>
          <cell r="BG1191">
            <v>0</v>
          </cell>
        </row>
        <row r="1192">
          <cell r="D1192" t="str">
            <v>HHCRO</v>
          </cell>
          <cell r="E1192" t="str">
            <v>N/A</v>
          </cell>
          <cell r="P1192">
            <v>42859</v>
          </cell>
          <cell r="Z1192">
            <v>4364.58</v>
          </cell>
          <cell r="AO1192" t="str">
            <v>N</v>
          </cell>
          <cell r="BA1192">
            <v>26452</v>
          </cell>
          <cell r="BF1192">
            <v>0</v>
          </cell>
          <cell r="BG1192">
            <v>0</v>
          </cell>
        </row>
        <row r="1193">
          <cell r="D1193" t="str">
            <v>HHCRO</v>
          </cell>
          <cell r="E1193" t="str">
            <v>N/A</v>
          </cell>
          <cell r="P1193">
            <v>42856</v>
          </cell>
          <cell r="Z1193">
            <v>4364.58</v>
          </cell>
          <cell r="AO1193" t="str">
            <v>N</v>
          </cell>
          <cell r="BA1193">
            <v>26452</v>
          </cell>
          <cell r="BF1193">
            <v>0</v>
          </cell>
          <cell r="BG1193">
            <v>0</v>
          </cell>
        </row>
        <row r="1194">
          <cell r="D1194" t="str">
            <v>HHCRO</v>
          </cell>
          <cell r="E1194" t="str">
            <v>N/A</v>
          </cell>
          <cell r="P1194">
            <v>42859</v>
          </cell>
          <cell r="Z1194">
            <v>4309.47</v>
          </cell>
          <cell r="AO1194" t="str">
            <v>N</v>
          </cell>
          <cell r="BA1194">
            <v>26118</v>
          </cell>
          <cell r="BF1194">
            <v>0</v>
          </cell>
          <cell r="BG1194">
            <v>0</v>
          </cell>
        </row>
        <row r="1195">
          <cell r="D1195" t="str">
            <v>HHCRO</v>
          </cell>
          <cell r="E1195" t="str">
            <v>N/A</v>
          </cell>
          <cell r="P1195">
            <v>42859</v>
          </cell>
          <cell r="Z1195">
            <v>4364.58</v>
          </cell>
          <cell r="AO1195" t="str">
            <v>N</v>
          </cell>
          <cell r="BA1195">
            <v>26452</v>
          </cell>
          <cell r="BF1195">
            <v>0</v>
          </cell>
          <cell r="BG1195">
            <v>0</v>
          </cell>
        </row>
        <row r="1196">
          <cell r="D1196" t="str">
            <v>HHCRO</v>
          </cell>
          <cell r="E1196" t="str">
            <v>N/A</v>
          </cell>
          <cell r="P1196">
            <v>42864</v>
          </cell>
          <cell r="Z1196">
            <v>3255.12</v>
          </cell>
          <cell r="AO1196" t="str">
            <v>N</v>
          </cell>
          <cell r="BA1196">
            <v>19728</v>
          </cell>
          <cell r="BF1196">
            <v>0</v>
          </cell>
          <cell r="BG1196">
            <v>0</v>
          </cell>
        </row>
        <row r="1197">
          <cell r="D1197" t="str">
            <v>HHCRO</v>
          </cell>
          <cell r="E1197" t="str">
            <v>N/A</v>
          </cell>
          <cell r="P1197">
            <v>42866</v>
          </cell>
          <cell r="Z1197">
            <v>5402.5950000000003</v>
          </cell>
          <cell r="AO1197" t="str">
            <v>N</v>
          </cell>
          <cell r="BA1197">
            <v>32743</v>
          </cell>
          <cell r="BF1197">
            <v>0</v>
          </cell>
          <cell r="BG1197">
            <v>0</v>
          </cell>
        </row>
        <row r="1198">
          <cell r="D1198" t="str">
            <v>HHCRO</v>
          </cell>
          <cell r="E1198" t="str">
            <v>N/A</v>
          </cell>
          <cell r="P1198">
            <v>42870</v>
          </cell>
          <cell r="Z1198">
            <v>5402.5950000000003</v>
          </cell>
          <cell r="AO1198" t="str">
            <v>N</v>
          </cell>
          <cell r="BA1198">
            <v>32743</v>
          </cell>
          <cell r="BF1198">
            <v>0</v>
          </cell>
          <cell r="BG1198">
            <v>0</v>
          </cell>
        </row>
        <row r="1199">
          <cell r="D1199" t="str">
            <v>HHCRO</v>
          </cell>
          <cell r="E1199" t="str">
            <v>N/A</v>
          </cell>
          <cell r="P1199">
            <v>42865</v>
          </cell>
          <cell r="Z1199">
            <v>4536.6750000000002</v>
          </cell>
          <cell r="AO1199" t="str">
            <v>N</v>
          </cell>
          <cell r="BA1199">
            <v>27495</v>
          </cell>
          <cell r="BF1199">
            <v>0</v>
          </cell>
          <cell r="BG1199">
            <v>0</v>
          </cell>
        </row>
        <row r="1200">
          <cell r="D1200" t="str">
            <v>HHCRO</v>
          </cell>
          <cell r="E1200" t="str">
            <v>N/A</v>
          </cell>
          <cell r="P1200">
            <v>42866</v>
          </cell>
          <cell r="Z1200">
            <v>4536.6750000000002</v>
          </cell>
          <cell r="AO1200" t="str">
            <v>N</v>
          </cell>
          <cell r="BA1200">
            <v>27495</v>
          </cell>
          <cell r="BF1200">
            <v>0</v>
          </cell>
          <cell r="BG1200">
            <v>0</v>
          </cell>
        </row>
        <row r="1201">
          <cell r="D1201" t="str">
            <v>HHCRO</v>
          </cell>
          <cell r="E1201" t="str">
            <v>N/A</v>
          </cell>
          <cell r="P1201">
            <v>42871</v>
          </cell>
          <cell r="Z1201">
            <v>4536.6750000000002</v>
          </cell>
          <cell r="AO1201" t="str">
            <v>N</v>
          </cell>
          <cell r="BA1201">
            <v>27495</v>
          </cell>
          <cell r="BF1201">
            <v>0</v>
          </cell>
          <cell r="BG1201">
            <v>0</v>
          </cell>
        </row>
        <row r="1202">
          <cell r="D1202" t="str">
            <v>HHCRO</v>
          </cell>
          <cell r="E1202" t="str">
            <v>N/A</v>
          </cell>
          <cell r="P1202">
            <v>42857</v>
          </cell>
          <cell r="Z1202">
            <v>2854.17</v>
          </cell>
          <cell r="AO1202" t="str">
            <v>N</v>
          </cell>
          <cell r="BA1202">
            <v>17298</v>
          </cell>
          <cell r="BF1202">
            <v>0</v>
          </cell>
          <cell r="BG1202">
            <v>0</v>
          </cell>
        </row>
        <row r="1203">
          <cell r="D1203" t="str">
            <v>HHCRO</v>
          </cell>
          <cell r="E1203" t="str">
            <v>N/A</v>
          </cell>
          <cell r="P1203">
            <v>42863</v>
          </cell>
          <cell r="Z1203">
            <v>2319.2399999999998</v>
          </cell>
          <cell r="AO1203" t="str">
            <v>N</v>
          </cell>
          <cell r="BA1203">
            <v>14056</v>
          </cell>
          <cell r="BF1203">
            <v>0</v>
          </cell>
          <cell r="BG1203">
            <v>0</v>
          </cell>
        </row>
        <row r="1204">
          <cell r="D1204" t="str">
            <v>HHCRO</v>
          </cell>
          <cell r="E1204" t="str">
            <v>N/A</v>
          </cell>
          <cell r="P1204">
            <v>42871</v>
          </cell>
          <cell r="Z1204">
            <v>5409.03</v>
          </cell>
          <cell r="AO1204" t="str">
            <v>N</v>
          </cell>
          <cell r="BA1204">
            <v>32782</v>
          </cell>
          <cell r="BF1204">
            <v>0</v>
          </cell>
          <cell r="BG1204">
            <v>0</v>
          </cell>
        </row>
        <row r="1205">
          <cell r="D1205" t="str">
            <v>HHCRO</v>
          </cell>
          <cell r="E1205" t="str">
            <v>N/A</v>
          </cell>
          <cell r="P1205">
            <v>42871</v>
          </cell>
          <cell r="Z1205">
            <v>4536.6750000000002</v>
          </cell>
          <cell r="AO1205" t="str">
            <v>N</v>
          </cell>
          <cell r="BA1205">
            <v>27495</v>
          </cell>
          <cell r="BF1205">
            <v>0</v>
          </cell>
          <cell r="BG1205">
            <v>0</v>
          </cell>
        </row>
        <row r="1206">
          <cell r="D1206" t="str">
            <v>HHCRO</v>
          </cell>
          <cell r="E1206" t="str">
            <v>N/A</v>
          </cell>
          <cell r="P1206">
            <v>42878</v>
          </cell>
          <cell r="Z1206">
            <v>4399.2</v>
          </cell>
          <cell r="AO1206" t="str">
            <v>N</v>
          </cell>
          <cell r="BA1206">
            <v>27495</v>
          </cell>
          <cell r="BF1206">
            <v>0</v>
          </cell>
          <cell r="BG1206">
            <v>0</v>
          </cell>
        </row>
        <row r="1207">
          <cell r="D1207" t="str">
            <v>HHCRO</v>
          </cell>
          <cell r="E1207" t="str">
            <v>N/A</v>
          </cell>
          <cell r="P1207">
            <v>42860</v>
          </cell>
          <cell r="Z1207">
            <v>4536.6750000000002</v>
          </cell>
          <cell r="AO1207" t="str">
            <v>N</v>
          </cell>
          <cell r="BA1207">
            <v>27495</v>
          </cell>
          <cell r="BF1207">
            <v>0</v>
          </cell>
          <cell r="BG1207">
            <v>0</v>
          </cell>
        </row>
        <row r="1208">
          <cell r="D1208" t="str">
            <v>HHCRO</v>
          </cell>
          <cell r="E1208" t="str">
            <v>N/A</v>
          </cell>
          <cell r="P1208">
            <v>42864</v>
          </cell>
          <cell r="Z1208">
            <v>3255.12</v>
          </cell>
          <cell r="AO1208" t="str">
            <v>N</v>
          </cell>
          <cell r="BA1208">
            <v>19728</v>
          </cell>
          <cell r="BF1208">
            <v>0</v>
          </cell>
          <cell r="BG1208">
            <v>0</v>
          </cell>
        </row>
        <row r="1209">
          <cell r="D1209" t="str">
            <v>HHCRO</v>
          </cell>
          <cell r="E1209" t="str">
            <v>N/A</v>
          </cell>
          <cell r="P1209">
            <v>42860</v>
          </cell>
          <cell r="Z1209">
            <v>5402.5950000000003</v>
          </cell>
          <cell r="AO1209" t="str">
            <v>N</v>
          </cell>
          <cell r="BA1209">
            <v>32743</v>
          </cell>
          <cell r="BF1209">
            <v>0</v>
          </cell>
          <cell r="BG1209">
            <v>0</v>
          </cell>
        </row>
        <row r="1210">
          <cell r="D1210" t="str">
            <v>HHCRO</v>
          </cell>
          <cell r="E1210" t="str">
            <v>N/A</v>
          </cell>
          <cell r="P1210">
            <v>42863</v>
          </cell>
          <cell r="Z1210">
            <v>3882.9450000000002</v>
          </cell>
          <cell r="AO1210" t="str">
            <v>N</v>
          </cell>
          <cell r="BA1210">
            <v>23533</v>
          </cell>
          <cell r="BF1210">
            <v>0</v>
          </cell>
          <cell r="BG1210">
            <v>0</v>
          </cell>
        </row>
        <row r="1211">
          <cell r="D1211" t="str">
            <v>HHCRO</v>
          </cell>
          <cell r="E1211" t="str">
            <v>N/A</v>
          </cell>
          <cell r="P1211">
            <v>42874</v>
          </cell>
          <cell r="Z1211">
            <v>5238.88</v>
          </cell>
          <cell r="AO1211" t="str">
            <v>N</v>
          </cell>
          <cell r="BA1211">
            <v>32743</v>
          </cell>
          <cell r="BF1211">
            <v>0</v>
          </cell>
          <cell r="BG1211">
            <v>0</v>
          </cell>
        </row>
        <row r="1212">
          <cell r="D1212" t="str">
            <v>HHCRO</v>
          </cell>
          <cell r="E1212" t="str">
            <v>N/A</v>
          </cell>
          <cell r="P1212">
            <v>42874</v>
          </cell>
          <cell r="Z1212">
            <v>3041.98</v>
          </cell>
          <cell r="AO1212" t="str">
            <v>N</v>
          </cell>
          <cell r="BA1212">
            <v>26452</v>
          </cell>
          <cell r="BF1212">
            <v>0</v>
          </cell>
          <cell r="BG1212">
            <v>0</v>
          </cell>
        </row>
        <row r="1213">
          <cell r="D1213" t="str">
            <v>HHCRO</v>
          </cell>
          <cell r="E1213" t="str">
            <v>N/A</v>
          </cell>
          <cell r="P1213">
            <v>42864</v>
          </cell>
          <cell r="Z1213">
            <v>4309.47</v>
          </cell>
          <cell r="AO1213" t="str">
            <v>N</v>
          </cell>
          <cell r="BA1213">
            <v>26118</v>
          </cell>
          <cell r="BF1213">
            <v>0</v>
          </cell>
          <cell r="BG1213">
            <v>0</v>
          </cell>
        </row>
        <row r="1214">
          <cell r="D1214" t="str">
            <v>HHCRO</v>
          </cell>
          <cell r="E1214" t="str">
            <v>N/A</v>
          </cell>
          <cell r="P1214">
            <v>42859</v>
          </cell>
          <cell r="Z1214">
            <v>3504.4349999999999</v>
          </cell>
          <cell r="AO1214" t="str">
            <v>N</v>
          </cell>
          <cell r="BA1214">
            <v>21239</v>
          </cell>
          <cell r="BF1214">
            <v>0</v>
          </cell>
          <cell r="BG1214">
            <v>0</v>
          </cell>
        </row>
        <row r="1215">
          <cell r="D1215" t="str">
            <v>HHCRO</v>
          </cell>
          <cell r="E1215" t="str">
            <v>N/A</v>
          </cell>
          <cell r="P1215">
            <v>42864</v>
          </cell>
          <cell r="Z1215">
            <v>3255.12</v>
          </cell>
          <cell r="AO1215" t="str">
            <v>N</v>
          </cell>
          <cell r="BA1215">
            <v>19728</v>
          </cell>
          <cell r="BF1215">
            <v>0</v>
          </cell>
          <cell r="BG1215">
            <v>0</v>
          </cell>
        </row>
        <row r="1216">
          <cell r="D1216" t="str">
            <v>HHCRO</v>
          </cell>
          <cell r="E1216" t="str">
            <v>N/A</v>
          </cell>
          <cell r="P1216">
            <v>42863</v>
          </cell>
          <cell r="Z1216">
            <v>3283.0050000000001</v>
          </cell>
          <cell r="AO1216" t="str">
            <v>N</v>
          </cell>
          <cell r="BA1216">
            <v>19897</v>
          </cell>
          <cell r="BF1216">
            <v>0</v>
          </cell>
          <cell r="BG1216">
            <v>0</v>
          </cell>
        </row>
        <row r="1217">
          <cell r="D1217" t="str">
            <v>HHCRO</v>
          </cell>
          <cell r="E1217" t="str">
            <v>N/A</v>
          </cell>
          <cell r="P1217">
            <v>42863</v>
          </cell>
          <cell r="Z1217">
            <v>3255.12</v>
          </cell>
          <cell r="AO1217" t="str">
            <v>N</v>
          </cell>
          <cell r="BA1217">
            <v>19728</v>
          </cell>
          <cell r="BF1217">
            <v>0</v>
          </cell>
          <cell r="BG1217">
            <v>0</v>
          </cell>
        </row>
        <row r="1218">
          <cell r="D1218" t="str">
            <v>HHCRO</v>
          </cell>
          <cell r="E1218" t="str">
            <v>N/A</v>
          </cell>
          <cell r="P1218">
            <v>42858</v>
          </cell>
          <cell r="Z1218">
            <v>5409.03</v>
          </cell>
          <cell r="AO1218" t="str">
            <v>N</v>
          </cell>
          <cell r="BA1218">
            <v>32782</v>
          </cell>
          <cell r="BF1218">
            <v>0</v>
          </cell>
          <cell r="BG1218">
            <v>0</v>
          </cell>
        </row>
        <row r="1219">
          <cell r="D1219" t="str">
            <v>HHCRO</v>
          </cell>
          <cell r="E1219" t="str">
            <v>N/A</v>
          </cell>
          <cell r="P1219">
            <v>42867</v>
          </cell>
          <cell r="Z1219">
            <v>3283.0050000000001</v>
          </cell>
          <cell r="AO1219" t="str">
            <v>N</v>
          </cell>
          <cell r="BA1219">
            <v>19897</v>
          </cell>
          <cell r="BF1219">
            <v>0</v>
          </cell>
          <cell r="BG1219">
            <v>0</v>
          </cell>
        </row>
        <row r="1220">
          <cell r="D1220" t="str">
            <v>HHCRO</v>
          </cell>
          <cell r="E1220" t="str">
            <v>N/A</v>
          </cell>
          <cell r="P1220">
            <v>42873</v>
          </cell>
          <cell r="Z1220">
            <v>4536.6750000000002</v>
          </cell>
          <cell r="AO1220" t="str">
            <v>N</v>
          </cell>
          <cell r="BA1220">
            <v>27495</v>
          </cell>
          <cell r="BF1220">
            <v>0</v>
          </cell>
          <cell r="BG1220">
            <v>0</v>
          </cell>
        </row>
        <row r="1221">
          <cell r="D1221" t="str">
            <v>HHCRO</v>
          </cell>
          <cell r="E1221" t="str">
            <v>N/A</v>
          </cell>
          <cell r="P1221">
            <v>42860</v>
          </cell>
          <cell r="Z1221">
            <v>5402.5950000000003</v>
          </cell>
          <cell r="AO1221" t="str">
            <v>N</v>
          </cell>
          <cell r="BA1221">
            <v>32743</v>
          </cell>
          <cell r="BF1221">
            <v>0</v>
          </cell>
          <cell r="BG1221">
            <v>0</v>
          </cell>
        </row>
        <row r="1222">
          <cell r="D1222" t="str">
            <v>HHCRO</v>
          </cell>
          <cell r="E1222" t="str">
            <v>N/A</v>
          </cell>
          <cell r="P1222">
            <v>42863</v>
          </cell>
          <cell r="Z1222">
            <v>3255.12</v>
          </cell>
          <cell r="AO1222" t="str">
            <v>N</v>
          </cell>
          <cell r="BA1222">
            <v>19728</v>
          </cell>
          <cell r="BF1222">
            <v>0</v>
          </cell>
          <cell r="BG1222">
            <v>0</v>
          </cell>
        </row>
        <row r="1223">
          <cell r="D1223" t="str">
            <v>HHCRO</v>
          </cell>
          <cell r="E1223" t="str">
            <v>N/A</v>
          </cell>
          <cell r="P1223">
            <v>42857</v>
          </cell>
          <cell r="Z1223">
            <v>4536.6750000000002</v>
          </cell>
          <cell r="AO1223" t="str">
            <v>N</v>
          </cell>
          <cell r="BA1223">
            <v>27495</v>
          </cell>
          <cell r="BF1223">
            <v>0</v>
          </cell>
          <cell r="BG1223">
            <v>0</v>
          </cell>
        </row>
        <row r="1224">
          <cell r="D1224" t="str">
            <v>HHCRO</v>
          </cell>
          <cell r="E1224" t="str">
            <v>N/A</v>
          </cell>
          <cell r="P1224">
            <v>42857</v>
          </cell>
          <cell r="Z1224">
            <v>3255.12</v>
          </cell>
          <cell r="AO1224" t="str">
            <v>N</v>
          </cell>
          <cell r="BA1224">
            <v>19728</v>
          </cell>
          <cell r="BF1224">
            <v>0</v>
          </cell>
          <cell r="BG1224">
            <v>0</v>
          </cell>
        </row>
        <row r="1225">
          <cell r="D1225" t="str">
            <v>HHCRO</v>
          </cell>
          <cell r="E1225" t="str">
            <v>N/A</v>
          </cell>
          <cell r="P1225">
            <v>42863</v>
          </cell>
          <cell r="Z1225">
            <v>3255.12</v>
          </cell>
          <cell r="AO1225" t="str">
            <v>N</v>
          </cell>
          <cell r="BA1225">
            <v>19728</v>
          </cell>
          <cell r="BF1225">
            <v>0</v>
          </cell>
          <cell r="BG1225">
            <v>0</v>
          </cell>
        </row>
        <row r="1226">
          <cell r="D1226" t="str">
            <v>HHCRO</v>
          </cell>
          <cell r="E1226" t="str">
            <v>N/A</v>
          </cell>
          <cell r="P1226">
            <v>42874</v>
          </cell>
          <cell r="Z1226">
            <v>4536.6750000000002</v>
          </cell>
          <cell r="AO1226" t="str">
            <v>N</v>
          </cell>
          <cell r="BA1226">
            <v>27495</v>
          </cell>
          <cell r="BF1226">
            <v>0</v>
          </cell>
          <cell r="BG1226">
            <v>0</v>
          </cell>
        </row>
        <row r="1227">
          <cell r="D1227" t="str">
            <v>HHCRO</v>
          </cell>
          <cell r="E1227" t="str">
            <v>N/A</v>
          </cell>
          <cell r="P1227">
            <v>42886</v>
          </cell>
          <cell r="Z1227">
            <v>4399.2</v>
          </cell>
          <cell r="AO1227" t="str">
            <v>N</v>
          </cell>
          <cell r="BA1227">
            <v>27495</v>
          </cell>
          <cell r="BF1227">
            <v>0</v>
          </cell>
          <cell r="BG1227">
            <v>0</v>
          </cell>
        </row>
        <row r="1228">
          <cell r="D1228" t="str">
            <v>HHCRO</v>
          </cell>
          <cell r="E1228" t="str">
            <v>N/A</v>
          </cell>
          <cell r="P1228">
            <v>42858</v>
          </cell>
          <cell r="Z1228">
            <v>4536.6750000000002</v>
          </cell>
          <cell r="AO1228" t="str">
            <v>N</v>
          </cell>
          <cell r="BA1228">
            <v>27495</v>
          </cell>
          <cell r="BF1228">
            <v>0</v>
          </cell>
          <cell r="BG1228">
            <v>0</v>
          </cell>
        </row>
        <row r="1229">
          <cell r="D1229" t="str">
            <v>HHCRO</v>
          </cell>
          <cell r="E1229" t="str">
            <v>N/A</v>
          </cell>
          <cell r="P1229">
            <v>42886</v>
          </cell>
          <cell r="Z1229">
            <v>5238.88</v>
          </cell>
          <cell r="AO1229" t="str">
            <v>N</v>
          </cell>
          <cell r="BA1229">
            <v>32743</v>
          </cell>
          <cell r="BF1229">
            <v>0</v>
          </cell>
          <cell r="BG1229">
            <v>0</v>
          </cell>
        </row>
        <row r="1230">
          <cell r="D1230" t="str">
            <v>HHCRO</v>
          </cell>
          <cell r="E1230" t="str">
            <v>N/A</v>
          </cell>
          <cell r="P1230">
            <v>42858</v>
          </cell>
          <cell r="Z1230">
            <v>3504.4349999999999</v>
          </cell>
          <cell r="AO1230" t="str">
            <v>N</v>
          </cell>
          <cell r="BA1230">
            <v>21239</v>
          </cell>
          <cell r="BF1230">
            <v>0</v>
          </cell>
          <cell r="BG1230">
            <v>0</v>
          </cell>
        </row>
        <row r="1231">
          <cell r="D1231" t="str">
            <v>HHCRO</v>
          </cell>
          <cell r="E1231" t="str">
            <v>N/A</v>
          </cell>
          <cell r="P1231">
            <v>42886</v>
          </cell>
          <cell r="Z1231">
            <v>6944.16</v>
          </cell>
          <cell r="AO1231" t="str">
            <v>N</v>
          </cell>
          <cell r="BA1231">
            <v>43401</v>
          </cell>
          <cell r="BF1231">
            <v>0</v>
          </cell>
          <cell r="BG1231">
            <v>0</v>
          </cell>
        </row>
        <row r="1232">
          <cell r="D1232" t="str">
            <v>HHCRO</v>
          </cell>
          <cell r="E1232" t="str">
            <v>N/A</v>
          </cell>
          <cell r="P1232">
            <v>42856</v>
          </cell>
          <cell r="Z1232">
            <v>6158.08</v>
          </cell>
          <cell r="AO1232" t="str">
            <v>N</v>
          </cell>
          <cell r="BA1232">
            <v>38488</v>
          </cell>
          <cell r="BF1232">
            <v>0</v>
          </cell>
          <cell r="BG1232">
            <v>0</v>
          </cell>
        </row>
        <row r="1233">
          <cell r="D1233" t="str">
            <v>HHCRO</v>
          </cell>
          <cell r="E1233" t="str">
            <v>N/A</v>
          </cell>
          <cell r="P1233">
            <v>42865</v>
          </cell>
          <cell r="Z1233">
            <v>3255.12</v>
          </cell>
          <cell r="AO1233" t="str">
            <v>N</v>
          </cell>
          <cell r="BA1233">
            <v>19728</v>
          </cell>
          <cell r="BF1233">
            <v>0</v>
          </cell>
          <cell r="BG1233">
            <v>0</v>
          </cell>
        </row>
        <row r="1234">
          <cell r="D1234" t="str">
            <v>HHCRO</v>
          </cell>
          <cell r="E1234" t="str">
            <v>N/A</v>
          </cell>
          <cell r="P1234">
            <v>42877</v>
          </cell>
          <cell r="Z1234">
            <v>4309.47</v>
          </cell>
          <cell r="AO1234" t="str">
            <v>N</v>
          </cell>
          <cell r="BA1234">
            <v>26118</v>
          </cell>
          <cell r="BF1234">
            <v>0</v>
          </cell>
          <cell r="BG1234">
            <v>0</v>
          </cell>
        </row>
        <row r="1235">
          <cell r="D1235" t="str">
            <v>HHCRO</v>
          </cell>
          <cell r="E1235" t="str">
            <v>N/A</v>
          </cell>
          <cell r="P1235">
            <v>42886</v>
          </cell>
          <cell r="Z1235">
            <v>4178.88</v>
          </cell>
          <cell r="AO1235" t="str">
            <v>N</v>
          </cell>
          <cell r="BA1235">
            <v>26118</v>
          </cell>
          <cell r="BF1235">
            <v>0</v>
          </cell>
          <cell r="BG1235">
            <v>0</v>
          </cell>
        </row>
        <row r="1236">
          <cell r="D1236" t="str">
            <v>HHCRO</v>
          </cell>
          <cell r="E1236" t="str">
            <v>N/A</v>
          </cell>
          <cell r="P1236">
            <v>42886</v>
          </cell>
          <cell r="Z1236">
            <v>5402.5950000000003</v>
          </cell>
          <cell r="AO1236" t="str">
            <v>N</v>
          </cell>
          <cell r="BA1236">
            <v>32743</v>
          </cell>
          <cell r="BF1236">
            <v>0</v>
          </cell>
          <cell r="BG1236">
            <v>0</v>
          </cell>
        </row>
        <row r="1237">
          <cell r="D1237" t="str">
            <v>HHCRO</v>
          </cell>
          <cell r="E1237" t="str">
            <v>N/A</v>
          </cell>
          <cell r="P1237">
            <v>42885</v>
          </cell>
          <cell r="Z1237">
            <v>4178.88</v>
          </cell>
          <cell r="AO1237" t="str">
            <v>N</v>
          </cell>
          <cell r="BA1237">
            <v>26118</v>
          </cell>
          <cell r="BF1237">
            <v>0</v>
          </cell>
          <cell r="BG1237">
            <v>0</v>
          </cell>
        </row>
        <row r="1238">
          <cell r="D1238" t="str">
            <v>HHCRO</v>
          </cell>
          <cell r="E1238" t="str">
            <v>N/A</v>
          </cell>
          <cell r="P1238">
            <v>42874</v>
          </cell>
          <cell r="Z1238">
            <v>4178.88</v>
          </cell>
          <cell r="AO1238" t="str">
            <v>N</v>
          </cell>
          <cell r="BA1238">
            <v>26118</v>
          </cell>
          <cell r="BF1238">
            <v>0</v>
          </cell>
          <cell r="BG1238">
            <v>0</v>
          </cell>
        </row>
        <row r="1239">
          <cell r="D1239" t="str">
            <v>HHCRO</v>
          </cell>
          <cell r="E1239" t="str">
            <v>N/A</v>
          </cell>
          <cell r="P1239">
            <v>42885</v>
          </cell>
          <cell r="Z1239">
            <v>2248.96</v>
          </cell>
          <cell r="AO1239" t="str">
            <v>N</v>
          </cell>
          <cell r="BA1239">
            <v>14056</v>
          </cell>
          <cell r="BF1239">
            <v>0</v>
          </cell>
          <cell r="BG1239">
            <v>0</v>
          </cell>
        </row>
        <row r="1240">
          <cell r="D1240" t="str">
            <v>HHCRO</v>
          </cell>
          <cell r="E1240" t="str">
            <v>N/A</v>
          </cell>
          <cell r="P1240">
            <v>42886</v>
          </cell>
          <cell r="Z1240">
            <v>4178.88</v>
          </cell>
          <cell r="AO1240" t="str">
            <v>N</v>
          </cell>
          <cell r="BA1240">
            <v>26118</v>
          </cell>
          <cell r="BF1240">
            <v>0</v>
          </cell>
          <cell r="BG1240">
            <v>0</v>
          </cell>
        </row>
        <row r="1241">
          <cell r="D1241" t="str">
            <v>HHCRO</v>
          </cell>
          <cell r="E1241" t="str">
            <v>N/A</v>
          </cell>
          <cell r="P1241">
            <v>42885</v>
          </cell>
          <cell r="Z1241">
            <v>4399.2</v>
          </cell>
          <cell r="AO1241" t="str">
            <v>N</v>
          </cell>
          <cell r="BA1241">
            <v>27495</v>
          </cell>
          <cell r="BF1241">
            <v>0</v>
          </cell>
          <cell r="BG1241">
            <v>0</v>
          </cell>
        </row>
        <row r="1242">
          <cell r="D1242" t="str">
            <v>HHCRO</v>
          </cell>
          <cell r="E1242" t="str">
            <v>N/A</v>
          </cell>
          <cell r="P1242">
            <v>42885</v>
          </cell>
          <cell r="Z1242">
            <v>7161.165</v>
          </cell>
          <cell r="AO1242" t="str">
            <v>N</v>
          </cell>
          <cell r="BA1242">
            <v>43401</v>
          </cell>
          <cell r="BF1242">
            <v>0</v>
          </cell>
          <cell r="BG1242">
            <v>0</v>
          </cell>
        </row>
        <row r="1243">
          <cell r="D1243" t="str">
            <v>HHCRO</v>
          </cell>
          <cell r="E1243" t="str">
            <v>N/A</v>
          </cell>
          <cell r="P1243">
            <v>42891</v>
          </cell>
          <cell r="Z1243">
            <v>3041.98</v>
          </cell>
          <cell r="AO1243" t="str">
            <v>N</v>
          </cell>
          <cell r="BA1243">
            <v>26452</v>
          </cell>
          <cell r="BF1243">
            <v>0</v>
          </cell>
          <cell r="BG1243">
            <v>0</v>
          </cell>
        </row>
        <row r="1244">
          <cell r="D1244" t="str">
            <v>HHCRO</v>
          </cell>
          <cell r="E1244" t="str">
            <v>N/A</v>
          </cell>
          <cell r="P1244">
            <v>42895</v>
          </cell>
          <cell r="Z1244">
            <v>1780.4069999999999</v>
          </cell>
          <cell r="AO1244" t="str">
            <v>N</v>
          </cell>
          <cell r="BA1244">
            <v>15481.8</v>
          </cell>
          <cell r="BF1244">
            <v>0</v>
          </cell>
          <cell r="BG1244">
            <v>0</v>
          </cell>
        </row>
        <row r="1245">
          <cell r="D1245" t="str">
            <v>HHCRO</v>
          </cell>
          <cell r="E1245" t="str">
            <v>N/A</v>
          </cell>
          <cell r="P1245">
            <v>42895</v>
          </cell>
          <cell r="Z1245">
            <v>6944.16</v>
          </cell>
          <cell r="AO1245" t="str">
            <v>N</v>
          </cell>
          <cell r="BA1245">
            <v>43401</v>
          </cell>
          <cell r="BF1245">
            <v>0</v>
          </cell>
          <cell r="BG1245">
            <v>0</v>
          </cell>
        </row>
        <row r="1246">
          <cell r="D1246" t="str">
            <v>HHCRO</v>
          </cell>
          <cell r="E1246" t="str">
            <v>N/A</v>
          </cell>
          <cell r="P1246">
            <v>42892</v>
          </cell>
          <cell r="Z1246">
            <v>2248.96</v>
          </cell>
          <cell r="AO1246" t="str">
            <v>N</v>
          </cell>
          <cell r="BA1246">
            <v>14056</v>
          </cell>
          <cell r="BF1246">
            <v>0</v>
          </cell>
          <cell r="BG1246">
            <v>0</v>
          </cell>
        </row>
        <row r="1247">
          <cell r="D1247" t="str">
            <v>HHCRO</v>
          </cell>
          <cell r="E1247" t="str">
            <v>N/A</v>
          </cell>
          <cell r="P1247">
            <v>42894</v>
          </cell>
          <cell r="Z1247">
            <v>6272.4449999999997</v>
          </cell>
          <cell r="AO1247" t="str">
            <v>N</v>
          </cell>
          <cell r="BA1247">
            <v>54543</v>
          </cell>
          <cell r="BF1247">
            <v>0</v>
          </cell>
          <cell r="BG1247">
            <v>0</v>
          </cell>
        </row>
        <row r="1248">
          <cell r="D1248" t="str">
            <v>HHCRO</v>
          </cell>
          <cell r="E1248" t="str">
            <v>N/A</v>
          </cell>
          <cell r="P1248">
            <v>42895</v>
          </cell>
          <cell r="Z1248">
            <v>3255.12</v>
          </cell>
          <cell r="AO1248" t="str">
            <v>N</v>
          </cell>
          <cell r="BA1248">
            <v>19728</v>
          </cell>
          <cell r="BF1248">
            <v>0</v>
          </cell>
          <cell r="BG1248">
            <v>0</v>
          </cell>
        </row>
        <row r="1249">
          <cell r="D1249" t="str">
            <v>HHCRO</v>
          </cell>
          <cell r="E1249" t="str">
            <v>N/A</v>
          </cell>
          <cell r="P1249">
            <v>42894</v>
          </cell>
          <cell r="Z1249">
            <v>3504.4349999999999</v>
          </cell>
          <cell r="AO1249" t="str">
            <v>N</v>
          </cell>
          <cell r="BA1249">
            <v>21239</v>
          </cell>
          <cell r="BF1249">
            <v>0</v>
          </cell>
          <cell r="BG1249">
            <v>0</v>
          </cell>
        </row>
        <row r="1250">
          <cell r="D1250" t="str">
            <v>HHCRO</v>
          </cell>
          <cell r="E1250" t="str">
            <v>N/A</v>
          </cell>
          <cell r="P1250">
            <v>42898</v>
          </cell>
          <cell r="Z1250">
            <v>3161.9250000000002</v>
          </cell>
          <cell r="AO1250" t="str">
            <v>N</v>
          </cell>
          <cell r="BA1250">
            <v>27495</v>
          </cell>
          <cell r="BF1250">
            <v>0</v>
          </cell>
          <cell r="BG1250">
            <v>0</v>
          </cell>
        </row>
        <row r="1251">
          <cell r="D1251" t="str">
            <v>HHCRO</v>
          </cell>
          <cell r="E1251" t="str">
            <v>N/A</v>
          </cell>
          <cell r="P1251">
            <v>42893</v>
          </cell>
          <cell r="Z1251">
            <v>1989.27</v>
          </cell>
          <cell r="AO1251" t="str">
            <v>N</v>
          </cell>
          <cell r="BA1251">
            <v>17298</v>
          </cell>
          <cell r="BF1251">
            <v>0</v>
          </cell>
          <cell r="BG1251">
            <v>0</v>
          </cell>
        </row>
        <row r="1252">
          <cell r="D1252" t="str">
            <v>HHCRO</v>
          </cell>
          <cell r="E1252" t="str">
            <v>N/A</v>
          </cell>
          <cell r="P1252">
            <v>42863</v>
          </cell>
          <cell r="Z1252">
            <v>4642.72</v>
          </cell>
          <cell r="AO1252" t="str">
            <v>N</v>
          </cell>
          <cell r="BA1252">
            <v>29017</v>
          </cell>
          <cell r="BF1252">
            <v>0</v>
          </cell>
          <cell r="BG1252">
            <v>0</v>
          </cell>
        </row>
        <row r="1253">
          <cell r="D1253" t="str">
            <v>HHCRO</v>
          </cell>
          <cell r="E1253" t="str">
            <v>N/A</v>
          </cell>
          <cell r="P1253">
            <v>42866</v>
          </cell>
          <cell r="Z1253">
            <v>6318.88</v>
          </cell>
          <cell r="AO1253" t="str">
            <v>N</v>
          </cell>
          <cell r="BA1253">
            <v>39493</v>
          </cell>
          <cell r="BF1253">
            <v>0</v>
          </cell>
          <cell r="BG1253">
            <v>0</v>
          </cell>
        </row>
        <row r="1254">
          <cell r="D1254" t="str">
            <v>HHCRO</v>
          </cell>
          <cell r="E1254" t="str">
            <v>N/A</v>
          </cell>
          <cell r="P1254">
            <v>42864</v>
          </cell>
          <cell r="Z1254">
            <v>6158.08</v>
          </cell>
          <cell r="AO1254" t="str">
            <v>N</v>
          </cell>
          <cell r="BA1254">
            <v>38488</v>
          </cell>
          <cell r="BF1254">
            <v>0</v>
          </cell>
          <cell r="BG1254">
            <v>0</v>
          </cell>
        </row>
        <row r="1255">
          <cell r="D1255" t="str">
            <v>HHCRO</v>
          </cell>
          <cell r="E1255" t="str">
            <v>N/A</v>
          </cell>
          <cell r="P1255">
            <v>42863</v>
          </cell>
          <cell r="Z1255">
            <v>3683.68</v>
          </cell>
          <cell r="AO1255" t="str">
            <v>N</v>
          </cell>
          <cell r="BA1255">
            <v>23023</v>
          </cell>
          <cell r="BF1255">
            <v>0</v>
          </cell>
          <cell r="BG1255">
            <v>0</v>
          </cell>
        </row>
        <row r="1256">
          <cell r="D1256" t="str">
            <v>HHCRO</v>
          </cell>
          <cell r="E1256" t="str">
            <v>N/A</v>
          </cell>
          <cell r="P1256">
            <v>42873</v>
          </cell>
          <cell r="Z1256">
            <v>6318.88</v>
          </cell>
          <cell r="AO1256" t="str">
            <v>N</v>
          </cell>
          <cell r="BA1256">
            <v>39493</v>
          </cell>
          <cell r="BF1256">
            <v>0</v>
          </cell>
          <cell r="BG1256">
            <v>0</v>
          </cell>
        </row>
        <row r="1257">
          <cell r="D1257" t="str">
            <v>HHCRO</v>
          </cell>
          <cell r="E1257" t="str">
            <v>N/A</v>
          </cell>
          <cell r="P1257">
            <v>42877</v>
          </cell>
          <cell r="Z1257">
            <v>8288.9599999999991</v>
          </cell>
          <cell r="AO1257" t="str">
            <v>N</v>
          </cell>
          <cell r="BA1257">
            <v>51806</v>
          </cell>
          <cell r="BF1257">
            <v>0</v>
          </cell>
          <cell r="BG1257">
            <v>0</v>
          </cell>
        </row>
        <row r="1258">
          <cell r="D1258" t="str">
            <v>HHCRO</v>
          </cell>
          <cell r="E1258" t="str">
            <v>N/A</v>
          </cell>
          <cell r="P1258">
            <v>42879</v>
          </cell>
          <cell r="Z1258">
            <v>5264.96</v>
          </cell>
          <cell r="AO1258" t="str">
            <v>N</v>
          </cell>
          <cell r="BA1258">
            <v>32906</v>
          </cell>
          <cell r="BF1258">
            <v>0</v>
          </cell>
          <cell r="BG1258">
            <v>0</v>
          </cell>
        </row>
        <row r="1259">
          <cell r="D1259" t="str">
            <v>HHCRO</v>
          </cell>
          <cell r="E1259" t="str">
            <v>N/A</v>
          </cell>
          <cell r="P1259">
            <v>42880</v>
          </cell>
          <cell r="Z1259">
            <v>5264.96</v>
          </cell>
          <cell r="AO1259" t="str">
            <v>N</v>
          </cell>
          <cell r="BA1259">
            <v>32906</v>
          </cell>
          <cell r="BF1259">
            <v>0</v>
          </cell>
          <cell r="BG1259">
            <v>0</v>
          </cell>
        </row>
        <row r="1260">
          <cell r="D1260" t="str">
            <v>HHCRO</v>
          </cell>
          <cell r="E1260" t="str">
            <v>N/A</v>
          </cell>
          <cell r="P1260">
            <v>42878</v>
          </cell>
          <cell r="Z1260">
            <v>6318.88</v>
          </cell>
          <cell r="AO1260" t="str">
            <v>N</v>
          </cell>
          <cell r="BA1260">
            <v>39493</v>
          </cell>
          <cell r="BF1260">
            <v>0</v>
          </cell>
          <cell r="BG1260">
            <v>0</v>
          </cell>
        </row>
        <row r="1261">
          <cell r="D1261" t="str">
            <v>HHCRO</v>
          </cell>
          <cell r="E1261" t="str">
            <v>N/A</v>
          </cell>
          <cell r="P1261">
            <v>42873</v>
          </cell>
          <cell r="Z1261">
            <v>3488.64</v>
          </cell>
          <cell r="AO1261" t="str">
            <v>N</v>
          </cell>
          <cell r="BA1261">
            <v>30336</v>
          </cell>
          <cell r="BF1261">
            <v>0</v>
          </cell>
          <cell r="BG1261">
            <v>0</v>
          </cell>
        </row>
        <row r="1262">
          <cell r="D1262" t="str">
            <v>HHCRO</v>
          </cell>
          <cell r="E1262" t="str">
            <v>N/A</v>
          </cell>
          <cell r="P1262">
            <v>42884</v>
          </cell>
          <cell r="Z1262">
            <v>6318.88</v>
          </cell>
          <cell r="AO1262" t="str">
            <v>N</v>
          </cell>
          <cell r="BA1262">
            <v>39493</v>
          </cell>
          <cell r="BF1262">
            <v>0</v>
          </cell>
          <cell r="BG1262">
            <v>0</v>
          </cell>
        </row>
        <row r="1263">
          <cell r="D1263" t="str">
            <v>HHCRO</v>
          </cell>
          <cell r="E1263" t="str">
            <v>N/A</v>
          </cell>
          <cell r="P1263">
            <v>42884</v>
          </cell>
          <cell r="Z1263">
            <v>7254.83</v>
          </cell>
          <cell r="AO1263" t="str">
            <v>N</v>
          </cell>
          <cell r="BA1263">
            <v>65953</v>
          </cell>
          <cell r="BF1263">
            <v>0</v>
          </cell>
          <cell r="BG1263">
            <v>0</v>
          </cell>
        </row>
        <row r="1264">
          <cell r="D1264" t="str">
            <v>HHCRO</v>
          </cell>
          <cell r="E1264" t="str">
            <v>N/A</v>
          </cell>
          <cell r="P1264">
            <v>42884</v>
          </cell>
          <cell r="Z1264">
            <v>4344.2300000000005</v>
          </cell>
          <cell r="AO1264" t="str">
            <v>N</v>
          </cell>
          <cell r="BA1264">
            <v>39493</v>
          </cell>
          <cell r="BF1264">
            <v>0</v>
          </cell>
          <cell r="BG1264">
            <v>0</v>
          </cell>
        </row>
        <row r="1265">
          <cell r="D1265" t="str">
            <v>HHCRO</v>
          </cell>
          <cell r="E1265" t="str">
            <v>N/A</v>
          </cell>
          <cell r="P1265">
            <v>42885</v>
          </cell>
          <cell r="Z1265">
            <v>3683.68</v>
          </cell>
          <cell r="AO1265" t="str">
            <v>N</v>
          </cell>
          <cell r="BA1265">
            <v>23023</v>
          </cell>
          <cell r="BF1265">
            <v>0</v>
          </cell>
          <cell r="BG1265">
            <v>0</v>
          </cell>
        </row>
        <row r="1266">
          <cell r="D1266" t="str">
            <v>HHCRO</v>
          </cell>
          <cell r="E1266" t="str">
            <v>N/A</v>
          </cell>
          <cell r="P1266">
            <v>42886</v>
          </cell>
          <cell r="Z1266">
            <v>6318.88</v>
          </cell>
          <cell r="AO1266" t="str">
            <v>N</v>
          </cell>
          <cell r="BA1266">
            <v>39493</v>
          </cell>
          <cell r="BF1266">
            <v>0</v>
          </cell>
          <cell r="BG1266">
            <v>0</v>
          </cell>
        </row>
        <row r="1267">
          <cell r="D1267" t="str">
            <v>HHCRO</v>
          </cell>
          <cell r="E1267" t="str">
            <v>N/A</v>
          </cell>
          <cell r="P1267">
            <v>42872</v>
          </cell>
          <cell r="Z1267">
            <v>1571.2950000000001</v>
          </cell>
          <cell r="AO1267" t="str">
            <v>N</v>
          </cell>
          <cell r="BA1267">
            <v>9523</v>
          </cell>
          <cell r="BF1267">
            <v>0</v>
          </cell>
          <cell r="BG1267">
            <v>0</v>
          </cell>
        </row>
        <row r="1268">
          <cell r="D1268" t="str">
            <v>HHCRO</v>
          </cell>
          <cell r="E1268" t="str">
            <v>N/A</v>
          </cell>
          <cell r="P1268">
            <v>42886</v>
          </cell>
          <cell r="Z1268">
            <v>6158.08</v>
          </cell>
          <cell r="AO1268" t="str">
            <v>N</v>
          </cell>
          <cell r="BA1268">
            <v>38488</v>
          </cell>
          <cell r="BF1268">
            <v>0</v>
          </cell>
          <cell r="BG1268">
            <v>0</v>
          </cell>
        </row>
        <row r="1269">
          <cell r="D1269" t="str">
            <v>HHCRO</v>
          </cell>
          <cell r="E1269" t="str">
            <v>N/A</v>
          </cell>
          <cell r="P1269">
            <v>42885</v>
          </cell>
          <cell r="Z1269">
            <v>6318.88</v>
          </cell>
          <cell r="AO1269" t="str">
            <v>N</v>
          </cell>
          <cell r="BA1269">
            <v>39493</v>
          </cell>
          <cell r="BF1269">
            <v>0</v>
          </cell>
          <cell r="BG1269">
            <v>0</v>
          </cell>
        </row>
        <row r="1270">
          <cell r="D1270" t="str">
            <v>HHCRO</v>
          </cell>
          <cell r="E1270" t="str">
            <v>N/A</v>
          </cell>
          <cell r="P1270">
            <v>42857</v>
          </cell>
          <cell r="Z1270">
            <v>11649.379499999999</v>
          </cell>
          <cell r="AO1270" t="str">
            <v>N</v>
          </cell>
          <cell r="BA1270">
            <v>70602.3</v>
          </cell>
          <cell r="BF1270">
            <v>0</v>
          </cell>
          <cell r="BG1270">
            <v>0</v>
          </cell>
        </row>
        <row r="1271">
          <cell r="D1271" t="str">
            <v>HHCRO</v>
          </cell>
          <cell r="E1271" t="str">
            <v>N/A</v>
          </cell>
          <cell r="P1271">
            <v>42861</v>
          </cell>
          <cell r="Z1271">
            <v>10242.209999999999</v>
          </cell>
          <cell r="AO1271" t="str">
            <v>N</v>
          </cell>
          <cell r="BA1271">
            <v>62074</v>
          </cell>
          <cell r="BF1271">
            <v>0</v>
          </cell>
          <cell r="BG1271">
            <v>0</v>
          </cell>
        </row>
        <row r="1272">
          <cell r="D1272" t="str">
            <v>HHCRO</v>
          </cell>
          <cell r="E1272" t="str">
            <v>N/A</v>
          </cell>
          <cell r="P1272">
            <v>42866</v>
          </cell>
          <cell r="Z1272">
            <v>9931.84</v>
          </cell>
          <cell r="AO1272" t="str">
            <v>N</v>
          </cell>
          <cell r="BA1272">
            <v>62074</v>
          </cell>
          <cell r="BF1272">
            <v>0</v>
          </cell>
          <cell r="BG1272">
            <v>0</v>
          </cell>
        </row>
        <row r="1273">
          <cell r="D1273" t="str">
            <v>HHCRO</v>
          </cell>
          <cell r="E1273" t="str">
            <v>N/A</v>
          </cell>
          <cell r="P1273">
            <v>42867</v>
          </cell>
          <cell r="Z1273">
            <v>12551.52</v>
          </cell>
          <cell r="AO1273" t="str">
            <v>N</v>
          </cell>
          <cell r="BA1273">
            <v>78447</v>
          </cell>
          <cell r="BF1273">
            <v>0</v>
          </cell>
          <cell r="BG1273">
            <v>0</v>
          </cell>
        </row>
        <row r="1274">
          <cell r="D1274" t="str">
            <v>HHCRO</v>
          </cell>
          <cell r="E1274" t="str">
            <v>N/A</v>
          </cell>
          <cell r="P1274">
            <v>42867</v>
          </cell>
          <cell r="Z1274">
            <v>12551.52</v>
          </cell>
          <cell r="AO1274" t="str">
            <v>N</v>
          </cell>
          <cell r="BA1274">
            <v>78447</v>
          </cell>
          <cell r="BF1274">
            <v>0</v>
          </cell>
          <cell r="BG1274">
            <v>0</v>
          </cell>
        </row>
        <row r="1275">
          <cell r="D1275" t="str">
            <v>HHCRO</v>
          </cell>
          <cell r="E1275" t="str">
            <v>N/A</v>
          </cell>
          <cell r="P1275">
            <v>42870</v>
          </cell>
          <cell r="Z1275">
            <v>12943.754999999999</v>
          </cell>
          <cell r="AO1275" t="str">
            <v>N</v>
          </cell>
          <cell r="BA1275">
            <v>78447</v>
          </cell>
          <cell r="BF1275">
            <v>0</v>
          </cell>
          <cell r="BG1275">
            <v>0</v>
          </cell>
        </row>
        <row r="1276">
          <cell r="D1276" t="str">
            <v>HHCRO</v>
          </cell>
          <cell r="E1276" t="str">
            <v>N/A</v>
          </cell>
          <cell r="P1276">
            <v>42871</v>
          </cell>
          <cell r="Z1276">
            <v>5928.12</v>
          </cell>
          <cell r="AO1276" t="str">
            <v>N</v>
          </cell>
          <cell r="BA1276">
            <v>35928</v>
          </cell>
          <cell r="BF1276">
            <v>0</v>
          </cell>
          <cell r="BG1276">
            <v>0</v>
          </cell>
        </row>
        <row r="1277">
          <cell r="D1277" t="str">
            <v>HHCRO</v>
          </cell>
          <cell r="E1277" t="str">
            <v>N/A</v>
          </cell>
          <cell r="P1277">
            <v>42872</v>
          </cell>
          <cell r="Z1277">
            <v>7138.51</v>
          </cell>
          <cell r="AO1277" t="str">
            <v>N</v>
          </cell>
          <cell r="BA1277">
            <v>62074</v>
          </cell>
          <cell r="BF1277">
            <v>0</v>
          </cell>
          <cell r="BG1277">
            <v>0</v>
          </cell>
        </row>
        <row r="1278">
          <cell r="D1278" t="str">
            <v>HHCRO</v>
          </cell>
          <cell r="E1278" t="str">
            <v>N/A</v>
          </cell>
          <cell r="P1278">
            <v>42863</v>
          </cell>
          <cell r="Z1278">
            <v>4545.42</v>
          </cell>
          <cell r="AO1278" t="str">
            <v>N</v>
          </cell>
          <cell r="BA1278">
            <v>27548</v>
          </cell>
          <cell r="BF1278">
            <v>0</v>
          </cell>
          <cell r="BG1278">
            <v>0</v>
          </cell>
        </row>
        <row r="1279">
          <cell r="D1279" t="str">
            <v>HHCRO</v>
          </cell>
          <cell r="E1279" t="str">
            <v>N/A</v>
          </cell>
          <cell r="P1279">
            <v>42870</v>
          </cell>
          <cell r="Z1279">
            <v>2320.23</v>
          </cell>
          <cell r="AO1279" t="str">
            <v>N</v>
          </cell>
          <cell r="BA1279">
            <v>14062</v>
          </cell>
          <cell r="BF1279">
            <v>0</v>
          </cell>
          <cell r="BG1279">
            <v>0</v>
          </cell>
        </row>
        <row r="1280">
          <cell r="D1280" t="str">
            <v>HHCRO</v>
          </cell>
          <cell r="E1280" t="str">
            <v>N/A</v>
          </cell>
          <cell r="P1280">
            <v>42865</v>
          </cell>
          <cell r="Z1280">
            <v>2320.23</v>
          </cell>
          <cell r="AO1280" t="str">
            <v>N</v>
          </cell>
          <cell r="BA1280">
            <v>14062</v>
          </cell>
          <cell r="BF1280">
            <v>0</v>
          </cell>
          <cell r="BG1280">
            <v>0</v>
          </cell>
        </row>
        <row r="1281">
          <cell r="D1281" t="str">
            <v>HHCRO</v>
          </cell>
          <cell r="E1281" t="str">
            <v>N/A</v>
          </cell>
          <cell r="P1281">
            <v>42870</v>
          </cell>
          <cell r="Z1281">
            <v>4407.68</v>
          </cell>
          <cell r="AO1281" t="str">
            <v>N</v>
          </cell>
          <cell r="BA1281">
            <v>27548</v>
          </cell>
          <cell r="BF1281">
            <v>0</v>
          </cell>
          <cell r="BG1281">
            <v>0</v>
          </cell>
        </row>
        <row r="1282">
          <cell r="D1282" t="str">
            <v>HHCRO</v>
          </cell>
          <cell r="E1282" t="str">
            <v>N/A</v>
          </cell>
          <cell r="P1282">
            <v>42866</v>
          </cell>
          <cell r="Z1282">
            <v>12943.754999999999</v>
          </cell>
          <cell r="AO1282" t="str">
            <v>N</v>
          </cell>
          <cell r="BA1282">
            <v>78447</v>
          </cell>
          <cell r="BF1282">
            <v>0</v>
          </cell>
          <cell r="BG1282">
            <v>0</v>
          </cell>
        </row>
        <row r="1283">
          <cell r="D1283" t="str">
            <v>HHCRO</v>
          </cell>
          <cell r="E1283" t="str">
            <v>N/A</v>
          </cell>
          <cell r="P1283">
            <v>42858</v>
          </cell>
          <cell r="Z1283">
            <v>4076.16</v>
          </cell>
          <cell r="AO1283" t="str">
            <v>N</v>
          </cell>
          <cell r="BA1283">
            <v>24704</v>
          </cell>
          <cell r="BF1283">
            <v>0</v>
          </cell>
          <cell r="BG1283">
            <v>0</v>
          </cell>
        </row>
        <row r="1284">
          <cell r="D1284" t="str">
            <v>HHCRO</v>
          </cell>
          <cell r="E1284" t="str">
            <v>N/A</v>
          </cell>
          <cell r="P1284">
            <v>42866</v>
          </cell>
          <cell r="Z1284">
            <v>4508</v>
          </cell>
          <cell r="AO1284" t="str">
            <v>N</v>
          </cell>
          <cell r="BA1284">
            <v>39200</v>
          </cell>
          <cell r="BF1284">
            <v>0</v>
          </cell>
          <cell r="BG1284">
            <v>0</v>
          </cell>
        </row>
        <row r="1285">
          <cell r="D1285" t="str">
            <v>HHCRO</v>
          </cell>
          <cell r="E1285" t="str">
            <v>N/A</v>
          </cell>
          <cell r="P1285">
            <v>42865</v>
          </cell>
          <cell r="Z1285">
            <v>6272</v>
          </cell>
          <cell r="AO1285" t="str">
            <v>N</v>
          </cell>
          <cell r="BA1285">
            <v>39200</v>
          </cell>
          <cell r="BF1285">
            <v>0</v>
          </cell>
          <cell r="BG1285">
            <v>0</v>
          </cell>
        </row>
        <row r="1286">
          <cell r="D1286" t="str">
            <v>HHCRO</v>
          </cell>
          <cell r="E1286" t="str">
            <v>N/A</v>
          </cell>
          <cell r="P1286">
            <v>42865</v>
          </cell>
          <cell r="Z1286">
            <v>4667.3549999999996</v>
          </cell>
          <cell r="AO1286" t="str">
            <v>N</v>
          </cell>
          <cell r="BA1286">
            <v>28287</v>
          </cell>
          <cell r="BF1286">
            <v>0</v>
          </cell>
          <cell r="BG1286">
            <v>0</v>
          </cell>
        </row>
        <row r="1287">
          <cell r="D1287" t="str">
            <v>HHCRO</v>
          </cell>
          <cell r="E1287" t="str">
            <v>N/A</v>
          </cell>
          <cell r="P1287">
            <v>42860</v>
          </cell>
          <cell r="Z1287">
            <v>6468</v>
          </cell>
          <cell r="AO1287" t="str">
            <v>N</v>
          </cell>
          <cell r="BA1287">
            <v>39200</v>
          </cell>
          <cell r="BF1287">
            <v>0</v>
          </cell>
          <cell r="BG1287">
            <v>0</v>
          </cell>
        </row>
        <row r="1288">
          <cell r="D1288" t="str">
            <v>HHCRO</v>
          </cell>
          <cell r="E1288" t="str">
            <v>N/A</v>
          </cell>
          <cell r="P1288">
            <v>42866</v>
          </cell>
          <cell r="Z1288">
            <v>4545.42</v>
          </cell>
          <cell r="AO1288" t="str">
            <v>N</v>
          </cell>
          <cell r="BA1288">
            <v>27548</v>
          </cell>
          <cell r="BF1288">
            <v>0</v>
          </cell>
          <cell r="BG1288">
            <v>0</v>
          </cell>
        </row>
        <row r="1289">
          <cell r="D1289" t="str">
            <v>HHCRO</v>
          </cell>
          <cell r="E1289" t="str">
            <v>N/A</v>
          </cell>
          <cell r="P1289">
            <v>42858</v>
          </cell>
          <cell r="Z1289">
            <v>7521.1949999999997</v>
          </cell>
          <cell r="AO1289" t="str">
            <v>N</v>
          </cell>
          <cell r="BA1289">
            <v>45583</v>
          </cell>
          <cell r="BF1289">
            <v>0</v>
          </cell>
          <cell r="BG1289">
            <v>0</v>
          </cell>
        </row>
        <row r="1290">
          <cell r="D1290" t="str">
            <v>HHCRO</v>
          </cell>
          <cell r="E1290" t="str">
            <v>N/A</v>
          </cell>
          <cell r="P1290">
            <v>42866</v>
          </cell>
          <cell r="Z1290">
            <v>4407.68</v>
          </cell>
          <cell r="AO1290" t="str">
            <v>N</v>
          </cell>
          <cell r="BA1290">
            <v>27548</v>
          </cell>
          <cell r="BF1290">
            <v>0</v>
          </cell>
          <cell r="BG1290">
            <v>0</v>
          </cell>
        </row>
        <row r="1291">
          <cell r="D1291" t="str">
            <v>HHCRO</v>
          </cell>
          <cell r="E1291" t="str">
            <v>N/A</v>
          </cell>
          <cell r="P1291">
            <v>42867</v>
          </cell>
          <cell r="Z1291">
            <v>7324.32</v>
          </cell>
          <cell r="AO1291" t="str">
            <v>N</v>
          </cell>
          <cell r="BA1291">
            <v>45777</v>
          </cell>
          <cell r="BF1291">
            <v>0</v>
          </cell>
          <cell r="BG1291">
            <v>0</v>
          </cell>
        </row>
        <row r="1292">
          <cell r="D1292" t="str">
            <v>HHCRO</v>
          </cell>
          <cell r="E1292" t="str">
            <v>N/A</v>
          </cell>
          <cell r="P1292">
            <v>42877</v>
          </cell>
          <cell r="Z1292">
            <v>4204.5150000000003</v>
          </cell>
          <cell r="AO1292" t="str">
            <v>N</v>
          </cell>
          <cell r="BA1292">
            <v>36561</v>
          </cell>
          <cell r="BF1292">
            <v>0</v>
          </cell>
          <cell r="BG1292">
            <v>0</v>
          </cell>
        </row>
        <row r="1293">
          <cell r="D1293" t="str">
            <v>HHCRO</v>
          </cell>
          <cell r="E1293" t="str">
            <v>N/A</v>
          </cell>
          <cell r="P1293">
            <v>42865</v>
          </cell>
          <cell r="Z1293">
            <v>4693.92</v>
          </cell>
          <cell r="AO1293" t="str">
            <v>N</v>
          </cell>
          <cell r="BA1293">
            <v>28448</v>
          </cell>
          <cell r="BF1293">
            <v>0</v>
          </cell>
          <cell r="BG1293">
            <v>0</v>
          </cell>
        </row>
        <row r="1294">
          <cell r="D1294" t="str">
            <v>HHCRO</v>
          </cell>
          <cell r="E1294" t="str">
            <v>N/A</v>
          </cell>
          <cell r="P1294">
            <v>42879</v>
          </cell>
          <cell r="Z1294">
            <v>4153.1099999999997</v>
          </cell>
          <cell r="AO1294" t="str">
            <v>N</v>
          </cell>
          <cell r="BA1294">
            <v>36114</v>
          </cell>
          <cell r="BF1294">
            <v>0</v>
          </cell>
          <cell r="BG1294">
            <v>0</v>
          </cell>
        </row>
        <row r="1295">
          <cell r="D1295" t="str">
            <v>HHCRO</v>
          </cell>
          <cell r="E1295" t="str">
            <v>N/A</v>
          </cell>
          <cell r="P1295">
            <v>42861</v>
          </cell>
          <cell r="Z1295">
            <v>3308.085</v>
          </cell>
          <cell r="AO1295" t="str">
            <v>N</v>
          </cell>
          <cell r="BA1295">
            <v>20049</v>
          </cell>
          <cell r="BF1295">
            <v>0</v>
          </cell>
          <cell r="BG1295">
            <v>0</v>
          </cell>
        </row>
        <row r="1296">
          <cell r="D1296" t="str">
            <v>HHCRO</v>
          </cell>
          <cell r="E1296" t="str">
            <v>N/A</v>
          </cell>
          <cell r="P1296">
            <v>42859</v>
          </cell>
          <cell r="Z1296">
            <v>3541.23</v>
          </cell>
          <cell r="AO1296" t="str">
            <v>N</v>
          </cell>
          <cell r="BA1296">
            <v>21462</v>
          </cell>
          <cell r="BF1296">
            <v>0</v>
          </cell>
          <cell r="BG1296">
            <v>0</v>
          </cell>
        </row>
        <row r="1297">
          <cell r="D1297" t="str">
            <v>HHCRO</v>
          </cell>
          <cell r="E1297" t="str">
            <v>N/A</v>
          </cell>
          <cell r="P1297">
            <v>42881</v>
          </cell>
          <cell r="Z1297">
            <v>7138.51</v>
          </cell>
          <cell r="AO1297" t="str">
            <v>N</v>
          </cell>
          <cell r="BA1297">
            <v>62074</v>
          </cell>
          <cell r="BF1297">
            <v>0</v>
          </cell>
          <cell r="BG1297">
            <v>0</v>
          </cell>
        </row>
        <row r="1298">
          <cell r="D1298" t="str">
            <v>HHCRO</v>
          </cell>
          <cell r="E1298" t="str">
            <v>N/A</v>
          </cell>
          <cell r="P1298">
            <v>42865</v>
          </cell>
          <cell r="Z1298">
            <v>1744.38</v>
          </cell>
          <cell r="AO1298" t="str">
            <v>N</v>
          </cell>
          <cell r="BA1298">
            <v>10572</v>
          </cell>
          <cell r="BF1298">
            <v>0</v>
          </cell>
          <cell r="BG1298">
            <v>0</v>
          </cell>
        </row>
        <row r="1299">
          <cell r="D1299" t="str">
            <v>HHCRO</v>
          </cell>
          <cell r="E1299" t="str">
            <v>N/A</v>
          </cell>
          <cell r="P1299">
            <v>42864</v>
          </cell>
          <cell r="Z1299">
            <v>3051.0149999999999</v>
          </cell>
          <cell r="AO1299" t="str">
            <v>N</v>
          </cell>
          <cell r="BA1299">
            <v>18491</v>
          </cell>
          <cell r="BF1299">
            <v>0</v>
          </cell>
          <cell r="BG1299">
            <v>0</v>
          </cell>
        </row>
        <row r="1300">
          <cell r="D1300" t="str">
            <v>HHCRO</v>
          </cell>
          <cell r="E1300" t="str">
            <v>N/A</v>
          </cell>
          <cell r="P1300">
            <v>42864</v>
          </cell>
          <cell r="Z1300">
            <v>6468</v>
          </cell>
          <cell r="AO1300" t="str">
            <v>N</v>
          </cell>
          <cell r="BA1300">
            <v>39200</v>
          </cell>
          <cell r="BF1300">
            <v>0</v>
          </cell>
          <cell r="BG1300">
            <v>0</v>
          </cell>
        </row>
        <row r="1301">
          <cell r="D1301" t="str">
            <v>HHCRO</v>
          </cell>
          <cell r="E1301" t="str">
            <v>N/A</v>
          </cell>
          <cell r="P1301">
            <v>42863</v>
          </cell>
          <cell r="Z1301">
            <v>6032.5649999999996</v>
          </cell>
          <cell r="AO1301" t="str">
            <v>N</v>
          </cell>
          <cell r="BA1301">
            <v>36561</v>
          </cell>
          <cell r="BF1301">
            <v>0</v>
          </cell>
          <cell r="BG1301">
            <v>0</v>
          </cell>
        </row>
        <row r="1302">
          <cell r="D1302" t="str">
            <v>HHCRO</v>
          </cell>
          <cell r="E1302" t="str">
            <v>N/A</v>
          </cell>
          <cell r="P1302">
            <v>42873</v>
          </cell>
          <cell r="Z1302">
            <v>10242.209999999999</v>
          </cell>
          <cell r="AO1302" t="str">
            <v>N</v>
          </cell>
          <cell r="BA1302">
            <v>62074</v>
          </cell>
          <cell r="BF1302">
            <v>0</v>
          </cell>
          <cell r="BG1302">
            <v>0</v>
          </cell>
        </row>
        <row r="1303">
          <cell r="D1303" t="str">
            <v>HHCRO</v>
          </cell>
          <cell r="E1303" t="str">
            <v>N/A</v>
          </cell>
          <cell r="P1303">
            <v>42860</v>
          </cell>
          <cell r="Z1303">
            <v>6032.5649999999996</v>
          </cell>
          <cell r="AO1303" t="str">
            <v>N</v>
          </cell>
          <cell r="BA1303">
            <v>36561</v>
          </cell>
          <cell r="BF1303">
            <v>0</v>
          </cell>
          <cell r="BG1303">
            <v>0</v>
          </cell>
        </row>
        <row r="1304">
          <cell r="D1304" t="str">
            <v>HHCRO</v>
          </cell>
          <cell r="E1304" t="str">
            <v>N/A</v>
          </cell>
          <cell r="P1304">
            <v>42860</v>
          </cell>
          <cell r="Z1304">
            <v>2146.4850000000001</v>
          </cell>
          <cell r="AO1304" t="str">
            <v>N</v>
          </cell>
          <cell r="BA1304">
            <v>13009</v>
          </cell>
          <cell r="BF1304">
            <v>0</v>
          </cell>
          <cell r="BG1304">
            <v>0</v>
          </cell>
        </row>
        <row r="1305">
          <cell r="D1305" t="str">
            <v>HHCRO</v>
          </cell>
          <cell r="E1305" t="str">
            <v>N/A</v>
          </cell>
          <cell r="P1305">
            <v>42860</v>
          </cell>
          <cell r="Z1305">
            <v>3541.23</v>
          </cell>
          <cell r="AO1305" t="str">
            <v>N</v>
          </cell>
          <cell r="BA1305">
            <v>21462</v>
          </cell>
          <cell r="BF1305">
            <v>0</v>
          </cell>
          <cell r="BG1305">
            <v>0</v>
          </cell>
        </row>
        <row r="1306">
          <cell r="D1306" t="str">
            <v>HHCRO</v>
          </cell>
          <cell r="E1306" t="str">
            <v>N/A</v>
          </cell>
          <cell r="P1306">
            <v>42860</v>
          </cell>
          <cell r="Z1306">
            <v>10242.209999999999</v>
          </cell>
          <cell r="AO1306" t="str">
            <v>N</v>
          </cell>
          <cell r="BA1306">
            <v>62074</v>
          </cell>
          <cell r="BF1306">
            <v>0</v>
          </cell>
          <cell r="BG1306">
            <v>0</v>
          </cell>
        </row>
        <row r="1307">
          <cell r="D1307" t="str">
            <v>HHCRO</v>
          </cell>
          <cell r="E1307" t="str">
            <v>N/A</v>
          </cell>
          <cell r="P1307">
            <v>42877</v>
          </cell>
          <cell r="Z1307">
            <v>7816.875</v>
          </cell>
          <cell r="AO1307" t="str">
            <v>N</v>
          </cell>
          <cell r="BA1307">
            <v>47375</v>
          </cell>
          <cell r="BF1307">
            <v>0</v>
          </cell>
          <cell r="BG1307">
            <v>0</v>
          </cell>
        </row>
        <row r="1308">
          <cell r="D1308" t="str">
            <v>HHCRO</v>
          </cell>
          <cell r="E1308" t="str">
            <v>N/A</v>
          </cell>
          <cell r="P1308">
            <v>42877</v>
          </cell>
          <cell r="Z1308">
            <v>7580</v>
          </cell>
          <cell r="AO1308" t="str">
            <v>N</v>
          </cell>
          <cell r="BA1308">
            <v>47375</v>
          </cell>
          <cell r="BF1308">
            <v>0</v>
          </cell>
          <cell r="BG1308">
            <v>0</v>
          </cell>
        </row>
        <row r="1309">
          <cell r="D1309" t="str">
            <v>HHCRO</v>
          </cell>
          <cell r="E1309" t="str">
            <v>N/A</v>
          </cell>
          <cell r="P1309">
            <v>42859</v>
          </cell>
          <cell r="Z1309">
            <v>6895.1850000000004</v>
          </cell>
          <cell r="AO1309" t="str">
            <v>N</v>
          </cell>
          <cell r="BA1309">
            <v>41789</v>
          </cell>
          <cell r="BF1309">
            <v>0</v>
          </cell>
          <cell r="BG1309">
            <v>0</v>
          </cell>
        </row>
        <row r="1310">
          <cell r="D1310" t="str">
            <v>HHCRO</v>
          </cell>
          <cell r="E1310" t="str">
            <v>N/A</v>
          </cell>
          <cell r="P1310">
            <v>42877</v>
          </cell>
          <cell r="Z1310">
            <v>4545.42</v>
          </cell>
          <cell r="AO1310" t="str">
            <v>N</v>
          </cell>
          <cell r="BA1310">
            <v>27548</v>
          </cell>
          <cell r="BF1310">
            <v>0</v>
          </cell>
          <cell r="BG1310">
            <v>0</v>
          </cell>
        </row>
        <row r="1311">
          <cell r="D1311" t="str">
            <v>HHCRO</v>
          </cell>
          <cell r="E1311" t="str">
            <v>N/A</v>
          </cell>
          <cell r="P1311">
            <v>42864</v>
          </cell>
          <cell r="Z1311">
            <v>4312.9350000000004</v>
          </cell>
          <cell r="AO1311" t="str">
            <v>N</v>
          </cell>
          <cell r="BA1311">
            <v>26139</v>
          </cell>
          <cell r="BF1311">
            <v>0</v>
          </cell>
          <cell r="BG1311">
            <v>0</v>
          </cell>
        </row>
        <row r="1312">
          <cell r="D1312" t="str">
            <v>HHCRO</v>
          </cell>
          <cell r="E1312" t="str">
            <v>N/A</v>
          </cell>
          <cell r="P1312">
            <v>42885</v>
          </cell>
          <cell r="Z1312">
            <v>4545.42</v>
          </cell>
          <cell r="AO1312" t="str">
            <v>N</v>
          </cell>
          <cell r="BA1312">
            <v>27548</v>
          </cell>
          <cell r="BF1312">
            <v>0</v>
          </cell>
          <cell r="BG1312">
            <v>0</v>
          </cell>
        </row>
        <row r="1313">
          <cell r="D1313" t="str">
            <v>HHCRO</v>
          </cell>
          <cell r="E1313" t="str">
            <v>N/A</v>
          </cell>
          <cell r="P1313">
            <v>42886</v>
          </cell>
          <cell r="Z1313">
            <v>12551.52</v>
          </cell>
          <cell r="AO1313" t="str">
            <v>N</v>
          </cell>
          <cell r="BA1313">
            <v>78447</v>
          </cell>
          <cell r="BF1313">
            <v>0</v>
          </cell>
          <cell r="BG1313">
            <v>0</v>
          </cell>
        </row>
        <row r="1314">
          <cell r="D1314" t="str">
            <v>HHCRO</v>
          </cell>
          <cell r="E1314" t="str">
            <v>N/A</v>
          </cell>
          <cell r="P1314">
            <v>42860</v>
          </cell>
          <cell r="Z1314">
            <v>6032.5649999999996</v>
          </cell>
          <cell r="AO1314" t="str">
            <v>N</v>
          </cell>
          <cell r="BA1314">
            <v>36561</v>
          </cell>
          <cell r="BF1314">
            <v>0</v>
          </cell>
          <cell r="BG1314">
            <v>0</v>
          </cell>
        </row>
        <row r="1315">
          <cell r="D1315" t="str">
            <v>HHCRO</v>
          </cell>
          <cell r="E1315" t="str">
            <v>N/A</v>
          </cell>
          <cell r="P1315">
            <v>42859</v>
          </cell>
          <cell r="Z1315">
            <v>7816.875</v>
          </cell>
          <cell r="AO1315" t="str">
            <v>N</v>
          </cell>
          <cell r="BA1315">
            <v>47375</v>
          </cell>
          <cell r="BF1315">
            <v>0</v>
          </cell>
          <cell r="BG1315">
            <v>0</v>
          </cell>
        </row>
        <row r="1316">
          <cell r="D1316" t="str">
            <v>HHCRO</v>
          </cell>
          <cell r="E1316" t="str">
            <v>N/A</v>
          </cell>
          <cell r="P1316">
            <v>42893</v>
          </cell>
          <cell r="Z1316">
            <v>7816.875</v>
          </cell>
          <cell r="AO1316" t="str">
            <v>N</v>
          </cell>
          <cell r="BA1316">
            <v>47375</v>
          </cell>
          <cell r="BF1316">
            <v>0</v>
          </cell>
          <cell r="BG1316">
            <v>0</v>
          </cell>
        </row>
        <row r="1317">
          <cell r="D1317" t="str">
            <v>HHCRO</v>
          </cell>
          <cell r="E1317" t="str">
            <v>N/A</v>
          </cell>
          <cell r="P1317">
            <v>42877</v>
          </cell>
          <cell r="Z1317">
            <v>4693.92</v>
          </cell>
          <cell r="AO1317" t="str">
            <v>N</v>
          </cell>
          <cell r="BA1317">
            <v>28448</v>
          </cell>
          <cell r="BF1317">
            <v>0</v>
          </cell>
          <cell r="BG1317">
            <v>0</v>
          </cell>
        </row>
        <row r="1318">
          <cell r="D1318" t="str">
            <v>HHCRO</v>
          </cell>
          <cell r="E1318" t="str">
            <v>N/A</v>
          </cell>
          <cell r="P1318">
            <v>42877</v>
          </cell>
          <cell r="Z1318">
            <v>7816.875</v>
          </cell>
          <cell r="AO1318" t="str">
            <v>N</v>
          </cell>
          <cell r="BA1318">
            <v>47375</v>
          </cell>
          <cell r="BF1318">
            <v>0</v>
          </cell>
          <cell r="BG1318">
            <v>0</v>
          </cell>
        </row>
        <row r="1319">
          <cell r="D1319" t="str">
            <v>HHCRO</v>
          </cell>
          <cell r="E1319" t="str">
            <v>N/A</v>
          </cell>
          <cell r="P1319">
            <v>42858</v>
          </cell>
          <cell r="Z1319">
            <v>2320.23</v>
          </cell>
          <cell r="AO1319" t="str">
            <v>N</v>
          </cell>
          <cell r="BA1319">
            <v>14062</v>
          </cell>
          <cell r="BF1319">
            <v>0</v>
          </cell>
          <cell r="BG1319">
            <v>0</v>
          </cell>
        </row>
        <row r="1320">
          <cell r="D1320" t="str">
            <v>HHCRO</v>
          </cell>
          <cell r="E1320" t="str">
            <v>N/A</v>
          </cell>
          <cell r="P1320">
            <v>42865</v>
          </cell>
          <cell r="Z1320">
            <v>4693.92</v>
          </cell>
          <cell r="AO1320" t="str">
            <v>N</v>
          </cell>
          <cell r="BA1320">
            <v>28448</v>
          </cell>
          <cell r="BF1320">
            <v>0</v>
          </cell>
          <cell r="BG1320">
            <v>0</v>
          </cell>
        </row>
        <row r="1321">
          <cell r="D1321" t="str">
            <v>HHCRO</v>
          </cell>
          <cell r="E1321" t="str">
            <v>N/A</v>
          </cell>
          <cell r="P1321">
            <v>42886</v>
          </cell>
          <cell r="Z1321">
            <v>6468</v>
          </cell>
          <cell r="AO1321" t="str">
            <v>N</v>
          </cell>
          <cell r="BA1321">
            <v>39200</v>
          </cell>
          <cell r="BF1321">
            <v>0</v>
          </cell>
          <cell r="BG1321">
            <v>0</v>
          </cell>
        </row>
        <row r="1322">
          <cell r="D1322" t="str">
            <v>HHCRO</v>
          </cell>
          <cell r="E1322" t="str">
            <v>N/A</v>
          </cell>
          <cell r="P1322">
            <v>42857</v>
          </cell>
          <cell r="Z1322">
            <v>4545.42</v>
          </cell>
          <cell r="AO1322" t="str">
            <v>N</v>
          </cell>
          <cell r="BA1322">
            <v>27548</v>
          </cell>
          <cell r="BF1322">
            <v>0</v>
          </cell>
          <cell r="BG1322">
            <v>0</v>
          </cell>
        </row>
        <row r="1323">
          <cell r="D1323" t="str">
            <v>HHCRO</v>
          </cell>
          <cell r="E1323" t="str">
            <v>N/A</v>
          </cell>
          <cell r="P1323">
            <v>42886</v>
          </cell>
          <cell r="Z1323">
            <v>5928.12</v>
          </cell>
          <cell r="AO1323" t="str">
            <v>N</v>
          </cell>
          <cell r="BA1323">
            <v>35928</v>
          </cell>
          <cell r="BF1323">
            <v>0</v>
          </cell>
          <cell r="BG1323">
            <v>0</v>
          </cell>
        </row>
        <row r="1324">
          <cell r="D1324" t="str">
            <v>HHCRO</v>
          </cell>
          <cell r="E1324" t="str">
            <v>N/A</v>
          </cell>
          <cell r="P1324">
            <v>42871</v>
          </cell>
          <cell r="Z1324">
            <v>4055.37</v>
          </cell>
          <cell r="AO1324" t="str">
            <v>N</v>
          </cell>
          <cell r="BA1324">
            <v>24578</v>
          </cell>
          <cell r="BF1324">
            <v>0</v>
          </cell>
          <cell r="BG1324">
            <v>0</v>
          </cell>
        </row>
        <row r="1325">
          <cell r="D1325" t="str">
            <v>HHCRO</v>
          </cell>
          <cell r="E1325" t="str">
            <v>N/A</v>
          </cell>
          <cell r="P1325">
            <v>42886</v>
          </cell>
          <cell r="Z1325">
            <v>5748.48</v>
          </cell>
          <cell r="AO1325" t="str">
            <v>N</v>
          </cell>
          <cell r="BA1325">
            <v>35928</v>
          </cell>
          <cell r="BF1325">
            <v>0</v>
          </cell>
          <cell r="BG1325">
            <v>0</v>
          </cell>
        </row>
        <row r="1326">
          <cell r="D1326" t="str">
            <v>HHCRO</v>
          </cell>
          <cell r="E1326" t="str">
            <v>N/A</v>
          </cell>
          <cell r="P1326">
            <v>42884</v>
          </cell>
          <cell r="Z1326">
            <v>6828.14</v>
          </cell>
          <cell r="AO1326" t="str">
            <v>N</v>
          </cell>
          <cell r="BA1326">
            <v>62074</v>
          </cell>
          <cell r="BF1326">
            <v>0</v>
          </cell>
          <cell r="BG1326">
            <v>0</v>
          </cell>
        </row>
        <row r="1327">
          <cell r="D1327" t="str">
            <v>HHCRO</v>
          </cell>
          <cell r="E1327" t="str">
            <v>N/A</v>
          </cell>
          <cell r="P1327">
            <v>42886</v>
          </cell>
          <cell r="Z1327">
            <v>6272</v>
          </cell>
          <cell r="AO1327" t="str">
            <v>N</v>
          </cell>
          <cell r="BA1327">
            <v>39200</v>
          </cell>
          <cell r="BF1327">
            <v>0</v>
          </cell>
          <cell r="BG1327">
            <v>0</v>
          </cell>
        </row>
        <row r="1328">
          <cell r="D1328" t="str">
            <v>HHCRO</v>
          </cell>
          <cell r="E1328" t="str">
            <v>N/A</v>
          </cell>
          <cell r="P1328">
            <v>42886</v>
          </cell>
          <cell r="Z1328">
            <v>5958.81</v>
          </cell>
          <cell r="AO1328" t="str">
            <v>N</v>
          </cell>
          <cell r="BA1328">
            <v>36114</v>
          </cell>
          <cell r="BF1328">
            <v>0</v>
          </cell>
          <cell r="BG1328">
            <v>0</v>
          </cell>
        </row>
        <row r="1329">
          <cell r="D1329" t="str">
            <v>HHCRO</v>
          </cell>
          <cell r="E1329" t="str">
            <v>N/A</v>
          </cell>
          <cell r="P1329">
            <v>42871</v>
          </cell>
          <cell r="Z1329">
            <v>2265.9450000000002</v>
          </cell>
          <cell r="AO1329" t="str">
            <v>N</v>
          </cell>
          <cell r="BA1329">
            <v>13733</v>
          </cell>
          <cell r="BF1329">
            <v>0</v>
          </cell>
          <cell r="BG1329">
            <v>0</v>
          </cell>
        </row>
        <row r="1330">
          <cell r="D1330" t="str">
            <v>HHCRO</v>
          </cell>
          <cell r="E1330" t="str">
            <v>N/A</v>
          </cell>
          <cell r="P1330">
            <v>42884</v>
          </cell>
          <cell r="Z1330">
            <v>2977.12</v>
          </cell>
          <cell r="AO1330" t="str">
            <v>N</v>
          </cell>
          <cell r="BA1330">
            <v>18607</v>
          </cell>
          <cell r="BF1330">
            <v>0</v>
          </cell>
          <cell r="BG1330">
            <v>0</v>
          </cell>
        </row>
        <row r="1331">
          <cell r="D1331" t="str">
            <v>HHCRO</v>
          </cell>
          <cell r="E1331" t="str">
            <v>N/A</v>
          </cell>
          <cell r="P1331">
            <v>42886</v>
          </cell>
          <cell r="Z1331">
            <v>6468</v>
          </cell>
          <cell r="AO1331" t="str">
            <v>N</v>
          </cell>
          <cell r="BA1331">
            <v>39200</v>
          </cell>
          <cell r="BF1331">
            <v>0</v>
          </cell>
          <cell r="BG1331">
            <v>0</v>
          </cell>
        </row>
        <row r="1332">
          <cell r="D1332" t="str">
            <v>HHCRO</v>
          </cell>
          <cell r="E1332" t="str">
            <v>N/A</v>
          </cell>
          <cell r="P1332">
            <v>42884</v>
          </cell>
          <cell r="Z1332">
            <v>5958.81</v>
          </cell>
          <cell r="AO1332" t="str">
            <v>N</v>
          </cell>
          <cell r="BA1332">
            <v>36114</v>
          </cell>
          <cell r="BF1332">
            <v>0</v>
          </cell>
          <cell r="BG1332">
            <v>0</v>
          </cell>
        </row>
        <row r="1333">
          <cell r="D1333" t="str">
            <v>HHCRO</v>
          </cell>
          <cell r="E1333" t="str">
            <v>N/A</v>
          </cell>
          <cell r="P1333">
            <v>42892</v>
          </cell>
          <cell r="Z1333">
            <v>3271.52</v>
          </cell>
          <cell r="AO1333" t="str">
            <v>N</v>
          </cell>
          <cell r="BA1333">
            <v>28448</v>
          </cell>
          <cell r="BF1333">
            <v>0</v>
          </cell>
          <cell r="BG1333">
            <v>0</v>
          </cell>
        </row>
        <row r="1334">
          <cell r="D1334" t="str">
            <v>HHCRO</v>
          </cell>
          <cell r="E1334" t="str">
            <v>N/A</v>
          </cell>
          <cell r="P1334">
            <v>42900</v>
          </cell>
          <cell r="Z1334">
            <v>7816.875</v>
          </cell>
          <cell r="AO1334" t="str">
            <v>N</v>
          </cell>
          <cell r="BA1334">
            <v>47375</v>
          </cell>
          <cell r="BF1334">
            <v>0</v>
          </cell>
          <cell r="BG1334">
            <v>0</v>
          </cell>
        </row>
        <row r="1335">
          <cell r="D1335" t="str">
            <v>HHCRO</v>
          </cell>
          <cell r="E1335" t="str">
            <v>N/A</v>
          </cell>
          <cell r="P1335">
            <v>42899</v>
          </cell>
          <cell r="Z1335">
            <v>10242.209999999999</v>
          </cell>
          <cell r="AO1335" t="str">
            <v>N</v>
          </cell>
          <cell r="BA1335">
            <v>62074</v>
          </cell>
          <cell r="BF1335">
            <v>0</v>
          </cell>
          <cell r="BG1335">
            <v>0</v>
          </cell>
        </row>
        <row r="1336">
          <cell r="D1336" t="str">
            <v>HHCRO</v>
          </cell>
          <cell r="E1336" t="str">
            <v>N/A</v>
          </cell>
          <cell r="P1336">
            <v>42894</v>
          </cell>
          <cell r="Z1336">
            <v>4545.42</v>
          </cell>
          <cell r="AO1336" t="str">
            <v>N</v>
          </cell>
          <cell r="BA1336">
            <v>27548</v>
          </cell>
          <cell r="BF1336">
            <v>0</v>
          </cell>
          <cell r="BG1336">
            <v>0</v>
          </cell>
        </row>
        <row r="1337">
          <cell r="D1337" t="str">
            <v>HHCRO</v>
          </cell>
          <cell r="E1337" t="str">
            <v>N/A</v>
          </cell>
          <cell r="P1337">
            <v>42899</v>
          </cell>
          <cell r="Z1337">
            <v>5448.125</v>
          </cell>
          <cell r="AO1337" t="str">
            <v>N</v>
          </cell>
          <cell r="BA1337">
            <v>47375</v>
          </cell>
          <cell r="BF1337">
            <v>0</v>
          </cell>
          <cell r="BG1337">
            <v>0</v>
          </cell>
        </row>
        <row r="1338">
          <cell r="D1338" t="str">
            <v>HHCRO</v>
          </cell>
          <cell r="E1338" t="str">
            <v>N/A</v>
          </cell>
          <cell r="P1338">
            <v>42898</v>
          </cell>
          <cell r="Z1338">
            <v>6272</v>
          </cell>
          <cell r="AO1338" t="str">
            <v>N</v>
          </cell>
          <cell r="BA1338">
            <v>39200</v>
          </cell>
          <cell r="BF1338">
            <v>0</v>
          </cell>
          <cell r="BG1338">
            <v>0</v>
          </cell>
        </row>
        <row r="1339">
          <cell r="D1339" t="str">
            <v>HHCRO</v>
          </cell>
          <cell r="E1339" t="str">
            <v>N/A</v>
          </cell>
          <cell r="P1339">
            <v>42899</v>
          </cell>
          <cell r="Z1339">
            <v>4182.24</v>
          </cell>
          <cell r="AO1339" t="str">
            <v>N</v>
          </cell>
          <cell r="BA1339">
            <v>26139</v>
          </cell>
          <cell r="BF1339">
            <v>0</v>
          </cell>
          <cell r="BG1339">
            <v>0</v>
          </cell>
        </row>
        <row r="1340">
          <cell r="D1340" t="str">
            <v>HHCRO</v>
          </cell>
          <cell r="E1340" t="str">
            <v>N/A</v>
          </cell>
          <cell r="P1340">
            <v>42867</v>
          </cell>
          <cell r="Z1340">
            <v>958.58</v>
          </cell>
          <cell r="AO1340" t="str">
            <v>N</v>
          </cell>
          <cell r="BA1340">
            <v>6847</v>
          </cell>
          <cell r="BF1340">
            <v>0</v>
          </cell>
          <cell r="BG1340">
            <v>0</v>
          </cell>
        </row>
        <row r="1341">
          <cell r="D1341" t="str">
            <v>HHCRO</v>
          </cell>
          <cell r="E1341" t="str">
            <v>N/A</v>
          </cell>
          <cell r="P1341">
            <v>42871</v>
          </cell>
          <cell r="Z1341">
            <v>2214</v>
          </cell>
          <cell r="AO1341" t="str">
            <v>N</v>
          </cell>
          <cell r="BA1341">
            <v>22140</v>
          </cell>
          <cell r="BF1341">
            <v>0</v>
          </cell>
          <cell r="BG1341">
            <v>0</v>
          </cell>
        </row>
        <row r="1342">
          <cell r="D1342" t="str">
            <v>HHCRO</v>
          </cell>
          <cell r="E1342" t="str">
            <v>N/A</v>
          </cell>
          <cell r="P1342">
            <v>42873</v>
          </cell>
          <cell r="Z1342">
            <v>1645.2</v>
          </cell>
          <cell r="AO1342" t="str">
            <v>N</v>
          </cell>
          <cell r="BA1342">
            <v>16452</v>
          </cell>
          <cell r="BF1342">
            <v>0</v>
          </cell>
          <cell r="BG1342">
            <v>0</v>
          </cell>
        </row>
        <row r="1343">
          <cell r="D1343" t="str">
            <v>HHCRO</v>
          </cell>
          <cell r="E1343" t="str">
            <v>N/A</v>
          </cell>
          <cell r="P1343">
            <v>42872</v>
          </cell>
          <cell r="Z1343">
            <v>2822.652</v>
          </cell>
          <cell r="AO1343" t="str">
            <v>N</v>
          </cell>
          <cell r="BA1343">
            <v>12272.4</v>
          </cell>
          <cell r="BF1343">
            <v>0</v>
          </cell>
          <cell r="BG1343">
            <v>0</v>
          </cell>
        </row>
        <row r="1344">
          <cell r="D1344" t="str">
            <v>HHCRO</v>
          </cell>
          <cell r="E1344" t="str">
            <v>N/A</v>
          </cell>
          <cell r="P1344">
            <v>42865</v>
          </cell>
          <cell r="Z1344">
            <v>2133.9630000000002</v>
          </cell>
          <cell r="AO1344" t="str">
            <v>N</v>
          </cell>
          <cell r="BA1344">
            <v>9278.1</v>
          </cell>
          <cell r="BF1344">
            <v>0</v>
          </cell>
          <cell r="BG1344">
            <v>0</v>
          </cell>
        </row>
        <row r="1345">
          <cell r="D1345" t="str">
            <v>HHCRO</v>
          </cell>
          <cell r="E1345" t="str">
            <v>N/A</v>
          </cell>
          <cell r="P1345">
            <v>42871</v>
          </cell>
          <cell r="Z1345">
            <v>1130.22</v>
          </cell>
          <cell r="AO1345" t="str">
            <v>N</v>
          </cell>
          <cell r="BA1345">
            <v>8073</v>
          </cell>
          <cell r="BF1345">
            <v>0</v>
          </cell>
          <cell r="BG1345">
            <v>0</v>
          </cell>
        </row>
        <row r="1346">
          <cell r="D1346" t="str">
            <v>HHCRO</v>
          </cell>
          <cell r="E1346" t="str">
            <v>N/A</v>
          </cell>
          <cell r="P1346">
            <v>42870</v>
          </cell>
          <cell r="Z1346">
            <v>1568.83</v>
          </cell>
          <cell r="AO1346" t="str">
            <v>N</v>
          </cell>
          <cell r="BA1346">
            <v>6821</v>
          </cell>
          <cell r="BF1346">
            <v>0</v>
          </cell>
          <cell r="BG1346">
            <v>0</v>
          </cell>
        </row>
        <row r="1347">
          <cell r="D1347" t="str">
            <v>HHCRO</v>
          </cell>
          <cell r="E1347" t="str">
            <v>N/A</v>
          </cell>
          <cell r="P1347">
            <v>42878</v>
          </cell>
          <cell r="Z1347">
            <v>1996.68</v>
          </cell>
          <cell r="AO1347" t="str">
            <v>N</v>
          </cell>
          <cell r="BA1347">
            <v>9508</v>
          </cell>
          <cell r="BF1347">
            <v>0</v>
          </cell>
          <cell r="BG1347">
            <v>0</v>
          </cell>
        </row>
        <row r="1348">
          <cell r="D1348" t="str">
            <v>HHCRO</v>
          </cell>
          <cell r="E1348" t="str">
            <v>N/A</v>
          </cell>
          <cell r="P1348">
            <v>42881</v>
          </cell>
          <cell r="Z1348">
            <v>959.3</v>
          </cell>
          <cell r="AO1348" t="str">
            <v>N</v>
          </cell>
          <cell r="BA1348">
            <v>9593</v>
          </cell>
          <cell r="BF1348">
            <v>0</v>
          </cell>
          <cell r="BG1348">
            <v>0</v>
          </cell>
        </row>
        <row r="1349">
          <cell r="D1349" t="str">
            <v>HHCRO</v>
          </cell>
          <cell r="E1349" t="str">
            <v>N/A</v>
          </cell>
          <cell r="P1349">
            <v>42874</v>
          </cell>
          <cell r="Z1349">
            <v>1309.5999999999999</v>
          </cell>
          <cell r="AO1349" t="str">
            <v>N</v>
          </cell>
          <cell r="BA1349">
            <v>13096</v>
          </cell>
          <cell r="BF1349">
            <v>0</v>
          </cell>
          <cell r="BG1349">
            <v>0</v>
          </cell>
        </row>
        <row r="1350">
          <cell r="D1350" t="str">
            <v>HHCRO</v>
          </cell>
          <cell r="E1350" t="str">
            <v>N/A</v>
          </cell>
          <cell r="P1350">
            <v>42878</v>
          </cell>
          <cell r="Z1350">
            <v>1290.5999999999999</v>
          </cell>
          <cell r="AO1350" t="str">
            <v>N</v>
          </cell>
          <cell r="BA1350">
            <v>12906</v>
          </cell>
          <cell r="BF1350">
            <v>0</v>
          </cell>
          <cell r="BG1350">
            <v>0</v>
          </cell>
        </row>
        <row r="1351">
          <cell r="D1351" t="str">
            <v>HHCRO</v>
          </cell>
          <cell r="E1351" t="str">
            <v>N/A</v>
          </cell>
          <cell r="P1351">
            <v>42886</v>
          </cell>
          <cell r="Z1351">
            <v>2186.84</v>
          </cell>
          <cell r="AO1351" t="str">
            <v>N</v>
          </cell>
          <cell r="BA1351">
            <v>9508</v>
          </cell>
          <cell r="BF1351">
            <v>0</v>
          </cell>
          <cell r="BG1351">
            <v>0</v>
          </cell>
        </row>
        <row r="1352">
          <cell r="D1352" t="str">
            <v>HHCRO</v>
          </cell>
          <cell r="E1352" t="str">
            <v>N/A</v>
          </cell>
          <cell r="P1352">
            <v>42859</v>
          </cell>
          <cell r="Z1352">
            <v>1968.1559999999999</v>
          </cell>
          <cell r="AO1352" t="str">
            <v>N</v>
          </cell>
          <cell r="BA1352">
            <v>8557.2000000000007</v>
          </cell>
          <cell r="BF1352">
            <v>0</v>
          </cell>
          <cell r="BG1352">
            <v>0</v>
          </cell>
        </row>
        <row r="1353">
          <cell r="D1353" t="str">
            <v>HHCRO</v>
          </cell>
          <cell r="E1353" t="str">
            <v>N/A</v>
          </cell>
          <cell r="P1353">
            <v>42886</v>
          </cell>
          <cell r="Z1353">
            <v>1363.6</v>
          </cell>
          <cell r="AO1353" t="str">
            <v>N</v>
          </cell>
          <cell r="BA1353">
            <v>13636</v>
          </cell>
          <cell r="BF1353">
            <v>0</v>
          </cell>
          <cell r="BG1353">
            <v>0</v>
          </cell>
        </row>
        <row r="1354">
          <cell r="D1354" t="str">
            <v>HHCRO</v>
          </cell>
          <cell r="E1354" t="str">
            <v>N/A</v>
          </cell>
          <cell r="P1354">
            <v>42872</v>
          </cell>
          <cell r="Z1354">
            <v>2186.84</v>
          </cell>
          <cell r="AO1354" t="str">
            <v>N</v>
          </cell>
          <cell r="BA1354">
            <v>9508</v>
          </cell>
          <cell r="BF1354">
            <v>0</v>
          </cell>
          <cell r="BG1354">
            <v>0</v>
          </cell>
        </row>
        <row r="1355">
          <cell r="D1355" t="str">
            <v>HHCRO</v>
          </cell>
          <cell r="E1355" t="str">
            <v>N/A</v>
          </cell>
          <cell r="P1355">
            <v>42885</v>
          </cell>
          <cell r="Z1355">
            <v>950.8</v>
          </cell>
          <cell r="AO1355" t="str">
            <v>N</v>
          </cell>
          <cell r="BA1355">
            <v>9508</v>
          </cell>
          <cell r="BF1355">
            <v>0</v>
          </cell>
          <cell r="BG1355">
            <v>0</v>
          </cell>
        </row>
        <row r="1356">
          <cell r="D1356" t="str">
            <v>HHCRO</v>
          </cell>
          <cell r="E1356" t="str">
            <v>N/A</v>
          </cell>
          <cell r="P1356">
            <v>42883</v>
          </cell>
          <cell r="Z1356">
            <v>950.8</v>
          </cell>
          <cell r="AO1356" t="str">
            <v>N</v>
          </cell>
          <cell r="BA1356">
            <v>9508</v>
          </cell>
          <cell r="BF1356">
            <v>0</v>
          </cell>
          <cell r="BG1356">
            <v>0</v>
          </cell>
        </row>
        <row r="1357">
          <cell r="D1357" t="str">
            <v>HHCRO</v>
          </cell>
          <cell r="E1357" t="str">
            <v>N/A</v>
          </cell>
          <cell r="P1357">
            <v>42886</v>
          </cell>
          <cell r="Z1357">
            <v>1290.5999999999999</v>
          </cell>
          <cell r="AO1357" t="str">
            <v>N</v>
          </cell>
          <cell r="BA1357">
            <v>12906</v>
          </cell>
          <cell r="BF1357">
            <v>0</v>
          </cell>
          <cell r="BG1357">
            <v>0</v>
          </cell>
        </row>
        <row r="1358">
          <cell r="D1358" t="str">
            <v>HHCRO</v>
          </cell>
          <cell r="E1358" t="str">
            <v>N/A</v>
          </cell>
          <cell r="P1358">
            <v>42882</v>
          </cell>
          <cell r="Z1358">
            <v>950.8</v>
          </cell>
          <cell r="AO1358" t="str">
            <v>N</v>
          </cell>
          <cell r="BA1358">
            <v>9508</v>
          </cell>
          <cell r="BF1358">
            <v>0</v>
          </cell>
          <cell r="BG1358">
            <v>0</v>
          </cell>
        </row>
        <row r="1359">
          <cell r="D1359" t="str">
            <v>HHCRO</v>
          </cell>
          <cell r="E1359" t="str">
            <v>N/A</v>
          </cell>
          <cell r="P1359">
            <v>42878</v>
          </cell>
          <cell r="Z1359">
            <v>950.8</v>
          </cell>
          <cell r="AO1359" t="str">
            <v>N</v>
          </cell>
          <cell r="BA1359">
            <v>9508</v>
          </cell>
          <cell r="BF1359">
            <v>0</v>
          </cell>
          <cell r="BG1359">
            <v>0</v>
          </cell>
        </row>
        <row r="1360">
          <cell r="D1360" t="str">
            <v>HHCRO</v>
          </cell>
          <cell r="E1360" t="str">
            <v>N/A</v>
          </cell>
          <cell r="P1360">
            <v>42879</v>
          </cell>
          <cell r="Z1360">
            <v>830.8</v>
          </cell>
          <cell r="AO1360" t="str">
            <v>N</v>
          </cell>
          <cell r="BA1360">
            <v>8308</v>
          </cell>
          <cell r="BF1360">
            <v>0</v>
          </cell>
          <cell r="BG1360">
            <v>0</v>
          </cell>
        </row>
        <row r="1361">
          <cell r="D1361" t="str">
            <v>HHCRO</v>
          </cell>
          <cell r="E1361" t="str">
            <v>N/A</v>
          </cell>
          <cell r="P1361">
            <v>42882</v>
          </cell>
          <cell r="Z1361">
            <v>950.8</v>
          </cell>
          <cell r="AO1361" t="str">
            <v>N</v>
          </cell>
          <cell r="BA1361">
            <v>9508</v>
          </cell>
          <cell r="BF1361">
            <v>0</v>
          </cell>
          <cell r="BG1361">
            <v>0</v>
          </cell>
        </row>
        <row r="1362">
          <cell r="D1362" t="str">
            <v>HHCRO</v>
          </cell>
          <cell r="E1362" t="str">
            <v>N/A</v>
          </cell>
          <cell r="P1362">
            <v>42886</v>
          </cell>
          <cell r="Z1362">
            <v>1587.3</v>
          </cell>
          <cell r="AO1362" t="str">
            <v>N</v>
          </cell>
          <cell r="BA1362">
            <v>15873</v>
          </cell>
          <cell r="BF1362">
            <v>0</v>
          </cell>
          <cell r="BG1362">
            <v>0</v>
          </cell>
        </row>
        <row r="1363">
          <cell r="D1363" t="str">
            <v>HHCRO</v>
          </cell>
          <cell r="E1363" t="str">
            <v>N/A</v>
          </cell>
          <cell r="P1363">
            <v>42881</v>
          </cell>
          <cell r="Z1363">
            <v>2360.9499999999998</v>
          </cell>
          <cell r="AO1363" t="str">
            <v>N</v>
          </cell>
          <cell r="BA1363">
            <v>10265</v>
          </cell>
          <cell r="BF1363">
            <v>0</v>
          </cell>
          <cell r="BG1363">
            <v>0</v>
          </cell>
        </row>
        <row r="1364">
          <cell r="D1364" t="str">
            <v>HHCRO</v>
          </cell>
          <cell r="E1364" t="str">
            <v>N/A</v>
          </cell>
          <cell r="P1364">
            <v>42898</v>
          </cell>
          <cell r="Z1364">
            <v>1290.5999999999999</v>
          </cell>
          <cell r="AO1364" t="str">
            <v>N</v>
          </cell>
          <cell r="BA1364">
            <v>12906</v>
          </cell>
          <cell r="BF1364">
            <v>0</v>
          </cell>
          <cell r="BG1364">
            <v>0</v>
          </cell>
        </row>
        <row r="1365">
          <cell r="D1365" t="str">
            <v>HHCRO</v>
          </cell>
          <cell r="E1365" t="str">
            <v>N/A</v>
          </cell>
          <cell r="P1365">
            <v>42886</v>
          </cell>
          <cell r="Z1365">
            <v>1417.5</v>
          </cell>
          <cell r="AO1365" t="str">
            <v>N</v>
          </cell>
          <cell r="BA1365">
            <v>7875</v>
          </cell>
          <cell r="BF1365">
            <v>0</v>
          </cell>
          <cell r="BG1365">
            <v>0</v>
          </cell>
        </row>
        <row r="1366">
          <cell r="D1366" t="str">
            <v>HHCRO</v>
          </cell>
          <cell r="E1366" t="str">
            <v>N/A</v>
          </cell>
          <cell r="P1366">
            <v>42895</v>
          </cell>
          <cell r="Z1366">
            <v>1673.1</v>
          </cell>
          <cell r="AO1366" t="str">
            <v>N</v>
          </cell>
          <cell r="BA1366">
            <v>9295</v>
          </cell>
          <cell r="BF1366">
            <v>0</v>
          </cell>
          <cell r="BG1366">
            <v>0</v>
          </cell>
        </row>
        <row r="1367">
          <cell r="D1367" t="str">
            <v>HHCRO</v>
          </cell>
          <cell r="E1367" t="str">
            <v>N/A</v>
          </cell>
          <cell r="P1367">
            <v>42888</v>
          </cell>
          <cell r="Z1367">
            <v>1646.46</v>
          </cell>
          <cell r="AO1367" t="str">
            <v>N</v>
          </cell>
          <cell r="BA1367">
            <v>9147</v>
          </cell>
          <cell r="BF1367">
            <v>0</v>
          </cell>
          <cell r="BG1367">
            <v>0</v>
          </cell>
        </row>
        <row r="1368">
          <cell r="D1368" t="str">
            <v>HHCRO</v>
          </cell>
          <cell r="E1368" t="str">
            <v>N/A</v>
          </cell>
          <cell r="P1368">
            <v>42879</v>
          </cell>
          <cell r="Z1368">
            <v>1971</v>
          </cell>
          <cell r="AO1368" t="str">
            <v>N</v>
          </cell>
          <cell r="BA1368">
            <v>10950</v>
          </cell>
          <cell r="BF1368">
            <v>0</v>
          </cell>
          <cell r="BG1368">
            <v>0</v>
          </cell>
        </row>
        <row r="1369">
          <cell r="D1369" t="str">
            <v>HHCRO</v>
          </cell>
          <cell r="E1369" t="str">
            <v>N/A</v>
          </cell>
          <cell r="P1369">
            <v>42872</v>
          </cell>
          <cell r="Z1369">
            <v>1718.1</v>
          </cell>
          <cell r="AO1369" t="str">
            <v>N</v>
          </cell>
          <cell r="BA1369">
            <v>9545</v>
          </cell>
          <cell r="BF1369">
            <v>0</v>
          </cell>
          <cell r="BG1369">
            <v>0</v>
          </cell>
        </row>
        <row r="1370">
          <cell r="D1370" t="str">
            <v>HHCRO</v>
          </cell>
          <cell r="E1370" t="str">
            <v>N/A</v>
          </cell>
          <cell r="P1370">
            <v>42867</v>
          </cell>
          <cell r="Z1370">
            <v>1426.9</v>
          </cell>
          <cell r="AO1370" t="str">
            <v>N</v>
          </cell>
          <cell r="BA1370">
            <v>14269</v>
          </cell>
          <cell r="BF1370">
            <v>0</v>
          </cell>
          <cell r="BG1370">
            <v>0</v>
          </cell>
        </row>
        <row r="1371">
          <cell r="D1371" t="str">
            <v>HHCRO</v>
          </cell>
          <cell r="E1371" t="str">
            <v>N/A</v>
          </cell>
          <cell r="P1371">
            <v>42867</v>
          </cell>
          <cell r="Z1371">
            <v>2704.86</v>
          </cell>
          <cell r="AO1371" t="str">
            <v>N</v>
          </cell>
          <cell r="BA1371">
            <v>15027</v>
          </cell>
          <cell r="BF1371">
            <v>0</v>
          </cell>
          <cell r="BG1371">
            <v>0</v>
          </cell>
        </row>
        <row r="1372">
          <cell r="D1372" t="str">
            <v>HHCRO</v>
          </cell>
          <cell r="E1372" t="str">
            <v>N/A</v>
          </cell>
          <cell r="P1372">
            <v>42860</v>
          </cell>
          <cell r="Z1372">
            <v>3606.17</v>
          </cell>
          <cell r="AO1372" t="str">
            <v>N</v>
          </cell>
          <cell r="BA1372">
            <v>15679</v>
          </cell>
          <cell r="BF1372">
            <v>0</v>
          </cell>
          <cell r="BG1372">
            <v>0</v>
          </cell>
        </row>
        <row r="1373">
          <cell r="D1373" t="str">
            <v>HHCRO</v>
          </cell>
          <cell r="E1373" t="str">
            <v>N/A</v>
          </cell>
          <cell r="P1373">
            <v>42877</v>
          </cell>
          <cell r="Z1373">
            <v>1095</v>
          </cell>
          <cell r="AO1373" t="str">
            <v>N</v>
          </cell>
          <cell r="BA1373">
            <v>10950</v>
          </cell>
          <cell r="BF1373">
            <v>0</v>
          </cell>
          <cell r="BG1373">
            <v>0</v>
          </cell>
        </row>
        <row r="1374">
          <cell r="D1374" t="str">
            <v>HHCRO</v>
          </cell>
          <cell r="E1374" t="str">
            <v>N/A</v>
          </cell>
          <cell r="P1374">
            <v>42870</v>
          </cell>
          <cell r="Z1374">
            <v>2299.5</v>
          </cell>
          <cell r="AO1374" t="str">
            <v>N</v>
          </cell>
          <cell r="BA1374">
            <v>10950</v>
          </cell>
          <cell r="BF1374">
            <v>0</v>
          </cell>
          <cell r="BG1374">
            <v>0</v>
          </cell>
        </row>
        <row r="1375">
          <cell r="D1375" t="str">
            <v>HHCRO</v>
          </cell>
          <cell r="E1375" t="str">
            <v>N/A</v>
          </cell>
          <cell r="P1375">
            <v>42878</v>
          </cell>
          <cell r="Z1375">
            <v>1971</v>
          </cell>
          <cell r="AO1375" t="str">
            <v>N</v>
          </cell>
          <cell r="BA1375">
            <v>10950</v>
          </cell>
          <cell r="BF1375">
            <v>0</v>
          </cell>
          <cell r="BG1375">
            <v>0</v>
          </cell>
        </row>
        <row r="1376">
          <cell r="D1376" t="str">
            <v>HHCRO</v>
          </cell>
          <cell r="E1376" t="str">
            <v>N/A</v>
          </cell>
          <cell r="P1376">
            <v>42872</v>
          </cell>
          <cell r="Z1376">
            <v>1971</v>
          </cell>
          <cell r="AO1376" t="str">
            <v>N</v>
          </cell>
          <cell r="BA1376">
            <v>10950</v>
          </cell>
          <cell r="BF1376">
            <v>0</v>
          </cell>
          <cell r="BG1376">
            <v>0</v>
          </cell>
        </row>
        <row r="1377">
          <cell r="D1377" t="str">
            <v>HHCRO</v>
          </cell>
          <cell r="E1377" t="str">
            <v>N/A</v>
          </cell>
          <cell r="P1377">
            <v>42863</v>
          </cell>
          <cell r="Z1377">
            <v>1971</v>
          </cell>
          <cell r="AO1377" t="str">
            <v>N</v>
          </cell>
          <cell r="BA1377">
            <v>10950</v>
          </cell>
          <cell r="BF1377">
            <v>0</v>
          </cell>
          <cell r="BG1377">
            <v>0</v>
          </cell>
        </row>
        <row r="1378">
          <cell r="D1378" t="str">
            <v>HHCRO</v>
          </cell>
          <cell r="E1378" t="str">
            <v>N/A</v>
          </cell>
          <cell r="P1378">
            <v>42866</v>
          </cell>
          <cell r="Z1378">
            <v>2266.65</v>
          </cell>
          <cell r="AO1378" t="str">
            <v>N</v>
          </cell>
          <cell r="BA1378">
            <v>9855</v>
          </cell>
          <cell r="BF1378">
            <v>0</v>
          </cell>
          <cell r="BG1378">
            <v>0</v>
          </cell>
        </row>
        <row r="1379">
          <cell r="D1379" t="str">
            <v>HHCRO</v>
          </cell>
          <cell r="E1379" t="str">
            <v>N/A</v>
          </cell>
          <cell r="P1379">
            <v>42859</v>
          </cell>
          <cell r="Z1379">
            <v>2195.35</v>
          </cell>
          <cell r="AO1379" t="str">
            <v>N</v>
          </cell>
          <cell r="BA1379">
            <v>9545</v>
          </cell>
          <cell r="BF1379">
            <v>0</v>
          </cell>
          <cell r="BG1379">
            <v>0</v>
          </cell>
        </row>
        <row r="1380">
          <cell r="D1380" t="str">
            <v>HHCRO</v>
          </cell>
          <cell r="E1380" t="str">
            <v>N/A</v>
          </cell>
          <cell r="P1380">
            <v>42865</v>
          </cell>
          <cell r="Z1380">
            <v>1864.8630000000001</v>
          </cell>
          <cell r="AO1380" t="str">
            <v>N</v>
          </cell>
          <cell r="BA1380">
            <v>8108.1</v>
          </cell>
          <cell r="BF1380">
            <v>0</v>
          </cell>
          <cell r="BG1380">
            <v>0</v>
          </cell>
        </row>
        <row r="1381">
          <cell r="D1381" t="str">
            <v>HHCRO</v>
          </cell>
          <cell r="E1381" t="str">
            <v>N/A</v>
          </cell>
          <cell r="P1381">
            <v>42871</v>
          </cell>
          <cell r="Z1381">
            <v>1837.92</v>
          </cell>
          <cell r="AO1381" t="str">
            <v>N</v>
          </cell>
          <cell r="BA1381">
            <v>8752</v>
          </cell>
          <cell r="BF1381">
            <v>0</v>
          </cell>
          <cell r="BG1381">
            <v>0</v>
          </cell>
        </row>
        <row r="1382">
          <cell r="D1382" t="str">
            <v>HHCRO</v>
          </cell>
          <cell r="E1382" t="str">
            <v>N/A</v>
          </cell>
          <cell r="P1382">
            <v>42878</v>
          </cell>
          <cell r="Z1382">
            <v>2322.39</v>
          </cell>
          <cell r="AO1382" t="str">
            <v>N</v>
          </cell>
          <cell r="BA1382">
            <v>11059</v>
          </cell>
          <cell r="BF1382">
            <v>0</v>
          </cell>
          <cell r="BG1382">
            <v>0</v>
          </cell>
        </row>
        <row r="1383">
          <cell r="D1383" t="str">
            <v>HHCRO</v>
          </cell>
          <cell r="E1383" t="str">
            <v>N/A</v>
          </cell>
          <cell r="P1383">
            <v>42882</v>
          </cell>
          <cell r="Z1383">
            <v>2004.45</v>
          </cell>
          <cell r="AO1383" t="str">
            <v>N</v>
          </cell>
          <cell r="BA1383">
            <v>9545</v>
          </cell>
          <cell r="BF1383">
            <v>0</v>
          </cell>
          <cell r="BG1383">
            <v>0</v>
          </cell>
        </row>
        <row r="1384">
          <cell r="D1384" t="str">
            <v>HHCRO</v>
          </cell>
          <cell r="E1384" t="str">
            <v>N/A</v>
          </cell>
          <cell r="P1384">
            <v>42870</v>
          </cell>
          <cell r="Z1384">
            <v>3292.59</v>
          </cell>
          <cell r="AO1384" t="str">
            <v>N</v>
          </cell>
          <cell r="BA1384">
            <v>15679</v>
          </cell>
          <cell r="BF1384">
            <v>0</v>
          </cell>
          <cell r="BG1384">
            <v>0</v>
          </cell>
        </row>
        <row r="1385">
          <cell r="D1385" t="str">
            <v>HHCRO</v>
          </cell>
          <cell r="E1385" t="str">
            <v>N/A</v>
          </cell>
          <cell r="P1385">
            <v>42880</v>
          </cell>
          <cell r="Z1385">
            <v>2299.5</v>
          </cell>
          <cell r="AO1385" t="str">
            <v>N</v>
          </cell>
          <cell r="BA1385">
            <v>10950</v>
          </cell>
          <cell r="BF1385">
            <v>0</v>
          </cell>
          <cell r="BG1385">
            <v>0</v>
          </cell>
        </row>
        <row r="1386">
          <cell r="D1386" t="str">
            <v>HHCRO</v>
          </cell>
          <cell r="E1386" t="str">
            <v>N/A</v>
          </cell>
          <cell r="P1386">
            <v>42873</v>
          </cell>
          <cell r="Z1386">
            <v>3155.67</v>
          </cell>
          <cell r="AO1386" t="str">
            <v>N</v>
          </cell>
          <cell r="BA1386">
            <v>15027</v>
          </cell>
          <cell r="BF1386">
            <v>0</v>
          </cell>
          <cell r="BG1386">
            <v>0</v>
          </cell>
        </row>
        <row r="1387">
          <cell r="D1387" t="str">
            <v>HHCRO</v>
          </cell>
          <cell r="E1387" t="str">
            <v>N/A</v>
          </cell>
          <cell r="P1387">
            <v>42864</v>
          </cell>
          <cell r="Z1387">
            <v>1837.92</v>
          </cell>
          <cell r="AO1387" t="str">
            <v>N</v>
          </cell>
          <cell r="BA1387">
            <v>8752</v>
          </cell>
          <cell r="BF1387">
            <v>0</v>
          </cell>
          <cell r="BG1387">
            <v>0</v>
          </cell>
        </row>
        <row r="1388">
          <cell r="D1388" t="str">
            <v>HHCRO</v>
          </cell>
          <cell r="E1388" t="str">
            <v>N/A</v>
          </cell>
          <cell r="P1388">
            <v>42891</v>
          </cell>
          <cell r="Z1388">
            <v>1102.5</v>
          </cell>
          <cell r="AO1388" t="str">
            <v>N</v>
          </cell>
          <cell r="BA1388">
            <v>7875</v>
          </cell>
          <cell r="BF1388">
            <v>0</v>
          </cell>
          <cell r="BG1388">
            <v>0</v>
          </cell>
        </row>
        <row r="1389">
          <cell r="D1389" t="str">
            <v>HHCRO</v>
          </cell>
          <cell r="E1389" t="str">
            <v>N/A</v>
          </cell>
          <cell r="P1389">
            <v>42884</v>
          </cell>
          <cell r="Z1389">
            <v>1426.9</v>
          </cell>
          <cell r="AO1389" t="str">
            <v>N</v>
          </cell>
          <cell r="BA1389">
            <v>14269</v>
          </cell>
          <cell r="BF1389">
            <v>0</v>
          </cell>
          <cell r="BG1389">
            <v>0</v>
          </cell>
        </row>
        <row r="1390">
          <cell r="D1390" t="str">
            <v>HHCRO</v>
          </cell>
          <cell r="E1390" t="str">
            <v>N/A</v>
          </cell>
          <cell r="P1390">
            <v>42865</v>
          </cell>
          <cell r="Z1390">
            <v>4097.3</v>
          </cell>
          <cell r="AO1390" t="str">
            <v>N</v>
          </cell>
          <cell r="BA1390">
            <v>40973</v>
          </cell>
          <cell r="BF1390">
            <v>0</v>
          </cell>
          <cell r="BG1390">
            <v>0</v>
          </cell>
        </row>
        <row r="1391">
          <cell r="D1391" t="str">
            <v>HHCRO</v>
          </cell>
          <cell r="E1391" t="str">
            <v>N/A</v>
          </cell>
          <cell r="P1391">
            <v>42864</v>
          </cell>
          <cell r="Z1391">
            <v>2349.4</v>
          </cell>
          <cell r="AO1391" t="str">
            <v>N</v>
          </cell>
          <cell r="BA1391">
            <v>23494</v>
          </cell>
          <cell r="BF1391">
            <v>0</v>
          </cell>
          <cell r="BG1391">
            <v>0</v>
          </cell>
        </row>
        <row r="1392">
          <cell r="D1392" t="str">
            <v>HHCRO</v>
          </cell>
          <cell r="E1392" t="str">
            <v>N/A</v>
          </cell>
          <cell r="P1392">
            <v>42865</v>
          </cell>
          <cell r="Z1392">
            <v>2349.4</v>
          </cell>
          <cell r="AO1392" t="str">
            <v>N</v>
          </cell>
          <cell r="BA1392">
            <v>23494</v>
          </cell>
          <cell r="BF1392">
            <v>0</v>
          </cell>
          <cell r="BG1392">
            <v>0</v>
          </cell>
        </row>
        <row r="1393">
          <cell r="D1393" t="str">
            <v>HHCRO</v>
          </cell>
          <cell r="E1393" t="str">
            <v>N/A</v>
          </cell>
          <cell r="P1393">
            <v>42871</v>
          </cell>
          <cell r="Z1393">
            <v>1743</v>
          </cell>
          <cell r="AO1393" t="str">
            <v>N</v>
          </cell>
          <cell r="BA1393">
            <v>17430</v>
          </cell>
          <cell r="BF1393">
            <v>0</v>
          </cell>
          <cell r="BG1393">
            <v>0</v>
          </cell>
        </row>
        <row r="1394">
          <cell r="D1394" t="str">
            <v>HHCRO</v>
          </cell>
          <cell r="E1394" t="str">
            <v>N/A</v>
          </cell>
          <cell r="P1394">
            <v>42872</v>
          </cell>
          <cell r="Z1394">
            <v>2349.4</v>
          </cell>
          <cell r="AO1394" t="str">
            <v>N</v>
          </cell>
          <cell r="BA1394">
            <v>23494</v>
          </cell>
          <cell r="BF1394">
            <v>0</v>
          </cell>
          <cell r="BG1394">
            <v>0</v>
          </cell>
        </row>
        <row r="1395">
          <cell r="D1395" t="str">
            <v>HHCRO</v>
          </cell>
          <cell r="E1395" t="str">
            <v>N/A</v>
          </cell>
          <cell r="P1395">
            <v>42863</v>
          </cell>
          <cell r="Z1395">
            <v>2349.4</v>
          </cell>
          <cell r="AO1395" t="str">
            <v>N</v>
          </cell>
          <cell r="BA1395">
            <v>23494</v>
          </cell>
          <cell r="BF1395">
            <v>0</v>
          </cell>
          <cell r="BG1395">
            <v>0</v>
          </cell>
        </row>
        <row r="1396">
          <cell r="D1396" t="str">
            <v>HHCRO</v>
          </cell>
          <cell r="E1396" t="str">
            <v>N/A</v>
          </cell>
          <cell r="P1396">
            <v>42872</v>
          </cell>
          <cell r="Z1396">
            <v>1995.5</v>
          </cell>
          <cell r="AO1396" t="str">
            <v>N</v>
          </cell>
          <cell r="BA1396">
            <v>19955</v>
          </cell>
          <cell r="BF1396">
            <v>0</v>
          </cell>
          <cell r="BG1396">
            <v>0</v>
          </cell>
        </row>
        <row r="1397">
          <cell r="D1397" t="str">
            <v>HHCRO</v>
          </cell>
          <cell r="E1397" t="str">
            <v>N/A</v>
          </cell>
          <cell r="P1397">
            <v>42874</v>
          </cell>
          <cell r="Z1397">
            <v>2362</v>
          </cell>
          <cell r="AO1397" t="str">
            <v>N</v>
          </cell>
          <cell r="BA1397">
            <v>23620</v>
          </cell>
          <cell r="BF1397">
            <v>0</v>
          </cell>
          <cell r="BG1397">
            <v>0</v>
          </cell>
        </row>
        <row r="1398">
          <cell r="D1398" t="str">
            <v>HHCRO</v>
          </cell>
          <cell r="E1398" t="str">
            <v>N/A</v>
          </cell>
          <cell r="P1398">
            <v>42875</v>
          </cell>
          <cell r="Z1398">
            <v>2349.4</v>
          </cell>
          <cell r="AO1398" t="str">
            <v>N</v>
          </cell>
          <cell r="BA1398">
            <v>23494</v>
          </cell>
          <cell r="BF1398">
            <v>0</v>
          </cell>
          <cell r="BG1398">
            <v>0</v>
          </cell>
        </row>
        <row r="1399">
          <cell r="D1399" t="str">
            <v>HHCRO</v>
          </cell>
          <cell r="E1399" t="str">
            <v>N/A</v>
          </cell>
          <cell r="P1399">
            <v>42871</v>
          </cell>
          <cell r="Z1399">
            <v>2156.5259999999998</v>
          </cell>
          <cell r="AO1399" t="str">
            <v>N</v>
          </cell>
          <cell r="BA1399">
            <v>9376.2000000000007</v>
          </cell>
          <cell r="BF1399">
            <v>0</v>
          </cell>
          <cell r="BG1399">
            <v>0</v>
          </cell>
        </row>
        <row r="1400">
          <cell r="D1400" t="str">
            <v>HHCRO</v>
          </cell>
          <cell r="E1400" t="str">
            <v>N/A</v>
          </cell>
          <cell r="P1400">
            <v>42870</v>
          </cell>
          <cell r="Z1400">
            <v>2669.6790000000001</v>
          </cell>
          <cell r="AO1400" t="str">
            <v>N</v>
          </cell>
          <cell r="BA1400">
            <v>11607.3</v>
          </cell>
          <cell r="BF1400">
            <v>0</v>
          </cell>
          <cell r="BG1400">
            <v>0</v>
          </cell>
        </row>
        <row r="1401">
          <cell r="D1401" t="str">
            <v>HHCRO</v>
          </cell>
          <cell r="E1401" t="str">
            <v>N/A</v>
          </cell>
          <cell r="P1401">
            <v>42872</v>
          </cell>
          <cell r="Z1401">
            <v>1458.52</v>
          </cell>
          <cell r="AO1401" t="str">
            <v>N</v>
          </cell>
          <cell r="BA1401">
            <v>10418</v>
          </cell>
          <cell r="BF1401">
            <v>0</v>
          </cell>
          <cell r="BG1401">
            <v>0</v>
          </cell>
        </row>
        <row r="1402">
          <cell r="D1402" t="str">
            <v>HHCRO</v>
          </cell>
          <cell r="E1402" t="str">
            <v>N/A</v>
          </cell>
          <cell r="P1402">
            <v>42884</v>
          </cell>
          <cell r="Z1402">
            <v>3202.4</v>
          </cell>
          <cell r="AO1402" t="str">
            <v>N</v>
          </cell>
          <cell r="BA1402">
            <v>32024</v>
          </cell>
          <cell r="BF1402">
            <v>0</v>
          </cell>
          <cell r="BG1402">
            <v>0</v>
          </cell>
        </row>
        <row r="1403">
          <cell r="D1403" t="str">
            <v>HHCRO</v>
          </cell>
          <cell r="E1403" t="str">
            <v>N/A</v>
          </cell>
          <cell r="P1403">
            <v>42885</v>
          </cell>
          <cell r="Z1403">
            <v>2349.4</v>
          </cell>
          <cell r="AO1403" t="str">
            <v>N</v>
          </cell>
          <cell r="BA1403">
            <v>23494</v>
          </cell>
          <cell r="BF1403">
            <v>0</v>
          </cell>
          <cell r="BG1403">
            <v>0</v>
          </cell>
        </row>
        <row r="1404">
          <cell r="D1404" t="str">
            <v>HHCRO</v>
          </cell>
          <cell r="E1404" t="str">
            <v>N/A</v>
          </cell>
          <cell r="P1404">
            <v>42882</v>
          </cell>
          <cell r="Z1404">
            <v>1458.52</v>
          </cell>
          <cell r="AO1404" t="str">
            <v>N</v>
          </cell>
          <cell r="BA1404">
            <v>10418</v>
          </cell>
          <cell r="BF1404">
            <v>0</v>
          </cell>
          <cell r="BG1404">
            <v>0</v>
          </cell>
        </row>
        <row r="1405">
          <cell r="D1405" t="str">
            <v>HHCRO</v>
          </cell>
          <cell r="E1405" t="str">
            <v>N/A</v>
          </cell>
          <cell r="P1405">
            <v>42877</v>
          </cell>
          <cell r="Z1405">
            <v>3289.16</v>
          </cell>
          <cell r="AO1405" t="str">
            <v>N</v>
          </cell>
          <cell r="BA1405">
            <v>23494</v>
          </cell>
          <cell r="BF1405">
            <v>0</v>
          </cell>
          <cell r="BG1405">
            <v>0</v>
          </cell>
        </row>
        <row r="1406">
          <cell r="D1406" t="str">
            <v>HHCRO</v>
          </cell>
          <cell r="E1406" t="str">
            <v>N/A</v>
          </cell>
          <cell r="P1406">
            <v>42864</v>
          </cell>
          <cell r="Z1406">
            <v>1382.3</v>
          </cell>
          <cell r="AO1406" t="str">
            <v>N</v>
          </cell>
          <cell r="BA1406">
            <v>6010</v>
          </cell>
          <cell r="BF1406">
            <v>0</v>
          </cell>
          <cell r="BG1406">
            <v>0</v>
          </cell>
        </row>
        <row r="1407">
          <cell r="D1407" t="str">
            <v>HHCRO</v>
          </cell>
          <cell r="E1407" t="str">
            <v>N/A</v>
          </cell>
          <cell r="P1407">
            <v>42866</v>
          </cell>
          <cell r="Z1407">
            <v>2628.808</v>
          </cell>
          <cell r="AO1407" t="str">
            <v>N</v>
          </cell>
          <cell r="BA1407">
            <v>11429.6</v>
          </cell>
          <cell r="BF1407">
            <v>0</v>
          </cell>
          <cell r="BG1407">
            <v>0</v>
          </cell>
        </row>
        <row r="1408">
          <cell r="D1408" t="str">
            <v>HHCRO</v>
          </cell>
          <cell r="E1408" t="str">
            <v>N/A</v>
          </cell>
          <cell r="P1408">
            <v>42873</v>
          </cell>
          <cell r="Z1408">
            <v>2920.77</v>
          </cell>
          <cell r="AO1408" t="str">
            <v>N</v>
          </cell>
          <cell r="BA1408">
            <v>12699</v>
          </cell>
          <cell r="BF1408">
            <v>0</v>
          </cell>
          <cell r="BG1408">
            <v>0</v>
          </cell>
        </row>
        <row r="1409">
          <cell r="D1409" t="str">
            <v>HHCRO</v>
          </cell>
          <cell r="E1409" t="str">
            <v>N/A</v>
          </cell>
          <cell r="P1409">
            <v>42878</v>
          </cell>
          <cell r="Z1409">
            <v>1366.3</v>
          </cell>
          <cell r="AO1409" t="str">
            <v>N</v>
          </cell>
          <cell r="BA1409">
            <v>13663</v>
          </cell>
          <cell r="BF1409">
            <v>0</v>
          </cell>
          <cell r="BG1409">
            <v>0</v>
          </cell>
        </row>
        <row r="1410">
          <cell r="D1410" t="str">
            <v>HHCRO</v>
          </cell>
          <cell r="E1410" t="str">
            <v>N/A</v>
          </cell>
          <cell r="P1410">
            <v>42885</v>
          </cell>
          <cell r="Z1410">
            <v>2597.2800000000002</v>
          </cell>
          <cell r="AO1410" t="str">
            <v>N</v>
          </cell>
          <cell r="BA1410">
            <v>12368</v>
          </cell>
          <cell r="BF1410">
            <v>0</v>
          </cell>
          <cell r="BG1410">
            <v>0</v>
          </cell>
        </row>
        <row r="1411">
          <cell r="D1411" t="str">
            <v>HHCRO</v>
          </cell>
          <cell r="E1411" t="str">
            <v>N/A</v>
          </cell>
          <cell r="P1411">
            <v>42886</v>
          </cell>
          <cell r="Z1411">
            <v>2349.4</v>
          </cell>
          <cell r="AO1411" t="str">
            <v>N</v>
          </cell>
          <cell r="BA1411">
            <v>23494</v>
          </cell>
          <cell r="BF1411">
            <v>0</v>
          </cell>
          <cell r="BG1411">
            <v>0</v>
          </cell>
        </row>
        <row r="1412">
          <cell r="D1412" t="str">
            <v>HHCRO</v>
          </cell>
          <cell r="E1412" t="str">
            <v>N/A</v>
          </cell>
          <cell r="P1412">
            <v>42886</v>
          </cell>
          <cell r="Z1412">
            <v>2349.4</v>
          </cell>
          <cell r="AO1412" t="str">
            <v>N</v>
          </cell>
          <cell r="BA1412">
            <v>23494</v>
          </cell>
          <cell r="BF1412">
            <v>0</v>
          </cell>
          <cell r="BG1412">
            <v>0</v>
          </cell>
        </row>
        <row r="1413">
          <cell r="D1413" t="str">
            <v>HHCRO</v>
          </cell>
          <cell r="E1413" t="str">
            <v>N/A</v>
          </cell>
          <cell r="P1413">
            <v>42866</v>
          </cell>
          <cell r="Z1413">
            <v>2107.44</v>
          </cell>
          <cell r="AO1413" t="str">
            <v>N</v>
          </cell>
          <cell r="BA1413">
            <v>11708</v>
          </cell>
          <cell r="BF1413">
            <v>0</v>
          </cell>
          <cell r="BG1413">
            <v>0</v>
          </cell>
        </row>
        <row r="1414">
          <cell r="D1414" t="str">
            <v>HHCRO</v>
          </cell>
          <cell r="E1414" t="str">
            <v>N/A</v>
          </cell>
          <cell r="P1414">
            <v>42866</v>
          </cell>
          <cell r="Z1414">
            <v>2836.26</v>
          </cell>
          <cell r="AO1414" t="str">
            <v>N</v>
          </cell>
          <cell r="BA1414">
            <v>15757</v>
          </cell>
          <cell r="BF1414">
            <v>0</v>
          </cell>
          <cell r="BG1414">
            <v>0</v>
          </cell>
        </row>
        <row r="1415">
          <cell r="D1415" t="str">
            <v>HHCRO</v>
          </cell>
          <cell r="E1415" t="str">
            <v>N/A</v>
          </cell>
          <cell r="P1415">
            <v>42864</v>
          </cell>
          <cell r="Z1415">
            <v>2689.2</v>
          </cell>
          <cell r="AO1415" t="str">
            <v>N</v>
          </cell>
          <cell r="BA1415">
            <v>26892</v>
          </cell>
          <cell r="BF1415">
            <v>0</v>
          </cell>
          <cell r="BG1415">
            <v>0</v>
          </cell>
        </row>
        <row r="1416">
          <cell r="D1416" t="str">
            <v>HHCRO</v>
          </cell>
          <cell r="E1416" t="str">
            <v>N/A</v>
          </cell>
          <cell r="P1416">
            <v>42870</v>
          </cell>
          <cell r="Z1416">
            <v>2088.1</v>
          </cell>
          <cell r="AO1416" t="str">
            <v>N</v>
          </cell>
          <cell r="BA1416">
            <v>20881</v>
          </cell>
          <cell r="BF1416">
            <v>0</v>
          </cell>
          <cell r="BG1416">
            <v>0</v>
          </cell>
        </row>
        <row r="1417">
          <cell r="D1417" t="str">
            <v>HHCRO</v>
          </cell>
          <cell r="E1417" t="str">
            <v>N/A</v>
          </cell>
          <cell r="P1417">
            <v>42867</v>
          </cell>
          <cell r="Z1417">
            <v>2621.34</v>
          </cell>
          <cell r="AO1417" t="str">
            <v>N</v>
          </cell>
          <cell r="BA1417">
            <v>14563</v>
          </cell>
          <cell r="BF1417">
            <v>0</v>
          </cell>
          <cell r="BG1417">
            <v>0</v>
          </cell>
        </row>
        <row r="1418">
          <cell r="D1418" t="str">
            <v>HHCRO</v>
          </cell>
          <cell r="E1418" t="str">
            <v>N/A</v>
          </cell>
          <cell r="P1418">
            <v>42865</v>
          </cell>
          <cell r="Z1418">
            <v>2088.1</v>
          </cell>
          <cell r="AO1418" t="str">
            <v>N</v>
          </cell>
          <cell r="BA1418">
            <v>20881</v>
          </cell>
          <cell r="BF1418">
            <v>0</v>
          </cell>
          <cell r="BG1418">
            <v>0</v>
          </cell>
        </row>
        <row r="1419">
          <cell r="D1419" t="str">
            <v>HHCRO</v>
          </cell>
          <cell r="E1419" t="str">
            <v>N/A</v>
          </cell>
          <cell r="P1419">
            <v>42874</v>
          </cell>
          <cell r="Z1419">
            <v>1575.7</v>
          </cell>
          <cell r="AO1419" t="str">
            <v>N</v>
          </cell>
          <cell r="BA1419">
            <v>15757</v>
          </cell>
          <cell r="BF1419">
            <v>0</v>
          </cell>
          <cell r="BG1419">
            <v>0</v>
          </cell>
        </row>
        <row r="1420">
          <cell r="D1420" t="str">
            <v>HHCRO</v>
          </cell>
          <cell r="E1420" t="str">
            <v>N/A</v>
          </cell>
          <cell r="P1420">
            <v>42860</v>
          </cell>
          <cell r="Z1420">
            <v>2836.26</v>
          </cell>
          <cell r="AO1420" t="str">
            <v>N</v>
          </cell>
          <cell r="BA1420">
            <v>15757</v>
          </cell>
          <cell r="BF1420">
            <v>0</v>
          </cell>
          <cell r="BG1420">
            <v>0</v>
          </cell>
        </row>
        <row r="1421">
          <cell r="D1421" t="str">
            <v>HHCRO</v>
          </cell>
          <cell r="E1421" t="str">
            <v>N/A</v>
          </cell>
          <cell r="P1421">
            <v>42880</v>
          </cell>
          <cell r="Z1421">
            <v>2689.2</v>
          </cell>
          <cell r="AO1421" t="str">
            <v>N</v>
          </cell>
          <cell r="BA1421">
            <v>26892</v>
          </cell>
          <cell r="BF1421">
            <v>0</v>
          </cell>
          <cell r="BG1421">
            <v>0</v>
          </cell>
        </row>
        <row r="1422">
          <cell r="D1422" t="str">
            <v>HHCRO</v>
          </cell>
          <cell r="E1422" t="str">
            <v>N/A</v>
          </cell>
          <cell r="P1422">
            <v>42877</v>
          </cell>
          <cell r="Z1422">
            <v>2098.1999999999998</v>
          </cell>
          <cell r="AO1422" t="str">
            <v>N</v>
          </cell>
          <cell r="BA1422">
            <v>20982</v>
          </cell>
          <cell r="BF1422">
            <v>0</v>
          </cell>
          <cell r="BG1422">
            <v>0</v>
          </cell>
        </row>
        <row r="1423">
          <cell r="D1423" t="str">
            <v>HHCRO</v>
          </cell>
          <cell r="E1423" t="str">
            <v>N/A</v>
          </cell>
          <cell r="P1423">
            <v>42880</v>
          </cell>
          <cell r="Z1423">
            <v>2163.42</v>
          </cell>
          <cell r="AO1423" t="str">
            <v>N</v>
          </cell>
          <cell r="BA1423">
            <v>12019</v>
          </cell>
          <cell r="BF1423">
            <v>0</v>
          </cell>
          <cell r="BG1423">
            <v>0</v>
          </cell>
        </row>
        <row r="1424">
          <cell r="D1424" t="str">
            <v>HHCRO</v>
          </cell>
          <cell r="E1424" t="str">
            <v>N/A</v>
          </cell>
          <cell r="P1424">
            <v>42884</v>
          </cell>
          <cell r="Z1424">
            <v>1575.7</v>
          </cell>
          <cell r="AO1424" t="str">
            <v>N</v>
          </cell>
          <cell r="BA1424">
            <v>15757</v>
          </cell>
          <cell r="BF1424">
            <v>0</v>
          </cell>
          <cell r="BG1424">
            <v>0</v>
          </cell>
        </row>
        <row r="1425">
          <cell r="D1425" t="str">
            <v>HHCRO</v>
          </cell>
          <cell r="E1425" t="str">
            <v>N/A</v>
          </cell>
          <cell r="P1425">
            <v>42880</v>
          </cell>
          <cell r="Z1425">
            <v>3279.36</v>
          </cell>
          <cell r="AO1425" t="str">
            <v>N</v>
          </cell>
          <cell r="BA1425">
            <v>15616</v>
          </cell>
          <cell r="BF1425">
            <v>0</v>
          </cell>
          <cell r="BG1425">
            <v>0</v>
          </cell>
        </row>
        <row r="1426">
          <cell r="D1426" t="str">
            <v>HHCRO</v>
          </cell>
          <cell r="E1426" t="str">
            <v>N/A</v>
          </cell>
          <cell r="P1426">
            <v>42879</v>
          </cell>
          <cell r="Z1426">
            <v>4682.4960000000001</v>
          </cell>
          <cell r="AO1426" t="str">
            <v>N</v>
          </cell>
          <cell r="BA1426">
            <v>22297.599999999999</v>
          </cell>
          <cell r="BF1426">
            <v>0</v>
          </cell>
          <cell r="BG1426">
            <v>0</v>
          </cell>
        </row>
        <row r="1427">
          <cell r="D1427" t="str">
            <v>HHCRO</v>
          </cell>
          <cell r="E1427" t="str">
            <v>N/A</v>
          </cell>
          <cell r="P1427">
            <v>42872</v>
          </cell>
          <cell r="Z1427">
            <v>4466.91</v>
          </cell>
          <cell r="AO1427" t="str">
            <v>N</v>
          </cell>
          <cell r="BA1427">
            <v>21271</v>
          </cell>
          <cell r="BF1427">
            <v>0</v>
          </cell>
          <cell r="BG1427">
            <v>0</v>
          </cell>
        </row>
        <row r="1428">
          <cell r="D1428" t="str">
            <v>HHCRO</v>
          </cell>
          <cell r="E1428" t="str">
            <v>N/A</v>
          </cell>
          <cell r="P1428">
            <v>42871</v>
          </cell>
          <cell r="Z1428">
            <v>2163.63</v>
          </cell>
          <cell r="AO1428" t="str">
            <v>N</v>
          </cell>
          <cell r="BA1428">
            <v>10303</v>
          </cell>
          <cell r="BF1428">
            <v>0</v>
          </cell>
          <cell r="BG1428">
            <v>0</v>
          </cell>
        </row>
        <row r="1429">
          <cell r="D1429" t="str">
            <v>HHCRO</v>
          </cell>
          <cell r="E1429" t="str">
            <v>N/A</v>
          </cell>
          <cell r="P1429">
            <v>42867</v>
          </cell>
          <cell r="Z1429">
            <v>2163.63</v>
          </cell>
          <cell r="AO1429" t="str">
            <v>N</v>
          </cell>
          <cell r="BA1429">
            <v>10303</v>
          </cell>
          <cell r="BF1429">
            <v>0</v>
          </cell>
          <cell r="BG1429">
            <v>0</v>
          </cell>
        </row>
        <row r="1430">
          <cell r="D1430" t="str">
            <v>HHCRO</v>
          </cell>
          <cell r="E1430" t="str">
            <v>N/A</v>
          </cell>
          <cell r="P1430">
            <v>42886</v>
          </cell>
          <cell r="Z1430">
            <v>3184.64</v>
          </cell>
          <cell r="AO1430" t="str">
            <v>N</v>
          </cell>
          <cell r="BA1430">
            <v>19904</v>
          </cell>
          <cell r="BF1430">
            <v>0</v>
          </cell>
          <cell r="BG1430">
            <v>0</v>
          </cell>
        </row>
        <row r="1431">
          <cell r="D1431" t="str">
            <v>HHCRO</v>
          </cell>
          <cell r="E1431" t="str">
            <v>N/A</v>
          </cell>
          <cell r="P1431">
            <v>42885</v>
          </cell>
          <cell r="Z1431">
            <v>1974.56</v>
          </cell>
          <cell r="AO1431" t="str">
            <v>N</v>
          </cell>
          <cell r="BA1431">
            <v>12341</v>
          </cell>
          <cell r="BF1431">
            <v>0</v>
          </cell>
          <cell r="BG1431">
            <v>0</v>
          </cell>
        </row>
        <row r="1432">
          <cell r="D1432" t="str">
            <v>HHCRO</v>
          </cell>
          <cell r="E1432" t="str">
            <v>N/A</v>
          </cell>
          <cell r="P1432">
            <v>42885</v>
          </cell>
          <cell r="Z1432">
            <v>3082.4</v>
          </cell>
          <cell r="AO1432" t="str">
            <v>N</v>
          </cell>
          <cell r="BA1432">
            <v>19265</v>
          </cell>
          <cell r="BF1432">
            <v>0</v>
          </cell>
          <cell r="BG1432">
            <v>0</v>
          </cell>
        </row>
        <row r="1433">
          <cell r="D1433" t="str">
            <v>HHCRO</v>
          </cell>
          <cell r="E1433" t="str">
            <v>N/A</v>
          </cell>
          <cell r="P1433">
            <v>42886</v>
          </cell>
          <cell r="Z1433">
            <v>2535.04</v>
          </cell>
          <cell r="AO1433" t="str">
            <v>N</v>
          </cell>
          <cell r="BA1433">
            <v>15844</v>
          </cell>
          <cell r="BF1433">
            <v>0</v>
          </cell>
          <cell r="BG1433">
            <v>0</v>
          </cell>
        </row>
        <row r="1434">
          <cell r="D1434" t="str">
            <v>HHCRO</v>
          </cell>
          <cell r="E1434" t="str">
            <v>N/A</v>
          </cell>
          <cell r="P1434">
            <v>42886</v>
          </cell>
          <cell r="Z1434">
            <v>2912.8</v>
          </cell>
          <cell r="AO1434" t="str">
            <v>N</v>
          </cell>
          <cell r="BA1434">
            <v>18205</v>
          </cell>
          <cell r="BF1434">
            <v>0</v>
          </cell>
          <cell r="BG1434">
            <v>0</v>
          </cell>
        </row>
        <row r="1435">
          <cell r="D1435" t="str">
            <v>HHCRO</v>
          </cell>
          <cell r="E1435" t="str">
            <v>N/A</v>
          </cell>
          <cell r="P1435">
            <v>42886</v>
          </cell>
          <cell r="Z1435">
            <v>3184.64</v>
          </cell>
          <cell r="AO1435" t="str">
            <v>N</v>
          </cell>
          <cell r="BA1435">
            <v>19904</v>
          </cell>
          <cell r="BF1435">
            <v>0</v>
          </cell>
          <cell r="BG1435">
            <v>0</v>
          </cell>
        </row>
        <row r="1436">
          <cell r="D1436" t="str">
            <v>HHCRO</v>
          </cell>
          <cell r="E1436" t="str">
            <v>N/A</v>
          </cell>
          <cell r="P1436">
            <v>42886</v>
          </cell>
          <cell r="Z1436">
            <v>2847.52</v>
          </cell>
          <cell r="AO1436" t="str">
            <v>N</v>
          </cell>
          <cell r="BA1436">
            <v>17797</v>
          </cell>
          <cell r="BF1436">
            <v>0</v>
          </cell>
          <cell r="BG1436">
            <v>0</v>
          </cell>
        </row>
        <row r="1437">
          <cell r="D1437" t="str">
            <v>HHCRO</v>
          </cell>
          <cell r="E1437" t="str">
            <v>N/A</v>
          </cell>
          <cell r="P1437">
            <v>42885</v>
          </cell>
          <cell r="Z1437">
            <v>2178.56</v>
          </cell>
          <cell r="AO1437" t="str">
            <v>N</v>
          </cell>
          <cell r="BA1437">
            <v>13616</v>
          </cell>
          <cell r="BF1437">
            <v>0</v>
          </cell>
          <cell r="BG1437">
            <v>0</v>
          </cell>
        </row>
        <row r="1438">
          <cell r="D1438" t="str">
            <v>HHCRO</v>
          </cell>
          <cell r="E1438" t="str">
            <v>N/A</v>
          </cell>
          <cell r="P1438">
            <v>42863</v>
          </cell>
          <cell r="Z1438">
            <v>3631.1880000000001</v>
          </cell>
          <cell r="AO1438" t="str">
            <v>N</v>
          </cell>
          <cell r="BA1438">
            <v>22007.200000000001</v>
          </cell>
          <cell r="BF1438">
            <v>0</v>
          </cell>
          <cell r="BG1438">
            <v>0</v>
          </cell>
        </row>
        <row r="1439">
          <cell r="D1439" t="str">
            <v>HHCRO</v>
          </cell>
          <cell r="E1439" t="str">
            <v>N/A</v>
          </cell>
          <cell r="P1439">
            <v>42866</v>
          </cell>
          <cell r="Z1439">
            <v>2012.472</v>
          </cell>
          <cell r="AO1439" t="str">
            <v>N</v>
          </cell>
          <cell r="BA1439">
            <v>12196.8</v>
          </cell>
          <cell r="BF1439">
            <v>0</v>
          </cell>
          <cell r="BG1439">
            <v>0</v>
          </cell>
        </row>
        <row r="1440">
          <cell r="D1440" t="str">
            <v>HHCRO</v>
          </cell>
          <cell r="E1440" t="str">
            <v>N/A</v>
          </cell>
          <cell r="P1440">
            <v>42859</v>
          </cell>
          <cell r="Z1440">
            <v>3206.6759999999999</v>
          </cell>
          <cell r="AO1440" t="str">
            <v>N</v>
          </cell>
          <cell r="BA1440">
            <v>19434.400000000001</v>
          </cell>
          <cell r="BF1440">
            <v>0</v>
          </cell>
          <cell r="BG1440">
            <v>0</v>
          </cell>
        </row>
        <row r="1441">
          <cell r="D1441" t="str">
            <v>HHCRO</v>
          </cell>
          <cell r="E1441" t="str">
            <v>N/A</v>
          </cell>
          <cell r="P1441">
            <v>42874</v>
          </cell>
          <cell r="Z1441">
            <v>2205.2415000000001</v>
          </cell>
          <cell r="AO1441" t="str">
            <v>N</v>
          </cell>
          <cell r="BA1441">
            <v>13365.1</v>
          </cell>
          <cell r="BF1441">
            <v>0</v>
          </cell>
          <cell r="BG1441">
            <v>0</v>
          </cell>
        </row>
        <row r="1442">
          <cell r="D1442" t="str">
            <v>HHCRO</v>
          </cell>
          <cell r="E1442" t="str">
            <v>N/A</v>
          </cell>
          <cell r="P1442">
            <v>42874</v>
          </cell>
          <cell r="Z1442">
            <v>2205.2415000000001</v>
          </cell>
          <cell r="AO1442" t="str">
            <v>N</v>
          </cell>
          <cell r="BA1442">
            <v>13365.1</v>
          </cell>
          <cell r="BF1442">
            <v>0</v>
          </cell>
          <cell r="BG1442">
            <v>0</v>
          </cell>
        </row>
        <row r="1443">
          <cell r="D1443" t="str">
            <v>HHCRO</v>
          </cell>
          <cell r="E1443" t="str">
            <v>N/A</v>
          </cell>
          <cell r="P1443">
            <v>42872</v>
          </cell>
          <cell r="Z1443">
            <v>3631.1880000000001</v>
          </cell>
          <cell r="AO1443" t="str">
            <v>N</v>
          </cell>
          <cell r="BA1443">
            <v>22007.200000000001</v>
          </cell>
          <cell r="BF1443">
            <v>0</v>
          </cell>
          <cell r="BG1443">
            <v>0</v>
          </cell>
        </row>
        <row r="1444">
          <cell r="D1444" t="str">
            <v>HHCRO</v>
          </cell>
          <cell r="E1444" t="str">
            <v>N/A</v>
          </cell>
          <cell r="P1444">
            <v>42880</v>
          </cell>
          <cell r="Z1444">
            <v>2012.472</v>
          </cell>
          <cell r="AO1444" t="str">
            <v>N</v>
          </cell>
          <cell r="BA1444">
            <v>12196.8</v>
          </cell>
          <cell r="BF1444">
            <v>0</v>
          </cell>
          <cell r="BG1444">
            <v>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th end process"/>
      <sheetName val="Cost Tracker"/>
      <sheetName val="Limit PO Invoices Marcoms"/>
      <sheetName val="Limit PO Invoices Cust Journeys"/>
      <sheetName val="References to be updated&gt;&gt;&gt;&gt;"/>
      <sheetName val="Sheet1"/>
      <sheetName val="CC &amp; WBS code &amp; Mng"/>
      <sheetName val="GL account numbers"/>
      <sheetName val="PO request form"/>
      <sheetName val="Lists"/>
      <sheetName val="Commercial Cost tracker 2012-20"/>
      <sheetName val="Month_end_process"/>
      <sheetName val="Cost_Tracker"/>
      <sheetName val="Limit_PO_Invoices_Marcoms"/>
      <sheetName val="Limit_PO_Invoices_Cust_Journeys"/>
      <sheetName val="References_to_be_updated&gt;&gt;&gt;&gt;"/>
      <sheetName val="CC_&amp;_WBS_code_&amp;_Mng"/>
      <sheetName val="GL_account_numbers"/>
      <sheetName val="PO_request_form"/>
      <sheetName val="Commercial_Cost_tracker_2012-20"/>
      <sheetName val="Month_end_process2"/>
      <sheetName val="Cost_Tracker2"/>
      <sheetName val="Limit_PO_Invoices_Marcoms2"/>
      <sheetName val="Limit_PO_Invoices_Cust_Journey2"/>
      <sheetName val="References_to_be_updated&gt;&gt;&gt;&gt;2"/>
      <sheetName val="CC_&amp;_WBS_code_&amp;_Mng2"/>
      <sheetName val="GL_account_numbers2"/>
      <sheetName val="PO_request_form2"/>
      <sheetName val="Commercial_Cost_tracker_2012-22"/>
      <sheetName val="Month_end_process1"/>
      <sheetName val="Cost_Tracker1"/>
      <sheetName val="Limit_PO_Invoices_Marcoms1"/>
      <sheetName val="Limit_PO_Invoices_Cust_Journey1"/>
      <sheetName val="References_to_be_updated&gt;&gt;&gt;&gt;1"/>
      <sheetName val="CC_&amp;_WBS_code_&amp;_Mng1"/>
      <sheetName val="GL_account_numbers1"/>
      <sheetName val="PO_request_form1"/>
      <sheetName val="Commercial_Cost_tracker_2012-21"/>
      <sheetName val="Month_end_process3"/>
      <sheetName val="Cost_Tracker3"/>
      <sheetName val="Limit_PO_Invoices_Marcoms3"/>
      <sheetName val="Limit_PO_Invoices_Cust_Journey3"/>
      <sheetName val="References_to_be_updated&gt;&gt;&gt;&gt;3"/>
      <sheetName val="CC_&amp;_WBS_code_&amp;_Mng3"/>
      <sheetName val="GL_account_numbers3"/>
      <sheetName val="PO_request_form3"/>
      <sheetName val="Commercial_Cost_tracker_2012-23"/>
      <sheetName val="Month_end_process4"/>
      <sheetName val="Cost_Tracker4"/>
      <sheetName val="Limit_PO_Invoices_Marcoms4"/>
      <sheetName val="Limit_PO_Invoices_Cust_Journey4"/>
      <sheetName val="References_to_be_updated&gt;&gt;&gt;&gt;4"/>
      <sheetName val="CC_&amp;_WBS_code_&amp;_Mng4"/>
      <sheetName val="GL_account_numbers4"/>
      <sheetName val="PO_request_form4"/>
      <sheetName val="Commercial_Cost_tracker_2012-24"/>
      <sheetName val="Month_end_process5"/>
      <sheetName val="Cost_Tracker5"/>
      <sheetName val="Limit_PO_Invoices_Marcoms5"/>
      <sheetName val="Limit_PO_Invoices_Cust_Journey5"/>
      <sheetName val="References_to_be_updated&gt;&gt;&gt;&gt;5"/>
      <sheetName val="CC_&amp;_WBS_code_&amp;_Mng5"/>
      <sheetName val="GL_account_numbers5"/>
      <sheetName val="PO_request_form5"/>
      <sheetName val="Commercial_Cost_tracker_2012-25"/>
      <sheetName val="Month_end_process6"/>
      <sheetName val="Cost_Tracker6"/>
      <sheetName val="Limit_PO_Invoices_Marcoms6"/>
      <sheetName val="Limit_PO_Invoices_Cust_Journey6"/>
      <sheetName val="References_to_be_updated&gt;&gt;&gt;&gt;6"/>
      <sheetName val="CC_&amp;_WBS_code_&amp;_Mng6"/>
      <sheetName val="GL_account_numbers6"/>
      <sheetName val="PO_request_form6"/>
      <sheetName val="Commercial_Cost_tracker_2012-26"/>
      <sheetName val="Month_end_process7"/>
      <sheetName val="Cost_Tracker7"/>
      <sheetName val="Limit_PO_Invoices_Marcoms7"/>
      <sheetName val="Limit_PO_Invoices_Cust_Journey7"/>
      <sheetName val="References_to_be_updated&gt;&gt;&gt;&gt;7"/>
      <sheetName val="CC_&amp;_WBS_code_&amp;_Mng7"/>
      <sheetName val="GL_account_numbers7"/>
      <sheetName val="PO_request_form7"/>
      <sheetName val="Commercial_Cost_tracker_2012-27"/>
      <sheetName val="Month_end_process8"/>
      <sheetName val="Cost_Tracker8"/>
      <sheetName val="Limit_PO_Invoices_Marcoms8"/>
      <sheetName val="Limit_PO_Invoices_Cust_Journey8"/>
      <sheetName val="References_to_be_updated&gt;&gt;&gt;&gt;8"/>
      <sheetName val="CC_&amp;_WBS_code_&amp;_Mng8"/>
      <sheetName val="GL_account_numbers8"/>
      <sheetName val="PO_request_form8"/>
      <sheetName val="Commercial_Cost_tracker_2012-28"/>
    </sheetNames>
    <sheetDataSet>
      <sheetData sheetId="0"/>
      <sheetData sheetId="1"/>
      <sheetData sheetId="2"/>
      <sheetData sheetId="3"/>
      <sheetData sheetId="4"/>
      <sheetData sheetId="5">
        <row r="1">
          <cell r="B1" t="str">
            <v>Scheme</v>
          </cell>
        </row>
      </sheetData>
      <sheetData sheetId="6">
        <row r="2">
          <cell r="A2" t="str">
            <v xml:space="preserve"> E.0160-01</v>
          </cell>
        </row>
      </sheetData>
      <sheetData sheetId="7">
        <row r="2">
          <cell r="A2" t="str">
            <v xml:space="preserve"> E.0160-01</v>
          </cell>
        </row>
      </sheetData>
      <sheetData sheetId="8"/>
      <sheetData sheetId="9">
        <row r="5">
          <cell r="E5" t="str">
            <v>E.0160-01-R01</v>
          </cell>
        </row>
        <row r="6">
          <cell r="E6" t="str">
            <v>E.0160-01-R02</v>
          </cell>
        </row>
        <row r="7">
          <cell r="E7" t="str">
            <v>E.0160-01-R03</v>
          </cell>
        </row>
        <row r="8">
          <cell r="E8" t="str">
            <v>E.0160-01-R04</v>
          </cell>
        </row>
        <row r="9">
          <cell r="E9" t="str">
            <v>E.0160-01-R05</v>
          </cell>
        </row>
        <row r="10">
          <cell r="E10" t="str">
            <v>E.0160-01-R06</v>
          </cell>
        </row>
        <row r="11">
          <cell r="E11" t="str">
            <v>E.0160-02-R01</v>
          </cell>
        </row>
        <row r="12">
          <cell r="E12" t="str">
            <v>E.0160-02-R02</v>
          </cell>
        </row>
        <row r="13">
          <cell r="E13" t="str">
            <v>E.0160-02-R03</v>
          </cell>
        </row>
        <row r="14">
          <cell r="E14" t="str">
            <v>E.0160-03-R01</v>
          </cell>
        </row>
        <row r="15">
          <cell r="E15" t="str">
            <v>E.0160-03-R02</v>
          </cell>
        </row>
        <row r="16">
          <cell r="E16" t="str">
            <v>E.0160-03-R03</v>
          </cell>
        </row>
        <row r="17">
          <cell r="E17" t="str">
            <v>E.0160-03-R04</v>
          </cell>
        </row>
        <row r="18">
          <cell r="E18" t="str">
            <v>E.0160-03-R05</v>
          </cell>
        </row>
        <row r="19">
          <cell r="E19" t="str">
            <v>E.0160-03-R06</v>
          </cell>
        </row>
        <row r="20">
          <cell r="E20" t="str">
            <v>E.0160-03-R07</v>
          </cell>
        </row>
        <row r="21">
          <cell r="E21" t="str">
            <v>E.0160-03-R08</v>
          </cell>
        </row>
        <row r="22">
          <cell r="E22" t="str">
            <v>E.0160-04-R01</v>
          </cell>
        </row>
        <row r="23">
          <cell r="E23" t="str">
            <v>E.0160-04-R02</v>
          </cell>
        </row>
        <row r="24">
          <cell r="E24" t="str">
            <v>E.0160-04-R03</v>
          </cell>
        </row>
        <row r="25">
          <cell r="E25" t="str">
            <v>E.0160-04-R04</v>
          </cell>
        </row>
        <row r="26">
          <cell r="E26" t="str">
            <v>E.0160-04-R05</v>
          </cell>
        </row>
        <row r="27">
          <cell r="E27" t="str">
            <v>E.0160-04-R06</v>
          </cell>
        </row>
        <row r="28">
          <cell r="E28" t="str">
            <v>E.0160-04-R07</v>
          </cell>
        </row>
        <row r="29">
          <cell r="E29" t="str">
            <v>E.0160-04-R08</v>
          </cell>
        </row>
        <row r="30">
          <cell r="E30" t="str">
            <v>E.0160-04-R09</v>
          </cell>
        </row>
        <row r="31">
          <cell r="E31" t="str">
            <v>E.0160-04-R10</v>
          </cell>
        </row>
        <row r="32">
          <cell r="E32" t="str">
            <v>E.0160-04-R11</v>
          </cell>
        </row>
        <row r="33">
          <cell r="E33" t="str">
            <v>E.0160-05-R01</v>
          </cell>
        </row>
        <row r="34">
          <cell r="E34" t="str">
            <v>E.0160-05-R02</v>
          </cell>
        </row>
        <row r="35">
          <cell r="E35" t="str">
            <v>E.0160-06-R01</v>
          </cell>
        </row>
        <row r="36">
          <cell r="E36" t="str">
            <v>E.0160-06-R02</v>
          </cell>
        </row>
        <row r="37">
          <cell r="E37" t="str">
            <v>E.0160-06-R03</v>
          </cell>
        </row>
        <row r="38">
          <cell r="E38" t="str">
            <v>E.0160-07-R01</v>
          </cell>
        </row>
        <row r="39">
          <cell r="E39" t="str">
            <v>E.0160-07-R02</v>
          </cell>
        </row>
        <row r="40">
          <cell r="E40" t="str">
            <v>E.0160-07-R03</v>
          </cell>
        </row>
        <row r="41">
          <cell r="E41" t="str">
            <v>E.0160-07-R04</v>
          </cell>
        </row>
        <row r="42">
          <cell r="E42" t="str">
            <v>E.0160-08-R01</v>
          </cell>
        </row>
        <row r="43">
          <cell r="E43" t="str">
            <v>E.0160-09-R01</v>
          </cell>
        </row>
        <row r="44">
          <cell r="E44" t="str">
            <v>E.0160-09-R02</v>
          </cell>
        </row>
        <row r="45">
          <cell r="E45" t="str">
            <v>E.0160-09-R03</v>
          </cell>
        </row>
        <row r="46">
          <cell r="E46" t="str">
            <v>E.0160-09-R04</v>
          </cell>
        </row>
        <row r="47">
          <cell r="E47" t="str">
            <v>E.0160-10-R01</v>
          </cell>
        </row>
        <row r="48">
          <cell r="E48" t="str">
            <v>E.0160-11-R01</v>
          </cell>
        </row>
        <row r="49">
          <cell r="E49" t="str">
            <v>E.0160-11-R02</v>
          </cell>
        </row>
        <row r="50">
          <cell r="E50" t="str">
            <v>E.0160-40</v>
          </cell>
        </row>
        <row r="51">
          <cell r="E51" t="str">
            <v>E.0160-40-R01</v>
          </cell>
        </row>
        <row r="52">
          <cell r="E52" t="str">
            <v>E.0160-40-R02</v>
          </cell>
        </row>
        <row r="53">
          <cell r="E53" t="str">
            <v>E.0160-40-R03</v>
          </cell>
        </row>
        <row r="54">
          <cell r="E54" t="str">
            <v>E.0160-40-R04</v>
          </cell>
        </row>
        <row r="55">
          <cell r="E55" t="str">
            <v>E.0160-40-R05</v>
          </cell>
        </row>
        <row r="56">
          <cell r="E56" t="str">
            <v>E.0160-40-R06</v>
          </cell>
        </row>
        <row r="57">
          <cell r="E57" t="str">
            <v>E.0160-40-R07</v>
          </cell>
        </row>
        <row r="58">
          <cell r="E58" t="str">
            <v>E.0160-40-R08</v>
          </cell>
        </row>
        <row r="59">
          <cell r="E59" t="str">
            <v>E.0160-40-R09</v>
          </cell>
        </row>
        <row r="60">
          <cell r="E60" t="str">
            <v>E.0160-40-R10</v>
          </cell>
        </row>
        <row r="61">
          <cell r="E61" t="str">
            <v>E.0160-40-R11</v>
          </cell>
        </row>
        <row r="62">
          <cell r="E62" t="str">
            <v>E.0160-41</v>
          </cell>
        </row>
        <row r="63">
          <cell r="E63" t="str">
            <v>E.0160-41-R01</v>
          </cell>
        </row>
        <row r="64">
          <cell r="E64" t="str">
            <v>E.0160-41-R02</v>
          </cell>
        </row>
        <row r="65">
          <cell r="E65" t="str">
            <v>E.0160-41-R03</v>
          </cell>
        </row>
        <row r="66">
          <cell r="E66" t="str">
            <v>E.0160-41-R04</v>
          </cell>
        </row>
        <row r="67">
          <cell r="E67" t="str">
            <v>E.0160-41-R05</v>
          </cell>
        </row>
        <row r="68">
          <cell r="E68" t="str">
            <v>E.0160-41-R06</v>
          </cell>
        </row>
        <row r="69">
          <cell r="E69" t="str">
            <v>E.0160-41-R07</v>
          </cell>
        </row>
        <row r="70">
          <cell r="E70" t="str">
            <v>E.0160-41-R08</v>
          </cell>
        </row>
        <row r="71">
          <cell r="E71" t="str">
            <v>E.0160-41-R09</v>
          </cell>
        </row>
        <row r="72">
          <cell r="E72" t="str">
            <v>E.0160-41-R10</v>
          </cell>
        </row>
        <row r="73">
          <cell r="E73" t="str">
            <v>E.0160-41-R11</v>
          </cell>
        </row>
        <row r="74">
          <cell r="E74" t="str">
            <v>E.0160-42</v>
          </cell>
        </row>
        <row r="75">
          <cell r="E75" t="str">
            <v>E.0160-42-R01</v>
          </cell>
        </row>
        <row r="76">
          <cell r="E76" t="str">
            <v>E.0160-42-R02</v>
          </cell>
        </row>
        <row r="77">
          <cell r="E77" t="str">
            <v>E.0160-42-R03</v>
          </cell>
        </row>
        <row r="78">
          <cell r="E78" t="str">
            <v>E.0160-42-R04</v>
          </cell>
        </row>
        <row r="79">
          <cell r="E79" t="str">
            <v>E.0160-42-R05</v>
          </cell>
        </row>
        <row r="80">
          <cell r="E80" t="str">
            <v>E.0160-42-R06</v>
          </cell>
        </row>
        <row r="81">
          <cell r="E81" t="str">
            <v>E.0160-42-R07</v>
          </cell>
        </row>
        <row r="82">
          <cell r="E82" t="str">
            <v>E.0160-42-R08</v>
          </cell>
        </row>
        <row r="83">
          <cell r="E83" t="str">
            <v>E.0160-42-R09</v>
          </cell>
        </row>
        <row r="84">
          <cell r="E84" t="str">
            <v>E.0160-42-R10</v>
          </cell>
        </row>
        <row r="85">
          <cell r="E85" t="str">
            <v>E.0160-42-R11</v>
          </cell>
        </row>
        <row r="86">
          <cell r="E86" t="str">
            <v>E.0160-42-R12</v>
          </cell>
        </row>
        <row r="87">
          <cell r="E87" t="str">
            <v>E.0160-42-R13</v>
          </cell>
        </row>
        <row r="88">
          <cell r="E88" t="str">
            <v>E.0160-42-R14</v>
          </cell>
        </row>
        <row r="89">
          <cell r="E89" t="str">
            <v>E.0160-42-R15</v>
          </cell>
        </row>
        <row r="90">
          <cell r="E90" t="str">
            <v>E.0160-42-R16</v>
          </cell>
        </row>
        <row r="91">
          <cell r="E91" t="str">
            <v>E.0160-42-R17</v>
          </cell>
        </row>
        <row r="92">
          <cell r="E92" t="str">
            <v>E.0160-43</v>
          </cell>
        </row>
        <row r="93">
          <cell r="E93" t="str">
            <v>E.0160-43-R01</v>
          </cell>
        </row>
        <row r="94">
          <cell r="E94" t="str">
            <v>E.0160-43-R02</v>
          </cell>
        </row>
        <row r="95">
          <cell r="E95" t="str">
            <v>E.0160-43-R03</v>
          </cell>
        </row>
        <row r="96">
          <cell r="E96" t="str">
            <v>E.0160-43-R04</v>
          </cell>
        </row>
        <row r="97">
          <cell r="E97" t="str">
            <v>E.0160-43-R05</v>
          </cell>
        </row>
        <row r="98">
          <cell r="E98" t="str">
            <v>E.0160-43-R06</v>
          </cell>
        </row>
        <row r="99">
          <cell r="E99" t="str">
            <v>E.0160-43-R07</v>
          </cell>
        </row>
        <row r="100">
          <cell r="E100" t="str">
            <v>E.0160-43-R08</v>
          </cell>
        </row>
        <row r="101">
          <cell r="E101" t="str">
            <v>E.0160-43-R09</v>
          </cell>
        </row>
        <row r="102">
          <cell r="E102" t="str">
            <v>E.0160-43-R10</v>
          </cell>
        </row>
        <row r="103">
          <cell r="E103" t="str">
            <v>E.0160-44</v>
          </cell>
        </row>
        <row r="104">
          <cell r="E104" t="str">
            <v>E.0160-44-R01</v>
          </cell>
        </row>
        <row r="105">
          <cell r="E105" t="str">
            <v>E.0160-44-R02</v>
          </cell>
        </row>
        <row r="106">
          <cell r="E106" t="str">
            <v>E.0160-44-R03</v>
          </cell>
        </row>
        <row r="107">
          <cell r="E107" t="str">
            <v>E.0160-44-R04</v>
          </cell>
        </row>
        <row r="108">
          <cell r="E108" t="str">
            <v>E.0160-45-R01</v>
          </cell>
        </row>
        <row r="109">
          <cell r="E109" t="str">
            <v>E.0160-45</v>
          </cell>
        </row>
        <row r="110">
          <cell r="E110" t="str">
            <v>E.0160-46-R01</v>
          </cell>
        </row>
        <row r="111">
          <cell r="E111" t="str">
            <v>E.0160-46</v>
          </cell>
        </row>
        <row r="112">
          <cell r="E112" t="str">
            <v>E.0160-47-R01</v>
          </cell>
        </row>
        <row r="113">
          <cell r="E113" t="str">
            <v>E.0160-47</v>
          </cell>
        </row>
      </sheetData>
      <sheetData sheetId="10" refreshError="1"/>
      <sheetData sheetId="11"/>
      <sheetData sheetId="12"/>
      <sheetData sheetId="13"/>
      <sheetData sheetId="14"/>
      <sheetData sheetId="15"/>
      <sheetData sheetId="16">
        <row r="2">
          <cell r="A2" t="str">
            <v xml:space="preserve"> E.0160-01</v>
          </cell>
        </row>
      </sheetData>
      <sheetData sheetId="17">
        <row r="2">
          <cell r="A2" t="str">
            <v xml:space="preserve"> E.0160-01</v>
          </cell>
        </row>
      </sheetData>
      <sheetData sheetId="18"/>
      <sheetData sheetId="19"/>
      <sheetData sheetId="20"/>
      <sheetData sheetId="21"/>
      <sheetData sheetId="22"/>
      <sheetData sheetId="23"/>
      <sheetData sheetId="24"/>
      <sheetData sheetId="25">
        <row r="2">
          <cell r="A2" t="str">
            <v xml:space="preserve"> E.0160-01</v>
          </cell>
        </row>
      </sheetData>
      <sheetData sheetId="26">
        <row r="2">
          <cell r="A2" t="str">
            <v xml:space="preserve"> E.0160-01</v>
          </cell>
        </row>
      </sheetData>
      <sheetData sheetId="27"/>
      <sheetData sheetId="28"/>
      <sheetData sheetId="29"/>
      <sheetData sheetId="30"/>
      <sheetData sheetId="31"/>
      <sheetData sheetId="32"/>
      <sheetData sheetId="33"/>
      <sheetData sheetId="34">
        <row r="2">
          <cell r="A2" t="str">
            <v xml:space="preserve"> E.0160-01</v>
          </cell>
        </row>
      </sheetData>
      <sheetData sheetId="35">
        <row r="2">
          <cell r="A2" t="str">
            <v xml:space="preserve"> E.0160-01</v>
          </cell>
        </row>
      </sheetData>
      <sheetData sheetId="36"/>
      <sheetData sheetId="37"/>
      <sheetData sheetId="38"/>
      <sheetData sheetId="39"/>
      <sheetData sheetId="40"/>
      <sheetData sheetId="41"/>
      <sheetData sheetId="42"/>
      <sheetData sheetId="43">
        <row r="2">
          <cell r="A2" t="str">
            <v xml:space="preserve"> E.0160-01</v>
          </cell>
        </row>
      </sheetData>
      <sheetData sheetId="44">
        <row r="2">
          <cell r="A2" t="str">
            <v xml:space="preserve"> E.0160-01</v>
          </cell>
        </row>
      </sheetData>
      <sheetData sheetId="45"/>
      <sheetData sheetId="46"/>
      <sheetData sheetId="47"/>
      <sheetData sheetId="48"/>
      <sheetData sheetId="49"/>
      <sheetData sheetId="50"/>
      <sheetData sheetId="51"/>
      <sheetData sheetId="52">
        <row r="2">
          <cell r="A2" t="str">
            <v xml:space="preserve"> E.0160-01</v>
          </cell>
        </row>
      </sheetData>
      <sheetData sheetId="53">
        <row r="2">
          <cell r="A2" t="str">
            <v xml:space="preserve"> E.0160-01</v>
          </cell>
        </row>
      </sheetData>
      <sheetData sheetId="54"/>
      <sheetData sheetId="55"/>
      <sheetData sheetId="56"/>
      <sheetData sheetId="57"/>
      <sheetData sheetId="58"/>
      <sheetData sheetId="59"/>
      <sheetData sheetId="60"/>
      <sheetData sheetId="61">
        <row r="2">
          <cell r="A2" t="str">
            <v xml:space="preserve"> E.0160-01</v>
          </cell>
        </row>
      </sheetData>
      <sheetData sheetId="62">
        <row r="2">
          <cell r="A2" t="str">
            <v xml:space="preserve"> E.0160-01</v>
          </cell>
        </row>
      </sheetData>
      <sheetData sheetId="63"/>
      <sheetData sheetId="64"/>
      <sheetData sheetId="65"/>
      <sheetData sheetId="66"/>
      <sheetData sheetId="67"/>
      <sheetData sheetId="68"/>
      <sheetData sheetId="69"/>
      <sheetData sheetId="70">
        <row r="2">
          <cell r="A2" t="str">
            <v xml:space="preserve"> E.0160-01</v>
          </cell>
        </row>
      </sheetData>
      <sheetData sheetId="71">
        <row r="2">
          <cell r="A2" t="str">
            <v xml:space="preserve"> E.0160-01</v>
          </cell>
        </row>
      </sheetData>
      <sheetData sheetId="72"/>
      <sheetData sheetId="73"/>
      <sheetData sheetId="74"/>
      <sheetData sheetId="75"/>
      <sheetData sheetId="76"/>
      <sheetData sheetId="77"/>
      <sheetData sheetId="78"/>
      <sheetData sheetId="79">
        <row r="2">
          <cell r="A2" t="str">
            <v xml:space="preserve"> E.0160-01</v>
          </cell>
        </row>
      </sheetData>
      <sheetData sheetId="80">
        <row r="2">
          <cell r="A2" t="str">
            <v xml:space="preserve"> E.0160-01</v>
          </cell>
        </row>
      </sheetData>
      <sheetData sheetId="81"/>
      <sheetData sheetId="82"/>
      <sheetData sheetId="83"/>
      <sheetData sheetId="84"/>
      <sheetData sheetId="85"/>
      <sheetData sheetId="86"/>
      <sheetData sheetId="87"/>
      <sheetData sheetId="88">
        <row r="2">
          <cell r="A2" t="str">
            <v xml:space="preserve"> E.0160-01</v>
          </cell>
        </row>
      </sheetData>
      <sheetData sheetId="89">
        <row r="2">
          <cell r="A2" t="str">
            <v xml:space="preserve"> E.0160-01</v>
          </cell>
        </row>
      </sheetData>
      <sheetData sheetId="90"/>
      <sheetData sheetId="9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BC5718E5-E494-4236-BA20-66CB2873A93B}" name="Table1" displayName="Table1" ref="A6:E67" totalsRowShown="0" headerRowDxfId="630" dataDxfId="628" headerRowBorderDxfId="629">
  <autoFilter ref="A6:E67" xr:uid="{BC5718E5-E494-4236-BA20-66CB2873A93B}">
    <filterColumn colId="0" hiddenButton="1"/>
    <filterColumn colId="1" hiddenButton="1"/>
    <filterColumn colId="2" hiddenButton="1"/>
    <filterColumn colId="3" hiddenButton="1"/>
    <filterColumn colId="4" hiddenButton="1"/>
  </autoFilter>
  <tableColumns count="5">
    <tableColumn id="1" xr3:uid="{F3875E22-872A-4AED-92E1-2B0F667542A5}" name="Table Number" dataDxfId="627" dataCellStyle="Hyperlink"/>
    <tableColumn id="2" xr3:uid="{85B57F09-22EB-4455-8295-B520DCCBB122}" name="Table name" dataDxfId="626"/>
    <tableColumn id="3" xr3:uid="{575BF176-5D3D-4B99-A0AF-30CB9FDF8C3E}" name="Last updated" dataDxfId="625"/>
    <tableColumn id="4" xr3:uid="{E1D6D0B4-F977-428B-B202-131DE1A8B0BC}" name="Next updated" dataDxfId="624"/>
    <tableColumn id="6" xr3:uid="{272B5946-EF3F-4CEC-A29D-028612B4FFDA}" name="Note" dataDxfId="623"/>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49D98BC7-E88E-4626-97F7-10BB8FA68E99}" name="Table14" displayName="Table14" ref="AE13:AI24" totalsRowShown="0" headerRowDxfId="543" dataDxfId="541" headerRowBorderDxfId="542" tableBorderDxfId="540" dataCellStyle="Normal 22">
  <autoFilter ref="AE13:AI24" xr:uid="{49D98BC7-E88E-4626-97F7-10BB8FA68E99}">
    <filterColumn colId="0" hiddenButton="1"/>
    <filterColumn colId="1" hiddenButton="1"/>
    <filterColumn colId="2" hiddenButton="1"/>
    <filterColumn colId="3" hiddenButton="1"/>
    <filterColumn colId="4" hiddenButton="1"/>
  </autoFilter>
  <tableColumns count="5">
    <tableColumn id="1" xr3:uid="{73D87D10-D296-4F39-8968-280AEF1A2B7A}" name="Measure type [n4]" dataDxfId="539" dataCellStyle="Normal 22"/>
    <tableColumn id="2" xr3:uid="{F0C4F4EF-0E50-4177-AE30-EDA351B720B2}" name="Non-traded _x000a_[n3]" dataDxfId="538" dataCellStyle="Normal 22"/>
    <tableColumn id="3" xr3:uid="{763D3AB1-2561-49D1-8388-90889D7AA31B}" name="Traded" dataDxfId="537" dataCellStyle="Normal 22"/>
    <tableColumn id="4" xr3:uid="{4F78A408-EF84-4597-A01A-BBEAED794BA6}" name="Total" dataDxfId="536" dataCellStyle="Normal 22"/>
    <tableColumn id="5" xr3:uid="{F60F11B7-7621-42D6-AC10-5A92806ABAB6}" name="Estimated lifetime energy saving (GWh)" dataDxfId="535" dataCellStyle="Normal 22"/>
  </tableColumns>
  <tableStyleInfo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25571C11-4BA8-442C-82D0-A2E65239711C}" name="Table203940" displayName="Table203940" ref="A8:I29" totalsRowShown="0" headerRowDxfId="534" dataDxfId="533" tableBorderDxfId="532" headerRowCellStyle="Normal 3">
  <autoFilter ref="A8:I29" xr:uid="{0F484D93-FDBC-49B5-A55E-09BE1C4B882C}">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078917FC-8B33-495A-9A33-D47CB91FBDA6}" name="Measure Type [n2]" dataDxfId="531"/>
    <tableColumn id="9" xr3:uid="{F6B95ED2-EB6E-46E0-9CC2-E9F403E6ECEF}" name="Total number of GD Finance measures installed" dataDxfId="530" dataCellStyle="Normal 22"/>
    <tableColumn id="6" xr3:uid="{3EB97774-64D6-4157-8A09-C549C43090A0}" name="Percentage of GD Finance Measures" dataDxfId="529" dataCellStyle="Normal 3"/>
    <tableColumn id="7" xr3:uid="{B0D6BF1D-17C1-4A13-9AAE-728FA6CF9815}" name="Total number of ECO measures installed [n3]" dataDxfId="528"/>
    <tableColumn id="8" xr3:uid="{4D73E511-4435-4DE4-8891-CEB2A3CE666D}" name="Percentage of ECO Measures" dataDxfId="527"/>
    <tableColumn id="2" xr3:uid="{BD6A82DE-9BCE-44E0-8235-2AC89717B7C4}" name="Total number of GHGV measures installed" dataDxfId="526"/>
    <tableColumn id="3" xr3:uid="{B676DC86-A662-4FBB-9039-4FAC68E36EA5}" name="Percentage of GHGV Measures" dataDxfId="525"/>
    <tableColumn id="4" xr3:uid="{C0C37B2B-2AB3-4C2B-B283-D442C76DCDE2}" name="Total number of LAD measures installed" dataDxfId="524"/>
    <tableColumn id="5" xr3:uid="{3AA4ED17-E051-4237-8DC7-2D289AB91249}" name="Percentage of LAD Measures" dataDxfId="523"/>
  </tableColumns>
  <tableStyleInfo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537F0DA9-A480-4DDE-A9D7-D02368BA44BF}" name="Table2338" displayName="Table2338" ref="A8:N416" totalsRowShown="0" dataDxfId="522" tableBorderDxfId="521" dataCellStyle="Normal 24 6">
  <autoFilter ref="A8:N416" xr:uid="{4CEA0CC3-3EF0-4596-AAE4-D0D1101119AD}">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autoFilter>
  <tableColumns count="14">
    <tableColumn id="1" xr3:uid="{211CCAF7-4335-40DF-A170-7D32EFE81570}" name="Area Codes" dataDxfId="520" dataCellStyle="Normal 24 6"/>
    <tableColumn id="2" xr3:uid="{5FF00797-256C-466E-B348-690B3D955946}" name="Country or Region Name" dataDxfId="519" dataCellStyle="Normal 24 6"/>
    <tableColumn id="3" xr3:uid="{94AF5973-E26A-4BAE-93A2-00184939B6F6}" name="Unitary Authorities" dataDxfId="518" dataCellStyle="Normal 24 6"/>
    <tableColumn id="4" xr3:uid="{C948298C-6EC9-4AF2-9608-5634443B3D30}" name="Local Authorities" dataDxfId="517" dataCellStyle="Normal 24 6"/>
    <tableColumn id="5" xr3:uid="{DF5AA298-9CCD-43E4-87AE-1628BFAC6F2D}" name="Households with at least one usual resident [n9], [n10]" dataDxfId="516" dataCellStyle="Normal 24 6"/>
    <tableColumn id="8" xr3:uid="{97EDA759-5427-4521-83CB-4AEDFCF53CDF}" name="Total ECO measures installed" dataDxfId="515" dataCellStyle="Normal 24 6"/>
    <tableColumn id="9" xr3:uid="{3F5AC90B-8278-4F3A-A987-0A4619512557}" name="Percentage of ECO measures installed" dataDxfId="514" dataCellStyle="Normal 24 6"/>
    <tableColumn id="11" xr3:uid="{79F53530-7530-4DDB-82E9-59996A7EEC77}" name="ECO measures per 1,000 households" dataDxfId="513" dataCellStyle="Normal 24 6"/>
    <tableColumn id="6" xr3:uid="{D750040A-7212-4252-9B5D-BAE6B9D0D571}" name="Total GHGV measures installed [n11]" dataDxfId="512" dataCellStyle="Normal 24 6"/>
    <tableColumn id="7" xr3:uid="{4751B595-D294-46FC-8FD6-4493DFC45D0B}" name="Percentage of GHGV measures installed" dataDxfId="511" dataCellStyle="Normal 24 6"/>
    <tableColumn id="10" xr3:uid="{5FB957CF-777E-4A11-A26D-D968D44C80B3}" name="GHGV measures per 1,000 households" dataDxfId="510" dataCellStyle="Normal 24 6"/>
    <tableColumn id="12" xr3:uid="{1142A9BF-F8B9-4053-9142-19FDD444FB07}" name="Total LAD measures installed [n11], [n12]" dataDxfId="509" dataCellStyle="Normal 24 6"/>
    <tableColumn id="13" xr3:uid="{20C2A634-29E7-4986-B929-05E8A06F5992}" name="Percentage of LAD measures installed" dataDxfId="508" dataCellStyle="Normal 24 6"/>
    <tableColumn id="14" xr3:uid="{C92E5871-BB32-48EA-B37B-7A5A9DE662BB}" name="LAD measures per 1,000 households" dataDxfId="507" dataCellStyle="Normal 24 6"/>
  </tableColumns>
  <tableStyleInfo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 xr:uid="{C95C69CE-22E1-4DE8-9AF7-5FE08A8B0C78}" name="Table2562" displayName="Table2562" ref="A8:I643" totalsRowShown="0" headerRowDxfId="506" dataDxfId="504" headerRowBorderDxfId="505" tableBorderDxfId="503" headerRowCellStyle="Normal 3" dataCellStyle="Normal 2 2 3">
  <autoFilter ref="A8:I643" xr:uid="{8E4FD7F5-E4DB-47D5-93A1-8528EB079E66}">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478C4CF4-6DBE-4CD1-A933-E9505F501176}" name="Parliamentary Constituency Code" dataDxfId="502" dataCellStyle="Normal 26 2 7 3"/>
    <tableColumn id="2" xr3:uid="{A961E4A2-3274-4585-B148-3C2C7C2AA5B2}" name="Parliamentary Constituency Name" dataDxfId="501" dataCellStyle="Normal 26 2 7 3"/>
    <tableColumn id="3" xr3:uid="{E12D5F80-924B-4156-8638-C771F2E3E272}" name="Households with at least one usual resident [n1], [n2]" dataDxfId="500" dataCellStyle="Normal 26 2 7 3"/>
    <tableColumn id="6" xr3:uid="{B79A98BC-20DE-4296-95FF-917B5783363D}" name="Total ECO measures installed" dataDxfId="499" dataCellStyle="Normal 2 2 3"/>
    <tableColumn id="8" xr3:uid="{E5B7AAE2-8669-4DCF-9DD7-B0B321090750}" name="ECO measures per 1,000 households" dataDxfId="498" dataCellStyle="Normal 26 2 7 3"/>
    <tableColumn id="4" xr3:uid="{28A485E9-67D6-4DF6-82D0-9E141B2AA342}" name="Total GHGV measures installed [n3], [n5]" dataDxfId="497" dataCellStyle="Normal 2 2 3"/>
    <tableColumn id="5" xr3:uid="{C631C6D2-540F-4E80-A090-B9BC08A27475}" name="GHGV measures per 1,000 households" dataDxfId="496" dataCellStyle="Normal 2 2 3"/>
    <tableColumn id="7" xr3:uid="{2153C025-4154-46EC-9FBE-FDD1584CE7FA}" name="Total LAD measures installed [n3], [n4], [n5]" dataDxfId="495" dataCellStyle="Normal 2 2 3"/>
    <tableColumn id="9" xr3:uid="{49A3C52A-4E12-42E8-99B7-61403B60B4B0}" name="LAD measures per 1,000 households" dataDxfId="494" dataCellStyle="Normal 2 2 3"/>
  </tableColumns>
  <tableStyleInfo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C77F247-3BEA-4179-9AB5-AD692D670E01}" name="Table3" displayName="Table3" ref="A7:C17" totalsRowShown="0" headerRowDxfId="493" dataDxfId="491" headerRowBorderDxfId="492" tableBorderDxfId="490">
  <autoFilter ref="A7:C17" xr:uid="{0C77F247-3BEA-4179-9AB5-AD692D670E01}">
    <filterColumn colId="0" hiddenButton="1"/>
    <filterColumn colId="1" hiddenButton="1"/>
    <filterColumn colId="2" hiddenButton="1"/>
  </autoFilter>
  <tableColumns count="3">
    <tableColumn id="1" xr3:uid="{93D26EF0-56E9-49C0-AF6A-4CF0B2CE7871}" name="Installation Year_x000a_[n2]" dataDxfId="489" dataCellStyle="Normal 2"/>
    <tableColumn id="2" xr3:uid="{1FB9FE4A-5307-4313-888F-B32DFADF1D40}" name="Affordable Warmth measures" dataDxfId="488" dataCellStyle="Normal 2"/>
    <tableColumn id="3" xr3:uid="{7FEE5972-3427-4A5B-92A3-3565F3D56926}" name="Estimated lifetime bill saving (£) _x000a_[n1]" dataDxfId="487" dataCellStyle="Normal 3"/>
  </tableColumns>
  <tableStyleInfo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70B7408A-BF12-482A-8BB8-F3455C1C1A20}" name="Table6" displayName="Table6" ref="A8:F15" totalsRowShown="0" headerRowDxfId="486" dataDxfId="484" headerRowBorderDxfId="485" tableBorderDxfId="483" headerRowCellStyle="Normal 2" dataCellStyle="Normal 3">
  <autoFilter ref="A8:F15" xr:uid="{70B7408A-BF12-482A-8BB8-F3455C1C1A20}">
    <filterColumn colId="0" hiddenButton="1"/>
    <filterColumn colId="1" hiddenButton="1"/>
    <filterColumn colId="2" hiddenButton="1"/>
    <filterColumn colId="3" hiddenButton="1"/>
    <filterColumn colId="4" hiddenButton="1"/>
    <filterColumn colId="5" hiddenButton="1"/>
  </autoFilter>
  <tableColumns count="6">
    <tableColumn id="1" xr3:uid="{7CA539C9-19C7-4E4D-97C6-AC054812B9C7}" name="Installation Year" dataDxfId="482" dataCellStyle="Normal 2"/>
    <tableColumn id="2" xr3:uid="{42F7EB9D-ECB9-4724-AE48-554C8D262D5B}" name="Total of ECO3 measures _x000a_[n2]" dataDxfId="481" dataCellStyle="Normal 3"/>
    <tableColumn id="3" xr3:uid="{AE5D0F46-5D01-49D2-9454-8929159EA63C}" name="of which Rural sub-obligation _x000a_[n3]" dataDxfId="480" dataCellStyle="Normal 3"/>
    <tableColumn id="4" xr3:uid="{CE27732B-2E11-40C6-9711-9F32EF651785}" name="of which Flexible Eligibility _x000a_[n4]" dataDxfId="479" dataCellStyle="Normal 3"/>
    <tableColumn id="5" xr3:uid="{E0AF7740-9017-463D-9CA6-F8DC3C36F6DD}" name="of which _x000a_Solid Wall Minimum Requirement _x000a_[n5]" dataDxfId="478" dataCellStyle="Normal 3"/>
    <tableColumn id="6" xr3:uid="{AEB4EDF9-D623-41F8-8F2D-B5336C52A21A}" name="of which Innovation _x000a_[n6]" dataDxfId="477" dataCellStyle="Normal 3"/>
  </tableColumns>
  <tableStyleInfo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9609537B-7035-4370-B7BF-D9304CDBF886}" name="Table159" displayName="Table159" ref="A8:M18" totalsRowShown="0" headerRowDxfId="476" dataDxfId="475" tableBorderDxfId="474" dataCellStyle="Normal 3">
  <autoFilter ref="A8:M18" xr:uid="{57FB775E-F925-4173-8233-6D7432BCB33B}">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autoFilter>
  <tableColumns count="13">
    <tableColumn id="1" xr3:uid="{26A46641-FDF6-4B71-94E4-53485AB333EF}" name="Installation Year [n2]" dataDxfId="473" dataCellStyle="Normal 10"/>
    <tableColumn id="2" xr3:uid="{428E9752-07C3-4022-905B-5F1A4D964275}" name="Carbon Saving Target (CERO)" dataDxfId="472" dataCellStyle="Normal 3"/>
    <tableColumn id="8" xr3:uid="{3057CB9D-12F7-40BF-8B57-AE0B18793BAF}" name="CERO, _x000a_of which _x000a_Rural_x000a_sub-obligation" dataDxfId="471" dataCellStyle="Normal 3"/>
    <tableColumn id="3" xr3:uid="{03AADA63-435A-4594-A3A1-081935ADD872}" name="Overall Carbon Savings Community _x000a_(CSCO)" dataDxfId="470" dataCellStyle="Normal 3"/>
    <tableColumn id="4" xr3:uid="{C6EEBEE8-475E-45B5-82A9-0D2F6426B040}" name="CSCO, _x000a_of which 'Rural' _x000a_sub-obligation" dataDxfId="469" dataCellStyle="Normal 3"/>
    <tableColumn id="5" xr3:uid="{838799B4-2039-4022-8E5C-097B1A5AC9F0}" name="Affordable Warmth _x000a_(HHCRO)" dataDxfId="468" dataCellStyle="Normal 3"/>
    <tableColumn id="10" xr3:uid="{1D1DD113-8E35-482B-8974-64514479CAEF}" name="HHCRO of which, Flexible Eligibility [n6]" dataDxfId="467" dataCellStyle="Normal 3"/>
    <tableColumn id="9" xr3:uid="{22B77AE9-9C35-444B-8BAC-846A460A33F8}" name="HHCRO of which, Rural_x000a_sub-obligation [n5]" dataDxfId="466" dataCellStyle="Normal 3"/>
    <tableColumn id="11" xr3:uid="{6D35B9BA-7274-4C63-A751-D83346169CE5}" name="HHCRO of which, Social EFG [n5], [n7]" dataDxfId="465" dataCellStyle="Normal 3"/>
    <tableColumn id="12" xr3:uid="{2D51F299-F35F-4B20-A199-8EC28B93FC18}" name="HHCRO of which, _x000a_Solid Wall Minimum Requirement [n5], [n8]" dataDxfId="464" dataCellStyle="Normal 3"/>
    <tableColumn id="13" xr3:uid="{0ED9FD59-BB5A-4E4F-B128-438A7FC2F708}" name="HHCRO of which, Innovation  [n5]" dataDxfId="463" dataCellStyle="Normal 3"/>
    <tableColumn id="6" xr3:uid="{F96AA5DA-FA8D-46DA-9A4F-C4FB3EA5BDF5}" name="Total number of ECO measures installed" dataDxfId="462" dataCellStyle="Normal 3"/>
    <tableColumn id="7" xr3:uid="{56E16989-D873-4B52-9D0A-9B85CFC1740A}" name="Households per year with ECO measures installed [n4]" dataDxfId="461" dataCellStyle="Normal 22"/>
  </tableColumns>
  <tableStyleInfo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F484D93-FDBC-49B5-A55E-09BE1C4B882C}" name="Table20" displayName="Table20" ref="A11:I76" totalsRowShown="0" headerRowDxfId="460" dataDxfId="459" tableBorderDxfId="458" headerRowCellStyle="Normal 3">
  <autoFilter ref="A11:I76" xr:uid="{0F484D93-FDBC-49B5-A55E-09BE1C4B882C}">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0834A2EF-D060-4461-A16F-38A4D935774A}" name="Measure Type [n2]" dataDxfId="457"/>
    <tableColumn id="2" xr3:uid="{227B7FD2-A732-4225-BF7B-83CD15C2CB2E}" name="Carbon Saving Target (CERO)" dataDxfId="456"/>
    <tableColumn id="9" xr3:uid="{F2FF8946-C4D0-4506-B185-E12909687C07}" name="CERO, _x000a_of which _x000a_Rural_x000a_sub-obligation" dataDxfId="455"/>
    <tableColumn id="3" xr3:uid="{2F3EDB74-BC88-4A11-9BB2-A66770E257AE}" name="Overall Carbon Savings Community _x000a_(CSCO)" dataDxfId="454"/>
    <tableColumn id="4" xr3:uid="{62DCCDF0-8590-4762-A969-308420B60DD9}" name="CSCO, _x000a_of which 'Rural' _x000a_sub-obligation" dataDxfId="453"/>
    <tableColumn id="5" xr3:uid="{36AFD014-3851-47DE-9ADB-44B3CE35A1A6}" name="Affordable Warmth _x000a_(HHCRO)" dataDxfId="452"/>
    <tableColumn id="6" xr3:uid="{69390896-69E0-4056-9125-78173E62F314}" name="HHCRO of which, Rural_x000a_sub-obligation [n7]" dataDxfId="451"/>
    <tableColumn id="7" xr3:uid="{AACCC09F-2D39-42CD-BBFD-5B79995DB150}" name="Total number of ECO measures installed" dataDxfId="450"/>
    <tableColumn id="8" xr3:uid="{1FBA84FB-ABBC-479B-B0C7-FC7DBC96EAEF}" name="Percentage of ECO Measures" dataDxfId="449"/>
  </tableColumns>
  <tableStyleInfo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48254140-92C0-4340-B895-7219ECDCD6EB}" name="Table22" displayName="Table22" ref="A8:M37" totalsRowShown="0" headerRowDxfId="448" dataDxfId="446" headerRowBorderDxfId="447" tableBorderDxfId="445" dataCellStyle="Comma 2">
  <autoFilter ref="A8:M37" xr:uid="{48254140-92C0-4340-B895-7219ECDCD6EB}">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autoFilter>
  <tableColumns count="13">
    <tableColumn id="1" xr3:uid="{833EE843-0B9D-4F78-8C7E-D2D6C90AF899}" name="Obligation" dataDxfId="444" dataCellStyle="Normal 10 2 7 2"/>
    <tableColumn id="2" xr3:uid="{3B32EACE-6D46-4B9B-83C6-0EC5711F531F}" name="Measure Types" dataDxfId="443" dataCellStyle="Normal 2"/>
    <tableColumn id="3" xr3:uid="{FF40BE2C-A9C2-4314-9D18-5E48F927AFDC}" name="2013" dataDxfId="442" dataCellStyle="Comma 2"/>
    <tableColumn id="4" xr3:uid="{C528CD6E-39DC-4C49-BD40-6B1A62854612}" name="2014" dataDxfId="441" dataCellStyle="Comma 2"/>
    <tableColumn id="5" xr3:uid="{1B3EECA0-4BBC-4CE8-A16D-DF71380C231F}" name="2015" dataDxfId="440" dataCellStyle="Comma 2"/>
    <tableColumn id="6" xr3:uid="{BB75AE08-BADA-47A6-ADC4-31314187D5DE}" name="2016" dataDxfId="439" dataCellStyle="Comma 2"/>
    <tableColumn id="7" xr3:uid="{309F09A9-1962-46DC-B087-F8905B9AB8BF}" name="2017" dataDxfId="438" dataCellStyle="Comma 2"/>
    <tableColumn id="8" xr3:uid="{29CAA449-49AE-46CF-A383-440CF7F20F0F}" name="2018" dataDxfId="437" dataCellStyle="Comma 2"/>
    <tableColumn id="9" xr3:uid="{37932CD5-37BC-4F54-B3E2-CD96D7455FA8}" name="2019" dataDxfId="436" dataCellStyle="Comma 2"/>
    <tableColumn id="10" xr3:uid="{47127D4A-F71A-4BB6-A1F0-0F3410939D95}" name="2020" dataDxfId="435" dataCellStyle="Comma 2"/>
    <tableColumn id="11" xr3:uid="{0BE1F4B8-17E8-4924-A152-2BA70D22C262}" name="2021" dataDxfId="434" dataCellStyle="Comma 2"/>
    <tableColumn id="37" xr3:uid="{8C37D058-3ADD-4F44-AE0C-EED782D6083C}" name="ECO measures installed" dataDxfId="433" dataCellStyle="Comma 2"/>
    <tableColumn id="38" xr3:uid="{25353C6E-D259-407D-8A3C-A0710E626064}" name="Percentage of measures installed" dataDxfId="432" dataCellStyle="Normal 10"/>
  </tableColumns>
  <tableStyleInfo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E7242EF7-D848-485B-8948-36412B7ABDBB}" name="Table7" displayName="Table7" ref="A8:M33" totalsRowShown="0" headerRowDxfId="431" dataDxfId="429" headerRowBorderDxfId="430" tableBorderDxfId="428" headerRowCellStyle="Normal 3" dataCellStyle="Normal 22">
  <autoFilter ref="A8:M33" xr:uid="{E7242EF7-D848-485B-8948-36412B7ABDBB}">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autoFilter>
  <tableColumns count="13">
    <tableColumn id="1" xr3:uid="{FEDDFEA3-E8C5-4384-B071-75A36942EAF5}" name="Obligation" dataDxfId="427" dataCellStyle="Normal 3"/>
    <tableColumn id="2" xr3:uid="{856FB36F-167B-4A0A-AA80-06CB9BEAC75C}" name="Fuel type"/>
    <tableColumn id="3" xr3:uid="{E5A2EFC2-34A6-400B-BCFF-002FDE01C4C4}" name="2013" dataDxfId="426" dataCellStyle="Comma 2"/>
    <tableColumn id="4" xr3:uid="{7C59D590-F11A-4DA2-800F-016A9C49D6EC}" name="2014" dataDxfId="425" dataCellStyle="Comma 2"/>
    <tableColumn id="5" xr3:uid="{95F6A9DF-B3A8-47BD-AF42-2249DB394578}" name="2015" dataDxfId="424" dataCellStyle="Comma 2"/>
    <tableColumn id="6" xr3:uid="{159A0B88-CF58-463A-B50B-43DBED1DC7C6}" name="2016" dataDxfId="423" dataCellStyle="Comma 2"/>
    <tableColumn id="7" xr3:uid="{2738C63A-AC71-4BE9-B2D7-8BFE37DE0F23}" name="2017" dataDxfId="422" dataCellStyle="Comma 2"/>
    <tableColumn id="8" xr3:uid="{98AFA978-D097-4EE0-A744-15FF133C1EAF}" name="2018" dataDxfId="421" dataCellStyle="Comma 2"/>
    <tableColumn id="9" xr3:uid="{36B7203B-EACE-4B36-8A50-2D7CC7A6657B}" name="2019" dataDxfId="420" dataCellStyle="Comma 2"/>
    <tableColumn id="10" xr3:uid="{D5F2152E-ED7A-485E-BEDE-97AF9B65F051}" name="2020" dataDxfId="419" dataCellStyle="Comma 2"/>
    <tableColumn id="11" xr3:uid="{955BFB33-067A-4C46-BEAB-6A1B5826663F}" name="2021" dataDxfId="418" dataCellStyle="Comma 2"/>
    <tableColumn id="37" xr3:uid="{B87CA59C-662E-4063-9EB4-5834E8F82C33}" name="ECO measures installed" dataDxfId="417" dataCellStyle="Comma 2"/>
    <tableColumn id="38" xr3:uid="{DD940EFB-7D83-41B3-9608-8386CB3FCD62}" name="Percentage of measures" dataDxfId="416" dataCellStyle="Normal 10"/>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CC33CC3B-A7C1-4DA5-93B4-36BA012190FB}" name="Table2" displayName="Table2" ref="A9:I19" totalsRowShown="0" headerRowDxfId="622" dataDxfId="621" tableBorderDxfId="620" headerRowCellStyle="Normal 3" dataCellStyle="Normal 22">
  <autoFilter ref="A9:I19" xr:uid="{CC33CC3B-A7C1-4DA5-93B4-36BA012190FB}">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32584B55-5A4F-446F-BA59-5A7017E847C8}" name="Installation Year_x000a_[n1]" dataDxfId="619"/>
    <tableColumn id="2" xr3:uid="{1ED15E5E-403C-458A-925F-52FB6E843565}" name="ECO_x000a_[n2]" dataDxfId="618"/>
    <tableColumn id="3" xr3:uid="{DBFE5556-1F90-41E3-B077-AB35756C9F58}" name="Cashback_x000a_[n3]" dataDxfId="617" dataCellStyle="Normal 22"/>
    <tableColumn id="4" xr3:uid="{8F83B1E8-E0FE-4CD6-A019-59F19ECC4D85}" name="Green Deal Finance Plans" dataDxfId="616" dataCellStyle="Normal 3"/>
    <tableColumn id="5" xr3:uid="{31CE2F6E-D938-4495-B80D-62DF75261137}" name="Green Deal Home Improvement Fund (GDHIF)" dataDxfId="615" dataCellStyle="Normal 22"/>
    <tableColumn id="6" xr3:uid="{9BC068E8-D998-404E-9757-B88B0EF5099C}" name="Green Deal Communities_x000a_[n4]" dataDxfId="614" dataCellStyle="Normal 22"/>
    <tableColumn id="8" xr3:uid="{133BEA4E-29BD-4A99-B1C1-122651D84818}" name="Green Homes Grant Vouchers (GHGV) [n8]" dataDxfId="613" dataCellStyle="Normal 3"/>
    <tableColumn id="9" xr3:uid="{6B89A474-3E3A-4A88-8220-FFE31317FCA5}" name="Local Authority Delivery (LAD) [n9]" dataDxfId="612" dataCellStyle="Normal 3"/>
    <tableColumn id="7" xr3:uid="{D12ED857-3DA2-4EE8-A190-506E814164A8}" name="Total number of measures installed_x000a_[n5]" dataDxfId="611" dataCellStyle="Normal 3"/>
  </tableColumns>
  <tableStyleInfo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91D62722-5C7B-4328-A39F-CD24D4A61D46}" name="Table16" displayName="Table16" ref="A8:P99" totalsRowShown="0" headerRowDxfId="415" dataDxfId="413" headerRowBorderDxfId="414" tableBorderDxfId="412" headerRowCellStyle="Normal 24 6" dataCellStyle="Normal 24 6">
  <autoFilter ref="A8:P99" xr:uid="{91D62722-5C7B-4328-A39F-CD24D4A61D46}">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autoFilter>
  <tableColumns count="16">
    <tableColumn id="1" xr3:uid="{C458DCB6-5AEC-41E4-AB1E-A305A7919B7C}" name="Obligation" dataDxfId="411"/>
    <tableColumn id="2" xr3:uid="{E9709A0D-B893-448D-B308-F21A4A7CBBC5}" name="Area Codes" dataDxfId="410" dataCellStyle="Normal 24 6"/>
    <tableColumn id="3" xr3:uid="{D8E56DC9-35A6-4A3B-A072-E57C6DCC1FFE}" name="Area names" dataDxfId="409" dataCellStyle="Normal 3"/>
    <tableColumn id="4" xr3:uid="{FC839E44-9989-496C-AC9D-2A30189B3A08}" name="2013" dataDxfId="408" dataCellStyle="Normal 22"/>
    <tableColumn id="5" xr3:uid="{589464D5-4320-4866-9B60-F98786F5824C}" name="2014" dataDxfId="407" dataCellStyle="Normal 22"/>
    <tableColumn id="6" xr3:uid="{1BC554AC-AC31-453A-96AC-3908585F9ABD}" name="2015" dataDxfId="406" dataCellStyle="Normal 22"/>
    <tableColumn id="7" xr3:uid="{CFCFE3FD-063A-424D-A086-A859AA407D43}" name="2016" dataDxfId="405" dataCellStyle="Normal 22"/>
    <tableColumn id="8" xr3:uid="{AD34A243-E504-4E76-A0B7-7805BDBAF32A}" name="2017" dataDxfId="404" dataCellStyle="Normal 22"/>
    <tableColumn id="9" xr3:uid="{B7676184-898C-4E6B-9FC9-B446A792BC6A}" name="2018" dataDxfId="403" dataCellStyle="Normal 22"/>
    <tableColumn id="10" xr3:uid="{9E957613-08EF-40FD-AE91-EB5BD2B0B9F1}" name="2019" dataDxfId="402" dataCellStyle="Normal 22"/>
    <tableColumn id="11" xr3:uid="{4FB2B96B-DDFC-44F9-B870-D7C76E209D41}" name="2020" dataDxfId="401" dataCellStyle="Normal 22"/>
    <tableColumn id="12" xr3:uid="{5D169D89-658A-4DAC-8AF5-32EC8BB15EC8}" name="2021" dataDxfId="400" dataCellStyle="Normal 22"/>
    <tableColumn id="38" xr3:uid="{F47CC440-A5A8-4BDA-88E2-058AE85D8EC3}" name="ECO measures installed" dataDxfId="399" dataCellStyle="Normal 22"/>
    <tableColumn id="39" xr3:uid="{C84F39D0-561B-4A4B-9D13-439751FA6E49}" name="Percentage of ECO measures installed" dataDxfId="398" dataCellStyle="Normal 24 6"/>
    <tableColumn id="40" xr3:uid="{AAC18303-7799-448D-AF9A-47ED7B06A5E6}" name="Households with at least one usual resident [n1]" dataDxfId="397" dataCellStyle="Normal 24 6"/>
    <tableColumn id="41" xr3:uid="{0B03357F-D8A2-4A0C-9FB3-351288B37457}" name="ECO measures per 1,000 households" dataDxfId="396" dataCellStyle="Normal 24 6"/>
  </tableColumns>
  <tableStyleInfo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4CEA0CC3-3EF0-4596-AAE4-D0D1101119AD}" name="Table23" displayName="Table23" ref="A8:K416" totalsRowShown="0" dataDxfId="395" tableBorderDxfId="394" dataCellStyle="Normal 24 6">
  <autoFilter ref="A8:K416" xr:uid="{4CEA0CC3-3EF0-4596-AAE4-D0D1101119AD}">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autoFilter>
  <tableColumns count="11">
    <tableColumn id="1" xr3:uid="{892E5E7E-8159-40B7-BA1A-EB1BBB9D418A}" name="Area Codes" dataDxfId="393" dataCellStyle="Normal 24 6"/>
    <tableColumn id="2" xr3:uid="{87DEEEB8-A0D6-4DBC-88F2-71D835FBFD5A}" name="Country or Region Name" dataDxfId="392" dataCellStyle="Normal 24 6"/>
    <tableColumn id="3" xr3:uid="{572E2B43-D9AA-404C-A410-58A3FC38B93D}" name="Unitary Authorities" dataDxfId="391" dataCellStyle="Normal 24 6"/>
    <tableColumn id="4" xr3:uid="{33E53B1A-1205-4A0C-967F-5E93619F16DE}" name="Local Authorities" dataDxfId="390" dataCellStyle="Normal 24 6"/>
    <tableColumn id="5" xr3:uid="{570B4F2A-DB05-447F-A5E3-3696220C1236}" name="Carbon Saving Target (CERO)" dataDxfId="389" dataCellStyle="Normal 24 6"/>
    <tableColumn id="6" xr3:uid="{F8362647-2C5A-44C2-89D4-A44D1166AB57}" name="Carbon Savings Community (CSCO)" dataDxfId="388" dataCellStyle="Normal 24 6"/>
    <tableColumn id="7" xr3:uid="{2B0D345A-A545-4F28-A7D8-A3D8BA95B683}" name="Affordable Warmth (HHCRO)" dataDxfId="387" dataCellStyle="Normal 24 6"/>
    <tableColumn id="8" xr3:uid="{B0F42B77-1858-4A91-9036-CF813E72791F}" name="Total ECO measures installed" dataDxfId="386" dataCellStyle="Normal 24 6"/>
    <tableColumn id="9" xr3:uid="{A356D18C-E957-49E8-B241-5A1760103F77}" name="Percentage of ECO measures installed" dataDxfId="385" dataCellStyle="Normal 24 6"/>
    <tableColumn id="10" xr3:uid="{FEF2764D-B410-4E9C-A8EA-72077DEEE943}" name="Households with at least one usual resident [n9], [n10]" dataDxfId="384" dataCellStyle="Normal 24 6"/>
    <tableColumn id="11" xr3:uid="{D7F7D953-4E17-4CB9-B5E5-3A5750DF96B7}" name="ECO measures per 1,000 households" dataDxfId="383" dataCellStyle="Normal 24 6"/>
  </tableColumns>
  <tableStyleInfo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74A2854D-D3BD-4837-827D-4F415FEA9C5E}" name="Table24" displayName="Table24" ref="A9:G417" totalsRowShown="0" dataDxfId="381" headerRowBorderDxfId="382" tableBorderDxfId="380" dataCellStyle="Normal 24 6">
  <autoFilter ref="A9:G417" xr:uid="{74A2854D-D3BD-4837-827D-4F415FEA9C5E}">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A90E7761-383E-447B-93BA-390C91B322F3}" name="Area Codes" dataDxfId="379" dataCellStyle="Normal 24 6"/>
    <tableColumn id="2" xr3:uid="{0AA6065E-CACD-498A-BC7D-697D3A3630E1}" name="Country or Region Name" dataDxfId="378" dataCellStyle="Normal 24 6"/>
    <tableColumn id="3" xr3:uid="{CFD9F82A-B1AB-47C6-872B-EC30246E4F43}" name="Unitary Authorities" dataDxfId="377" dataCellStyle="Normal 24 6"/>
    <tableColumn id="4" xr3:uid="{593F2419-7352-443A-9381-A0BCB6C2F570}" name="Local Authorities" dataDxfId="376" dataCellStyle="Normal 24 6"/>
    <tableColumn id="5" xr3:uid="{F3D00BDA-DF23-4006-A490-4BA615B3EF19}" name="Affordable Warmth (HHCRO)" dataDxfId="375" dataCellStyle="Normal 24 6"/>
    <tableColumn id="6" xr3:uid="{7D452F96-1A52-426A-9E63-219EEF52A25D}" name="of which_x000a_Flex _x000a_[n10], [n11]" dataDxfId="374" dataCellStyle="Normal 24 6"/>
    <tableColumn id="7" xr3:uid="{BC5B4F23-E12C-445A-9EDB-41699BD0EFAD}" name="Percentage of Flex measures installed" dataDxfId="373" dataCellStyle="Normal 24 6"/>
  </tableColumns>
  <tableStyleInfo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8E4FD7F5-E4DB-47D5-93A1-8528EB079E66}" name="Table25" displayName="Table25" ref="A8:H643" totalsRowShown="0" headerRowDxfId="372" dataDxfId="370" headerRowBorderDxfId="371" tableBorderDxfId="369" headerRowCellStyle="Normal 3" dataCellStyle="Normal 2 2 3">
  <autoFilter ref="A8:H643" xr:uid="{8E4FD7F5-E4DB-47D5-93A1-8528EB079E66}">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79D3681D-E7CC-4DE8-9691-E59455FDA170}" name="Parliamentary Constituency Code" dataDxfId="368" dataCellStyle="Normal 26 2 7 3"/>
    <tableColumn id="2" xr3:uid="{E8813CF3-1649-4ABC-8363-F0AB5BF7CF4E}" name="Parliamentary Constituency Name" dataDxfId="367" dataCellStyle="Normal 26 2 7 3"/>
    <tableColumn id="3" xr3:uid="{9BDF7ED5-BC71-4A75-9901-C47AA01CC7E6}" name="Carbon Saving Target (CERO)" dataDxfId="366" dataCellStyle="Normal 2 2 3"/>
    <tableColumn id="4" xr3:uid="{1202BA38-715D-4EE3-9734-6CA0098DEF10}" name="Carbon Savings Community (CSCO)" dataDxfId="365" dataCellStyle="Normal 2 2 3"/>
    <tableColumn id="5" xr3:uid="{5EE15F19-8CEC-433E-8083-35BD2951D37A}" name="Affordable Warmth (HHCRO)" dataDxfId="364" dataCellStyle="Normal 2 2 3"/>
    <tableColumn id="6" xr3:uid="{4481A69F-3CA3-4C7A-9B21-078E04B7174C}" name="Total ECO measures installed" dataDxfId="363" dataCellStyle="Normal 2 2 3"/>
    <tableColumn id="7" xr3:uid="{4540EF7E-E09B-4457-B6DB-38478A7CB146}" name="Households with at least one usual resident [n1], [n2]" dataDxfId="362" dataCellStyle="Normal 26 2 7 3"/>
    <tableColumn id="8" xr3:uid="{6923477F-CD19-4EAF-A0D3-38403F226625}" name="ECO measures per 1,000 households" dataDxfId="361" dataCellStyle="Normal 26 2 7 3"/>
  </tableColumns>
  <tableStyleInfo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E42C98A5-C40C-4132-9730-5153DA2CB56F}" name="Table15" displayName="Table15" ref="A11:K24" totalsRowShown="0" headerRowDxfId="360" dataDxfId="358" headerRowBorderDxfId="359" tableBorderDxfId="357" headerRowCellStyle="Normal 24 6" dataCellStyle="Normal 24 6">
  <autoFilter ref="A11:K24" xr:uid="{E42C98A5-C40C-4132-9730-5153DA2CB56F}">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autoFilter>
  <tableColumns count="11">
    <tableColumn id="1" xr3:uid="{80D2297B-C6C9-42C4-8ADE-A56A4538700D}" name="Area Codes" dataDxfId="356" dataCellStyle="Normal 24 6"/>
    <tableColumn id="2" xr3:uid="{850CC96D-AAB8-44DF-BDF8-AD1F5A7A58D9}" name="Area names" dataDxfId="355" dataCellStyle="Normal 3"/>
    <tableColumn id="3" xr3:uid="{31449C60-AA61-480D-A66F-4155E4C55B37}" name="Boiler" dataDxfId="354" dataCellStyle="Normal 24 6"/>
    <tableColumn id="4" xr3:uid="{229FACC9-B702-4DC5-90EB-2968058B7EEA}" name="Cavity Wall Insulation" dataDxfId="353" dataCellStyle="Normal 24 6"/>
    <tableColumn id="5" xr3:uid="{962336D8-651D-4EBC-8BC5-11354875CE54}" name="Loft Insulation" dataDxfId="352" dataCellStyle="Normal 24 6"/>
    <tableColumn id="6" xr3:uid="{019599EA-87F8-4C78-952E-9C37A6195E62}" name="Other Heating" dataDxfId="351" dataCellStyle="Normal 24 6"/>
    <tableColumn id="7" xr3:uid="{327BB326-05DD-4D64-AEDC-F51169963807}" name="Other Insulation" dataDxfId="350" dataCellStyle="Normal 24 6"/>
    <tableColumn id="8" xr3:uid="{5411E6D7-D091-470D-8C52-9C8B03175A3E}" name="Solid Wall Insulation" dataDxfId="349" dataCellStyle="Normal 24 6"/>
    <tableColumn id="9" xr3:uid="{FCA69933-97CF-435D-8846-D918E4C3E800}" name="Windows and Doors" dataDxfId="348" dataCellStyle="Normal 24 6"/>
    <tableColumn id="10" xr3:uid="{F9F120C3-C1C2-42D1-ABE1-519D25C32AF9}" name="Total [n1] " dataDxfId="347" dataCellStyle="Normal 24 6"/>
    <tableColumn id="11" xr3:uid="{095643EB-1693-42D0-9E28-086C64E27672}" name="Households with at least one usual resident [n2]" dataDxfId="346" dataCellStyle="Normal 24 6"/>
  </tableColumns>
  <tableStyleInfo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F49B30D8-C597-4027-99F4-CD327417582F}" name="Table17" displayName="Table17" ref="A27:J40" totalsRowShown="0" headerRowDxfId="345" dataDxfId="343" headerRowBorderDxfId="344" tableBorderDxfId="342" headerRowCellStyle="Normal 24 6" dataCellStyle="Normal 24 6">
  <autoFilter ref="A27:J40" xr:uid="{F49B30D8-C597-4027-99F4-CD327417582F}">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8FE2A5B1-5C89-42B9-B56A-78A784F46BCB}" name="Area Codes" dataDxfId="341" dataCellStyle="Normal 24 6"/>
    <tableColumn id="2" xr3:uid="{6758B4F6-0756-4533-8337-9099F12D3798}" name="Area names" dataDxfId="340" dataCellStyle="Normal 3"/>
    <tableColumn id="3" xr3:uid="{0CA4A375-4E3A-4169-862C-C5A686B90123}" name="Boiler" dataDxfId="339" dataCellStyle="Normal 24 6"/>
    <tableColumn id="4" xr3:uid="{14A82BC6-BE95-4E42-B553-2CB06C63E2D6}" name="Cavity Wall Insulation" dataDxfId="338" dataCellStyle="Normal 24 6"/>
    <tableColumn id="5" xr3:uid="{E8AEDBC8-9383-4150-9AA8-D92D89D9C7D0}" name="Loft Insulation" dataDxfId="337" dataCellStyle="Normal 24 6"/>
    <tableColumn id="6" xr3:uid="{632AC501-2CFF-4D1D-8277-C400C328EC7A}" name="Other Heating" dataDxfId="336" dataCellStyle="Normal 24 6"/>
    <tableColumn id="7" xr3:uid="{B0029B2F-7E4E-47BB-B799-BB9D9951CE89}" name="Other Insulation" dataDxfId="335" dataCellStyle="Normal 24 6"/>
    <tableColumn id="8" xr3:uid="{9DD2EE40-0824-4EF8-BCD2-B42505FF3963}" name="Solid Wall Insulation" dataDxfId="334" dataCellStyle="Normal 24 6"/>
    <tableColumn id="9" xr3:uid="{B9D444C8-E391-476F-986C-F6253565DA58}" name="Windows and Doors" dataDxfId="333" dataCellStyle="Normal 24 6"/>
    <tableColumn id="10" xr3:uid="{C2C7AE38-4F6D-4706-A14D-8C2322E057DF}" name="Total [n1]" dataDxfId="332" dataCellStyle="Normal 24 6"/>
  </tableColumns>
  <tableStyleInfo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8C1926CF-9954-47CE-ACBF-A66636C97A7A}" name="Table18" displayName="Table18" ref="A43:J56" totalsRowShown="0" headerRowDxfId="331" dataDxfId="329" headerRowBorderDxfId="330" tableBorderDxfId="328" headerRowCellStyle="Normal 24 6" dataCellStyle="Normal 24 6">
  <autoFilter ref="A43:J56" xr:uid="{8C1926CF-9954-47CE-ACBF-A66636C97A7A}">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97C40CAD-C2D1-4196-B3D3-57B9A0B23530}" name="Area Codes" dataDxfId="327" dataCellStyle="Normal 24 6"/>
    <tableColumn id="2" xr3:uid="{8063646F-62B6-41BA-A05C-AD154C805B1D}" name="Area names" dataDxfId="326" dataCellStyle="Normal 3"/>
    <tableColumn id="3" xr3:uid="{F30C6403-1565-42ED-AB80-9470C9AFF4E2}" name="Boiler" dataDxfId="325" dataCellStyle="Normal 24 6"/>
    <tableColumn id="4" xr3:uid="{A1BF92CF-5963-4BDE-AE76-388665D30951}" name="Cavity Wall Insulation" dataDxfId="324" dataCellStyle="Normal 24 6"/>
    <tableColumn id="5" xr3:uid="{FC8527E3-A6D3-449C-BA92-658A9ADE4F6B}" name="Loft Insulation" dataDxfId="323" dataCellStyle="Normal 24 6"/>
    <tableColumn id="6" xr3:uid="{F1777E9B-5A38-4C6F-A623-C556D2E5C506}" name="Other Heating" dataDxfId="322" dataCellStyle="Normal 24 6"/>
    <tableColumn id="7" xr3:uid="{C3F1AF31-E152-4D5A-B267-E9C81B30A670}" name="Other Insulation" dataDxfId="321" dataCellStyle="Normal 24 6"/>
    <tableColumn id="8" xr3:uid="{E52E29C5-B363-45EE-981A-2C537E808599}" name="Solid Wall Insulation" dataDxfId="320" dataCellStyle="Normal 24 6"/>
    <tableColumn id="9" xr3:uid="{A5E03E81-2D19-47B7-BD80-87FE492CF620}" name="Windows and Doors" dataDxfId="319" dataCellStyle="Normal 24 6"/>
    <tableColumn id="10" xr3:uid="{884D6C98-5641-43DB-9D3D-9890DD24968A}" name="Total [n1]" dataDxfId="318" dataCellStyle="Normal 24 6"/>
  </tableColumns>
  <tableStyleInfo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30753BE9-8683-4136-91B6-B630234E4A43}" name="Table19" displayName="Table19" ref="A8:I28" totalsRowShown="0" headerRowDxfId="317" dataDxfId="316" tableBorderDxfId="315" headerRowCellStyle="Normal 3">
  <autoFilter ref="A8:I28" xr:uid="{30753BE9-8683-4136-91B6-B630234E4A43}">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E82CA7D6-C960-443D-823A-AB1E078FF1F2}" name="Rurality/Urbanity groups [n1]" dataDxfId="314" dataCellStyle="Normal 22"/>
    <tableColumn id="2" xr3:uid="{8A0B395B-BE63-4BE3-A4C8-F876CF91ED0A}" name="Carbon Saving Target (CERO) [n4]" dataDxfId="313" dataCellStyle="Normal 22"/>
    <tableColumn id="3" xr3:uid="{507AF2A7-498C-4359-941A-BDE7FA9E3027}" name="Carbon Saving Target (CERO) [n4] _x000a_of which 'Rural' sub-obligation" dataDxfId="312" dataCellStyle="Normal 22"/>
    <tableColumn id="4" xr3:uid="{06060642-827A-4D86-B8AB-6321DC8AB0CD}" name="Carbon Savings Community (CSCO) [n5]" dataDxfId="311" dataCellStyle="Normal 22"/>
    <tableColumn id="5" xr3:uid="{7E7BD872-A33F-44C1-A787-A7A92BD7000B}" name="Carbon Savings Community (CSCO) [n5] _x000a_of which 'Rural' sub-obligation" dataDxfId="310" dataCellStyle="Normal 22"/>
    <tableColumn id="6" xr3:uid="{E0A3ADB6-AE57-49B4-B7D9-AD05EBBB9128}" name="Affordable Warmth (HHCRO) [n6]" dataDxfId="309" dataCellStyle="Normal 22"/>
    <tableColumn id="7" xr3:uid="{E1A81911-BE9A-48AB-879E-8B50958DDAEE}" name="Affordable Warmth (HHCRO) [n6] _x000a_of which 'Rural' sub-obligation" dataDxfId="308" dataCellStyle="Normal 22"/>
    <tableColumn id="8" xr3:uid="{383ADEE2-A81D-452E-86C9-0080F2B29B9F}" name="Total number of ECO measures delivered" dataDxfId="307" dataCellStyle="Normal 22"/>
    <tableColumn id="9" xr3:uid="{45B5FFFF-0AC2-4012-9B96-11D7A85F570B}" name="Percentage of ECO Measures" dataDxfId="306" dataCellStyle="Normal 22"/>
  </tableColumns>
  <tableStyleInfo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1DD4FD20-1F43-4C7F-BB26-DF0CFB02B04D}" name="Table21" displayName="Table21" ref="A11:G24" totalsRowShown="0" headerRowDxfId="305" dataDxfId="303" headerRowBorderDxfId="304" tableBorderDxfId="302" dataCellStyle="Normal 24 6">
  <autoFilter ref="A11:G24" xr:uid="{1DD4FD20-1F43-4C7F-BB26-DF0CFB02B04D}">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FA255E6D-0176-4D0D-AF78-A27DCD9A5531}" name="Area Codes" dataDxfId="301" dataCellStyle="Normal 24 6"/>
    <tableColumn id="2" xr3:uid="{0D7FFA86-A27F-4962-A09B-2FF3144F7123}" name="Area names" dataDxfId="300" dataCellStyle="Normal 3"/>
    <tableColumn id="3" xr3:uid="{C2535347-B9BC-4E0A-9577-DEAD418698AB}" name="Urban [n1]" dataDxfId="299" dataCellStyle="Normal 24 6"/>
    <tableColumn id="4" xr3:uid="{15A327ED-29EE-431F-BE1C-42E3ED6E420F}" name="Rural [n1]" dataDxfId="298" dataCellStyle="Normal 24 6"/>
    <tableColumn id="5" xr3:uid="{FC6520CE-5CB1-4BC2-831A-808352F54815}" name="Total" dataDxfId="297" dataCellStyle="Normal 24 6"/>
    <tableColumn id="6" xr3:uid="{FFFDF154-136B-4A1D-BF3B-D93538E7DEAF}" name="Percentage Urban" dataDxfId="296" dataCellStyle="Percent 26 2 3 3 2"/>
    <tableColumn id="7" xr3:uid="{2B13A276-E6A4-4A98-B51E-4E78258BBDF0}" name="Percentage Rural" dataDxfId="295" dataCellStyle="Percent 26 2 3 3 2"/>
  </tableColumns>
  <tableStyleInfo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 xr:uid="{04DE590B-5650-4B3D-B49E-FD644979EDB1}" name="Table57" displayName="Table57" ref="A27:E40" totalsRowShown="0" headerRowDxfId="294" dataDxfId="292" headerRowBorderDxfId="293" tableBorderDxfId="291" headerRowCellStyle="Normal 3" dataCellStyle="Normal 24 6">
  <autoFilter ref="A27:E40" xr:uid="{04DE590B-5650-4B3D-B49E-FD644979EDB1}">
    <filterColumn colId="0" hiddenButton="1"/>
    <filterColumn colId="1" hiddenButton="1"/>
    <filterColumn colId="2" hiddenButton="1"/>
    <filterColumn colId="3" hiddenButton="1"/>
    <filterColumn colId="4" hiddenButton="1"/>
  </autoFilter>
  <tableColumns count="5">
    <tableColumn id="1" xr3:uid="{49596EBE-A2C2-4B22-90A5-3254DF1A2C9C}" name="Area Codes" dataDxfId="290" dataCellStyle="Normal 24 6"/>
    <tableColumn id="2" xr3:uid="{F3B16DE5-BA9E-4426-B411-CBE28F3795F7}" name="Area names" dataDxfId="289" dataCellStyle="Normal 3"/>
    <tableColumn id="3" xr3:uid="{4563F19C-9042-4035-90C8-F85A1646282B}" name="Urban [n1]" dataDxfId="288" dataCellStyle="Normal 24 6"/>
    <tableColumn id="4" xr3:uid="{54459A92-D541-45B7-B544-CB12FB5A5437}" name="Rural [n1]" dataDxfId="287" dataCellStyle="Normal 24 6"/>
    <tableColumn id="5" xr3:uid="{3F4D0D1D-3162-4BA6-8109-C669795CB51F}" name="Total" dataDxfId="286" dataCellStyle="Normal 24 6"/>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D4C347A3-6F17-43CF-90C7-D1618DC0FD33}" name="Table4" displayName="Table4" ref="A8:I18" totalsRowShown="0" headerRowDxfId="610" dataDxfId="608" headerRowBorderDxfId="609" tableBorderDxfId="607" headerRowCellStyle="Normal 3" dataCellStyle="Normal 22">
  <autoFilter ref="A8:I18" xr:uid="{D4C347A3-6F17-43CF-90C7-D1618DC0FD33}">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E54DADC8-2F11-4D97-9412-202F552C2AB6}" name="Installation Year_x000a_[n1]" dataDxfId="606"/>
    <tableColumn id="2" xr3:uid="{DB941907-5423-4ED7-AC58-D0D8AFF35DA8}" name="ECO_x000a_[n2]" dataDxfId="605"/>
    <tableColumn id="3" xr3:uid="{55B0D656-DB86-403C-BF42-FA83B7BCC16B}" name="Cashback_x000a_[n3]" dataDxfId="604" dataCellStyle="Normal 22"/>
    <tableColumn id="4" xr3:uid="{6DA275EE-C6EB-46ED-8869-76A84261D2DC}" name="Green Deal Finance Plans_x000a_[n4]" dataDxfId="603" dataCellStyle="Normal 22"/>
    <tableColumn id="5" xr3:uid="{0B740A6A-9FC3-47FA-AE35-AF87B594E9B5}" name="Green Deal Home Improvement Fund_x000a_[n2], [n5]" dataDxfId="602" dataCellStyle="Normal 22"/>
    <tableColumn id="6" xr3:uid="{0D23DD5D-A313-4778-A929-CB1F2C87E452}" name="Green Deal Communities _x000a_[n6], [n7]" dataDxfId="601" dataCellStyle="Normal 22"/>
    <tableColumn id="8" xr3:uid="{EB0D0544-599E-451A-84FB-CC0DF20DB98C}" name="Green Homes Grant Vouchers (GHGV) [n11]" dataDxfId="600" dataCellStyle="Normal 3"/>
    <tableColumn id="9" xr3:uid="{3FC07F5F-C13A-4766-93B3-F2C92E81E9E7}" name="Local Authority Delivery (LAD) [n12]" dataDxfId="599" dataCellStyle="Normal 3"/>
    <tableColumn id="7" xr3:uid="{C173F65F-043D-48E4-8139-34B16F71DEB3}" name="Total number of households receiving measures through schemes [n10]" dataDxfId="598" dataCellStyle="Normal 22"/>
  </tableColumns>
  <tableStyleInfo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EED86220-7871-41E8-9379-8776F7B3EA88}" name="Table30" displayName="Table30" ref="A8:O21" totalsRowShown="0" dataDxfId="284" headerRowBorderDxfId="285" tableBorderDxfId="283" dataCellStyle="Normal 24 6">
  <autoFilter ref="A8:O21" xr:uid="{EED86220-7871-41E8-9379-8776F7B3EA88}">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autoFilter>
  <tableColumns count="15">
    <tableColumn id="1" xr3:uid="{A8D7306C-4799-46A9-B3BD-F2D1BB9FFA2F}" name="Area Codes" dataDxfId="282" dataCellStyle="Normal 24 6"/>
    <tableColumn id="2" xr3:uid="{AA0FCB3A-07D1-4498-B6EF-45D63A485A44}" name="Area names" dataDxfId="281" dataCellStyle="Normal 3"/>
    <tableColumn id="3" xr3:uid="{4DEDE89F-DDC2-4027-A33A-B7D957D9168F}" name="2013" dataDxfId="280" dataCellStyle="Normal 24 6"/>
    <tableColumn id="4" xr3:uid="{D3A16554-5265-4242-98B3-897ED227F8BE}" name="2014" dataDxfId="279" dataCellStyle="Normal 24 6"/>
    <tableColumn id="5" xr3:uid="{05DDB664-00FA-45FC-BB6F-E6DF2BD9C99C}" name="2015" dataDxfId="278" dataCellStyle="Normal 24 6"/>
    <tableColumn id="6" xr3:uid="{3E05DA93-92E6-4C77-AF4F-FC5C1982DF5F}" name="2016" dataDxfId="277" dataCellStyle="Normal 24 6"/>
    <tableColumn id="7" xr3:uid="{554372D1-CBF0-4A38-9332-3281CF411B15}" name="2017" dataDxfId="276" dataCellStyle="Normal 24 6"/>
    <tableColumn id="8" xr3:uid="{0D54E3D1-1197-4A11-B970-BC9835F5F64C}" name="2018" dataDxfId="275" dataCellStyle="Normal 24 6"/>
    <tableColumn id="9" xr3:uid="{5CC67A3C-3299-4ABA-910A-96F85BA05FDA}" name="2019" dataDxfId="274" dataCellStyle="Normal 24 6"/>
    <tableColumn id="10" xr3:uid="{03F0D383-1883-450B-8853-87316ADB75CC}" name="2020" dataDxfId="273" dataCellStyle="Normal 24 6"/>
    <tableColumn id="11" xr3:uid="{C0FFA4E0-A09E-4A1A-98BB-E69B2342F1EC}" name="2021" dataDxfId="272" dataCellStyle="Normal 24 6"/>
    <tableColumn id="37" xr3:uid="{2CBD7C66-EC4A-4FAB-9AAD-F7906286644E}" name="Households in receipt of ECO measures" dataDxfId="271" dataCellStyle="Normal 24 6"/>
    <tableColumn id="38" xr3:uid="{F96423E6-908C-4FC5-8A84-8F733B69AC8D}" name="Percentage of households in receipt of ECO measures" dataDxfId="270" dataCellStyle="Normal 24 6"/>
    <tableColumn id="39" xr3:uid="{A64CF72A-862D-4360-B6F8-4862AA5A8642}" name="Households with at least one usual resident [n1]" dataDxfId="269" dataCellStyle="Normal 24 6"/>
    <tableColumn id="40" xr3:uid="{1538CBA9-29B8-464C-BE1E-08ED4C713DE6}" name="Households in receipt of ECO measures per 1,000 households" dataDxfId="268" dataCellStyle="Normal 24 6"/>
  </tableColumns>
  <tableStyleInfo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A7558ADA-2B88-452A-8803-A9676D85E9BA}" name="Table31" displayName="Table31" ref="A10:M28" totalsRowShown="0" headerRowDxfId="267" dataDxfId="265" headerRowBorderDxfId="266" tableBorderDxfId="264" headerRowCellStyle="Normal 3" dataCellStyle="Comma 2">
  <autoFilter ref="A10:M28" xr:uid="{A7558ADA-2B88-452A-8803-A9676D85E9BA}">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autoFilter>
  <tableColumns count="13">
    <tableColumn id="1" xr3:uid="{F89D8E01-C165-48D7-A80F-3642B8D39859}" name="Obligation" dataDxfId="263"/>
    <tableColumn id="2" xr3:uid="{519A8221-9BF4-430B-B51E-BEDBD55C06DC}" name="Property type [n1]" dataDxfId="262" dataCellStyle="Normal 10"/>
    <tableColumn id="3" xr3:uid="{A779A7A0-CF19-4B47-B403-D52C8187849F}" name="2013" dataDxfId="261" dataCellStyle="Comma 2"/>
    <tableColumn id="4" xr3:uid="{0FA9FBD9-E227-4A79-B03F-E1A4C155AF5A}" name="2014" dataDxfId="260" dataCellStyle="Comma 2"/>
    <tableColumn id="5" xr3:uid="{42E4D465-41B8-4EB5-835F-5DC23317C0A7}" name="2015" dataDxfId="259" dataCellStyle="Comma 2"/>
    <tableColumn id="6" xr3:uid="{CC1A8FEC-9882-4015-93CF-2F56DAF1AC7C}" name="2016" dataDxfId="258" dataCellStyle="Comma 2"/>
    <tableColumn id="7" xr3:uid="{12D1F93F-282A-4D4E-9E33-55DCCDE5570E}" name="2017" dataDxfId="257" dataCellStyle="Comma 2"/>
    <tableColumn id="8" xr3:uid="{F9738892-34B4-452C-AC27-CA0A0D61C480}" name="2018" dataDxfId="256" dataCellStyle="Comma 2"/>
    <tableColumn id="9" xr3:uid="{56BC5583-8A53-47A2-BB72-508FA723D13F}" name="2019" dataDxfId="255" dataCellStyle="Comma 2"/>
    <tableColumn id="10" xr3:uid="{C0E62355-5B68-48C6-9968-FE154707847F}" name="2020" dataDxfId="254" dataCellStyle="Comma 2"/>
    <tableColumn id="11" xr3:uid="{E15C3A22-9588-4901-9C03-ACE6A8F5042C}" name="2021" dataDxfId="253" dataCellStyle="Comma 2"/>
    <tableColumn id="37" xr3:uid="{EFF961E1-0E72-4412-9075-DEB9A985ACA9}" name="Households in receipt of ECO measures" dataDxfId="252" dataCellStyle="Comma 2"/>
    <tableColumn id="38" xr3:uid="{00F43A63-B78C-4A4F-B68D-D3FC20FB3F5E}" name="Valid percentage of households [n2]" dataDxfId="251" dataCellStyle="Normal 10"/>
  </tableColumns>
  <tableStyleInfo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1E6BCC4C-416B-4A11-8D8C-94B7C6BC10F0}" name="Table32" displayName="Table32" ref="A9:M23" totalsRowShown="0" headerRowDxfId="250" dataDxfId="248" headerRowBorderDxfId="249" headerRowCellStyle="Normal 3">
  <autoFilter ref="A9:M23" xr:uid="{1E6BCC4C-416B-4A11-8D8C-94B7C6BC10F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autoFilter>
  <tableColumns count="13">
    <tableColumn id="1" xr3:uid="{BA117F43-A171-4BB2-8EFB-8FD0C6FE9850}" name="Obligation"/>
    <tableColumn id="2" xr3:uid="{526C9267-4427-42F9-8AE4-73CF9A1D641D}" name="Tenure" dataDxfId="247" dataCellStyle="Normal 10"/>
    <tableColumn id="3" xr3:uid="{B293B126-6B79-41AD-BB67-4B1E788490A5}" name="2013" dataDxfId="246"/>
    <tableColumn id="4" xr3:uid="{5AC20B77-F2D9-4CF9-8BCA-FF713E624068}" name="2014" dataDxfId="245"/>
    <tableColumn id="5" xr3:uid="{1BA867BF-34AC-48A3-9334-65356D37CB8A}" name="2015" dataDxfId="244"/>
    <tableColumn id="6" xr3:uid="{BF648E20-AEF9-4B6C-B60B-FA686F6C8025}" name="2016" dataDxfId="243"/>
    <tableColumn id="7" xr3:uid="{0B7B198E-99C3-4C7D-8365-B66668C6E92B}" name="2017" dataDxfId="242"/>
    <tableColumn id="8" xr3:uid="{31F71A0C-0978-480C-8645-D449075061AE}" name="2018" dataDxfId="241"/>
    <tableColumn id="9" xr3:uid="{6C5D1FED-0B37-4D81-837C-831D67491E63}" name="2019" dataDxfId="240"/>
    <tableColumn id="10" xr3:uid="{38D964CF-B2E1-4FF3-9B33-DDDCD89D7B96}" name="2020" dataDxfId="239"/>
    <tableColumn id="11" xr3:uid="{99B5CFDB-F9F2-4582-A248-1A572E9FB728}" name="2021" dataDxfId="238"/>
    <tableColumn id="37" xr3:uid="{5DA98D6A-F946-48F6-B4C9-AB357362265B}" name="Households in receipt of ECO measures" dataDxfId="237"/>
    <tableColumn id="38" xr3:uid="{E5A1ABD9-CB8E-48E1-8C42-C5B2FA8C182B}" name="Valid percentage of households [n1]" dataDxfId="236" dataCellStyle="Normal 10"/>
  </tableColumns>
  <tableStyleInfo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B5ED5062-9C08-412B-A799-9E975EEB57BC}" name="Table33" displayName="Table33" ref="A8:H416" totalsRowShown="0" headerRowBorderDxfId="235" tableBorderDxfId="234">
  <autoFilter ref="A8:H416" xr:uid="{B5ED5062-9C08-412B-A799-9E975EEB57BC}">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7E76A44D-5203-4EBD-A1F8-A5EF759301EB}" name="Area Codes" dataDxfId="233" dataCellStyle="Normal 24 6"/>
    <tableColumn id="2" xr3:uid="{31A31EB1-CC49-42CA-96DB-5B2C9426EA18}" name="Country or Region Name" dataDxfId="232" dataCellStyle="Normal 24 6"/>
    <tableColumn id="3" xr3:uid="{974EEEE9-444A-4937-AE38-5D4417D02634}" name="Unitary Authorities" dataDxfId="231" dataCellStyle="Normal 24 6"/>
    <tableColumn id="4" xr3:uid="{8D439533-CDBB-4A6A-9C47-107D56628C2A}" name="Local Authorities" dataDxfId="230" dataCellStyle="Normal 24 6"/>
    <tableColumn id="5" xr3:uid="{BC11BAAA-E6FC-498B-9342-E413AA3DB8EE}" name="Households in receipt of ECO measures" dataDxfId="229" dataCellStyle="Normal 24 6"/>
    <tableColumn id="6" xr3:uid="{31753E1E-846F-460C-9353-E273BC826797}" name="Percentage of households in receipt of ECO measures" dataDxfId="228" dataCellStyle="Normal 24 6"/>
    <tableColumn id="7" xr3:uid="{3DD13E2A-AB9B-4F28-8957-42CFBA081109}" name="Households with at least one usual resident _x000a_[n9], [n10]" dataDxfId="227" dataCellStyle="Normal 24 6"/>
    <tableColumn id="8" xr3:uid="{A5360F66-E843-4F8D-9A89-AA87D80E6F1D}" name="Households in receipt of ECO measures per 1,000 households" dataDxfId="226" dataCellStyle="Normal 26 2 4 2 3 2"/>
  </tableColumns>
  <tableStyleInfo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87235BB3-8C61-45B3-A331-068F1BD66F5D}" name="Table34" displayName="Table34" ref="A8:E643" totalsRowShown="0" headerRowBorderDxfId="225" tableBorderDxfId="224">
  <autoFilter ref="A8:E643" xr:uid="{87235BB3-8C61-45B3-A331-068F1BD66F5D}">
    <filterColumn colId="0" hiddenButton="1"/>
    <filterColumn colId="1" hiddenButton="1"/>
    <filterColumn colId="2" hiddenButton="1"/>
    <filterColumn colId="3" hiddenButton="1"/>
    <filterColumn colId="4" hiddenButton="1"/>
  </autoFilter>
  <tableColumns count="5">
    <tableColumn id="1" xr3:uid="{6B9276FF-2E22-45AC-A5AA-0E07ABBCCC62}" name="Parliamentary Constituency Code" dataDxfId="223" dataCellStyle="Normal 26 2 4 2 3 2"/>
    <tableColumn id="2" xr3:uid="{36766319-D59D-4E3C-BBDB-DCF47485E37E}" name="Parliamentary Constituency Name" dataDxfId="222" dataCellStyle="Normal 26 2 4 2 3 2"/>
    <tableColumn id="3" xr3:uid="{3CF87CEC-C5E4-462C-BCEC-BAF9BE4C828B}" name="Households in receipt of ECO measures" dataDxfId="221" dataCellStyle="Normal 2 2 3"/>
    <tableColumn id="4" xr3:uid="{D0817223-9B57-4C2E-99FB-3A34114D4F1E}" name="Households with at least one usual resident _x000a_[n1], [n2]" dataDxfId="220" dataCellStyle="Normal 26 2 4 2 3 2"/>
    <tableColumn id="5" xr3:uid="{67B979D3-8F6D-44FB-BB81-BB1D24DC4A0E}" name="Households in receipt of ECO measures per 1,000 households" dataDxfId="219" dataCellStyle="Normal 26 2 4 2 3 2"/>
  </tableColumns>
  <tableStyleInfo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9547E55C-6340-46CF-9761-29E91807EA5E}" name="Table35" displayName="Table35" ref="A6:C16" totalsRowShown="0" headerRowDxfId="218" headerRowBorderDxfId="217" tableBorderDxfId="216">
  <autoFilter ref="A6:C16" xr:uid="{9547E55C-6340-46CF-9761-29E91807EA5E}">
    <filterColumn colId="0" hiddenButton="1"/>
    <filterColumn colId="1" hiddenButton="1"/>
    <filterColumn colId="2" hiddenButton="1"/>
  </autoFilter>
  <tableColumns count="3">
    <tableColumn id="1" xr3:uid="{AC1519BE-6D4F-4E67-BDE1-8F3524C88BCD}" name="Year" dataDxfId="215" dataCellStyle="Normal 10"/>
    <tableColumn id="2" xr3:uid="{19FE235D-4C03-4D0F-B1EC-217C23B09C63}" name="Number of auctions" dataDxfId="214" dataCellStyle="Normal 5"/>
    <tableColumn id="3" xr3:uid="{C68FD827-5DC9-4262-9229-D49E6B0C477D}" name="Total amount traded" dataDxfId="213" dataCellStyle="Percent 2"/>
  </tableColumns>
  <tableStyleInfo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3E9B346D-C6AF-402F-BFB7-BFE9EAA8B83A}" name="Table36" displayName="Table36" ref="A8:M18" totalsRowShown="0" headerRowDxfId="212" dataDxfId="211" tableBorderDxfId="210" headerRowCellStyle="Normal 3" dataCellStyle="Normal 3">
  <autoFilter ref="A8:M18" xr:uid="{3E9B346D-C6AF-402F-BFB7-BFE9EAA8B83A}">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autoFilter>
  <tableColumns count="13">
    <tableColumn id="1" xr3:uid="{EC9FE0E9-27BB-446B-865C-EE3A25EEC415}" name="Installation Year [n1]" dataDxfId="209" dataCellStyle="Normal 2"/>
    <tableColumn id="2" xr3:uid="{3FFB1AAF-D26F-478F-BD3F-A3386557E5A9}" name="Carbon Saving Target (CERO) Measures" dataDxfId="208"/>
    <tableColumn id="3" xr3:uid="{10F88CE3-FB65-4489-BDF4-F1043B0CA1CA}" name="CERO measures traded through brokerage" dataDxfId="207"/>
    <tableColumn id="4" xr3:uid="{2C66985C-E38F-4CC6-B5DD-6C1CB9C56A8C}" name="Percentage of CERO measures traded through brokerage" dataDxfId="206"/>
    <tableColumn id="5" xr3:uid="{8C2F9500-A805-4B4C-B793-432B09E0DB30}" name="Carbon Savings Community (CSCO) measures" dataDxfId="205"/>
    <tableColumn id="6" xr3:uid="{2DCEEEA2-C091-45F7-8E76-C18E904D852A}" name="CSCO measures traded through brokerage" dataDxfId="204"/>
    <tableColumn id="7" xr3:uid="{43DB647F-4CC3-4C61-ADF8-78E794656F0B}" name="Percentage of CSCO measures traded through brokerage" dataDxfId="203"/>
    <tableColumn id="8" xr3:uid="{92086CD8-C5A6-432A-A4E3-DBD238208395}" name="Affordable Warmth (HHCRO) measures" dataDxfId="202" dataCellStyle="Normal 22"/>
    <tableColumn id="9" xr3:uid="{E871F04D-FF6A-4534-A39B-666B3C178110}" name="HHCRO measures traded through brokerage" dataDxfId="201" dataCellStyle="Normal 3"/>
    <tableColumn id="10" xr3:uid="{804DBA23-400E-4EAE-93B3-7D4C688A112B}" name="% of HHCRO measures traded through brokerage" dataDxfId="200" dataCellStyle="Normal 3"/>
    <tableColumn id="11" xr3:uid="{533750AD-D566-4684-A645-B3ACEF804284}" name="Total number of measures installed" dataDxfId="199" dataCellStyle="Normal 3"/>
    <tableColumn id="12" xr3:uid="{C303D14D-5A4E-401B-A8BD-6AA16494B5EF}" name="Total number of measures traded through brokerage" dataDxfId="198" dataCellStyle="Normal 3"/>
    <tableColumn id="13" xr3:uid="{729D62BD-E633-4E51-8CE0-C04FB7B18FDD}" name="Percentage of measures traded through brokerage" dataDxfId="197" dataCellStyle="Normal 3"/>
  </tableColumns>
  <tableStyleInfo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F7E99629-DD91-4BAA-B4D8-03855FA3F82B}" name="Table40" displayName="Table40" ref="A7:J17" totalsRowShown="0" headerRowDxfId="196" tableBorderDxfId="195" headerRowCellStyle="Normal 19 2 2 5 3 2 3">
  <autoFilter ref="A7:J17" xr:uid="{F7E99629-DD91-4BAA-B4D8-03855FA3F82B}">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CEA3D10D-6667-4E5F-84B6-6B45971DDB87}" name="Installation Year" dataDxfId="194" dataCellStyle="Normal 3 30"/>
    <tableColumn id="2" xr3:uid="{D72D89D5-2025-41B3-BED3-A35948C1FB2B}" name="Carbon Saving Obligation (CERO)" dataDxfId="193" dataCellStyle="Normal 19 2 2 5 3 2 3"/>
    <tableColumn id="3" xr3:uid="{9AF3D5FD-31F4-4927-9FB2-9D34B74BEC14}" name=" CERO, of which rural sub-obligation" dataDxfId="192" dataCellStyle="Normal 19 2 2 5 3 2 3"/>
    <tableColumn id="4" xr3:uid="{97D4A433-A941-4FC3-BA75-4A10DA5E4D7C}" name="Carbon Savings Communities (CSCO)" dataDxfId="191" dataCellStyle="Normal 19 2 2 5 3 2 3"/>
    <tableColumn id="5" xr3:uid="{1B7775DF-F11A-4FFA-8F3B-08D7ACD8952A}" name="CSCO, of which rural sub-obligation" dataDxfId="190" dataCellStyle="Normal 19 2 2 5 3 2 3"/>
    <tableColumn id="6" xr3:uid="{A1B1CDCA-B0C7-412F-98EE-E1CCB0352DF5}" name="Affordable Warmth (HHCRO)" dataDxfId="189" dataCellStyle="Normal 19 2 2 5 3 2 3"/>
    <tableColumn id="7" xr3:uid="{9A8F8FA7-D43F-4BA4-8D5E-DB19790427E8}" name="HHCRO, of which rural sub-obligation" dataDxfId="188" dataCellStyle="Normal 19 2 2 5 3 2 3"/>
    <tableColumn id="8" xr3:uid="{BE59E3B8-6F7F-479A-9297-593D4D1506D4}" name="Total delivery costs _x000a_[n1]" dataDxfId="187" dataCellStyle="Normal 19 2 2 5 3 2 3"/>
    <tableColumn id="9" xr3:uid="{7E6E247F-04B6-49E6-927C-A7C8059B8C8D}" name="Administrative costs _x000a_[n2], [n4], [n6]" dataDxfId="186" dataCellStyle="Normal 19 2 2 5 3 2 3"/>
    <tableColumn id="10" xr3:uid="{44083B14-5E01-4BF6-BA34-50CE9B5FACBB}" name="Total delivery and administrative costs _x000a_[n3]" dataDxfId="185" dataCellStyle="Normal 19 2 2 5 3 2 3"/>
  </tableColumns>
  <tableStyleInfo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66AD770B-500D-4A2C-898F-5E77BA12F33A}" name="Table41" displayName="Table41" ref="A7:G11" totalsRowShown="0" headerRowDxfId="184" headerRowBorderDxfId="183" tableBorderDxfId="182" headerRowCellStyle="Normal 19 2 2 5 2">
  <autoFilter ref="A7:G11" xr:uid="{66AD770B-500D-4A2C-898F-5E77BA12F33A}">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BEB51C31-A4DA-4590-A957-D8C56E996E1A}" name="Obligation" dataDxfId="181" dataCellStyle="Normal 19 2 2 5 2"/>
    <tableColumn id="2" xr3:uid="{16390A81-BF19-4E1C-97C9-978B41FCEF3E}" name="Average cost _x000a_£/£ of lifetime bill saving_x000a_(all suppliers) _x000a_[n2]" dataDxfId="180"/>
    <tableColumn id="3" xr3:uid="{00CD1B53-F78E-413D-812A-3F91EF26B3AC}" name="Highest average cost _x000a_£/£ of lifetime bill saving _x000a_(individual supplier) [n3]" dataDxfId="179"/>
    <tableColumn id="4" xr3:uid="{143758B7-E989-4B98-AE41-BE4C5E1A63A3}" name="Lowest average cost _x000a_£/£ of lifetime bill saving _x000a_(individual supplier) [n3]" dataDxfId="178"/>
    <tableColumn id="5" xr3:uid="{94F1DF87-DC1C-4F07-BF1B-54FBAAD9098E}" name="Average cost_x000a_£/tCO2 saving_x000a_(all suppliers) _x000a_[n4]" dataDxfId="177"/>
    <tableColumn id="6" xr3:uid="{D158160E-C250-4A47-B0BC-0D162C6E1B03}" name="Highest average cost _x000a_£/tCO2 saving _x000a_(individual supplier) [n3]" dataDxfId="176"/>
    <tableColumn id="7" xr3:uid="{AA3B346D-C83D-4ED3-90A9-1B8EF469B856}" name="Lowest average cost _x000a_£/tCO2 saving _x000a_(individual supplier) [n3]" dataDxfId="175"/>
  </tableColumns>
  <tableStyleInfo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D68C9D94-4E10-4CBC-8BB8-CF09DC155A6D}" name="Table42" displayName="Table42" ref="A7:G12" totalsRowShown="0" headerRowDxfId="174" dataDxfId="172" headerRowBorderDxfId="173" tableBorderDxfId="171" headerRowCellStyle="Normal 19 2 2 5" dataCellStyle="Normal 19 2 2 5">
  <autoFilter ref="A7:G12" xr:uid="{D68C9D94-4E10-4CBC-8BB8-CF09DC155A6D}">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9B791777-4D1D-4865-824A-61741D30FF26}" name="Obligation" dataDxfId="170" dataCellStyle="Normal 19 2 2 5"/>
    <tableColumn id="2" xr3:uid="{A1D956A7-46B3-4667-956C-FDBE51E5C933}" name="Average cost _x000a_£/£ of lifetime bill saving_x000a_(all suppliers) [n2]" dataDxfId="169" dataCellStyle="Normal 19 2 2 5"/>
    <tableColumn id="3" xr3:uid="{53E62729-A40A-438F-82B9-534B91EABD45}" name="Highest average cost _x000a_£/£ of lifetime bill saving _x000a_(individual supplier) [n3]" dataDxfId="168" dataCellStyle="Normal 19 2 2 5"/>
    <tableColumn id="4" xr3:uid="{EA4822E9-FADF-449E-9CBD-5DACA5DADAC9}" name="Lowest average cost _x000a_£/£ of lifetime bill saving _x000a_(individual supplier) [n3]" dataDxfId="167" dataCellStyle="Normal 19 2 2 5"/>
    <tableColumn id="5" xr3:uid="{FD66A833-39D0-44CE-BE0A-9BF35444FBE2}" name="Average cost_x000a_£/tCO2 saving_x000a_(all suppliers) [n4]" dataDxfId="166" dataCellStyle="Normal 19 2 2 5"/>
    <tableColumn id="6" xr3:uid="{EF94A541-D8E2-4F84-A50A-78B3F9F43942}" name="Highest average cost _x000a_£/tCO2 saving _x000a_(individual supplier) [n2]" dataDxfId="165" dataCellStyle="Normal 19 2 2 5"/>
    <tableColumn id="7" xr3:uid="{9353279C-FBE3-4C90-9DF6-2FBFA82297D3}" name="Lowest average cost _x000a_£/tCO2 saving _x000a_(individual supplier) [n2]" dataDxfId="164" dataCellStyle="Normal 19 2 2 5"/>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3F9F923B-DD8C-4B02-97A1-A7FEAA6C6382}" name="Table5" displayName="Table5" ref="A9:F71" totalsRowShown="0" headerRowDxfId="597" headerRowBorderDxfId="596" tableBorderDxfId="595" headerRowCellStyle="Normal 3">
  <autoFilter ref="A9:F71" xr:uid="{3F9F923B-DD8C-4B02-97A1-A7FEAA6C6382}">
    <filterColumn colId="0" hiddenButton="1"/>
    <filterColumn colId="1" hiddenButton="1"/>
    <filterColumn colId="2" hiddenButton="1"/>
    <filterColumn colId="3" hiddenButton="1"/>
    <filterColumn colId="4" hiddenButton="1"/>
    <filterColumn colId="5" hiddenButton="1"/>
  </autoFilter>
  <tableColumns count="6">
    <tableColumn id="1" xr3:uid="{AE78C114-D34E-4261-B4B7-631078B82E89}" name="Installation month_x000a_[n2]" dataDxfId="594"/>
    <tableColumn id="2" xr3:uid="{1FE5DB2C-E574-4667-91DD-27C57C90D1A4}" name="ECO_x000a_[n3]" dataDxfId="593" dataCellStyle="Normal 22"/>
    <tableColumn id="3" xr3:uid="{11891507-D053-4513-B462-CDB1D96F26BB}" name="Green Deal Finance Plans _x000a_[n3]" dataDxfId="592" dataCellStyle="Normal 59"/>
    <tableColumn id="4" xr3:uid="{A776EA7D-193F-4E27-B8F6-8B80AAB20225}" name="Green Deal Home Improvement Fund_x000a_[n3], [n4]" dataDxfId="591" dataCellStyle="Normal 59"/>
    <tableColumn id="5" xr3:uid="{CDC92FB9-FA8B-4D32-A9E6-2FA8AAD42A8E}" name="Green Deal Communities" dataDxfId="590" dataCellStyle="Normal 59"/>
    <tableColumn id="6" xr3:uid="{5704BDF4-D52D-4DDE-9237-BD16BE8A8A22}" name="Total" dataDxfId="589" dataCellStyle="Normal 59"/>
  </tableColumns>
  <tableStyleInfo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B94053B1-28DD-40D4-A744-3F1A265FBF9E}" name="Table43" displayName="Table43" ref="A7:E14" totalsRowShown="0" headerRowDxfId="163" dataDxfId="161" headerRowBorderDxfId="162" tableBorderDxfId="160" headerRowCellStyle="Normal 19 2 2 5 3 2 2 2" dataCellStyle="Normal 19 2 2 5 3 2 2 2">
  <autoFilter ref="A7:E14" xr:uid="{B94053B1-28DD-40D4-A744-3F1A265FBF9E}">
    <filterColumn colId="0" hiddenButton="1"/>
    <filterColumn colId="1" hiddenButton="1"/>
    <filterColumn colId="2" hiddenButton="1"/>
    <filterColumn colId="3" hiddenButton="1"/>
    <filterColumn colId="4" hiddenButton="1"/>
  </autoFilter>
  <tableColumns count="5">
    <tableColumn id="1" xr3:uid="{4E18FAE3-6BA2-4871-80E2-BFC45221F7D9}" name="Obligation" dataDxfId="159" dataCellStyle="Normal 19 2 2 5 3 2 2 2"/>
    <tableColumn id="2" xr3:uid="{9C99D5CC-0796-48A4-9D49-5901B7A95DD0}" name="Average cost _x000a_£/£ of lifetime bill saving_x000a_(all suppliers) _x000a_[n1]" dataDxfId="158" dataCellStyle="Normal 19 2 2 5 3 2 2 2"/>
    <tableColumn id="3" xr3:uid="{6F755995-1BD6-4C5C-9B76-782A8D19223D}" name="Median of_x000a_average costs_x000a_£/£ of lifetime bill saving_x000a_ (individual supplier) [n2]" dataDxfId="157" dataCellStyle="Normal 19 2 2 5 3 2 2 2"/>
    <tableColumn id="4" xr3:uid="{E140BA9A-EA83-4EDC-8B62-A75E8C8C2762}" name="Upper Quartile_x000a_average costs_x000a_ £/£ of lifetime bill saving_x000a_ (individual supplier) [n2]" dataDxfId="156" dataCellStyle="Normal 19 2 2 5 3 2 2 2"/>
    <tableColumn id="5" xr3:uid="{FDF9D494-7EB7-4218-A0C4-D88884D15380}" name="Lower Quartile_x000a_average costs_x000a_ £/£ of lifetime bill saving_x000a_ (individual supplier) [n2]" dataDxfId="155" dataCellStyle="Normal 19 2 2 5 3 2 2 2"/>
  </tableColumns>
  <tableStyleInfo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39E5690A-1AD4-4AA5-8009-3C8C785BA2D0}" name="Table44" displayName="Table44" ref="A7:H21" totalsRowShown="0" headerRowDxfId="154" dataDxfId="152" headerRowBorderDxfId="153" tableBorderDxfId="151" headerRowCellStyle="Normal 3 30" dataCellStyle="Normal 19 2 2 5 3 2">
  <autoFilter ref="A7:H21" xr:uid="{39E5690A-1AD4-4AA5-8009-3C8C785BA2D0}">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D1A06C1A-16B0-4AE3-8AAD-EEA6227C0D10}" name="Obligation" dataDxfId="150" dataCellStyle="Normal 19 2 2 5 3 2"/>
    <tableColumn id="2" xr3:uid="{E0FCA024-4551-4DFA-98A6-50C6E8696E81}" name="Apr - Jun 2017" dataDxfId="149" dataCellStyle="Normal 19 2 2 5 3 2"/>
    <tableColumn id="3" xr3:uid="{5AEB5F29-1EE5-4084-9E9A-F7978F8927CB}" name="Jul - Sep 2017" dataDxfId="148" dataCellStyle="Normal 19 2 2 5 3 2"/>
    <tableColumn id="4" xr3:uid="{93F65E1C-B3BC-4D6D-AEB1-37D06E757D03}" name="Oct - Dec 2017" dataDxfId="147" dataCellStyle="Normal 19 2 2 5 3 2"/>
    <tableColumn id="5" xr3:uid="{A6031C6C-4902-4389-AAFA-E825967E3DB2}" name="Jan - Mar 2018" dataDxfId="146" dataCellStyle="Normal 19 2 2 5 3 2"/>
    <tableColumn id="6" xr3:uid="{3407058D-7F30-4299-BC58-119626548BF5}" name="Apr - Jun 2018" dataDxfId="145" dataCellStyle="Normal 19 2 2 5 3 2"/>
    <tableColumn id="7" xr3:uid="{B85DC906-9606-4933-9268-812B0E4F8DA0}" name="Jul - Sep 2018" dataDxfId="144" dataCellStyle="Normal 19 2 2 5 3 2"/>
    <tableColumn id="8" xr3:uid="{D7BF777C-53BE-4DD0-A3B6-0CCCAFCCDAA2}" name="Total ECO HTH costs" dataDxfId="143" dataCellStyle="Normal 19 2 2 5 3 2"/>
  </tableColumns>
  <tableStyleInfo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7D49C4C7-04EC-4EC1-B7F1-C23A92C16037}" name="Table45" displayName="Table45" ref="A7:O15" totalsRowShown="0" headerRowDxfId="142" dataDxfId="140" headerRowBorderDxfId="141" tableBorderDxfId="139" headerRowCellStyle="Normal 3 30" dataCellStyle="Normal 19 2 2 5 3 2 2 2">
  <autoFilter ref="A7:O15" xr:uid="{7D49C4C7-04EC-4EC1-B7F1-C23A92C16037}">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autoFilter>
  <tableColumns count="15">
    <tableColumn id="1" xr3:uid="{D61B8DB0-9047-4BEA-A42E-E7CECB0C1781}" name="Obligation" dataDxfId="138" dataCellStyle="Normal 19 2 2 5 3 2 2 2"/>
    <tableColumn id="2" xr3:uid="{C98FAF73-F82C-4D18-B069-76E55D81FA37}" name="Oct - Dec 2018" dataDxfId="137" dataCellStyle="Normal 19 2 2 5 3 2 2 2"/>
    <tableColumn id="3" xr3:uid="{25EFADC2-7B6F-42A8-83F4-C5D13230FC33}" name="Jan - Mar 2019" dataDxfId="136" dataCellStyle="Normal 19 2 2 5 3 2 2 2"/>
    <tableColumn id="4" xr3:uid="{CB8B3E71-96F2-44A1-A07B-BEBF64EA9681}" name="Apr - Jun 2019" dataDxfId="135" dataCellStyle="Normal 19 2 2 5 3 2 2 2"/>
    <tableColumn id="5" xr3:uid="{97544A94-6286-4527-A6CE-2DACFA31C2C5}" name="Jul - Sep 2019" dataDxfId="134" dataCellStyle="Normal 19 2 2 5 3 2 2 2"/>
    <tableColumn id="6" xr3:uid="{FCAF98A4-B0E2-41AE-AD3B-E4B4530D0E29}" name="Oct - Dec 2019" dataDxfId="133" dataCellStyle="Normal 19 2 2 5 3 2 2 2"/>
    <tableColumn id="7" xr3:uid="{8E2D2E24-000E-4B87-A5BD-DC1476392F18}" name="Jan - Mar 2020" dataDxfId="132" dataCellStyle="Normal 19 2 2 5 3 2 2 2"/>
    <tableColumn id="8" xr3:uid="{E568AF12-55F2-4678-9B71-A4F8CCF53A9B}" name="Apr - Jun 2020" dataDxfId="131" dataCellStyle="Normal 19 2 2 5 3 2 2 2"/>
    <tableColumn id="9" xr3:uid="{2A8106DF-D0F4-494B-B6F2-6A4FC4CB78D0}" name="Jul - Sep 2020" dataDxfId="130" dataCellStyle="Normal 19 2 2 5 3 2 2 2"/>
    <tableColumn id="10" xr3:uid="{B5F912F8-A980-4313-A032-ED02695466B7}" name="Oct - Dec 2020" dataDxfId="129" dataCellStyle="Normal 19 2 2 5 3 2 2 2"/>
    <tableColumn id="11" xr3:uid="{F5F85B19-F0FC-4807-84FD-9C11A5F9673B}" name="Jan - Mar 2021" dataDxfId="128" dataCellStyle="Normal 19 2 2 5 3 2 2 2"/>
    <tableColumn id="16" xr3:uid="{D3C0EDFF-ACA9-450A-BB1D-D9F95FB92A0C}" name="Apr - Jun 2021" dataDxfId="127" dataCellStyle="Normal 19 2 2 5 3 2 2 2"/>
    <tableColumn id="17" xr3:uid="{DE094BC6-801F-45EA-BFC0-2BE675693A63}" name="Jul - Sep 2021" dataDxfId="126" dataCellStyle="Normal 19 2 2 5 3 2 2 2"/>
    <tableColumn id="13" xr3:uid="{5E4B3FB8-DD6E-4D0A-81D2-936CCDBCF68A}" name="Oct - Dec 2021" dataDxfId="125" dataCellStyle="Normal 19 2 2 5 3 2 2 2"/>
    <tableColumn id="12" xr3:uid="{DE2FD014-AADD-4993-BF2E-62F794850F12}" name="Total ECO3 costs" dataDxfId="124" dataCellStyle="Normal 19 2 2 5 3 2 2 2"/>
  </tableColumns>
  <tableStyleInfo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0E270C86-6070-4800-91C6-7FDC18F3FCF1}" name="Table26" displayName="Table26" ref="A7:F16" totalsRowShown="0" headerRowDxfId="123" dataDxfId="121" headerRowBorderDxfId="122" tableBorderDxfId="120" headerRowCellStyle="Normal 3">
  <autoFilter ref="A7:F16" xr:uid="{0E270C86-6070-4800-91C6-7FDC18F3FCF1}">
    <filterColumn colId="0" hiddenButton="1"/>
    <filterColumn colId="1" hiddenButton="1"/>
    <filterColumn colId="2" hiddenButton="1"/>
    <filterColumn colId="3" hiddenButton="1"/>
    <filterColumn colId="4" hiddenButton="1"/>
    <filterColumn colId="5" hiddenButton="1"/>
  </autoFilter>
  <tableColumns count="6">
    <tableColumn id="1" xr3:uid="{844292CE-A5DD-4307-A216-B821EB2217DB}" name="End of Year [n6]" dataDxfId="119"/>
    <tableColumn id="2" xr3:uid="{CA644C89-8509-40D1-B9F5-1D17DFC2EA6F}" name="&quot;'New&quot;_x000a_Green Deal Plans [n1]" dataDxfId="118"/>
    <tableColumn id="3" xr3:uid="{4CCA18B6-0319-4613-ADB4-C456C0A2A68E}" name="&quot;Pending&quot; _x000a_Green Deal Plans [n2]" dataDxfId="117"/>
    <tableColumn id="4" xr3:uid="{E790FC37-5F6A-4ED2-A0CC-86DEBEDDC89D}" name="&quot;Live&quot; _x000a_Green Deal Plans [n3]" dataDxfId="116"/>
    <tableColumn id="5" xr3:uid="{0071ADAB-3DD9-4F46-9190-C41B4B2371B7}" name="&quot;Completed&quot;_x000a_Green Deal Plans [n4]" dataDxfId="115"/>
    <tableColumn id="6" xr3:uid="{12587C4D-38F4-44D3-9EAE-0A04AB049412}" name="&quot;Total&quot;_x000a_Green Deal Plans [n5]" dataDxfId="114"/>
  </tableColumns>
  <tableStyleInfo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58323F21-09DB-4DED-BCBD-8402A3C08D87}" name="Table27" displayName="Table27" ref="A7:C16" totalsRowShown="0" headerRowBorderDxfId="113" tableBorderDxfId="112">
  <autoFilter ref="A7:C16" xr:uid="{58323F21-09DB-4DED-BCBD-8402A3C08D87}">
    <filterColumn colId="0" hiddenButton="1"/>
    <filterColumn colId="1" hiddenButton="1"/>
    <filterColumn colId="2" hiddenButton="1"/>
  </autoFilter>
  <tableColumns count="3">
    <tableColumn id="1" xr3:uid="{7BA09EE0-EC2F-4398-9748-4EBCE0750EA9}" name="Installation Year" dataDxfId="111"/>
    <tableColumn id="2" xr3:uid="{15914E24-F852-4011-A385-2565163B1506}" name="Green Deal measures installed in year" dataDxfId="110"/>
    <tableColumn id="3" xr3:uid="{E62B8D47-10A5-48A3-938E-2841969FC5FE}" name="Green Deal measures installed at end of each year [n5]" dataDxfId="109"/>
  </tableColumns>
  <tableStyleInfo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78F309CA-A6A9-47A8-9667-875C7408D2CB}" name="Table28" displayName="Table28" ref="A7:L50" totalsRowShown="0" headerRowDxfId="108" headerRowBorderDxfId="107" tableBorderDxfId="106" headerRowCellStyle="Normal 3">
  <autoFilter ref="A7:L50" xr:uid="{78F309CA-A6A9-47A8-9667-875C7408D2CB}">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autoFilter>
  <tableColumns count="12">
    <tableColumn id="1" xr3:uid="{C33D8833-4CDA-4A10-ADC2-12310E272930}" name="Measure Types" dataDxfId="105" dataCellStyle="Normal 22"/>
    <tableColumn id="2" xr3:uid="{7A20AA8A-BC09-4EE5-8727-A1F5107263F2}" name="2013" dataDxfId="104" dataCellStyle="Normal 22"/>
    <tableColumn id="3" xr3:uid="{595D5B3D-DE1A-4C21-9B92-8FBC778AA85A}" name="2014" dataDxfId="103" dataCellStyle="Normal 22"/>
    <tableColumn id="4" xr3:uid="{1012BC72-0A6C-4FAB-8F97-5512396D1E1C}" name="2015" dataDxfId="102" dataCellStyle="Normal 22"/>
    <tableColumn id="5" xr3:uid="{5403E9C0-6B0C-40B2-AB34-ABE24B7E8922}" name="2016" dataDxfId="101" dataCellStyle="Normal 22"/>
    <tableColumn id="6" xr3:uid="{6A5AF0F2-E847-4871-85E3-09E9BA02775E}" name="2017" dataDxfId="100" dataCellStyle="Normal 22"/>
    <tableColumn id="7" xr3:uid="{417ECE78-416A-4306-8163-B3843D4DEDB2}" name="2018" dataDxfId="99" dataCellStyle="Normal 22"/>
    <tableColumn id="8" xr3:uid="{3201C436-1050-4B6B-B218-F6B366F407D9}" name="2019" dataDxfId="98" dataCellStyle="Normal 22"/>
    <tableColumn id="9" xr3:uid="{634B63F7-4264-46AD-8651-723843ADFAFC}" name="2020" dataDxfId="97" dataCellStyle="Normal 22"/>
    <tableColumn id="10" xr3:uid="{8D6C4A0D-184E-48C2-A8FD-B3F839BA197E}" name="2021" dataDxfId="96" dataCellStyle="Normal 22"/>
    <tableColumn id="35" xr3:uid="{3491C5E2-A028-4F19-912B-2F9346EBAF90}" name="Measures installed" dataDxfId="95" dataCellStyle="Normal 3"/>
    <tableColumn id="36" xr3:uid="{E10951E7-97FF-4D3A-814B-053B7B513C70}" name="Percentage of measures" dataDxfId="94" dataCellStyle="Percent 2"/>
  </tableColumns>
  <tableStyleInfo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5215FCC7-E456-4C36-85C2-FB7389D678D8}" name="Table29" displayName="Table29" ref="A7:F17" totalsRowShown="0" headerRowDxfId="93" dataDxfId="91" headerRowBorderDxfId="92" tableBorderDxfId="90" headerRowCellStyle="Normal 3">
  <autoFilter ref="A7:F17" xr:uid="{5215FCC7-E456-4C36-85C2-FB7389D678D8}">
    <filterColumn colId="0" hiddenButton="1"/>
    <filterColumn colId="1" hiddenButton="1"/>
    <filterColumn colId="2" hiddenButton="1"/>
    <filterColumn colId="3" hiddenButton="1"/>
    <filterColumn colId="4" hiddenButton="1"/>
    <filterColumn colId="5" hiddenButton="1"/>
  </autoFilter>
  <tableColumns count="6">
    <tableColumn id="1" xr3:uid="{E4C7C35F-32C2-40EA-A913-F9F86E5CD2E3}" name="Year [n2]" dataDxfId="89"/>
    <tableColumn id="2" xr3:uid="{1208B9F5-EEEE-4CFD-B96B-579CDD6F0F47}" name="Accredited Assessor organisations" dataDxfId="88"/>
    <tableColumn id="3" xr3:uid="{E0B8416E-B79B-4827-ABDB-D19E1AA95F53}" name="All Individual Advisors [n3]" dataDxfId="87"/>
    <tableColumn id="4" xr3:uid="{6D837BF1-DE14-4237-8BD0-8FCF0DC7CD1E}" name="Active Individual Advisors [n4]" dataDxfId="86"/>
    <tableColumn id="5" xr3:uid="{17E06AC5-96C8-4E03-8B07-8054AF943177}" name="Green Deal Providers" dataDxfId="85"/>
    <tableColumn id="6" xr3:uid="{C876435C-6749-4EC2-89D0-2ECCEE520B6D}" name="Installer organisations" dataDxfId="84"/>
  </tableColumns>
  <tableStyleInfo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54C10AAC-E8D4-4B7D-9834-B632C3332D3C}" name="Table46" displayName="Table46" ref="A6:D42" totalsRowShown="0" headerRowDxfId="83" dataDxfId="81" headerRowBorderDxfId="82" tableBorderDxfId="80" headerRowCellStyle="Normal 3 2 20" dataCellStyle="Normal 5 2 5">
  <autoFilter ref="A6:D42" xr:uid="{54C10AAC-E8D4-4B7D-9834-B632C3332D3C}">
    <filterColumn colId="0" hiddenButton="1"/>
    <filterColumn colId="1" hiddenButton="1"/>
    <filterColumn colId="2" hiddenButton="1"/>
    <filterColumn colId="3" hiddenButton="1"/>
  </autoFilter>
  <tableColumns count="4">
    <tableColumn id="1" xr3:uid="{7FF1D5BC-C83C-4FC1-86C2-49FB875553F1}" name="Month" dataDxfId="79" dataCellStyle="Normal 4 2 20"/>
    <tableColumn id="2" xr3:uid="{82F9A256-F106-4DF6-B0EE-A1B6F8E0B7D8}" name="Cumulative Households with Cavity wall insulation, in thousands" dataDxfId="78" dataCellStyle="Normal 5 2 5"/>
    <tableColumn id="3" xr3:uid="{4EBB4459-E3E4-4D4A-9334-D3CC24BC7433}" name="Cumulative Households with Loft insulation &gt;=125mm, in thousands" dataDxfId="77" dataCellStyle="Normal 5 2 5"/>
    <tableColumn id="4" xr3:uid="{DEBF5FB9-0313-4F6C-A232-08C3A5732098}" name="Cumulative Households with Solid wall insulation, in thousands" dataDxfId="76" dataCellStyle="Normal 5 2 5"/>
  </tableColumns>
  <tableStyleInfo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401CB580-9D61-49DC-85E1-DD164542FC2F}" name="Table47" displayName="Table47" ref="A6:D12" totalsRowShown="0" headerRowDxfId="75" dataDxfId="73" headerRowBorderDxfId="74" tableBorderDxfId="72" headerRowCellStyle="Normal 13 2 5">
  <autoFilter ref="A6:D12" xr:uid="{401CB580-9D61-49DC-85E1-DD164542FC2F}">
    <filterColumn colId="0" hiddenButton="1"/>
    <filterColumn colId="1" hiddenButton="1"/>
    <filterColumn colId="2" hiddenButton="1"/>
    <filterColumn colId="3" hiddenButton="1"/>
  </autoFilter>
  <tableColumns count="4">
    <tableColumn id="1" xr3:uid="{4A9AD665-5E6F-4E38-9FCE-DC31CB507019}" name="Metric" dataDxfId="71"/>
    <tableColumn id="2" xr3:uid="{1CEEFC3F-F409-4340-AA06-294FF210F773}" name="Households with Cavity wall insulation, in thousands" dataDxfId="70"/>
    <tableColumn id="3" xr3:uid="{BD56E5EB-B991-4BF7-8166-BFA13C6C08D4}" name="Households with Loft insulation &gt;=125mm, in thousands" dataDxfId="69"/>
    <tableColumn id="4" xr3:uid="{0DA5150B-EDE2-49CB-80A8-35008D07AD69}" name="Households with Solid wall insulation, in thousands" dataDxfId="68"/>
  </tableColumns>
  <tableStyleInfo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50757722-2A48-456D-ACB4-956CA36BD5A4}" name="Table48" displayName="Table48" ref="A7:D42" totalsRowShown="0" headerRowDxfId="67" dataDxfId="65" headerRowBorderDxfId="66" tableBorderDxfId="64" headerRowCellStyle="Normal 22" dataCellStyle="Normal 22">
  <autoFilter ref="A7:D42" xr:uid="{50757722-2A48-456D-ACB4-956CA36BD5A4}">
    <filterColumn colId="0" hiddenButton="1"/>
    <filterColumn colId="1" hiddenButton="1"/>
    <filterColumn colId="2" hiddenButton="1"/>
    <filterColumn colId="3" hiddenButton="1"/>
  </autoFilter>
  <tableColumns count="4">
    <tableColumn id="1" xr3:uid="{66AEEA07-DA78-4114-B507-B61076C85A14}" name="Month" dataDxfId="63" dataCellStyle="Normal 22"/>
    <tableColumn id="2" xr3:uid="{F721169D-708A-4EBB-9D02-451F5C35A128}" name="Cavity Wall Insulation Measures, in thousands" dataDxfId="62" dataCellStyle="Normal 22"/>
    <tableColumn id="3" xr3:uid="{397A3CAF-FAD8-4E9A-8267-EA3BB3FF4E03}" name="Loft Insulation Measures, in thousands [n1]" dataDxfId="61" dataCellStyle="Normal 22"/>
    <tableColumn id="4" xr3:uid="{06844D4E-4B54-49B3-AC2A-E068FE5934C8}" name="Solid Wall Insulation Measures, in thousands" dataDxfId="60" dataCellStyle="Normal 22"/>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58780FC4-E5E2-4811-BFD6-9F997A2BFBF2}" name="Table9" displayName="Table9" ref="A13:E24" totalsRowShown="0" headerRowDxfId="588" dataDxfId="586" headerRowBorderDxfId="587" tableBorderDxfId="585" dataCellStyle="Normal 22">
  <autoFilter ref="A13:E24" xr:uid="{58780FC4-E5E2-4811-BFD6-9F997A2BFBF2}">
    <filterColumn colId="0" hiddenButton="1"/>
    <filterColumn colId="1" hiddenButton="1"/>
    <filterColumn colId="2" hiddenButton="1"/>
    <filterColumn colId="3" hiddenButton="1"/>
    <filterColumn colId="4" hiddenButton="1"/>
  </autoFilter>
  <tableColumns count="5">
    <tableColumn id="1" xr3:uid="{14D5A093-9793-453D-90CA-9085DF2CAFB7}" name="Measure type [n4]" dataDxfId="584" dataCellStyle="Normal 22"/>
    <tableColumn id="2" xr3:uid="{2F807F88-A6E4-463B-8B5C-151E842B27BB}" name="Non-traded _x000a_[n3]" dataDxfId="583" dataCellStyle="Normal 22"/>
    <tableColumn id="3" xr3:uid="{C3B43D5D-EBA3-4C2F-8DCF-DC56A4E038E7}" name="Traded" dataDxfId="582" dataCellStyle="Normal 22"/>
    <tableColumn id="4" xr3:uid="{72EB8A8F-D3F3-4C54-B247-E2803F0E130C}" name="Total" dataDxfId="581" dataCellStyle="Normal 22"/>
    <tableColumn id="5" xr3:uid="{6FB97DA3-E028-46F1-B80E-73204615BBD6}" name="Estimated lifetime energy saving (GWh)" dataDxfId="580" dataCellStyle="Normal 22"/>
  </tableColumns>
  <tableStyleInfo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C39FC5EB-61EA-4071-8187-805E554C9629}" name="Table49" displayName="Table49" ref="A7:G43" totalsRowShown="0" headerRowDxfId="59" dataDxfId="57" headerRowBorderDxfId="58" tableBorderDxfId="56" headerRowCellStyle="Normal 6 2 4" dataCellStyle="Normal 13 2 5">
  <autoFilter ref="A7:G43" xr:uid="{C39FC5EB-61EA-4071-8187-805E554C9629}">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63F0621E-EF5E-41DD-B313-470BB3CC8554}" name="Month" dataDxfId="55" dataCellStyle="Normal 22"/>
    <tableColumn id="2" xr3:uid="{3068CBDD-B2DE-40CE-9B6E-A7C81072552F}" name="Insulated, in thousands [n1]" dataDxfId="54" dataCellStyle="Normal 13 2 5"/>
    <tableColumn id="3" xr3:uid="{7A7B0A32-C4FF-4B8E-B789-8C8C042F0E01}" name="Uncertainty, in thousands [n2]" dataDxfId="53" dataCellStyle="Normal 13 2 5"/>
    <tableColumn id="4" xr3:uid="{D8F1E89C-FA5F-4FE1-A23E-EF9061002B30}" name="Remaining potential, in thousands [n3]" dataDxfId="52" dataCellStyle="Normal 13 2 5"/>
    <tableColumn id="5" xr3:uid="{36887412-E54B-4FB5-9C7B-D9795CC474C9}" name="Remaining potential of which Easy to treat, in thousands" dataDxfId="51" dataCellStyle="Normal 13 2 5"/>
    <tableColumn id="6" xr3:uid="{223A43DE-09ED-41E8-9D9D-AA87B485AD1F}" name="Remaining potential of which Hard to treat, in thousands [n4]" dataDxfId="50" dataCellStyle="Normal 13 2 5"/>
    <tableColumn id="7" xr3:uid="{6823EB4B-77AD-4AE2-8CFA-06F69AF36426}" name="Cavity wall properties, in thousands" dataDxfId="49" dataCellStyle="Normal 13 2 5"/>
  </tableColumns>
  <tableStyleInfo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F9BDA512-7614-4F13-8CB5-88BC7FB734D6}" name="Table50" displayName="Table50" ref="A7:G43" totalsRowShown="0" headerRowDxfId="48" dataDxfId="46" headerRowBorderDxfId="47" tableBorderDxfId="45" headerRowCellStyle="Normal 13 2 5" dataCellStyle="Normal 13 2 5">
  <autoFilter ref="A7:G43" xr:uid="{F9BDA512-7614-4F13-8CB5-88BC7FB734D6}">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3180094F-27BB-4F29-B4EA-21B9D6231A4A}" name="Month" dataDxfId="44" dataCellStyle="Normal 22"/>
    <tableColumn id="2" xr3:uid="{5A7098F9-56F3-4FD4-870A-2DBD7357B55C}" name="Insulated, in thousands" dataDxfId="43" dataCellStyle="Normal 13 2 5"/>
    <tableColumn id="3" xr3:uid="{0415F5D9-2EDE-48C1-8C71-65B8A4D2CE44}" name="Uncertainty, in thousands [n1]" dataDxfId="42" dataCellStyle="Normal 13 2 5"/>
    <tableColumn id="4" xr3:uid="{8D161E53-3D18-46E2-A5BB-9E8CC0B70E64}" name="Remaining potential, in thousands" dataDxfId="41" dataCellStyle="Normal 13 2 5"/>
    <tableColumn id="5" xr3:uid="{BB2223EF-6125-4E63-A3AD-735E7D97189E}" name="Remaining potential of which Easy to treat, in thousands [n2]" dataDxfId="40" dataCellStyle="Normal 13 2 5"/>
    <tableColumn id="6" xr3:uid="{ED5627A5-2E34-460F-9D7E-B374B66C1EC2}" name="Remaining potential of which Hard to treat, in thousands [n2], [n3]" dataDxfId="39" dataCellStyle="Normal 13 2 5"/>
    <tableColumn id="7" xr3:uid="{1E42E0F0-23B4-48F5-9255-210D21B97349}" name="Properties with a loft, in thousands" dataDxfId="38" dataCellStyle="Normal 13 2 5"/>
  </tableColumns>
  <tableStyleInfo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07AAD250-5B28-4412-B7DD-94B10E2ADE72}" name="Table51" displayName="Table51" ref="A7:D43" totalsRowShown="0" headerRowDxfId="37" dataDxfId="35" headerRowBorderDxfId="36" tableBorderDxfId="34" headerRowCellStyle="Normal 11 2 5" dataCellStyle="Normal 13 2 5">
  <autoFilter ref="A7:D43" xr:uid="{07AAD250-5B28-4412-B7DD-94B10E2ADE72}">
    <filterColumn colId="0" hiddenButton="1"/>
    <filterColumn colId="1" hiddenButton="1"/>
    <filterColumn colId="2" hiddenButton="1"/>
    <filterColumn colId="3" hiddenButton="1"/>
  </autoFilter>
  <tableColumns count="4">
    <tableColumn id="1" xr3:uid="{9A5B49D3-2F2A-47A3-8160-45096EC9B9A2}" name="Month" dataDxfId="33" dataCellStyle="Normal 22"/>
    <tableColumn id="2" xr3:uid="{E9E921CC-AD9B-42A1-A4B8-754E2C7220FB}" name="Insulated, in thousands [n1]" dataDxfId="32" dataCellStyle="Normal 13 2 5"/>
    <tableColumn id="3" xr3:uid="{36EB1701-8DB0-4011-9F09-31F55D3B71AA}" name="Remaining potential, in thousands [n2]" dataDxfId="31" dataCellStyle="Normal 13 2 5"/>
    <tableColumn id="4" xr3:uid="{8DBDBE89-8239-464A-B90C-036E2FA73E12}" name="Solid wall properties, in thousands [n3]" dataDxfId="30" dataCellStyle="Normal 13 2 5"/>
  </tableColumns>
  <tableStyleInfo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F802C79E-D66D-4922-AECA-A9577022EB87}" name="Table52" displayName="Table52" ref="A10:D16" totalsRowShown="0" headerRowDxfId="29" headerRowBorderDxfId="28" tableBorderDxfId="27" headerRowCellStyle="Normal 13 2 5">
  <autoFilter ref="A10:D16" xr:uid="{F802C79E-D66D-4922-AECA-A9577022EB87}">
    <filterColumn colId="0" hiddenButton="1"/>
    <filterColumn colId="1" hiddenButton="1"/>
    <filterColumn colId="2" hiddenButton="1"/>
    <filterColumn colId="3" hiddenButton="1"/>
  </autoFilter>
  <tableColumns count="4">
    <tableColumn id="1" xr3:uid="{59025F61-F44A-47E4-B687-3DD31A242D21}" name="Metric" dataDxfId="26" dataCellStyle="Normal 22"/>
    <tableColumn id="2" xr3:uid="{A541E430-CBF7-47ED-816F-F6927A7DCCD8}" name="Households with Cavity wall insulation, in thousands"/>
    <tableColumn id="3" xr3:uid="{479236C6-0964-4805-856C-5D8CB9FE5212}" name="Households with Loft insulation &gt;=125mm, in thousands"/>
    <tableColumn id="4" xr3:uid="{A49806DC-112D-4DBA-8DE5-CC223265648E}" name="Households with Solid wall insulation, in thousands"/>
  </tableColumns>
  <tableStyleInfo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B1EF7730-EC22-4706-BB41-14214C9A5C8C}" name="Table53" displayName="Table53" ref="A18:D24" totalsRowShown="0" headerRowDxfId="25" headerRowBorderDxfId="24" tableBorderDxfId="23" headerRowCellStyle="Normal 13 2 5">
  <autoFilter ref="A18:D24" xr:uid="{B1EF7730-EC22-4706-BB41-14214C9A5C8C}">
    <filterColumn colId="0" hiddenButton="1"/>
    <filterColumn colId="1" hiddenButton="1"/>
    <filterColumn colId="2" hiddenButton="1"/>
    <filterColumn colId="3" hiddenButton="1"/>
  </autoFilter>
  <tableColumns count="4">
    <tableColumn id="1" xr3:uid="{63C48119-3853-4354-9D22-86FE500CBADB}" name="Metric" dataDxfId="22" dataCellStyle="Normal 22"/>
    <tableColumn id="2" xr3:uid="{9C99A8F6-5FB6-4BAF-8D5A-9A12DD8DA699}" name="Households with Cavity wall insulation, in thousands"/>
    <tableColumn id="3" xr3:uid="{8CF8B706-D99E-422B-B136-E7E8D0CB34EC}" name="Households with Loft insulation &gt;=125mm, in thousands"/>
    <tableColumn id="4" xr3:uid="{6515D48A-F597-451A-8553-F98F861E225C}" name="Households with Solid wall insulation, in thousands"/>
  </tableColumns>
  <tableStyleInfo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598082B5-A854-400D-8D47-AE03C1E67EC5}" name="Table54" displayName="Table54" ref="A26:D32" totalsRowShown="0" headerRowDxfId="21" headerRowBorderDxfId="20" tableBorderDxfId="19" headerRowCellStyle="Normal 13 2 5">
  <autoFilter ref="A26:D32" xr:uid="{598082B5-A854-400D-8D47-AE03C1E67EC5}">
    <filterColumn colId="0" hiddenButton="1"/>
    <filterColumn colId="1" hiddenButton="1"/>
    <filterColumn colId="2" hiddenButton="1"/>
    <filterColumn colId="3" hiddenButton="1"/>
  </autoFilter>
  <tableColumns count="4">
    <tableColumn id="1" xr3:uid="{2E0B6557-4522-4879-BC05-D3F102F4FBAA}" name="Metric" dataDxfId="18" dataCellStyle="Normal 22"/>
    <tableColumn id="2" xr3:uid="{7A6A3536-13D3-476A-8F94-1476BC765DDE}" name="Households with Cavity wall insulation, in thousands"/>
    <tableColumn id="3" xr3:uid="{D54BED97-9877-44E8-9DA2-852AC4C269F4}" name="Households with Loft insulation &gt;=125mm, in thousands"/>
    <tableColumn id="4" xr3:uid="{44CA76C4-E126-4963-AD6D-E55D3EE6202F}" name="Households with Solid wall insulation, in thousands"/>
  </tableColumns>
  <tableStyleInfo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2ED7D1C5-A707-4E1B-A2B0-829C977B98A1}" name="Table55" displayName="Table55" ref="A34:D40" totalsRowShown="0" headerRowDxfId="17" headerRowBorderDxfId="16" tableBorderDxfId="15" headerRowCellStyle="Normal 13 2 5">
  <autoFilter ref="A34:D40" xr:uid="{2ED7D1C5-A707-4E1B-A2B0-829C977B98A1}">
    <filterColumn colId="0" hiddenButton="1"/>
    <filterColumn colId="1" hiddenButton="1"/>
    <filterColumn colId="2" hiddenButton="1"/>
    <filterColumn colId="3" hiddenButton="1"/>
  </autoFilter>
  <tableColumns count="4">
    <tableColumn id="1" xr3:uid="{CDF54E4C-76F8-404F-97CA-AE8AC98DEFA6}" name="Metric" dataDxfId="14" dataCellStyle="Normal 22"/>
    <tableColumn id="2" xr3:uid="{6E4CED76-86EC-464F-AA28-D26B1B5B03FC}" name="Households with Cavity wall insulation, in thousands"/>
    <tableColumn id="3" xr3:uid="{226976E5-F909-4526-93D1-D1061F79131D}" name="Households with Loft insulation &gt;=125mm, in thousands"/>
    <tableColumn id="4" xr3:uid="{5FA32929-9753-4265-82FB-4CD0EF6D113A}" name="Households with Solid wall insulation, in thousands"/>
  </tableColumns>
  <tableStyleInfo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B65B44D7-A9F9-431E-8367-F9F571FA9759}" name="Table56" displayName="Table56" ref="A9:K46" totalsRowShown="0" headerRowDxfId="13" dataDxfId="12" tableBorderDxfId="11">
  <autoFilter ref="A9:K46" xr:uid="{B65B44D7-A9F9-431E-8367-F9F571FA975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autoFilter>
  <tableColumns count="11">
    <tableColumn id="1" xr3:uid="{02875A00-8DDA-4D53-BC7B-99D5A54577FF}" name="Installation quarter [n1] " dataDxfId="10"/>
    <tableColumn id="2" xr3:uid="{7073298D-65A8-4F73-B411-87CB1A3FD8A7}" name="ECO [n2]" dataDxfId="9"/>
    <tableColumn id="3" xr3:uid="{8A5CA974-407C-45B6-B750-C70AEEB2BD32}" name="Cashback [n3]" dataDxfId="8"/>
    <tableColumn id="4" xr3:uid="{6D829676-54B8-47D6-9C8B-71EB10489226}" name="Green Deal Plans [n4] " dataDxfId="7"/>
    <tableColumn id="5" xr3:uid="{0F46B500-EB23-4FA4-8504-6655A6FB944F}" name="Green Deal Home Improvement Fund [n5] " dataDxfId="6"/>
    <tableColumn id="6" xr3:uid="{76C2257C-F8BD-47CF-B1F9-CE67C22D8864}" name="Green Deal Communities" dataDxfId="5"/>
    <tableColumn id="7" xr3:uid="{EBBFB666-8342-4684-B246-C2D877F9E7DD}" name="Feed in Tariffs (FiTs) [n6]" dataDxfId="4"/>
    <tableColumn id="8" xr3:uid="{1337E436-C4A4-461B-843D-6B79A788D0A0}" name="Renewable Heat Premium Payment [n7] " dataDxfId="3"/>
    <tableColumn id="9" xr3:uid="{92D53907-95F7-401A-A372-7F83EA9D5E31}" name="Domestic Renewable Heat Incentive (dRHI) [n8]" dataDxfId="2"/>
    <tableColumn id="10" xr3:uid="{F27E7D84-22E2-40A4-922D-D82265FC8F03}" name="Green Homes Grant Vouchers (GHGV) [n10]" dataDxfId="1"/>
    <tableColumn id="11" xr3:uid="{9DC3F78F-2CA9-49B4-80E9-93070CC77452}" name="Local Authority Delivery Scheme (LAD) [n11]" dataDxfId="0"/>
  </tableColumns>
  <tableStyleInfo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EA0FAC91-B4E6-4AF7-8F1A-D79451C7B659}" name="Table10" displayName="Table10" ref="G13:K24" totalsRowShown="0" headerRowDxfId="579" dataDxfId="577" headerRowBorderDxfId="578" tableBorderDxfId="576" dataCellStyle="Normal 22">
  <autoFilter ref="G13:K24" xr:uid="{EA0FAC91-B4E6-4AF7-8F1A-D79451C7B659}">
    <filterColumn colId="0" hiddenButton="1"/>
    <filterColumn colId="1" hiddenButton="1"/>
    <filterColumn colId="2" hiddenButton="1"/>
    <filterColumn colId="3" hiddenButton="1"/>
    <filterColumn colId="4" hiddenButton="1"/>
  </autoFilter>
  <tableColumns count="5">
    <tableColumn id="1" xr3:uid="{0B654798-3B2B-43AD-80F1-8CB5902BBCB7}" name="Measure type [n4]" dataDxfId="575" dataCellStyle="Normal 22"/>
    <tableColumn id="2" xr3:uid="{397EFCF7-630C-4D27-A67C-7D62681CB1B2}" name="Non-traded _x000a_[n3]" dataDxfId="574" dataCellStyle="Normal 22"/>
    <tableColumn id="3" xr3:uid="{27C5B768-6A21-4DF1-84E4-3CD16C3DE487}" name="Traded" dataDxfId="573" dataCellStyle="Normal 22"/>
    <tableColumn id="4" xr3:uid="{EDF5855D-8962-4AD0-A557-C8ADCBC2F03D}" name="Total" dataDxfId="572" dataCellStyle="Normal 22"/>
    <tableColumn id="5" xr3:uid="{FA78E6B3-99F6-4F28-8BB8-EC7E49CF0328}" name="Estimated lifetime energy saving (GWh)" dataDxfId="571" dataCellStyle="Normal 22"/>
  </tableColumns>
  <tableStyleInfo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CEBE22A-8CFF-4BA5-9488-469FFC55ED46}" name="Table11" displayName="Table11" ref="M13:Q24" totalsRowShown="0" headerRowDxfId="570" dataDxfId="568" headerRowBorderDxfId="569" tableBorderDxfId="567" dataCellStyle="Normal 22">
  <autoFilter ref="M13:Q24" xr:uid="{0CEBE22A-8CFF-4BA5-9488-469FFC55ED46}">
    <filterColumn colId="0" hiddenButton="1"/>
    <filterColumn colId="1" hiddenButton="1"/>
    <filterColumn colId="2" hiddenButton="1"/>
    <filterColumn colId="3" hiddenButton="1"/>
    <filterColumn colId="4" hiddenButton="1"/>
  </autoFilter>
  <tableColumns count="5">
    <tableColumn id="1" xr3:uid="{9E589B22-900D-4176-890D-E6DFC8127254}" name="Measure type [n4]" dataDxfId="566" dataCellStyle="Normal 22"/>
    <tableColumn id="2" xr3:uid="{2389AB17-51C8-4BF4-8D62-8A9085D4A97D}" name="Non-traded _x000a_[n3]" dataDxfId="565" dataCellStyle="Normal 22"/>
    <tableColumn id="3" xr3:uid="{129A757A-B016-4C37-B1D0-67C54E6EC248}" name="Traded" dataDxfId="564" dataCellStyle="Normal 22"/>
    <tableColumn id="4" xr3:uid="{934C4673-BAEE-40C5-A37E-9619BE9A487A}" name="Total" dataDxfId="563" dataCellStyle="Normal 22"/>
    <tableColumn id="5" xr3:uid="{0A3AB8CA-CF2C-4317-B8B0-9F638457DBCD}" name="Estimated lifetime energy saving (GWh)" dataDxfId="562" dataCellStyle="Normal 22"/>
  </tableColumns>
  <tableStyleInfo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20AA6BBA-9805-46E0-B0BE-9082FC9401CE}" name="Table12" displayName="Table12" ref="S13:W24" totalsRowShown="0" headerRowDxfId="561" dataDxfId="559" headerRowBorderDxfId="560" tableBorderDxfId="558" dataCellStyle="Normal 22">
  <autoFilter ref="S13:W24" xr:uid="{20AA6BBA-9805-46E0-B0BE-9082FC9401CE}">
    <filterColumn colId="0" hiddenButton="1"/>
    <filterColumn colId="1" hiddenButton="1"/>
    <filterColumn colId="2" hiddenButton="1"/>
    <filterColumn colId="3" hiddenButton="1"/>
    <filterColumn colId="4" hiddenButton="1"/>
  </autoFilter>
  <tableColumns count="5">
    <tableColumn id="1" xr3:uid="{6A4AD4A2-5BF1-4159-A9FF-D52F3B1D1BFB}" name="Measure type [n4]" dataDxfId="557" dataCellStyle="Normal 22"/>
    <tableColumn id="2" xr3:uid="{EAF40485-B13E-438F-B4AC-98BCB7BBD506}" name="Non-traded _x000a_[n3]" dataDxfId="556" dataCellStyle="Normal 22"/>
    <tableColumn id="3" xr3:uid="{F029BE4D-4D08-4778-8672-0C9F9E289A2E}" name="Traded" dataDxfId="555" dataCellStyle="Normal 22"/>
    <tableColumn id="4" xr3:uid="{B676F1B7-179F-4ADA-B7FA-E6EFF24B7BFC}" name="Total" dataDxfId="554" dataCellStyle="Normal 22"/>
    <tableColumn id="5" xr3:uid="{F9E9C6C7-612B-41A9-8F4D-DD77687AA0CC}" name="Estimated lifetime energy saving (GWh)" dataDxfId="553" dataCellStyle="Normal 22"/>
  </tableColumns>
  <tableStyleInfo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FB9E9998-B66B-4492-8E24-8B9F753A6213}" name="Table13" displayName="Table13" ref="Y13:AC24" totalsRowShown="0" headerRowDxfId="552" dataDxfId="550" headerRowBorderDxfId="551" tableBorderDxfId="549" dataCellStyle="Normal 22">
  <autoFilter ref="Y13:AC24" xr:uid="{FB9E9998-B66B-4492-8E24-8B9F753A6213}">
    <filterColumn colId="0" hiddenButton="1"/>
    <filterColumn colId="1" hiddenButton="1"/>
    <filterColumn colId="2" hiddenButton="1"/>
    <filterColumn colId="3" hiddenButton="1"/>
    <filterColumn colId="4" hiddenButton="1"/>
  </autoFilter>
  <tableColumns count="5">
    <tableColumn id="1" xr3:uid="{A59D6D36-5AD2-4A43-BD99-9E9F2DE97C77}" name="Measure type [n4]" dataDxfId="548" dataCellStyle="Normal 22"/>
    <tableColumn id="2" xr3:uid="{219328F6-9C61-4109-9535-B323D37285E8}" name="Non-traded _x000a_[n3]" dataDxfId="547" dataCellStyle="Normal 22"/>
    <tableColumn id="3" xr3:uid="{B7DD4299-12F7-46D3-B70E-5A99A7473100}" name="Traded" dataDxfId="546" dataCellStyle="Normal 22"/>
    <tableColumn id="4" xr3:uid="{6B06EFE5-71DC-413F-88D5-77EBB62B6A78}" name="Total" dataDxfId="545" dataCellStyle="Normal 22"/>
    <tableColumn id="5" xr3:uid="{9D865349-C066-4D46-A1EA-2092F1542020}" name="Estimated lifetime energy saving (GWh)" dataDxfId="544" dataCellStyle="Normal 22"/>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table" Target="../tables/table6.xml"/><Relationship Id="rId7" Type="http://schemas.openxmlformats.org/officeDocument/2006/relationships/table" Target="../tables/table10.xml"/><Relationship Id="rId2" Type="http://schemas.openxmlformats.org/officeDocument/2006/relationships/table" Target="../tables/table5.xml"/><Relationship Id="rId1" Type="http://schemas.openxmlformats.org/officeDocument/2006/relationships/printerSettings" Target="../printerSettings/printerSettings12.bin"/><Relationship Id="rId6" Type="http://schemas.openxmlformats.org/officeDocument/2006/relationships/table" Target="../tables/table9.xml"/><Relationship Id="rId5" Type="http://schemas.openxmlformats.org/officeDocument/2006/relationships/table" Target="../tables/table8.xml"/><Relationship Id="rId4" Type="http://schemas.openxmlformats.org/officeDocument/2006/relationships/table" Target="../tables/table7.xml"/></Relationships>
</file>

<file path=xl/worksheets/_rels/sheet13.xml.rels><?xml version="1.0" encoding="UTF-8" standalone="yes"?>
<Relationships xmlns="http://schemas.openxmlformats.org/package/2006/relationships"><Relationship Id="rId2" Type="http://schemas.openxmlformats.org/officeDocument/2006/relationships/table" Target="../tables/table1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table" Target="../tables/table1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table" Target="../tables/table1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table" Target="../tables/table14.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table" Target="../tables/table15.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table" Target="../tables/table16.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table" Target="../tables/table17.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table" Target="../tables/table18.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table" Target="../tables/table19.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hyperlink" Target="https://www.nrscotland.gov.uk/statistics-and-data/statistics/statistics-by-theme/households/household-estimates/2020" TargetMode="External"/><Relationship Id="rId2" Type="http://schemas.openxmlformats.org/officeDocument/2006/relationships/hyperlink" Target="https://statswales.gov.wales/Catalogue/Housing/Households/Estimates/households-by-localauthority-year" TargetMode="External"/><Relationship Id="rId1" Type="http://schemas.openxmlformats.org/officeDocument/2006/relationships/hyperlink" Target="https://www.ons.gov.uk/peoplepopulationandcommunity/populationandmigration/populationprojections/datasets/householdprojectionsforengland" TargetMode="External"/><Relationship Id="rId5" Type="http://schemas.openxmlformats.org/officeDocument/2006/relationships/table" Target="../tables/table20.xml"/><Relationship Id="rId4"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table" Target="../tables/table21.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table" Target="../tables/table22.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table" Target="../tables/table23.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table" Target="../tables/table25.xml"/><Relationship Id="rId2" Type="http://schemas.openxmlformats.org/officeDocument/2006/relationships/table" Target="../tables/table24.xml"/><Relationship Id="rId1" Type="http://schemas.openxmlformats.org/officeDocument/2006/relationships/printerSettings" Target="../printerSettings/printerSettings26.bin"/><Relationship Id="rId4" Type="http://schemas.openxmlformats.org/officeDocument/2006/relationships/table" Target="../tables/table26.xml"/></Relationships>
</file>

<file path=xl/worksheets/_rels/sheet27.xml.rels><?xml version="1.0" encoding="UTF-8" standalone="yes"?>
<Relationships xmlns="http://schemas.openxmlformats.org/package/2006/relationships"><Relationship Id="rId2" Type="http://schemas.openxmlformats.org/officeDocument/2006/relationships/table" Target="../tables/table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table" Target="../tables/table29.xml"/><Relationship Id="rId2" Type="http://schemas.openxmlformats.org/officeDocument/2006/relationships/table" Target="../tables/table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hyperlink" Target="https://www.nrscotland.gov.uk/statistics-and-data/statistics/statistics-by-theme/households/household-estimates/2020" TargetMode="External"/><Relationship Id="rId2" Type="http://schemas.openxmlformats.org/officeDocument/2006/relationships/hyperlink" Target="https://statswales.gov.wales/Catalogue/Housing/Households/Estimates/households-by-localauthority-year" TargetMode="External"/><Relationship Id="rId1" Type="http://schemas.openxmlformats.org/officeDocument/2006/relationships/hyperlink" Target="https://www.ons.gov.uk/peoplepopulationandcommunity/populationandmigration/populationprojections/datasets/householdprojectionsforengland" TargetMode="External"/><Relationship Id="rId5" Type="http://schemas.openxmlformats.org/officeDocument/2006/relationships/table" Target="../tables/table30.xml"/><Relationship Id="rId4"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s://www.gov.uk/government/statistics/household-energy-efficiency-statistics-detailed-report-2021" TargetMode="External"/></Relationships>
</file>

<file path=xl/worksheets/_rels/sheet30.xml.rels><?xml version="1.0" encoding="UTF-8" standalone="yes"?>
<Relationships xmlns="http://schemas.openxmlformats.org/package/2006/relationships"><Relationship Id="rId2" Type="http://schemas.openxmlformats.org/officeDocument/2006/relationships/table" Target="../tables/table31.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table" Target="../tables/table32.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table" Target="../tables/table33.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table" Target="../tables/table34.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3" Type="http://schemas.openxmlformats.org/officeDocument/2006/relationships/table" Target="../tables/table35.xml"/><Relationship Id="rId2" Type="http://schemas.openxmlformats.org/officeDocument/2006/relationships/printerSettings" Target="../printerSettings/printerSettings34.bin"/><Relationship Id="rId1" Type="http://schemas.openxmlformats.org/officeDocument/2006/relationships/hyperlink" Target="https://www.gov.uk/guidance/energy-companies-obligation-brokerage" TargetMode="External"/></Relationships>
</file>

<file path=xl/worksheets/_rels/sheet35.xml.rels><?xml version="1.0" encoding="UTF-8" standalone="yes"?>
<Relationships xmlns="http://schemas.openxmlformats.org/package/2006/relationships"><Relationship Id="rId2" Type="http://schemas.openxmlformats.org/officeDocument/2006/relationships/table" Target="../tables/table36.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table" Target="../tables/table37.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table" Target="../tables/table38.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table" Target="../tables/table39.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table" Target="../tables/table40.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table" Target="../tables/table41.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table" Target="../tables/table42.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table" Target="../tables/table43.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table" Target="../tables/table44.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table" Target="../tables/table45.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table" Target="../tables/table46.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table" Target="../tables/table47.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table" Target="../tables/table48.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table" Target="../tables/table49.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table" Target="../tables/table50.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table" Target="../tables/table51.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table" Target="../tables/table52.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3" Type="http://schemas.openxmlformats.org/officeDocument/2006/relationships/table" Target="../tables/table54.xml"/><Relationship Id="rId2" Type="http://schemas.openxmlformats.org/officeDocument/2006/relationships/table" Target="../tables/table53.xml"/><Relationship Id="rId1" Type="http://schemas.openxmlformats.org/officeDocument/2006/relationships/printerSettings" Target="../printerSettings/printerSettings52.bin"/><Relationship Id="rId5" Type="http://schemas.openxmlformats.org/officeDocument/2006/relationships/table" Target="../tables/table56.xml"/><Relationship Id="rId4" Type="http://schemas.openxmlformats.org/officeDocument/2006/relationships/table" Target="../tables/table55.xml"/></Relationships>
</file>

<file path=xl/worksheets/_rels/sheet53.xml.rels><?xml version="1.0" encoding="UTF-8" standalone="yes"?>
<Relationships xmlns="http://schemas.openxmlformats.org/package/2006/relationships"><Relationship Id="rId2" Type="http://schemas.openxmlformats.org/officeDocument/2006/relationships/table" Target="../tables/table57.xml"/><Relationship Id="rId1" Type="http://schemas.openxmlformats.org/officeDocument/2006/relationships/printerSettings" Target="../printerSettings/printerSettings5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tabColor theme="0"/>
    <pageSetUpPr fitToPage="1"/>
  </sheetPr>
  <dimension ref="A1:F23"/>
  <sheetViews>
    <sheetView showGridLines="0" tabSelected="1" zoomScaleNormal="100" workbookViewId="0"/>
  </sheetViews>
  <sheetFormatPr defaultColWidth="8.7265625" defaultRowHeight="14.5"/>
  <cols>
    <col min="1" max="1" width="93.6328125" style="41" customWidth="1"/>
    <col min="2" max="2" width="14.36328125" style="41" customWidth="1"/>
    <col min="3" max="16384" width="8.7265625" style="41"/>
  </cols>
  <sheetData>
    <row r="1" spans="1:1" ht="28">
      <c r="A1" s="168" t="s">
        <v>2193</v>
      </c>
    </row>
    <row r="2" spans="1:1" ht="39.4" customHeight="1">
      <c r="A2" s="169" t="s">
        <v>2298</v>
      </c>
    </row>
    <row r="3" spans="1:1" ht="91.5" customHeight="1">
      <c r="A3" s="169" t="s">
        <v>2299</v>
      </c>
    </row>
    <row r="4" spans="1:1" ht="62">
      <c r="A4" s="170" t="s">
        <v>2300</v>
      </c>
    </row>
    <row r="5" spans="1:1" s="172" customFormat="1" ht="32.25" customHeight="1">
      <c r="A5" s="171" t="s">
        <v>2301</v>
      </c>
    </row>
    <row r="6" spans="1:1" s="172" customFormat="1" ht="15.5">
      <c r="A6" s="904" t="s">
        <v>2976</v>
      </c>
    </row>
    <row r="7" spans="1:1" s="172" customFormat="1" ht="15.5">
      <c r="A7" s="905" t="s">
        <v>2977</v>
      </c>
    </row>
    <row r="8" spans="1:1" s="172" customFormat="1" ht="31">
      <c r="A8" s="905" t="s">
        <v>2978</v>
      </c>
    </row>
    <row r="9" spans="1:1" s="172" customFormat="1" ht="32.25" customHeight="1">
      <c r="A9" s="171" t="s">
        <v>2302</v>
      </c>
    </row>
    <row r="10" spans="1:1" s="172" customFormat="1" ht="15.5">
      <c r="A10" s="174" t="s">
        <v>2755</v>
      </c>
    </row>
    <row r="11" spans="1:1" s="172" customFormat="1" ht="15.5">
      <c r="A11" s="174" t="s">
        <v>2756</v>
      </c>
    </row>
    <row r="12" spans="1:1" s="172" customFormat="1" ht="32.25" customHeight="1">
      <c r="A12" s="171" t="s">
        <v>2303</v>
      </c>
    </row>
    <row r="13" spans="1:1" s="172" customFormat="1" ht="46.5">
      <c r="A13" s="905" t="s">
        <v>2985</v>
      </c>
    </row>
    <row r="14" spans="1:1" s="172" customFormat="1" ht="15.5">
      <c r="A14" s="772" t="s">
        <v>2281</v>
      </c>
    </row>
    <row r="15" spans="1:1" s="172" customFormat="1" ht="15.5">
      <c r="A15" s="904" t="s">
        <v>2986</v>
      </c>
    </row>
    <row r="16" spans="1:1" s="172" customFormat="1" ht="32.25" customHeight="1">
      <c r="A16" s="171" t="s">
        <v>2304</v>
      </c>
    </row>
    <row r="17" spans="1:6" s="172" customFormat="1" ht="124">
      <c r="A17" s="170" t="s">
        <v>2305</v>
      </c>
    </row>
    <row r="18" spans="1:6" s="172" customFormat="1" ht="32.25" customHeight="1">
      <c r="A18" s="171" t="s">
        <v>2306</v>
      </c>
    </row>
    <row r="19" spans="1:6" s="172" customFormat="1" ht="15.5">
      <c r="A19" s="772" t="s">
        <v>2169</v>
      </c>
    </row>
    <row r="20" spans="1:6" s="172" customFormat="1" ht="15.5">
      <c r="A20" s="173" t="s">
        <v>2307</v>
      </c>
      <c r="B20" s="173"/>
      <c r="C20" s="173"/>
      <c r="D20" s="173"/>
    </row>
    <row r="21" spans="1:6" s="172" customFormat="1" ht="20.65" customHeight="1">
      <c r="A21" s="173" t="s">
        <v>2308</v>
      </c>
      <c r="B21" s="173"/>
      <c r="C21" s="173"/>
      <c r="D21" s="173"/>
      <c r="F21" s="175"/>
    </row>
    <row r="22" spans="1:6" s="172" customFormat="1" ht="30.4" customHeight="1">
      <c r="A22" s="174" t="s">
        <v>2309</v>
      </c>
      <c r="B22" s="176">
        <v>44644</v>
      </c>
      <c r="C22" s="173"/>
    </row>
    <row r="23" spans="1:6" s="172" customFormat="1" ht="15.5">
      <c r="A23" s="174" t="s">
        <v>2310</v>
      </c>
      <c r="B23" s="771" t="s">
        <v>2669</v>
      </c>
      <c r="C23" s="173"/>
    </row>
  </sheetData>
  <pageMargins left="0.7" right="0.7" top="0.75" bottom="0.75" header="0.3" footer="0.3"/>
  <pageSetup paperSize="9" scale="65" orientation="landscape" verticalDpi="4"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30E68C-62A3-4A7A-A6B8-15D9F66770DD}">
  <sheetPr codeName="Sheet9">
    <tabColor theme="4" tint="0.79998168889431442"/>
  </sheetPr>
  <dimension ref="A1:L39"/>
  <sheetViews>
    <sheetView zoomScaleNormal="100" workbookViewId="0">
      <pane ySplit="8" topLeftCell="A9" activePane="bottomLeft" state="frozen"/>
      <selection activeCell="I75" sqref="I75"/>
      <selection pane="bottomLeft"/>
    </sheetView>
  </sheetViews>
  <sheetFormatPr defaultColWidth="9" defaultRowHeight="12.5"/>
  <cols>
    <col min="1" max="1" width="31.36328125" style="32" customWidth="1"/>
    <col min="2" max="2" width="20.6328125" style="230" customWidth="1"/>
    <col min="3" max="3" width="20.6328125" style="231" customWidth="1"/>
    <col min="4" max="4" width="20.6328125" style="230" customWidth="1"/>
    <col min="5" max="8" width="20.6328125" style="231" customWidth="1"/>
    <col min="9" max="9" width="23.90625" style="231" customWidth="1"/>
    <col min="10" max="10" width="18.26953125" style="231" bestFit="1" customWidth="1"/>
    <col min="11" max="11" width="24.08984375" style="231" bestFit="1" customWidth="1"/>
    <col min="12" max="15" width="9" style="231"/>
    <col min="16" max="16" width="23.7265625" style="231" bestFit="1" customWidth="1"/>
    <col min="17" max="16384" width="9" style="231"/>
  </cols>
  <sheetData>
    <row r="1" spans="1:12" ht="28">
      <c r="A1" s="181" t="s">
        <v>3020</v>
      </c>
    </row>
    <row r="2" spans="1:12" ht="15.5">
      <c r="A2" s="939" t="s">
        <v>2734</v>
      </c>
      <c r="B2" s="232"/>
      <c r="C2" s="232"/>
      <c r="D2" s="232"/>
      <c r="E2" s="219"/>
      <c r="F2" s="219"/>
      <c r="G2" s="219"/>
      <c r="H2" s="219"/>
      <c r="I2" s="219"/>
      <c r="J2" s="219"/>
      <c r="K2" s="219"/>
      <c r="L2" s="219"/>
    </row>
    <row r="3" spans="1:12" ht="15.5">
      <c r="A3" s="870" t="s">
        <v>2922</v>
      </c>
      <c r="B3" s="232"/>
      <c r="C3" s="232"/>
      <c r="D3" s="232"/>
      <c r="E3" s="219"/>
      <c r="F3" s="219"/>
      <c r="G3" s="219"/>
      <c r="H3" s="219"/>
      <c r="I3" s="219"/>
      <c r="J3" s="219"/>
      <c r="K3" s="219"/>
      <c r="L3" s="219"/>
    </row>
    <row r="4" spans="1:12" ht="15.5">
      <c r="A4" s="218" t="s">
        <v>2333</v>
      </c>
      <c r="B4" s="232"/>
      <c r="C4" s="232"/>
      <c r="D4" s="232"/>
      <c r="E4" s="219"/>
      <c r="F4" s="219"/>
      <c r="G4" s="219"/>
      <c r="H4" s="219"/>
      <c r="I4" s="219"/>
      <c r="J4" s="219"/>
      <c r="K4" s="219"/>
      <c r="L4" s="219"/>
    </row>
    <row r="5" spans="1:12" ht="15.5">
      <c r="A5" s="790" t="s">
        <v>2784</v>
      </c>
      <c r="B5" s="232"/>
      <c r="C5" s="232"/>
      <c r="D5" s="232"/>
      <c r="E5" s="219"/>
      <c r="G5" s="219"/>
      <c r="H5" s="219"/>
      <c r="I5" s="219"/>
      <c r="J5" s="219"/>
    </row>
    <row r="6" spans="1:12" ht="15.5">
      <c r="A6" s="922" t="s">
        <v>3017</v>
      </c>
      <c r="B6" s="232"/>
      <c r="C6" s="232"/>
      <c r="D6" s="232"/>
      <c r="E6" s="219"/>
      <c r="F6" s="219"/>
      <c r="G6" s="219"/>
      <c r="H6" s="219"/>
      <c r="I6" s="219"/>
      <c r="J6" s="219"/>
      <c r="K6" s="219"/>
      <c r="L6" s="219"/>
    </row>
    <row r="7" spans="1:12" ht="15.5">
      <c r="A7" s="218" t="s">
        <v>2334</v>
      </c>
      <c r="B7" s="232"/>
      <c r="C7" s="232"/>
      <c r="D7" s="232"/>
      <c r="E7" s="219" t="s">
        <v>2765</v>
      </c>
      <c r="F7" s="219" t="s">
        <v>2765</v>
      </c>
      <c r="G7" s="219"/>
      <c r="H7" s="219"/>
      <c r="I7" s="219"/>
      <c r="J7" s="219"/>
      <c r="K7" s="219"/>
      <c r="L7" s="219"/>
    </row>
    <row r="8" spans="1:12" ht="62">
      <c r="A8" s="675" t="s">
        <v>2762</v>
      </c>
      <c r="B8" s="671" t="s">
        <v>2324</v>
      </c>
      <c r="C8" s="670" t="s">
        <v>2325</v>
      </c>
      <c r="D8" s="671" t="s">
        <v>2336</v>
      </c>
      <c r="E8" s="670" t="s">
        <v>2337</v>
      </c>
      <c r="F8" s="670" t="s">
        <v>2338</v>
      </c>
      <c r="G8" s="886" t="s">
        <v>3027</v>
      </c>
      <c r="H8" s="886" t="s">
        <v>3028</v>
      </c>
      <c r="I8" s="670" t="s">
        <v>3018</v>
      </c>
    </row>
    <row r="9" spans="1:12" ht="27.75" customHeight="1">
      <c r="A9" s="780" t="s">
        <v>2766</v>
      </c>
      <c r="B9" s="227">
        <v>435094</v>
      </c>
      <c r="C9" s="209">
        <v>8965</v>
      </c>
      <c r="D9" s="228">
        <v>628</v>
      </c>
      <c r="E9" s="209" t="s">
        <v>91</v>
      </c>
      <c r="F9" s="209" t="s">
        <v>91</v>
      </c>
      <c r="G9" s="209" t="s">
        <v>91</v>
      </c>
      <c r="H9" s="209" t="s">
        <v>91</v>
      </c>
      <c r="I9" s="212">
        <v>444687</v>
      </c>
      <c r="J9" s="233"/>
      <c r="K9" s="233"/>
      <c r="L9" s="233"/>
    </row>
    <row r="10" spans="1:12" ht="15.5">
      <c r="A10" s="778">
        <v>2014</v>
      </c>
      <c r="B10" s="222">
        <v>608315</v>
      </c>
      <c r="C10" s="212">
        <v>5778</v>
      </c>
      <c r="D10" s="227">
        <v>4206</v>
      </c>
      <c r="E10" s="209">
        <v>15304</v>
      </c>
      <c r="F10" s="209">
        <v>662</v>
      </c>
      <c r="G10" s="209" t="s">
        <v>91</v>
      </c>
      <c r="H10" s="209" t="s">
        <v>91</v>
      </c>
      <c r="I10" s="212">
        <v>634265</v>
      </c>
      <c r="J10" s="233"/>
      <c r="K10" s="233"/>
      <c r="L10" s="233"/>
    </row>
    <row r="11" spans="1:12" ht="15.5">
      <c r="A11" s="778">
        <v>2015</v>
      </c>
      <c r="B11" s="222">
        <v>322687</v>
      </c>
      <c r="C11" s="209" t="s">
        <v>91</v>
      </c>
      <c r="D11" s="227">
        <v>8852</v>
      </c>
      <c r="E11" s="209">
        <v>19738</v>
      </c>
      <c r="F11" s="209">
        <v>7831</v>
      </c>
      <c r="G11" s="209" t="s">
        <v>91</v>
      </c>
      <c r="H11" s="209" t="s">
        <v>91</v>
      </c>
      <c r="I11" s="212">
        <v>359108</v>
      </c>
      <c r="J11" s="233"/>
      <c r="K11" s="233"/>
      <c r="L11" s="233"/>
    </row>
    <row r="12" spans="1:12" ht="15.5">
      <c r="A12" s="778">
        <v>2016</v>
      </c>
      <c r="B12" s="222">
        <v>260965</v>
      </c>
      <c r="C12" s="209" t="s">
        <v>91</v>
      </c>
      <c r="D12" s="227">
        <v>73</v>
      </c>
      <c r="E12" s="209">
        <v>305</v>
      </c>
      <c r="F12" s="209">
        <v>7071</v>
      </c>
      <c r="G12" s="209" t="s">
        <v>91</v>
      </c>
      <c r="H12" s="209" t="s">
        <v>91</v>
      </c>
      <c r="I12" s="212">
        <v>268414</v>
      </c>
      <c r="J12" s="233"/>
      <c r="L12" s="233"/>
    </row>
    <row r="13" spans="1:12" ht="15.5">
      <c r="A13" s="778">
        <v>2017</v>
      </c>
      <c r="B13" s="222">
        <v>152052</v>
      </c>
      <c r="C13" s="209" t="s">
        <v>91</v>
      </c>
      <c r="D13" s="227">
        <v>49</v>
      </c>
      <c r="E13" s="209" t="s">
        <v>91</v>
      </c>
      <c r="F13" s="209" t="s">
        <v>91</v>
      </c>
      <c r="G13" s="209" t="s">
        <v>91</v>
      </c>
      <c r="H13" s="209" t="s">
        <v>91</v>
      </c>
      <c r="I13" s="212">
        <v>152101</v>
      </c>
      <c r="J13" s="233"/>
    </row>
    <row r="14" spans="1:12" ht="15.5">
      <c r="A14" s="778">
        <v>2018</v>
      </c>
      <c r="B14" s="222">
        <v>167455</v>
      </c>
      <c r="C14" s="212" t="s">
        <v>91</v>
      </c>
      <c r="D14" s="227">
        <v>18</v>
      </c>
      <c r="E14" s="209" t="s">
        <v>91</v>
      </c>
      <c r="F14" s="209" t="s">
        <v>91</v>
      </c>
      <c r="G14" s="209" t="s">
        <v>91</v>
      </c>
      <c r="H14" s="209" t="s">
        <v>91</v>
      </c>
      <c r="I14" s="212">
        <v>167473</v>
      </c>
      <c r="J14" s="233"/>
    </row>
    <row r="15" spans="1:12" ht="15.5">
      <c r="A15" s="778">
        <v>2019</v>
      </c>
      <c r="B15" s="222">
        <v>117121</v>
      </c>
      <c r="C15" s="212" t="s">
        <v>91</v>
      </c>
      <c r="D15" s="227">
        <v>4</v>
      </c>
      <c r="E15" s="209" t="s">
        <v>91</v>
      </c>
      <c r="F15" s="209" t="s">
        <v>91</v>
      </c>
      <c r="G15" s="209" t="s">
        <v>91</v>
      </c>
      <c r="H15" s="209" t="s">
        <v>91</v>
      </c>
      <c r="I15" s="212">
        <v>117125</v>
      </c>
      <c r="J15" s="233"/>
    </row>
    <row r="16" spans="1:12" ht="15.5">
      <c r="A16" s="778">
        <v>2020</v>
      </c>
      <c r="B16" s="222">
        <v>136981</v>
      </c>
      <c r="C16" s="212" t="s">
        <v>91</v>
      </c>
      <c r="D16" s="227">
        <v>0</v>
      </c>
      <c r="E16" s="209" t="s">
        <v>91</v>
      </c>
      <c r="F16" s="209" t="s">
        <v>91</v>
      </c>
      <c r="G16" s="209">
        <v>730</v>
      </c>
      <c r="H16" s="209">
        <v>213</v>
      </c>
      <c r="I16" s="212">
        <v>137924</v>
      </c>
      <c r="J16" s="233"/>
    </row>
    <row r="17" spans="1:11" ht="15.5">
      <c r="A17" s="778">
        <v>2021</v>
      </c>
      <c r="B17" s="222">
        <v>153146</v>
      </c>
      <c r="C17" s="212" t="s">
        <v>91</v>
      </c>
      <c r="D17" s="227">
        <v>0</v>
      </c>
      <c r="E17" s="209" t="s">
        <v>91</v>
      </c>
      <c r="F17" s="209" t="s">
        <v>91</v>
      </c>
      <c r="G17" s="209">
        <v>42483</v>
      </c>
      <c r="H17" s="209">
        <v>10642</v>
      </c>
      <c r="I17" s="212">
        <v>206271</v>
      </c>
      <c r="J17" s="233"/>
    </row>
    <row r="18" spans="1:11" ht="15.5">
      <c r="A18" s="226" t="s">
        <v>27</v>
      </c>
      <c r="B18" s="223">
        <v>2353816</v>
      </c>
      <c r="C18" s="223">
        <v>14743</v>
      </c>
      <c r="D18" s="223">
        <v>13830</v>
      </c>
      <c r="E18" s="223">
        <v>35347</v>
      </c>
      <c r="F18" s="223">
        <v>15564</v>
      </c>
      <c r="G18" s="223">
        <v>43213</v>
      </c>
      <c r="H18" s="223">
        <v>10855</v>
      </c>
      <c r="I18" s="223">
        <v>2487368</v>
      </c>
      <c r="J18" s="233"/>
    </row>
    <row r="19" spans="1:11" ht="28.25" customHeight="1">
      <c r="A19" s="782" t="s">
        <v>2767</v>
      </c>
      <c r="B19" s="369"/>
      <c r="C19" s="781"/>
      <c r="D19" s="234"/>
      <c r="E19" s="781"/>
      <c r="F19" s="781"/>
      <c r="G19" s="781"/>
      <c r="H19" s="781"/>
      <c r="I19" s="781"/>
      <c r="J19" s="235"/>
    </row>
    <row r="20" spans="1:11" ht="15.5">
      <c r="A20" s="237" t="s">
        <v>2339</v>
      </c>
      <c r="B20" s="217"/>
      <c r="C20" s="217"/>
      <c r="D20" s="217"/>
      <c r="E20" s="217"/>
      <c r="F20" s="217"/>
      <c r="G20" s="217"/>
      <c r="H20" s="217"/>
      <c r="I20" s="217"/>
      <c r="J20" s="233"/>
    </row>
    <row r="21" spans="1:11" ht="15.5">
      <c r="A21" s="237" t="s">
        <v>2340</v>
      </c>
      <c r="B21" s="217"/>
      <c r="C21" s="217"/>
      <c r="D21" s="217"/>
      <c r="E21" s="217"/>
      <c r="F21" s="217"/>
      <c r="G21" s="217"/>
      <c r="H21" s="217"/>
      <c r="I21" s="217"/>
      <c r="J21" s="233"/>
    </row>
    <row r="22" spans="1:11" ht="15.5">
      <c r="A22" s="238" t="s">
        <v>2345</v>
      </c>
      <c r="B22" s="217"/>
      <c r="C22" s="217"/>
      <c r="D22" s="217"/>
      <c r="E22" s="217"/>
      <c r="F22" s="217"/>
      <c r="G22" s="217"/>
      <c r="H22" s="217"/>
      <c r="I22" s="217"/>
      <c r="J22" s="233"/>
    </row>
    <row r="23" spans="1:11" ht="15.5">
      <c r="A23" s="237" t="s">
        <v>2344</v>
      </c>
      <c r="B23" s="217"/>
      <c r="C23" s="217"/>
      <c r="D23" s="217"/>
      <c r="E23" s="217"/>
      <c r="F23" s="217"/>
      <c r="G23" s="217"/>
      <c r="H23" s="217"/>
      <c r="I23" s="217"/>
      <c r="J23" s="233"/>
    </row>
    <row r="24" spans="1:11" ht="18.75" customHeight="1">
      <c r="A24" s="237" t="s">
        <v>2341</v>
      </c>
      <c r="B24" s="217"/>
      <c r="C24" s="217"/>
      <c r="D24" s="217"/>
      <c r="E24" s="217"/>
      <c r="F24" s="217"/>
      <c r="G24" s="217"/>
      <c r="H24" s="217"/>
      <c r="I24" s="217"/>
      <c r="J24" s="233"/>
    </row>
    <row r="25" spans="1:11" ht="15.5">
      <c r="A25" s="237" t="s">
        <v>2597</v>
      </c>
      <c r="B25" s="217"/>
      <c r="C25" s="217"/>
      <c r="D25" s="217"/>
      <c r="E25" s="217"/>
      <c r="F25" s="217"/>
      <c r="G25" s="217"/>
      <c r="H25" s="217"/>
      <c r="I25" s="217"/>
      <c r="J25" s="233"/>
    </row>
    <row r="26" spans="1:11" ht="16.5" customHeight="1">
      <c r="A26" s="237" t="s">
        <v>2342</v>
      </c>
      <c r="B26" s="217"/>
      <c r="C26" s="217"/>
      <c r="D26" s="217"/>
      <c r="E26" s="217"/>
      <c r="F26" s="217"/>
      <c r="G26" s="217"/>
      <c r="H26" s="217"/>
      <c r="I26" s="217"/>
      <c r="J26" s="233"/>
    </row>
    <row r="27" spans="1:11" ht="16.5" customHeight="1">
      <c r="A27" s="237" t="s">
        <v>2343</v>
      </c>
      <c r="B27" s="217"/>
      <c r="C27" s="217"/>
      <c r="D27" s="217"/>
      <c r="E27" s="217"/>
      <c r="F27" s="217"/>
      <c r="G27" s="217"/>
      <c r="H27" s="217"/>
      <c r="I27" s="217"/>
      <c r="J27" s="233"/>
    </row>
    <row r="28" spans="1:11" ht="16.5" customHeight="1">
      <c r="A28" s="237" t="s">
        <v>3016</v>
      </c>
      <c r="B28" s="180"/>
      <c r="C28" s="180"/>
      <c r="D28" s="180"/>
      <c r="E28" s="180"/>
      <c r="F28" s="180"/>
      <c r="G28" s="180"/>
      <c r="H28" s="180"/>
      <c r="I28" s="180"/>
      <c r="J28" s="233"/>
    </row>
    <row r="29" spans="1:11" ht="16.5" customHeight="1">
      <c r="A29" s="237" t="s">
        <v>3019</v>
      </c>
      <c r="B29" s="180"/>
      <c r="C29" s="180"/>
      <c r="D29" s="180"/>
      <c r="E29" s="180"/>
      <c r="F29" s="180"/>
      <c r="G29" s="180"/>
      <c r="H29" s="180"/>
      <c r="I29" s="180"/>
      <c r="J29" s="233"/>
    </row>
    <row r="30" spans="1:11" s="207" customFormat="1" ht="19" customHeight="1">
      <c r="A30" s="237" t="s">
        <v>3026</v>
      </c>
      <c r="B30" s="180"/>
      <c r="C30" s="180"/>
      <c r="D30" s="180"/>
      <c r="E30" s="180"/>
      <c r="F30" s="180"/>
      <c r="G30" s="180"/>
      <c r="H30" s="180"/>
      <c r="I30" s="180"/>
      <c r="J30" s="210"/>
      <c r="K30" s="210"/>
    </row>
    <row r="31" spans="1:11" s="207" customFormat="1" ht="15.5">
      <c r="A31" s="237" t="s">
        <v>3021</v>
      </c>
      <c r="B31" s="180"/>
      <c r="C31" s="180"/>
      <c r="D31" s="180"/>
      <c r="E31" s="180"/>
      <c r="F31" s="180"/>
      <c r="G31" s="180"/>
      <c r="H31" s="180"/>
      <c r="I31" s="180"/>
      <c r="J31" s="210"/>
      <c r="K31" s="210"/>
    </row>
    <row r="32" spans="1:11" s="207" customFormat="1" ht="15.5">
      <c r="A32" s="237" t="s">
        <v>3030</v>
      </c>
      <c r="B32" s="180"/>
      <c r="C32" s="180"/>
      <c r="D32" s="180"/>
      <c r="E32" s="180"/>
      <c r="F32" s="180"/>
      <c r="G32" s="180"/>
      <c r="H32" s="180"/>
      <c r="I32" s="180"/>
      <c r="J32" s="210"/>
      <c r="K32" s="210"/>
    </row>
    <row r="33" spans="1:11" s="207" customFormat="1" ht="15.5">
      <c r="A33" s="237" t="s">
        <v>3029</v>
      </c>
      <c r="B33" s="180"/>
      <c r="C33" s="180"/>
      <c r="D33" s="180"/>
      <c r="E33" s="180"/>
      <c r="F33" s="180"/>
      <c r="G33" s="180"/>
      <c r="H33" s="180"/>
      <c r="I33" s="180"/>
      <c r="J33" s="210"/>
      <c r="K33" s="210"/>
    </row>
    <row r="34" spans="1:11" s="207" customFormat="1" ht="20.75" customHeight="1">
      <c r="A34" s="237" t="s">
        <v>3064</v>
      </c>
      <c r="B34" s="180"/>
      <c r="C34" s="180"/>
      <c r="D34" s="180"/>
      <c r="E34" s="180"/>
      <c r="F34" s="180"/>
      <c r="G34" s="180"/>
      <c r="H34" s="180"/>
      <c r="I34" s="180"/>
      <c r="J34" s="210"/>
      <c r="K34" s="210"/>
    </row>
    <row r="35" spans="1:11" s="207" customFormat="1" ht="15.5">
      <c r="A35" s="237" t="s">
        <v>3024</v>
      </c>
      <c r="B35" s="180"/>
      <c r="C35" s="180"/>
      <c r="D35" s="180"/>
      <c r="E35" s="180"/>
      <c r="F35" s="180"/>
      <c r="G35" s="180"/>
      <c r="H35" s="180"/>
      <c r="I35" s="180"/>
      <c r="J35" s="210"/>
      <c r="K35" s="210"/>
    </row>
    <row r="36" spans="1:11" s="207" customFormat="1" ht="15.5">
      <c r="A36" s="237" t="s">
        <v>3172</v>
      </c>
      <c r="B36" s="180"/>
      <c r="C36" s="180"/>
      <c r="D36" s="180"/>
      <c r="E36" s="180"/>
      <c r="F36" s="180"/>
      <c r="G36" s="180"/>
      <c r="H36" s="180"/>
      <c r="I36" s="180"/>
      <c r="J36" s="210"/>
      <c r="K36" s="210"/>
    </row>
    <row r="37" spans="1:11" ht="21" customHeight="1">
      <c r="A37" s="341" t="s">
        <v>1</v>
      </c>
      <c r="B37" s="342" t="str">
        <f>Contents!$C$16</f>
        <v>24 Mar 2022</v>
      </c>
      <c r="C37" s="217"/>
      <c r="D37" s="236"/>
      <c r="E37" s="217"/>
      <c r="F37" s="217"/>
      <c r="G37" s="217"/>
      <c r="H37" s="217"/>
      <c r="I37" s="217"/>
      <c r="J37" s="233"/>
    </row>
    <row r="38" spans="1:11" s="217" customFormat="1" ht="15.5">
      <c r="A38" s="341" t="s">
        <v>2144</v>
      </c>
      <c r="B38" s="342" t="str">
        <f>Contents!$D$16</f>
        <v>Spring 2023</v>
      </c>
      <c r="D38" s="236"/>
    </row>
    <row r="39" spans="1:11" s="217" customFormat="1" ht="15.5">
      <c r="A39" s="32"/>
      <c r="B39" s="230"/>
      <c r="C39" s="231"/>
      <c r="D39" s="230"/>
      <c r="E39" s="231"/>
      <c r="F39" s="231"/>
      <c r="G39" s="231"/>
      <c r="H39" s="231"/>
      <c r="I39" s="231"/>
    </row>
  </sheetData>
  <phoneticPr fontId="250" type="noConversion"/>
  <pageMargins left="0.23622047244094491" right="0.23622047244094491" top="0.74803149606299213" bottom="0.74803149606299213" header="0.31496062992125984" footer="0.31496062992125984"/>
  <pageSetup paperSize="9" scale="74" fitToHeight="2" orientation="portrait" verticalDpi="4" r:id="rId1"/>
  <tableParts count="1">
    <tablePart r:id="rId2"/>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4">
    <tabColor theme="4" tint="0.79998168889431442"/>
    <pageSetUpPr fitToPage="1"/>
  </sheetPr>
  <dimension ref="A1:J103"/>
  <sheetViews>
    <sheetView zoomScaleNormal="100" workbookViewId="0">
      <pane ySplit="9" topLeftCell="A10" activePane="bottomLeft" state="frozen"/>
      <selection pane="bottomLeft"/>
    </sheetView>
  </sheetViews>
  <sheetFormatPr defaultColWidth="8.7265625" defaultRowHeight="12.5"/>
  <cols>
    <col min="1" max="1" width="38" style="17" customWidth="1"/>
    <col min="2" max="6" width="20.6328125" style="17" customWidth="1"/>
    <col min="7" max="7" width="13" style="17" bestFit="1" customWidth="1"/>
    <col min="8" max="9" width="9" style="17" bestFit="1" customWidth="1"/>
    <col min="10" max="16384" width="8.7265625" style="17"/>
  </cols>
  <sheetData>
    <row r="1" spans="1:10" s="231" customFormat="1" ht="28">
      <c r="A1" s="181" t="s">
        <v>2608</v>
      </c>
      <c r="B1" s="230"/>
      <c r="D1" s="230"/>
    </row>
    <row r="2" spans="1:10" s="231" customFormat="1" ht="15.5">
      <c r="A2" s="517" t="s">
        <v>2599</v>
      </c>
      <c r="B2" s="232"/>
      <c r="C2" s="232"/>
      <c r="D2" s="232"/>
      <c r="E2" s="219"/>
      <c r="F2" s="219"/>
      <c r="G2" s="219"/>
      <c r="H2" s="219"/>
      <c r="I2" s="219"/>
      <c r="J2" s="219"/>
    </row>
    <row r="3" spans="1:10" s="231" customFormat="1" ht="15.5">
      <c r="A3" s="517" t="s">
        <v>2604</v>
      </c>
      <c r="B3" s="232"/>
      <c r="C3" s="232"/>
      <c r="D3" s="232"/>
      <c r="E3" s="219"/>
      <c r="F3" s="219"/>
      <c r="G3" s="219"/>
      <c r="H3" s="219"/>
      <c r="I3" s="219"/>
      <c r="J3" s="219"/>
    </row>
    <row r="4" spans="1:10" s="231" customFormat="1" ht="15.5">
      <c r="A4" s="218" t="s">
        <v>2347</v>
      </c>
      <c r="B4" s="232"/>
      <c r="C4" s="232"/>
      <c r="D4" s="232"/>
      <c r="E4" s="219"/>
      <c r="F4" s="219"/>
      <c r="G4" s="219"/>
      <c r="H4" s="219"/>
      <c r="I4" s="219"/>
      <c r="J4" s="219"/>
    </row>
    <row r="5" spans="1:10" s="244" customFormat="1" ht="15.5">
      <c r="A5" s="248" t="s">
        <v>2598</v>
      </c>
      <c r="B5" s="247"/>
      <c r="C5" s="247"/>
      <c r="D5" s="247"/>
      <c r="E5" s="247"/>
      <c r="F5" s="247"/>
    </row>
    <row r="6" spans="1:10" s="231" customFormat="1" ht="15.5">
      <c r="A6" s="218" t="s">
        <v>2333</v>
      </c>
      <c r="B6" s="232"/>
      <c r="C6" s="232"/>
      <c r="D6" s="232"/>
      <c r="E6" s="219"/>
      <c r="F6" s="219"/>
      <c r="G6" s="219"/>
      <c r="H6" s="219"/>
      <c r="I6" s="219"/>
      <c r="J6" s="219"/>
    </row>
    <row r="7" spans="1:10" s="231" customFormat="1" ht="15.5">
      <c r="A7" s="517" t="s">
        <v>2605</v>
      </c>
      <c r="B7" s="232"/>
      <c r="C7" s="232"/>
      <c r="D7" s="232"/>
      <c r="E7" s="219"/>
      <c r="F7" s="219"/>
      <c r="G7" s="219"/>
      <c r="H7" s="219"/>
      <c r="I7" s="219"/>
      <c r="J7" s="219"/>
    </row>
    <row r="8" spans="1:10" s="231" customFormat="1" ht="15.5">
      <c r="A8" s="218" t="s">
        <v>2334</v>
      </c>
      <c r="B8" s="232"/>
      <c r="C8" s="232"/>
      <c r="D8" s="232"/>
      <c r="E8" s="219"/>
      <c r="F8" s="219"/>
      <c r="G8" s="219"/>
      <c r="H8" s="219"/>
      <c r="I8" s="219"/>
      <c r="J8" s="219"/>
    </row>
    <row r="9" spans="1:10" ht="62">
      <c r="A9" s="672" t="s">
        <v>2355</v>
      </c>
      <c r="B9" s="673" t="s">
        <v>2356</v>
      </c>
      <c r="C9" s="670" t="s">
        <v>2357</v>
      </c>
      <c r="D9" s="670" t="s">
        <v>2358</v>
      </c>
      <c r="E9" s="670" t="s">
        <v>2165</v>
      </c>
      <c r="F9" s="674" t="s">
        <v>32</v>
      </c>
      <c r="I9" s="60"/>
    </row>
    <row r="10" spans="1:10" ht="15.5">
      <c r="A10" s="253" t="s">
        <v>22</v>
      </c>
      <c r="B10" s="227">
        <v>25829</v>
      </c>
      <c r="C10" s="249">
        <v>1086</v>
      </c>
      <c r="D10" s="212">
        <v>2316</v>
      </c>
      <c r="E10" s="239">
        <v>698</v>
      </c>
      <c r="F10" s="239">
        <v>29929</v>
      </c>
      <c r="G10" s="60"/>
      <c r="I10" s="60"/>
    </row>
    <row r="11" spans="1:10" ht="15.5">
      <c r="A11" s="254" t="s">
        <v>23</v>
      </c>
      <c r="B11" s="227">
        <v>27956</v>
      </c>
      <c r="C11" s="239">
        <v>1340</v>
      </c>
      <c r="D11" s="212">
        <v>2765</v>
      </c>
      <c r="E11" s="239">
        <v>746</v>
      </c>
      <c r="F11" s="239">
        <v>32807</v>
      </c>
      <c r="G11" s="60"/>
      <c r="I11" s="60"/>
    </row>
    <row r="12" spans="1:10" ht="15.5">
      <c r="A12" s="254" t="s">
        <v>24</v>
      </c>
      <c r="B12" s="227">
        <v>26271</v>
      </c>
      <c r="C12" s="239">
        <v>1370</v>
      </c>
      <c r="D12" s="212">
        <v>2070</v>
      </c>
      <c r="E12" s="239">
        <v>672</v>
      </c>
      <c r="F12" s="239">
        <v>30383</v>
      </c>
      <c r="G12" s="60"/>
    </row>
    <row r="13" spans="1:10" ht="15.5">
      <c r="A13" s="254" t="s">
        <v>25</v>
      </c>
      <c r="B13" s="227">
        <v>22622</v>
      </c>
      <c r="C13" s="239">
        <v>921</v>
      </c>
      <c r="D13" s="212">
        <v>1961</v>
      </c>
      <c r="E13" s="239">
        <v>752</v>
      </c>
      <c r="F13" s="239">
        <v>26256</v>
      </c>
      <c r="G13" s="60"/>
    </row>
    <row r="14" spans="1:10" ht="15.5">
      <c r="A14" s="254" t="s">
        <v>26</v>
      </c>
      <c r="B14" s="227">
        <v>26034</v>
      </c>
      <c r="C14" s="239">
        <v>443</v>
      </c>
      <c r="D14" s="212">
        <v>2238</v>
      </c>
      <c r="E14" s="239">
        <v>723</v>
      </c>
      <c r="F14" s="239">
        <v>29438</v>
      </c>
      <c r="G14" s="60"/>
    </row>
    <row r="15" spans="1:10" ht="15.5">
      <c r="A15" s="254" t="s">
        <v>31</v>
      </c>
      <c r="B15" s="227">
        <v>23989</v>
      </c>
      <c r="C15" s="239">
        <v>133</v>
      </c>
      <c r="D15" s="212">
        <v>1524</v>
      </c>
      <c r="E15" s="239">
        <v>831</v>
      </c>
      <c r="F15" s="239">
        <v>26477</v>
      </c>
      <c r="G15" s="60"/>
    </row>
    <row r="16" spans="1:10" ht="15.5">
      <c r="A16" s="254" t="s">
        <v>123</v>
      </c>
      <c r="B16" s="227">
        <v>25905</v>
      </c>
      <c r="C16" s="239">
        <v>70</v>
      </c>
      <c r="D16" s="212">
        <v>622</v>
      </c>
      <c r="E16" s="239">
        <v>984</v>
      </c>
      <c r="F16" s="239">
        <v>27581</v>
      </c>
      <c r="G16" s="60"/>
    </row>
    <row r="17" spans="1:7" ht="15.5">
      <c r="A17" s="254" t="s">
        <v>2064</v>
      </c>
      <c r="B17" s="227">
        <v>21418</v>
      </c>
      <c r="C17" s="239">
        <v>0</v>
      </c>
      <c r="D17" s="212">
        <v>143</v>
      </c>
      <c r="E17" s="239">
        <v>1139</v>
      </c>
      <c r="F17" s="239">
        <v>22700</v>
      </c>
      <c r="G17" s="60"/>
    </row>
    <row r="18" spans="1:7" ht="15.5">
      <c r="A18" s="254" t="s">
        <v>2105</v>
      </c>
      <c r="B18" s="227">
        <v>23862</v>
      </c>
      <c r="C18" s="239">
        <v>9</v>
      </c>
      <c r="D18" s="212">
        <v>161</v>
      </c>
      <c r="E18" s="239">
        <v>634</v>
      </c>
      <c r="F18" s="239">
        <v>24666</v>
      </c>
      <c r="G18" s="60"/>
    </row>
    <row r="19" spans="1:7" ht="15.5">
      <c r="A19" s="254" t="s">
        <v>2106</v>
      </c>
      <c r="B19" s="227">
        <v>28122</v>
      </c>
      <c r="C19" s="239">
        <v>18</v>
      </c>
      <c r="D19" s="212">
        <v>87</v>
      </c>
      <c r="E19" s="239">
        <v>936</v>
      </c>
      <c r="F19" s="239">
        <v>29163</v>
      </c>
      <c r="G19" s="60"/>
    </row>
    <row r="20" spans="1:7" ht="15.5">
      <c r="A20" s="254" t="s">
        <v>2112</v>
      </c>
      <c r="B20" s="227">
        <v>32530</v>
      </c>
      <c r="C20" s="239">
        <v>37</v>
      </c>
      <c r="D20" s="212">
        <v>58</v>
      </c>
      <c r="E20" s="239">
        <v>1254</v>
      </c>
      <c r="F20" s="239">
        <v>33879</v>
      </c>
      <c r="G20" s="60"/>
    </row>
    <row r="21" spans="1:7" ht="15.5">
      <c r="A21" s="254" t="s">
        <v>2113</v>
      </c>
      <c r="B21" s="227">
        <v>29278</v>
      </c>
      <c r="C21" s="239">
        <v>6</v>
      </c>
      <c r="D21" s="212">
        <v>5</v>
      </c>
      <c r="E21" s="239">
        <v>884</v>
      </c>
      <c r="F21" s="239">
        <v>30173</v>
      </c>
      <c r="G21" s="60"/>
    </row>
    <row r="22" spans="1:7" ht="15.5">
      <c r="A22" s="255" t="s">
        <v>2114</v>
      </c>
      <c r="B22" s="227">
        <v>30048</v>
      </c>
      <c r="C22" s="239">
        <v>3</v>
      </c>
      <c r="D22" s="212">
        <v>1</v>
      </c>
      <c r="E22" s="239">
        <v>664</v>
      </c>
      <c r="F22" s="239">
        <v>30716</v>
      </c>
      <c r="G22" s="60"/>
    </row>
    <row r="23" spans="1:7" ht="15.5">
      <c r="A23" s="254" t="s">
        <v>2115</v>
      </c>
      <c r="B23" s="227">
        <v>25236</v>
      </c>
      <c r="C23" s="239">
        <v>0</v>
      </c>
      <c r="D23" s="239">
        <v>0</v>
      </c>
      <c r="E23" s="239">
        <v>554</v>
      </c>
      <c r="F23" s="239">
        <v>25790</v>
      </c>
      <c r="G23" s="60"/>
    </row>
    <row r="24" spans="1:7" ht="15.5">
      <c r="A24" s="254" t="s">
        <v>2116</v>
      </c>
      <c r="B24" s="227">
        <v>21512</v>
      </c>
      <c r="C24" s="239">
        <v>0</v>
      </c>
      <c r="D24" s="239" t="s">
        <v>2118</v>
      </c>
      <c r="E24" s="239">
        <v>774</v>
      </c>
      <c r="F24" s="239">
        <v>22286</v>
      </c>
      <c r="G24" s="60"/>
    </row>
    <row r="25" spans="1:7" ht="15.5">
      <c r="A25" s="254" t="s">
        <v>2117</v>
      </c>
      <c r="B25" s="227">
        <v>19027</v>
      </c>
      <c r="C25" s="239">
        <v>0</v>
      </c>
      <c r="D25" s="239" t="s">
        <v>2118</v>
      </c>
      <c r="E25" s="239">
        <v>498</v>
      </c>
      <c r="F25" s="239">
        <v>19525</v>
      </c>
      <c r="G25" s="60"/>
    </row>
    <row r="26" spans="1:7" ht="15.5">
      <c r="A26" s="254" t="s">
        <v>2120</v>
      </c>
      <c r="B26" s="227">
        <v>17019</v>
      </c>
      <c r="C26" s="239">
        <v>0</v>
      </c>
      <c r="D26" s="239" t="s">
        <v>2118</v>
      </c>
      <c r="E26" s="239">
        <v>755</v>
      </c>
      <c r="F26" s="239">
        <v>17774</v>
      </c>
      <c r="G26" s="60"/>
    </row>
    <row r="27" spans="1:7" ht="15.5">
      <c r="A27" s="254" t="s">
        <v>2121</v>
      </c>
      <c r="B27" s="227">
        <v>16605</v>
      </c>
      <c r="C27" s="239">
        <v>0</v>
      </c>
      <c r="D27" s="239" t="s">
        <v>2118</v>
      </c>
      <c r="E27" s="239">
        <v>24</v>
      </c>
      <c r="F27" s="239">
        <v>16629</v>
      </c>
      <c r="G27" s="60"/>
    </row>
    <row r="28" spans="1:7" ht="15.5">
      <c r="A28" s="254" t="s">
        <v>2122</v>
      </c>
      <c r="B28" s="227">
        <v>19228</v>
      </c>
      <c r="C28" s="239">
        <v>1</v>
      </c>
      <c r="D28" s="239" t="s">
        <v>2118</v>
      </c>
      <c r="E28" s="239">
        <v>47</v>
      </c>
      <c r="F28" s="239">
        <v>19276</v>
      </c>
      <c r="G28" s="60"/>
    </row>
    <row r="29" spans="1:7" ht="15.5">
      <c r="A29" s="254" t="s">
        <v>2123</v>
      </c>
      <c r="B29" s="227">
        <v>14374</v>
      </c>
      <c r="C29" s="239">
        <v>0</v>
      </c>
      <c r="D29" s="239" t="s">
        <v>2118</v>
      </c>
      <c r="E29" s="239" t="s">
        <v>2118</v>
      </c>
      <c r="F29" s="239">
        <v>14374</v>
      </c>
      <c r="G29" s="60"/>
    </row>
    <row r="30" spans="1:7" ht="15.5">
      <c r="A30" s="254" t="s">
        <v>2124</v>
      </c>
      <c r="B30" s="227">
        <v>15449</v>
      </c>
      <c r="C30" s="239">
        <v>0</v>
      </c>
      <c r="D30" s="239" t="s">
        <v>2118</v>
      </c>
      <c r="E30" s="239" t="s">
        <v>2118</v>
      </c>
      <c r="F30" s="239">
        <v>15449</v>
      </c>
      <c r="G30" s="60"/>
    </row>
    <row r="31" spans="1:7" ht="15.5">
      <c r="A31" s="254" t="s">
        <v>2125</v>
      </c>
      <c r="B31" s="227">
        <v>15492</v>
      </c>
      <c r="C31" s="239">
        <v>0</v>
      </c>
      <c r="D31" s="239" t="s">
        <v>2118</v>
      </c>
      <c r="E31" s="239" t="s">
        <v>2118</v>
      </c>
      <c r="F31" s="239">
        <v>15492</v>
      </c>
      <c r="G31" s="60"/>
    </row>
    <row r="32" spans="1:7" ht="15.5">
      <c r="A32" s="254" t="s">
        <v>2126</v>
      </c>
      <c r="B32" s="227">
        <v>22290</v>
      </c>
      <c r="C32" s="239">
        <v>0</v>
      </c>
      <c r="D32" s="239" t="s">
        <v>2118</v>
      </c>
      <c r="E32" s="239" t="s">
        <v>2118</v>
      </c>
      <c r="F32" s="239">
        <v>22290</v>
      </c>
      <c r="G32" s="60"/>
    </row>
    <row r="33" spans="1:7" ht="15.5">
      <c r="A33" s="254" t="s">
        <v>2127</v>
      </c>
      <c r="B33" s="227">
        <v>5114</v>
      </c>
      <c r="C33" s="239">
        <v>0</v>
      </c>
      <c r="D33" s="239" t="s">
        <v>2118</v>
      </c>
      <c r="E33" s="239" t="s">
        <v>2118</v>
      </c>
      <c r="F33" s="239">
        <v>5114</v>
      </c>
      <c r="G33" s="60"/>
    </row>
    <row r="34" spans="1:7" ht="15.5">
      <c r="A34" s="254" t="s">
        <v>2128</v>
      </c>
      <c r="B34" s="227">
        <v>9864</v>
      </c>
      <c r="C34" s="239">
        <v>0</v>
      </c>
      <c r="D34" s="239" t="s">
        <v>2118</v>
      </c>
      <c r="E34" s="239" t="s">
        <v>2118</v>
      </c>
      <c r="F34" s="239">
        <v>9864</v>
      </c>
      <c r="G34" s="60"/>
    </row>
    <row r="35" spans="1:7" ht="15.5">
      <c r="A35" s="254" t="s">
        <v>2130</v>
      </c>
      <c r="B35" s="227">
        <v>11468</v>
      </c>
      <c r="C35" s="239">
        <v>7</v>
      </c>
      <c r="D35" s="239" t="s">
        <v>2118</v>
      </c>
      <c r="E35" s="239" t="s">
        <v>2118</v>
      </c>
      <c r="F35" s="239">
        <v>11475</v>
      </c>
      <c r="G35" s="60"/>
    </row>
    <row r="36" spans="1:7" ht="15.5">
      <c r="A36" s="254" t="s">
        <v>2131</v>
      </c>
      <c r="B36" s="227">
        <v>12448</v>
      </c>
      <c r="C36" s="239">
        <v>5</v>
      </c>
      <c r="D36" s="239" t="s">
        <v>2118</v>
      </c>
      <c r="E36" s="239" t="s">
        <v>2118</v>
      </c>
      <c r="F36" s="239">
        <v>12453</v>
      </c>
      <c r="G36" s="60"/>
    </row>
    <row r="37" spans="1:7" s="59" customFormat="1" ht="15.5">
      <c r="A37" s="256" t="s">
        <v>2135</v>
      </c>
      <c r="B37" s="227">
        <v>13204</v>
      </c>
      <c r="C37" s="240">
        <v>7</v>
      </c>
      <c r="D37" s="240" t="s">
        <v>2118</v>
      </c>
      <c r="E37" s="240" t="s">
        <v>2118</v>
      </c>
      <c r="F37" s="239">
        <v>13211</v>
      </c>
      <c r="G37" s="60"/>
    </row>
    <row r="38" spans="1:7" s="59" customFormat="1" ht="15.5">
      <c r="A38" s="256" t="s">
        <v>2140</v>
      </c>
      <c r="B38" s="227">
        <v>13286</v>
      </c>
      <c r="C38" s="240">
        <v>6</v>
      </c>
      <c r="D38" s="240" t="s">
        <v>2118</v>
      </c>
      <c r="E38" s="240" t="s">
        <v>2118</v>
      </c>
      <c r="F38" s="239">
        <v>13292</v>
      </c>
      <c r="G38" s="60"/>
    </row>
    <row r="39" spans="1:7" s="59" customFormat="1" ht="15.5">
      <c r="A39" s="256" t="s">
        <v>2141</v>
      </c>
      <c r="B39" s="227">
        <v>15142</v>
      </c>
      <c r="C39" s="240">
        <v>9</v>
      </c>
      <c r="D39" s="240" t="s">
        <v>2118</v>
      </c>
      <c r="E39" s="240" t="s">
        <v>2118</v>
      </c>
      <c r="F39" s="239">
        <v>15151</v>
      </c>
      <c r="G39" s="60"/>
    </row>
    <row r="40" spans="1:7" s="59" customFormat="1" ht="15.5">
      <c r="A40" s="256" t="s">
        <v>2142</v>
      </c>
      <c r="B40" s="227">
        <v>15135</v>
      </c>
      <c r="C40" s="240">
        <v>6</v>
      </c>
      <c r="D40" s="240" t="s">
        <v>2118</v>
      </c>
      <c r="E40" s="240" t="s">
        <v>2118</v>
      </c>
      <c r="F40" s="239">
        <v>15141</v>
      </c>
      <c r="G40" s="60"/>
    </row>
    <row r="41" spans="1:7" s="59" customFormat="1" ht="15.5">
      <c r="A41" s="256" t="s">
        <v>2145</v>
      </c>
      <c r="B41" s="227">
        <v>11778</v>
      </c>
      <c r="C41" s="240">
        <v>10</v>
      </c>
      <c r="D41" s="240" t="s">
        <v>2118</v>
      </c>
      <c r="E41" s="240" t="s">
        <v>2118</v>
      </c>
      <c r="F41" s="239">
        <v>11788</v>
      </c>
      <c r="G41" s="60"/>
    </row>
    <row r="42" spans="1:7" s="59" customFormat="1" ht="15.5">
      <c r="A42" s="256" t="s">
        <v>2146</v>
      </c>
      <c r="B42" s="227">
        <v>14677</v>
      </c>
      <c r="C42" s="240">
        <v>9</v>
      </c>
      <c r="D42" s="240" t="s">
        <v>2118</v>
      </c>
      <c r="E42" s="240" t="s">
        <v>2118</v>
      </c>
      <c r="F42" s="239">
        <v>14686</v>
      </c>
      <c r="G42" s="60"/>
    </row>
    <row r="43" spans="1:7" s="59" customFormat="1" ht="15.5">
      <c r="A43" s="224" t="s">
        <v>2147</v>
      </c>
      <c r="B43" s="227">
        <v>15324</v>
      </c>
      <c r="C43" s="240">
        <v>5</v>
      </c>
      <c r="D43" s="240" t="s">
        <v>2118</v>
      </c>
      <c r="E43" s="240" t="s">
        <v>2118</v>
      </c>
      <c r="F43" s="239">
        <v>15329</v>
      </c>
      <c r="G43" s="60"/>
    </row>
    <row r="44" spans="1:7" s="59" customFormat="1" ht="15.5">
      <c r="A44" s="224" t="s">
        <v>2151</v>
      </c>
      <c r="B44" s="227">
        <v>17923</v>
      </c>
      <c r="C44" s="240">
        <v>0</v>
      </c>
      <c r="D44" s="240" t="s">
        <v>2118</v>
      </c>
      <c r="E44" s="240" t="s">
        <v>2118</v>
      </c>
      <c r="F44" s="239">
        <v>17923</v>
      </c>
      <c r="G44" s="60"/>
    </row>
    <row r="45" spans="1:7" s="59" customFormat="1" ht="15.5">
      <c r="A45" s="224" t="s">
        <v>2152</v>
      </c>
      <c r="B45" s="227">
        <v>16967</v>
      </c>
      <c r="C45" s="240">
        <v>1</v>
      </c>
      <c r="D45" s="240" t="s">
        <v>2118</v>
      </c>
      <c r="E45" s="240" t="s">
        <v>2118</v>
      </c>
      <c r="F45" s="239">
        <v>16968</v>
      </c>
      <c r="G45" s="60"/>
    </row>
    <row r="46" spans="1:7" s="59" customFormat="1" ht="15.5">
      <c r="A46" s="254" t="s">
        <v>2153</v>
      </c>
      <c r="B46" s="227">
        <v>18868</v>
      </c>
      <c r="C46" s="240">
        <v>0</v>
      </c>
      <c r="D46" s="240" t="s">
        <v>2118</v>
      </c>
      <c r="E46" s="240" t="s">
        <v>2118</v>
      </c>
      <c r="F46" s="239">
        <v>18868</v>
      </c>
      <c r="G46" s="60"/>
    </row>
    <row r="47" spans="1:7" s="59" customFormat="1" ht="15.5">
      <c r="A47" s="254" t="s">
        <v>2159</v>
      </c>
      <c r="B47" s="227">
        <v>18651</v>
      </c>
      <c r="C47" s="240">
        <v>0</v>
      </c>
      <c r="D47" s="240" t="s">
        <v>2118</v>
      </c>
      <c r="E47" s="240" t="s">
        <v>2118</v>
      </c>
      <c r="F47" s="239">
        <v>18651</v>
      </c>
      <c r="G47" s="60"/>
    </row>
    <row r="48" spans="1:7" s="59" customFormat="1" ht="15.5">
      <c r="A48" s="254" t="s">
        <v>2160</v>
      </c>
      <c r="B48" s="227">
        <v>16595</v>
      </c>
      <c r="C48" s="240">
        <v>0</v>
      </c>
      <c r="D48" s="240" t="s">
        <v>2118</v>
      </c>
      <c r="E48" s="240" t="s">
        <v>2118</v>
      </c>
      <c r="F48" s="239">
        <v>16595</v>
      </c>
      <c r="G48" s="60"/>
    </row>
    <row r="49" spans="1:8" s="59" customFormat="1" ht="15.5">
      <c r="A49" s="225" t="s">
        <v>2161</v>
      </c>
      <c r="B49" s="227">
        <v>18705</v>
      </c>
      <c r="C49" s="240">
        <v>1</v>
      </c>
      <c r="D49" s="240" t="s">
        <v>2118</v>
      </c>
      <c r="E49" s="240" t="s">
        <v>2118</v>
      </c>
      <c r="F49" s="239">
        <v>18706</v>
      </c>
      <c r="G49" s="60"/>
    </row>
    <row r="50" spans="1:8" s="59" customFormat="1" ht="15.5">
      <c r="A50" s="225" t="s">
        <v>2166</v>
      </c>
      <c r="B50" s="227">
        <v>24729</v>
      </c>
      <c r="C50" s="240">
        <v>1</v>
      </c>
      <c r="D50" s="240" t="s">
        <v>2118</v>
      </c>
      <c r="E50" s="240" t="s">
        <v>2118</v>
      </c>
      <c r="F50" s="239">
        <v>24730</v>
      </c>
      <c r="G50" s="60"/>
    </row>
    <row r="51" spans="1:8" s="59" customFormat="1" ht="15.5">
      <c r="A51" s="225" t="s">
        <v>2167</v>
      </c>
      <c r="B51" s="227">
        <v>2093</v>
      </c>
      <c r="C51" s="240">
        <v>1</v>
      </c>
      <c r="D51" s="240" t="s">
        <v>2118</v>
      </c>
      <c r="E51" s="240" t="s">
        <v>2118</v>
      </c>
      <c r="F51" s="239">
        <v>2094</v>
      </c>
      <c r="G51" s="60"/>
    </row>
    <row r="52" spans="1:8" s="59" customFormat="1" ht="15.5">
      <c r="A52" s="225" t="s">
        <v>2168</v>
      </c>
      <c r="B52" s="227">
        <v>5434</v>
      </c>
      <c r="C52" s="240">
        <v>0</v>
      </c>
      <c r="D52" s="240" t="s">
        <v>2118</v>
      </c>
      <c r="E52" s="240" t="s">
        <v>2118</v>
      </c>
      <c r="F52" s="239">
        <v>5434</v>
      </c>
      <c r="G52" s="60"/>
    </row>
    <row r="53" spans="1:8" s="59" customFormat="1" ht="15.5">
      <c r="A53" s="225" t="s">
        <v>2194</v>
      </c>
      <c r="B53" s="227">
        <v>3999</v>
      </c>
      <c r="C53" s="240">
        <v>0</v>
      </c>
      <c r="D53" s="240" t="s">
        <v>2118</v>
      </c>
      <c r="E53" s="240" t="s">
        <v>2118</v>
      </c>
      <c r="F53" s="239">
        <v>3999</v>
      </c>
      <c r="G53" s="60"/>
    </row>
    <row r="54" spans="1:8" s="59" customFormat="1" ht="15.5">
      <c r="A54" s="225" t="s">
        <v>2192</v>
      </c>
      <c r="B54" s="227">
        <v>7940</v>
      </c>
      <c r="C54" s="240">
        <v>0</v>
      </c>
      <c r="D54" s="240" t="s">
        <v>2118</v>
      </c>
      <c r="E54" s="240" t="s">
        <v>2118</v>
      </c>
      <c r="F54" s="239">
        <v>7940</v>
      </c>
      <c r="G54" s="60"/>
    </row>
    <row r="55" spans="1:8" s="59" customFormat="1" ht="15.5">
      <c r="A55" s="225" t="s">
        <v>2202</v>
      </c>
      <c r="B55" s="227">
        <v>8685</v>
      </c>
      <c r="C55" s="240">
        <v>2</v>
      </c>
      <c r="D55" s="240" t="s">
        <v>2118</v>
      </c>
      <c r="E55" s="240" t="s">
        <v>2118</v>
      </c>
      <c r="F55" s="239">
        <v>8687</v>
      </c>
      <c r="G55" s="60"/>
    </row>
    <row r="56" spans="1:8" s="59" customFormat="1" ht="15.5">
      <c r="A56" s="224" t="s">
        <v>2203</v>
      </c>
      <c r="B56" s="227">
        <v>9670</v>
      </c>
      <c r="C56" s="240">
        <v>1</v>
      </c>
      <c r="D56" s="240" t="s">
        <v>2118</v>
      </c>
      <c r="E56" s="240" t="s">
        <v>2118</v>
      </c>
      <c r="F56" s="239">
        <v>9671</v>
      </c>
      <c r="G56" s="60"/>
    </row>
    <row r="57" spans="1:8" s="59" customFormat="1" ht="15.5">
      <c r="A57" s="224" t="s">
        <v>2216</v>
      </c>
      <c r="B57" s="227">
        <v>8848</v>
      </c>
      <c r="C57" s="240">
        <v>0</v>
      </c>
      <c r="D57" s="240" t="s">
        <v>2118</v>
      </c>
      <c r="E57" s="240" t="s">
        <v>2118</v>
      </c>
      <c r="F57" s="239">
        <v>8848</v>
      </c>
      <c r="G57" s="60"/>
    </row>
    <row r="58" spans="1:8" s="59" customFormat="1" ht="15.5">
      <c r="A58" s="254" t="s">
        <v>2217</v>
      </c>
      <c r="B58" s="227">
        <v>9114</v>
      </c>
      <c r="C58" s="240">
        <v>0</v>
      </c>
      <c r="D58" s="240" t="s">
        <v>2118</v>
      </c>
      <c r="E58" s="240" t="s">
        <v>2118</v>
      </c>
      <c r="F58" s="239">
        <v>9114</v>
      </c>
      <c r="G58" s="60"/>
      <c r="H58" s="56"/>
    </row>
    <row r="59" spans="1:8" s="59" customFormat="1" ht="15.5">
      <c r="A59" s="224" t="s">
        <v>2218</v>
      </c>
      <c r="B59" s="227">
        <v>9884</v>
      </c>
      <c r="C59" s="240">
        <v>1</v>
      </c>
      <c r="D59" s="240" t="s">
        <v>2118</v>
      </c>
      <c r="E59" s="240" t="s">
        <v>2118</v>
      </c>
      <c r="F59" s="239">
        <v>9885</v>
      </c>
      <c r="G59" s="60"/>
    </row>
    <row r="60" spans="1:8" s="59" customFormat="1" ht="15.5">
      <c r="A60" s="224" t="s">
        <v>2222</v>
      </c>
      <c r="B60" s="227">
        <v>10445</v>
      </c>
      <c r="C60" s="240">
        <v>0</v>
      </c>
      <c r="D60" s="240" t="s">
        <v>2118</v>
      </c>
      <c r="E60" s="240" t="s">
        <v>2118</v>
      </c>
      <c r="F60" s="239">
        <v>10445</v>
      </c>
      <c r="G60" s="60"/>
    </row>
    <row r="61" spans="1:8" s="59" customFormat="1" ht="15.5">
      <c r="A61" s="225" t="s">
        <v>2223</v>
      </c>
      <c r="B61" s="227">
        <v>10601</v>
      </c>
      <c r="C61" s="240">
        <v>0</v>
      </c>
      <c r="D61" s="240" t="s">
        <v>2118</v>
      </c>
      <c r="E61" s="240" t="s">
        <v>2118</v>
      </c>
      <c r="F61" s="239">
        <v>10601</v>
      </c>
      <c r="G61" s="60"/>
    </row>
    <row r="62" spans="1:8" s="59" customFormat="1" ht="15.5">
      <c r="A62" s="224" t="s">
        <v>2224</v>
      </c>
      <c r="B62" s="227">
        <v>11785</v>
      </c>
      <c r="C62" s="240">
        <v>0</v>
      </c>
      <c r="D62" s="240" t="s">
        <v>2118</v>
      </c>
      <c r="E62" s="240" t="s">
        <v>2118</v>
      </c>
      <c r="F62" s="239">
        <v>11785</v>
      </c>
      <c r="G62" s="60"/>
    </row>
    <row r="63" spans="1:8" s="59" customFormat="1" ht="15.5">
      <c r="A63" s="224" t="s">
        <v>2236</v>
      </c>
      <c r="B63" s="227">
        <v>13981</v>
      </c>
      <c r="C63" s="240">
        <v>0</v>
      </c>
      <c r="D63" s="240" t="s">
        <v>2118</v>
      </c>
      <c r="E63" s="240" t="s">
        <v>2118</v>
      </c>
      <c r="F63" s="239">
        <v>13981</v>
      </c>
      <c r="G63" s="60"/>
    </row>
    <row r="64" spans="1:8" s="59" customFormat="1" ht="15.5">
      <c r="A64" s="224" t="s">
        <v>2237</v>
      </c>
      <c r="B64" s="227">
        <v>13820</v>
      </c>
      <c r="C64" s="240">
        <v>0</v>
      </c>
      <c r="D64" s="240" t="s">
        <v>2118</v>
      </c>
      <c r="E64" s="240" t="s">
        <v>2118</v>
      </c>
      <c r="F64" s="239">
        <v>13820</v>
      </c>
      <c r="G64" s="60"/>
    </row>
    <row r="65" spans="1:9" s="59" customFormat="1" ht="15.5">
      <c r="A65" s="224" t="s">
        <v>2241</v>
      </c>
      <c r="B65" s="227">
        <v>13669</v>
      </c>
      <c r="C65" s="240">
        <v>0</v>
      </c>
      <c r="D65" s="240" t="s">
        <v>2118</v>
      </c>
      <c r="E65" s="240" t="s">
        <v>2118</v>
      </c>
      <c r="F65" s="239">
        <v>13669</v>
      </c>
      <c r="G65" s="60"/>
    </row>
    <row r="66" spans="1:9" s="59" customFormat="1" ht="15.5">
      <c r="A66" s="225" t="s">
        <v>2240</v>
      </c>
      <c r="B66" s="227">
        <v>10105</v>
      </c>
      <c r="C66" s="240">
        <v>0</v>
      </c>
      <c r="D66" s="240" t="s">
        <v>2118</v>
      </c>
      <c r="E66" s="240" t="s">
        <v>2118</v>
      </c>
      <c r="F66" s="239">
        <v>10105</v>
      </c>
      <c r="G66" s="60"/>
    </row>
    <row r="67" spans="1:9" s="59" customFormat="1" ht="15.5">
      <c r="A67" s="225" t="s">
        <v>2247</v>
      </c>
      <c r="B67" s="227">
        <v>12284</v>
      </c>
      <c r="C67" s="240">
        <v>0</v>
      </c>
      <c r="D67" s="240" t="s">
        <v>2118</v>
      </c>
      <c r="E67" s="240" t="s">
        <v>2118</v>
      </c>
      <c r="F67" s="239">
        <v>12284</v>
      </c>
      <c r="G67" s="60"/>
      <c r="H67" s="127"/>
    </row>
    <row r="68" spans="1:9" s="59" customFormat="1" ht="15.5">
      <c r="A68" s="224" t="s">
        <v>2248</v>
      </c>
      <c r="B68" s="227">
        <v>12955</v>
      </c>
      <c r="C68" s="240">
        <v>0</v>
      </c>
      <c r="D68" s="240" t="s">
        <v>2118</v>
      </c>
      <c r="E68" s="240" t="s">
        <v>2118</v>
      </c>
      <c r="F68" s="239">
        <v>12955</v>
      </c>
      <c r="G68" s="60"/>
    </row>
    <row r="69" spans="1:9" s="59" customFormat="1" ht="15.5">
      <c r="A69" s="224" t="s">
        <v>2249</v>
      </c>
      <c r="B69" s="227">
        <v>4314</v>
      </c>
      <c r="C69" s="240">
        <v>0</v>
      </c>
      <c r="D69" s="240" t="s">
        <v>2118</v>
      </c>
      <c r="E69" s="240" t="s">
        <v>2118</v>
      </c>
      <c r="F69" s="239">
        <v>4314</v>
      </c>
      <c r="G69" s="60"/>
      <c r="I69" s="56"/>
    </row>
    <row r="70" spans="1:9" ht="55" customHeight="1">
      <c r="A70" s="257" t="s">
        <v>2354</v>
      </c>
      <c r="B70" s="250"/>
      <c r="C70" s="250"/>
      <c r="D70" s="250"/>
      <c r="E70" s="250"/>
      <c r="F70" s="251">
        <v>-9700</v>
      </c>
      <c r="G70" s="60"/>
    </row>
    <row r="71" spans="1:9" ht="24" customHeight="1" thickBot="1">
      <c r="A71" s="258" t="s">
        <v>32</v>
      </c>
      <c r="B71" s="252">
        <v>979600</v>
      </c>
      <c r="C71" s="252">
        <v>5509</v>
      </c>
      <c r="D71" s="252">
        <v>13951</v>
      </c>
      <c r="E71" s="252">
        <v>13569</v>
      </c>
      <c r="F71" s="252">
        <v>1002929</v>
      </c>
      <c r="G71" s="146"/>
      <c r="H71" s="146"/>
    </row>
    <row r="72" spans="1:9" s="244" customFormat="1" ht="21" customHeight="1" thickTop="1">
      <c r="A72" s="241" t="s">
        <v>2348</v>
      </c>
      <c r="B72" s="242"/>
      <c r="C72" s="242"/>
      <c r="D72" s="242"/>
      <c r="E72" s="242"/>
      <c r="F72" s="242"/>
      <c r="G72" s="243"/>
    </row>
    <row r="73" spans="1:9" s="244" customFormat="1">
      <c r="A73" s="231" t="s">
        <v>2349</v>
      </c>
      <c r="B73" s="231"/>
      <c r="C73" s="231"/>
      <c r="D73" s="231"/>
      <c r="E73" s="231"/>
      <c r="F73" s="231"/>
      <c r="G73" s="243"/>
    </row>
    <row r="74" spans="1:9" s="244" customFormat="1">
      <c r="A74" s="245" t="s">
        <v>2350</v>
      </c>
      <c r="B74" s="231"/>
      <c r="C74" s="231"/>
      <c r="D74" s="231"/>
      <c r="E74" s="231"/>
      <c r="F74" s="231"/>
      <c r="G74" s="243"/>
    </row>
    <row r="75" spans="1:9" s="244" customFormat="1" ht="14.5">
      <c r="A75" s="245" t="s">
        <v>2351</v>
      </c>
      <c r="B75" s="246"/>
      <c r="C75" s="246"/>
      <c r="D75" s="246"/>
      <c r="E75" s="246"/>
      <c r="F75" s="246"/>
      <c r="G75" s="243"/>
    </row>
    <row r="76" spans="1:9" s="244" customFormat="1" ht="14.5">
      <c r="A76" s="245" t="s">
        <v>2352</v>
      </c>
      <c r="B76" s="246"/>
      <c r="C76" s="246"/>
      <c r="D76" s="246"/>
      <c r="E76" s="246"/>
      <c r="F76" s="246"/>
      <c r="G76" s="243"/>
    </row>
    <row r="77" spans="1:9" s="244" customFormat="1">
      <c r="A77" s="231" t="s">
        <v>2353</v>
      </c>
      <c r="B77" s="231"/>
      <c r="C77" s="231"/>
      <c r="D77" s="231"/>
      <c r="E77" s="231"/>
      <c r="F77" s="231"/>
      <c r="G77" s="243"/>
    </row>
    <row r="78" spans="1:9" ht="17.75" customHeight="1">
      <c r="A78" s="57" t="s">
        <v>1</v>
      </c>
      <c r="B78" s="58" t="str">
        <f>Contents!C17</f>
        <v>26 Nov 2020</v>
      </c>
    </row>
    <row r="79" spans="1:9">
      <c r="A79" s="57" t="s">
        <v>2144</v>
      </c>
      <c r="B79" s="58" t="str">
        <f>Contents!D17</f>
        <v>N/A</v>
      </c>
      <c r="E79" s="25"/>
    </row>
    <row r="80" spans="1:9">
      <c r="B80" s="24"/>
    </row>
    <row r="81" spans="2:2">
      <c r="B81" s="24"/>
    </row>
    <row r="82" spans="2:2">
      <c r="B82" s="24"/>
    </row>
    <row r="83" spans="2:2">
      <c r="B83" s="24"/>
    </row>
    <row r="84" spans="2:2">
      <c r="B84" s="24"/>
    </row>
    <row r="85" spans="2:2">
      <c r="B85" s="24"/>
    </row>
    <row r="86" spans="2:2">
      <c r="B86" s="24"/>
    </row>
    <row r="87" spans="2:2">
      <c r="B87" s="24"/>
    </row>
    <row r="88" spans="2:2">
      <c r="B88" s="24"/>
    </row>
    <row r="89" spans="2:2">
      <c r="B89" s="24"/>
    </row>
    <row r="90" spans="2:2">
      <c r="B90" s="24"/>
    </row>
    <row r="91" spans="2:2">
      <c r="B91" s="24"/>
    </row>
    <row r="92" spans="2:2">
      <c r="B92" s="24"/>
    </row>
    <row r="93" spans="2:2">
      <c r="B93" s="24"/>
    </row>
    <row r="94" spans="2:2">
      <c r="B94" s="24"/>
    </row>
    <row r="95" spans="2:2">
      <c r="B95" s="24"/>
    </row>
    <row r="96" spans="2:2">
      <c r="B96" s="24"/>
    </row>
    <row r="97" spans="2:2">
      <c r="B97" s="24"/>
    </row>
    <row r="98" spans="2:2">
      <c r="B98" s="24"/>
    </row>
    <row r="99" spans="2:2">
      <c r="B99" s="24"/>
    </row>
    <row r="100" spans="2:2">
      <c r="B100" s="24"/>
    </row>
    <row r="101" spans="2:2">
      <c r="B101" s="24"/>
    </row>
    <row r="102" spans="2:2">
      <c r="B102" s="24"/>
    </row>
    <row r="103" spans="2:2">
      <c r="B103" s="24"/>
    </row>
  </sheetData>
  <pageMargins left="0.7" right="0.7" top="0.75" bottom="0.75" header="0.3" footer="0.3"/>
  <pageSetup paperSize="8" scale="86" orientation="portrait" verticalDpi="4" r:id="rId1"/>
  <tableParts count="1">
    <tablePart r:id="rId2"/>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A78BB8-EC62-471F-9C1B-ABB4AA7036F8}">
  <sheetPr>
    <tabColor theme="4" tint="0.79998168889431442"/>
    <pageSetUpPr fitToPage="1"/>
  </sheetPr>
  <dimension ref="A1:AM53"/>
  <sheetViews>
    <sheetView zoomScaleNormal="100" workbookViewId="0"/>
  </sheetViews>
  <sheetFormatPr defaultColWidth="9" defaultRowHeight="12.5"/>
  <cols>
    <col min="1" max="1" width="24.81640625" style="152" customWidth="1"/>
    <col min="2" max="4" width="20.6328125" style="152" customWidth="1"/>
    <col min="5" max="5" width="24.6328125" style="152" customWidth="1"/>
    <col min="6" max="6" width="8.26953125" style="5" customWidth="1"/>
    <col min="7" max="7" width="24.81640625" style="152" customWidth="1"/>
    <col min="8" max="10" width="20.6328125" style="152" customWidth="1"/>
    <col min="11" max="11" width="24.6328125" style="152" customWidth="1"/>
    <col min="12" max="12" width="8.26953125" style="5" customWidth="1"/>
    <col min="13" max="13" width="24.81640625" style="152" customWidth="1"/>
    <col min="14" max="16" width="20.6328125" style="152" customWidth="1"/>
    <col min="17" max="17" width="24.6328125" style="152" customWidth="1"/>
    <col min="18" max="18" width="8.26953125" style="5" customWidth="1"/>
    <col min="19" max="19" width="24.81640625" style="152" customWidth="1"/>
    <col min="20" max="22" width="20.6328125" style="152" customWidth="1"/>
    <col min="23" max="23" width="24.6328125" style="152" customWidth="1"/>
    <col min="24" max="24" width="8.26953125" style="5" customWidth="1"/>
    <col min="25" max="25" width="24.81640625" style="152" customWidth="1"/>
    <col min="26" max="28" width="20.6328125" style="152" customWidth="1"/>
    <col min="29" max="29" width="24.6328125" style="5" customWidth="1"/>
    <col min="30" max="30" width="8.26953125" style="5" customWidth="1"/>
    <col min="31" max="31" width="24.81640625" style="5" customWidth="1"/>
    <col min="32" max="32" width="20.6328125" style="5" customWidth="1"/>
    <col min="33" max="34" width="20.6328125" style="152" customWidth="1"/>
    <col min="35" max="35" width="24.6328125" style="152" customWidth="1"/>
    <col min="36" max="16384" width="9" style="152"/>
  </cols>
  <sheetData>
    <row r="1" spans="1:39" s="231" customFormat="1" ht="32.5">
      <c r="A1" s="181" t="s">
        <v>2987</v>
      </c>
      <c r="B1" s="230"/>
      <c r="D1" s="230"/>
    </row>
    <row r="2" spans="1:39" s="231" customFormat="1" ht="15.5">
      <c r="A2" s="870" t="s">
        <v>2923</v>
      </c>
      <c r="B2" s="232"/>
      <c r="C2" s="232"/>
      <c r="D2" s="232"/>
      <c r="E2" s="219"/>
      <c r="G2" s="219"/>
      <c r="H2" s="219"/>
      <c r="I2" s="219"/>
      <c r="J2" s="219"/>
    </row>
    <row r="3" spans="1:39" s="231" customFormat="1" ht="15.5">
      <c r="A3" s="332" t="s">
        <v>2393</v>
      </c>
      <c r="B3" s="232"/>
      <c r="C3" s="232"/>
      <c r="D3" s="232"/>
      <c r="E3" s="219"/>
      <c r="G3" s="219"/>
      <c r="H3" s="219"/>
      <c r="I3" s="219"/>
      <c r="J3" s="219"/>
    </row>
    <row r="4" spans="1:39" s="231" customFormat="1" ht="15.5">
      <c r="A4" s="332" t="s">
        <v>2394</v>
      </c>
      <c r="B4" s="232"/>
      <c r="C4" s="232"/>
      <c r="D4" s="232"/>
      <c r="E4" s="219"/>
      <c r="G4" s="219"/>
      <c r="H4" s="219"/>
      <c r="I4" s="219"/>
      <c r="J4" s="219"/>
    </row>
    <row r="5" spans="1:39" s="231" customFormat="1" ht="15.5">
      <c r="A5" s="332" t="s">
        <v>2395</v>
      </c>
      <c r="B5" s="232"/>
      <c r="C5" s="232"/>
      <c r="D5" s="232"/>
      <c r="E5" s="219"/>
      <c r="G5" s="219"/>
      <c r="H5" s="219"/>
      <c r="I5" s="219"/>
      <c r="J5" s="219"/>
    </row>
    <row r="6" spans="1:39" s="231" customFormat="1" ht="15.5">
      <c r="A6" s="989" t="s">
        <v>3155</v>
      </c>
      <c r="B6" s="232"/>
      <c r="C6" s="232"/>
      <c r="D6" s="232"/>
      <c r="E6" s="219"/>
      <c r="G6" s="219"/>
      <c r="H6" s="219"/>
      <c r="I6" s="219"/>
      <c r="J6" s="219"/>
    </row>
    <row r="7" spans="1:39" s="231" customFormat="1" ht="15.5">
      <c r="A7" s="218" t="s">
        <v>2333</v>
      </c>
      <c r="B7" s="232"/>
      <c r="C7" s="232"/>
      <c r="D7" s="232"/>
      <c r="E7" s="219"/>
      <c r="G7" s="219"/>
      <c r="H7" s="219"/>
      <c r="I7" s="219"/>
      <c r="J7" s="219"/>
    </row>
    <row r="8" spans="1:39" s="231" customFormat="1" ht="15.5">
      <c r="A8" s="517" t="s">
        <v>2600</v>
      </c>
      <c r="B8" s="232"/>
      <c r="C8" s="232"/>
      <c r="D8" s="232"/>
      <c r="E8" s="219"/>
      <c r="G8" s="219"/>
      <c r="H8" s="219"/>
      <c r="I8" s="219"/>
      <c r="J8" s="219"/>
    </row>
    <row r="9" spans="1:39" s="231" customFormat="1" ht="15.5">
      <c r="A9" s="517" t="s">
        <v>2601</v>
      </c>
      <c r="B9" s="232"/>
      <c r="C9" s="232"/>
      <c r="D9" s="232"/>
      <c r="E9" s="219"/>
      <c r="G9" s="219"/>
      <c r="H9" s="219"/>
      <c r="I9" s="219"/>
      <c r="J9" s="219"/>
    </row>
    <row r="10" spans="1:39" s="231" customFormat="1" ht="15.5">
      <c r="A10" s="218" t="s">
        <v>2334</v>
      </c>
      <c r="B10" s="232"/>
      <c r="C10" s="232"/>
      <c r="D10" s="232"/>
      <c r="E10" s="219"/>
      <c r="G10" s="219"/>
      <c r="H10" s="219"/>
      <c r="I10" s="219"/>
      <c r="J10" s="219"/>
    </row>
    <row r="11" spans="1:39" s="301" customFormat="1" ht="37.9" customHeight="1">
      <c r="A11" s="315" t="s">
        <v>2387</v>
      </c>
      <c r="B11" s="313"/>
      <c r="C11" s="313"/>
      <c r="D11" s="313"/>
      <c r="E11" s="313"/>
      <c r="F11" s="314"/>
      <c r="G11" s="315" t="s">
        <v>2388</v>
      </c>
      <c r="I11" s="313"/>
      <c r="J11" s="313"/>
      <c r="K11" s="313"/>
      <c r="L11" s="314"/>
      <c r="M11" s="315" t="s">
        <v>2389</v>
      </c>
      <c r="N11" s="315"/>
      <c r="O11" s="313"/>
      <c r="P11" s="313"/>
      <c r="Q11" s="313"/>
      <c r="R11" s="314"/>
      <c r="S11" s="315" t="s">
        <v>2390</v>
      </c>
      <c r="T11" s="315"/>
      <c r="U11" s="313"/>
      <c r="V11" s="313"/>
      <c r="W11" s="313"/>
      <c r="X11" s="314"/>
      <c r="Y11" s="315" t="s">
        <v>2391</v>
      </c>
      <c r="Z11" s="315"/>
      <c r="AA11" s="313"/>
      <c r="AB11" s="313"/>
      <c r="AC11" s="313"/>
      <c r="AD11" s="314"/>
      <c r="AE11" s="315" t="s">
        <v>2392</v>
      </c>
      <c r="AF11" s="315"/>
      <c r="AG11" s="313"/>
      <c r="AH11" s="313"/>
      <c r="AI11" s="313"/>
    </row>
    <row r="12" spans="1:39" s="260" customFormat="1" ht="15.5">
      <c r="A12" s="325"/>
      <c r="B12" s="267" t="s">
        <v>2382</v>
      </c>
      <c r="C12" s="267"/>
      <c r="D12" s="267"/>
      <c r="E12" s="326"/>
      <c r="F12" s="327"/>
      <c r="G12" s="325"/>
      <c r="H12" s="267" t="s">
        <v>2382</v>
      </c>
      <c r="I12" s="267"/>
      <c r="J12" s="267"/>
      <c r="K12" s="326"/>
      <c r="L12" s="327"/>
      <c r="M12" s="325"/>
      <c r="N12" s="267" t="s">
        <v>2382</v>
      </c>
      <c r="O12" s="267"/>
      <c r="P12" s="267"/>
      <c r="Q12" s="326"/>
      <c r="R12" s="327"/>
      <c r="S12" s="325"/>
      <c r="T12" s="267" t="s">
        <v>2382</v>
      </c>
      <c r="U12" s="267"/>
      <c r="V12" s="267"/>
      <c r="W12" s="326"/>
      <c r="X12" s="327"/>
      <c r="Y12" s="325"/>
      <c r="Z12" s="267" t="s">
        <v>2382</v>
      </c>
      <c r="AA12" s="267"/>
      <c r="AB12" s="267"/>
      <c r="AC12" s="326"/>
      <c r="AD12" s="327"/>
      <c r="AE12" s="325"/>
      <c r="AF12" s="267" t="s">
        <v>2382</v>
      </c>
      <c r="AG12" s="267"/>
      <c r="AH12" s="267"/>
      <c r="AI12" s="326"/>
    </row>
    <row r="13" spans="1:39" s="260" customFormat="1" ht="31.5" customHeight="1">
      <c r="A13" s="328" t="s">
        <v>2385</v>
      </c>
      <c r="B13" s="261" t="s">
        <v>2386</v>
      </c>
      <c r="C13" s="329" t="s">
        <v>2384</v>
      </c>
      <c r="D13" s="329" t="s">
        <v>32</v>
      </c>
      <c r="E13" s="333" t="s">
        <v>2383</v>
      </c>
      <c r="F13" s="330"/>
      <c r="G13" s="328" t="s">
        <v>2385</v>
      </c>
      <c r="H13" s="261" t="s">
        <v>2386</v>
      </c>
      <c r="I13" s="329" t="s">
        <v>2384</v>
      </c>
      <c r="J13" s="329" t="s">
        <v>32</v>
      </c>
      <c r="K13" s="333" t="s">
        <v>2383</v>
      </c>
      <c r="L13" s="330"/>
      <c r="M13" s="328" t="s">
        <v>2385</v>
      </c>
      <c r="N13" s="261" t="s">
        <v>2386</v>
      </c>
      <c r="O13" s="329" t="s">
        <v>2384</v>
      </c>
      <c r="P13" s="329" t="s">
        <v>32</v>
      </c>
      <c r="Q13" s="333" t="s">
        <v>2383</v>
      </c>
      <c r="R13" s="330"/>
      <c r="S13" s="328" t="s">
        <v>2385</v>
      </c>
      <c r="T13" s="261" t="s">
        <v>2386</v>
      </c>
      <c r="U13" s="329" t="s">
        <v>2384</v>
      </c>
      <c r="V13" s="329" t="s">
        <v>32</v>
      </c>
      <c r="W13" s="333" t="s">
        <v>2383</v>
      </c>
      <c r="X13" s="330"/>
      <c r="Y13" s="328" t="s">
        <v>2385</v>
      </c>
      <c r="Z13" s="261" t="s">
        <v>2386</v>
      </c>
      <c r="AA13" s="329" t="s">
        <v>2384</v>
      </c>
      <c r="AB13" s="329" t="s">
        <v>32</v>
      </c>
      <c r="AC13" s="333" t="s">
        <v>2383</v>
      </c>
      <c r="AD13" s="330"/>
      <c r="AE13" s="328" t="s">
        <v>2385</v>
      </c>
      <c r="AF13" s="261" t="s">
        <v>2386</v>
      </c>
      <c r="AG13" s="329" t="s">
        <v>2384</v>
      </c>
      <c r="AH13" s="329" t="s">
        <v>32</v>
      </c>
      <c r="AI13" s="333" t="s">
        <v>2383</v>
      </c>
    </row>
    <row r="14" spans="1:39" s="301" customFormat="1" ht="22.25" customHeight="1">
      <c r="A14" s="334" t="s">
        <v>2359</v>
      </c>
      <c r="B14" s="302" t="s">
        <v>91</v>
      </c>
      <c r="C14" s="302" t="s">
        <v>91</v>
      </c>
      <c r="D14" s="302" t="s">
        <v>91</v>
      </c>
      <c r="E14" s="303" t="s">
        <v>91</v>
      </c>
      <c r="F14" s="305"/>
      <c r="G14" s="301" t="s">
        <v>2359</v>
      </c>
      <c r="H14" s="302">
        <v>5.62</v>
      </c>
      <c r="I14" s="302">
        <v>0</v>
      </c>
      <c r="J14" s="302">
        <v>5.63</v>
      </c>
      <c r="K14" s="303">
        <v>25720</v>
      </c>
      <c r="L14" s="305"/>
      <c r="M14" s="301" t="s">
        <v>2359</v>
      </c>
      <c r="N14" s="302">
        <v>0.01</v>
      </c>
      <c r="O14" s="302">
        <v>0</v>
      </c>
      <c r="P14" s="302">
        <v>0.01</v>
      </c>
      <c r="Q14" s="303">
        <v>48</v>
      </c>
      <c r="R14" s="305"/>
      <c r="S14" s="301" t="s">
        <v>2359</v>
      </c>
      <c r="T14" s="302">
        <v>0</v>
      </c>
      <c r="U14" s="302">
        <v>0</v>
      </c>
      <c r="V14" s="302">
        <v>0.01</v>
      </c>
      <c r="W14" s="303">
        <v>27</v>
      </c>
      <c r="X14" s="305"/>
      <c r="Y14" s="301" t="s">
        <v>2359</v>
      </c>
      <c r="Z14" s="304">
        <v>0.01</v>
      </c>
      <c r="AA14" s="304">
        <v>0</v>
      </c>
      <c r="AB14" s="304">
        <v>0.01</v>
      </c>
      <c r="AC14" s="305">
        <v>66</v>
      </c>
      <c r="AD14" s="305"/>
      <c r="AE14" s="301" t="s">
        <v>2359</v>
      </c>
      <c r="AF14" s="304">
        <v>5.65</v>
      </c>
      <c r="AG14" s="304">
        <v>0</v>
      </c>
      <c r="AH14" s="304">
        <v>5.66</v>
      </c>
      <c r="AI14" s="305">
        <v>25861</v>
      </c>
      <c r="AJ14" s="306"/>
      <c r="AK14" s="306"/>
      <c r="AL14" s="306"/>
      <c r="AM14" s="306"/>
    </row>
    <row r="15" spans="1:39" s="301" customFormat="1" ht="15.5">
      <c r="A15" s="334" t="s">
        <v>44</v>
      </c>
      <c r="B15" s="302">
        <v>16.16</v>
      </c>
      <c r="C15" s="302">
        <v>2.0299999999999998</v>
      </c>
      <c r="D15" s="302">
        <v>18.190000000000001</v>
      </c>
      <c r="E15" s="307">
        <v>77221</v>
      </c>
      <c r="F15" s="305"/>
      <c r="G15" s="301" t="s">
        <v>44</v>
      </c>
      <c r="H15" s="302">
        <v>5.0999999999999996</v>
      </c>
      <c r="I15" s="302">
        <v>0.66</v>
      </c>
      <c r="J15" s="302">
        <v>5.75</v>
      </c>
      <c r="K15" s="307">
        <v>18760</v>
      </c>
      <c r="L15" s="305"/>
      <c r="M15" s="301" t="s">
        <v>44</v>
      </c>
      <c r="N15" s="302">
        <v>0.01</v>
      </c>
      <c r="O15" s="302">
        <v>0</v>
      </c>
      <c r="P15" s="302">
        <v>0.01</v>
      </c>
      <c r="Q15" s="303">
        <v>33</v>
      </c>
      <c r="R15" s="305"/>
      <c r="S15" s="301" t="s">
        <v>44</v>
      </c>
      <c r="T15" s="302">
        <v>0.01</v>
      </c>
      <c r="U15" s="302">
        <v>0</v>
      </c>
      <c r="V15" s="302">
        <v>0.01</v>
      </c>
      <c r="W15" s="303">
        <v>33</v>
      </c>
      <c r="X15" s="305"/>
      <c r="Y15" s="301" t="s">
        <v>44</v>
      </c>
      <c r="Z15" s="304">
        <v>0.01</v>
      </c>
      <c r="AA15" s="304">
        <v>0</v>
      </c>
      <c r="AB15" s="304">
        <v>0.01</v>
      </c>
      <c r="AC15" s="305">
        <v>41</v>
      </c>
      <c r="AD15" s="305"/>
      <c r="AE15" s="301" t="s">
        <v>44</v>
      </c>
      <c r="AF15" s="304">
        <v>21.29</v>
      </c>
      <c r="AG15" s="304">
        <v>2.69</v>
      </c>
      <c r="AH15" s="304">
        <v>23.970000000000002</v>
      </c>
      <c r="AI15" s="305">
        <v>96088</v>
      </c>
      <c r="AJ15" s="306"/>
      <c r="AK15" s="306"/>
      <c r="AL15" s="306"/>
      <c r="AM15" s="306"/>
    </row>
    <row r="16" spans="1:39" s="301" customFormat="1" ht="15.5">
      <c r="A16" s="334" t="s">
        <v>122</v>
      </c>
      <c r="B16" s="302">
        <v>0</v>
      </c>
      <c r="C16" s="302">
        <v>0</v>
      </c>
      <c r="D16" s="302">
        <v>0</v>
      </c>
      <c r="E16" s="303">
        <v>0</v>
      </c>
      <c r="F16" s="305"/>
      <c r="G16" s="301" t="s">
        <v>122</v>
      </c>
      <c r="H16" s="302">
        <v>0</v>
      </c>
      <c r="I16" s="302">
        <v>0</v>
      </c>
      <c r="J16" s="302">
        <v>0</v>
      </c>
      <c r="K16" s="303">
        <v>0</v>
      </c>
      <c r="L16" s="305"/>
      <c r="M16" s="301" t="s">
        <v>122</v>
      </c>
      <c r="N16" s="302">
        <v>0</v>
      </c>
      <c r="O16" s="302">
        <v>0</v>
      </c>
      <c r="P16" s="302">
        <v>0</v>
      </c>
      <c r="Q16" s="303">
        <v>1</v>
      </c>
      <c r="R16" s="305"/>
      <c r="S16" s="301" t="s">
        <v>122</v>
      </c>
      <c r="T16" s="302">
        <v>0.01</v>
      </c>
      <c r="U16" s="302">
        <v>0</v>
      </c>
      <c r="V16" s="302">
        <v>0.01</v>
      </c>
      <c r="W16" s="303">
        <v>27</v>
      </c>
      <c r="X16" s="305"/>
      <c r="Y16" s="301" t="s">
        <v>122</v>
      </c>
      <c r="Z16" s="304">
        <v>0</v>
      </c>
      <c r="AA16" s="304">
        <v>0</v>
      </c>
      <c r="AB16" s="304">
        <v>0</v>
      </c>
      <c r="AC16" s="305">
        <v>6</v>
      </c>
      <c r="AD16" s="305"/>
      <c r="AE16" s="301" t="s">
        <v>122</v>
      </c>
      <c r="AF16" s="304">
        <v>0.01</v>
      </c>
      <c r="AG16" s="304">
        <v>0</v>
      </c>
      <c r="AH16" s="304">
        <v>0.01</v>
      </c>
      <c r="AI16" s="305">
        <v>34</v>
      </c>
      <c r="AJ16" s="306"/>
      <c r="AK16" s="306"/>
      <c r="AL16" s="306"/>
      <c r="AM16" s="306"/>
    </row>
    <row r="17" spans="1:39" s="301" customFormat="1" ht="15.5">
      <c r="A17" s="334" t="s">
        <v>2360</v>
      </c>
      <c r="B17" s="302" t="s">
        <v>91</v>
      </c>
      <c r="C17" s="302" t="s">
        <v>91</v>
      </c>
      <c r="D17" s="302" t="s">
        <v>91</v>
      </c>
      <c r="E17" s="303" t="s">
        <v>91</v>
      </c>
      <c r="F17" s="305"/>
      <c r="G17" s="301" t="s">
        <v>2360</v>
      </c>
      <c r="H17" s="302" t="s">
        <v>91</v>
      </c>
      <c r="I17" s="302" t="s">
        <v>91</v>
      </c>
      <c r="J17" s="302" t="s">
        <v>91</v>
      </c>
      <c r="K17" s="303" t="s">
        <v>91</v>
      </c>
      <c r="L17" s="305"/>
      <c r="M17" s="301" t="s">
        <v>2360</v>
      </c>
      <c r="N17" s="302" t="s">
        <v>91</v>
      </c>
      <c r="O17" s="302" t="s">
        <v>91</v>
      </c>
      <c r="P17" s="302" t="s">
        <v>91</v>
      </c>
      <c r="Q17" s="303" t="s">
        <v>91</v>
      </c>
      <c r="R17" s="305"/>
      <c r="S17" s="301" t="s">
        <v>2360</v>
      </c>
      <c r="T17" s="302" t="s">
        <v>91</v>
      </c>
      <c r="U17" s="302" t="s">
        <v>91</v>
      </c>
      <c r="V17" s="302" t="s">
        <v>91</v>
      </c>
      <c r="W17" s="303" t="s">
        <v>91</v>
      </c>
      <c r="X17" s="305"/>
      <c r="Y17" s="301" t="s">
        <v>2360</v>
      </c>
      <c r="Z17" s="304">
        <v>0</v>
      </c>
      <c r="AA17" s="304">
        <v>0</v>
      </c>
      <c r="AB17" s="304">
        <v>0</v>
      </c>
      <c r="AC17" s="305">
        <v>3</v>
      </c>
      <c r="AD17" s="305"/>
      <c r="AE17" s="301" t="s">
        <v>2360</v>
      </c>
      <c r="AF17" s="304">
        <v>0</v>
      </c>
      <c r="AG17" s="304">
        <v>0</v>
      </c>
      <c r="AH17" s="304">
        <v>0</v>
      </c>
      <c r="AI17" s="305">
        <v>3</v>
      </c>
      <c r="AJ17" s="306"/>
      <c r="AK17" s="306"/>
      <c r="AL17" s="306"/>
      <c r="AM17" s="306"/>
    </row>
    <row r="18" spans="1:39" s="301" customFormat="1" ht="15.5">
      <c r="A18" s="334" t="s">
        <v>47</v>
      </c>
      <c r="B18" s="302">
        <v>8.35</v>
      </c>
      <c r="C18" s="302">
        <v>1.06</v>
      </c>
      <c r="D18" s="302">
        <v>9.41</v>
      </c>
      <c r="E18" s="307">
        <v>37827</v>
      </c>
      <c r="F18" s="305"/>
      <c r="G18" s="301" t="s">
        <v>47</v>
      </c>
      <c r="H18" s="302">
        <v>3.07</v>
      </c>
      <c r="I18" s="302">
        <v>1.2</v>
      </c>
      <c r="J18" s="302">
        <v>4.2699999999999996</v>
      </c>
      <c r="K18" s="307">
        <v>11868</v>
      </c>
      <c r="L18" s="305"/>
      <c r="M18" s="301" t="s">
        <v>47</v>
      </c>
      <c r="N18" s="302">
        <v>0.02</v>
      </c>
      <c r="O18" s="302">
        <v>0</v>
      </c>
      <c r="P18" s="302">
        <v>0.02</v>
      </c>
      <c r="Q18" s="303">
        <v>92</v>
      </c>
      <c r="R18" s="305"/>
      <c r="S18" s="301" t="s">
        <v>47</v>
      </c>
      <c r="T18" s="302">
        <v>0.01</v>
      </c>
      <c r="U18" s="302">
        <v>0</v>
      </c>
      <c r="V18" s="302">
        <v>0.01</v>
      </c>
      <c r="W18" s="303">
        <v>34</v>
      </c>
      <c r="X18" s="305"/>
      <c r="Y18" s="301" t="s">
        <v>47</v>
      </c>
      <c r="Z18" s="304">
        <v>0.03</v>
      </c>
      <c r="AA18" s="304">
        <v>0</v>
      </c>
      <c r="AB18" s="304">
        <v>0.03</v>
      </c>
      <c r="AC18" s="305">
        <v>130</v>
      </c>
      <c r="AD18" s="305"/>
      <c r="AE18" s="301" t="s">
        <v>47</v>
      </c>
      <c r="AF18" s="304">
        <v>11.48</v>
      </c>
      <c r="AG18" s="304">
        <v>2.2599999999999998</v>
      </c>
      <c r="AH18" s="304">
        <v>13.739999999999998</v>
      </c>
      <c r="AI18" s="305">
        <v>49951</v>
      </c>
      <c r="AJ18" s="306"/>
      <c r="AK18" s="306"/>
      <c r="AL18" s="306"/>
      <c r="AM18" s="306"/>
    </row>
    <row r="19" spans="1:39" s="301" customFormat="1" ht="15.5">
      <c r="A19" s="334" t="s">
        <v>2361</v>
      </c>
      <c r="B19" s="302" t="s">
        <v>91</v>
      </c>
      <c r="C19" s="302" t="s">
        <v>91</v>
      </c>
      <c r="D19" s="302" t="s">
        <v>91</v>
      </c>
      <c r="E19" s="303" t="s">
        <v>91</v>
      </c>
      <c r="F19" s="305"/>
      <c r="G19" s="301" t="s">
        <v>2361</v>
      </c>
      <c r="H19" s="302">
        <v>0.04</v>
      </c>
      <c r="I19" s="302">
        <v>0</v>
      </c>
      <c r="J19" s="302">
        <v>0.04</v>
      </c>
      <c r="K19" s="303">
        <v>40</v>
      </c>
      <c r="L19" s="305"/>
      <c r="M19" s="301" t="s">
        <v>2361</v>
      </c>
      <c r="N19" s="302" t="s">
        <v>91</v>
      </c>
      <c r="O19" s="302" t="s">
        <v>91</v>
      </c>
      <c r="P19" s="302" t="s">
        <v>91</v>
      </c>
      <c r="Q19" s="303" t="s">
        <v>91</v>
      </c>
      <c r="R19" s="305"/>
      <c r="S19" s="301" t="s">
        <v>2361</v>
      </c>
      <c r="T19" s="302" t="s">
        <v>91</v>
      </c>
      <c r="U19" s="302" t="s">
        <v>91</v>
      </c>
      <c r="V19" s="302" t="s">
        <v>91</v>
      </c>
      <c r="W19" s="303" t="s">
        <v>91</v>
      </c>
      <c r="X19" s="305"/>
      <c r="Y19" s="301" t="s">
        <v>2361</v>
      </c>
      <c r="Z19" s="304">
        <v>0</v>
      </c>
      <c r="AA19" s="304">
        <v>0.19</v>
      </c>
      <c r="AB19" s="304">
        <v>0.19</v>
      </c>
      <c r="AC19" s="305">
        <v>359</v>
      </c>
      <c r="AD19" s="305"/>
      <c r="AE19" s="301" t="s">
        <v>2361</v>
      </c>
      <c r="AF19" s="304">
        <v>0.04</v>
      </c>
      <c r="AG19" s="304">
        <v>0</v>
      </c>
      <c r="AH19" s="304">
        <v>0.04</v>
      </c>
      <c r="AI19" s="305">
        <v>40</v>
      </c>
      <c r="AJ19" s="306"/>
      <c r="AK19" s="306"/>
      <c r="AL19" s="306"/>
      <c r="AM19" s="306"/>
    </row>
    <row r="20" spans="1:39" s="301" customFormat="1" ht="15.5">
      <c r="A20" s="334" t="s">
        <v>60</v>
      </c>
      <c r="B20" s="302">
        <v>1.3</v>
      </c>
      <c r="C20" s="302">
        <v>1.3</v>
      </c>
      <c r="D20" s="302">
        <v>2.6</v>
      </c>
      <c r="E20" s="307">
        <v>5630</v>
      </c>
      <c r="F20" s="305"/>
      <c r="G20" s="301" t="s">
        <v>60</v>
      </c>
      <c r="H20" s="302">
        <v>1.46</v>
      </c>
      <c r="I20" s="302">
        <v>2.0099999999999998</v>
      </c>
      <c r="J20" s="302">
        <v>3.47</v>
      </c>
      <c r="K20" s="307">
        <v>9839</v>
      </c>
      <c r="L20" s="305"/>
      <c r="M20" s="301" t="s">
        <v>60</v>
      </c>
      <c r="N20" s="302">
        <v>0</v>
      </c>
      <c r="O20" s="302">
        <v>0</v>
      </c>
      <c r="P20" s="302">
        <v>0</v>
      </c>
      <c r="Q20" s="303">
        <v>0</v>
      </c>
      <c r="R20" s="305"/>
      <c r="S20" s="301" t="s">
        <v>60</v>
      </c>
      <c r="T20" s="302">
        <v>0.01</v>
      </c>
      <c r="U20" s="302">
        <v>0</v>
      </c>
      <c r="V20" s="302">
        <v>0.01</v>
      </c>
      <c r="W20" s="303">
        <v>43</v>
      </c>
      <c r="X20" s="305"/>
      <c r="Y20" s="301" t="s">
        <v>60</v>
      </c>
      <c r="Z20" s="304">
        <v>0</v>
      </c>
      <c r="AA20" s="304">
        <v>0</v>
      </c>
      <c r="AB20" s="304">
        <v>0</v>
      </c>
      <c r="AC20" s="305">
        <v>8</v>
      </c>
      <c r="AD20" s="305"/>
      <c r="AE20" s="301" t="s">
        <v>60</v>
      </c>
      <c r="AF20" s="304">
        <v>2.77</v>
      </c>
      <c r="AG20" s="304">
        <v>3.3099999999999996</v>
      </c>
      <c r="AH20" s="304">
        <v>6.08</v>
      </c>
      <c r="AI20" s="305">
        <v>15520</v>
      </c>
      <c r="AJ20" s="306"/>
      <c r="AK20" s="306"/>
      <c r="AL20" s="306"/>
      <c r="AM20" s="306"/>
    </row>
    <row r="21" spans="1:39" s="301" customFormat="1" ht="15.5">
      <c r="A21" s="334" t="s">
        <v>65</v>
      </c>
      <c r="B21" s="302">
        <v>0.13</v>
      </c>
      <c r="C21" s="302">
        <v>0.03</v>
      </c>
      <c r="D21" s="302">
        <v>0.16</v>
      </c>
      <c r="E21" s="307">
        <v>623</v>
      </c>
      <c r="F21" s="305"/>
      <c r="G21" s="301" t="s">
        <v>65</v>
      </c>
      <c r="H21" s="302">
        <v>1.19</v>
      </c>
      <c r="I21" s="302">
        <v>0.08</v>
      </c>
      <c r="J21" s="302">
        <v>1.27</v>
      </c>
      <c r="K21" s="307">
        <v>5436</v>
      </c>
      <c r="L21" s="305"/>
      <c r="M21" s="301" t="s">
        <v>65</v>
      </c>
      <c r="N21" s="302">
        <v>0</v>
      </c>
      <c r="O21" s="302">
        <v>0</v>
      </c>
      <c r="P21" s="302">
        <v>0</v>
      </c>
      <c r="Q21" s="303">
        <v>8</v>
      </c>
      <c r="R21" s="305"/>
      <c r="S21" s="301" t="s">
        <v>65</v>
      </c>
      <c r="T21" s="302">
        <v>0.02</v>
      </c>
      <c r="U21" s="302">
        <v>0</v>
      </c>
      <c r="V21" s="302">
        <v>0.02</v>
      </c>
      <c r="W21" s="303">
        <v>75</v>
      </c>
      <c r="X21" s="305"/>
      <c r="Y21" s="301" t="s">
        <v>65</v>
      </c>
      <c r="Z21" s="304">
        <v>0.02</v>
      </c>
      <c r="AA21" s="304">
        <v>0</v>
      </c>
      <c r="AB21" s="304">
        <v>0.02</v>
      </c>
      <c r="AC21" s="305">
        <v>77</v>
      </c>
      <c r="AD21" s="305"/>
      <c r="AE21" s="301" t="s">
        <v>65</v>
      </c>
      <c r="AF21" s="304">
        <v>1.3599999999999999</v>
      </c>
      <c r="AG21" s="304">
        <v>0.11</v>
      </c>
      <c r="AH21" s="304">
        <v>1.47</v>
      </c>
      <c r="AI21" s="305">
        <v>6219</v>
      </c>
      <c r="AJ21" s="306"/>
      <c r="AK21" s="306"/>
      <c r="AL21" s="306"/>
      <c r="AM21" s="306"/>
    </row>
    <row r="22" spans="1:39" s="301" customFormat="1" ht="15.5">
      <c r="A22" s="334" t="s">
        <v>71</v>
      </c>
      <c r="B22" s="302">
        <v>3.84</v>
      </c>
      <c r="C22" s="302">
        <v>0.8</v>
      </c>
      <c r="D22" s="302">
        <v>4.6399999999999997</v>
      </c>
      <c r="E22" s="307">
        <v>18073</v>
      </c>
      <c r="F22" s="305"/>
      <c r="G22" s="301" t="s">
        <v>71</v>
      </c>
      <c r="H22" s="302">
        <v>0.96</v>
      </c>
      <c r="I22" s="302">
        <v>0.85</v>
      </c>
      <c r="J22" s="302">
        <v>1.81</v>
      </c>
      <c r="K22" s="307">
        <v>4272</v>
      </c>
      <c r="L22" s="305"/>
      <c r="M22" s="301" t="s">
        <v>71</v>
      </c>
      <c r="N22" s="302">
        <v>7.0000000000000007E-2</v>
      </c>
      <c r="O22" s="302">
        <v>0</v>
      </c>
      <c r="P22" s="302">
        <v>7.0000000000000007E-2</v>
      </c>
      <c r="Q22" s="303">
        <v>319</v>
      </c>
      <c r="R22" s="305"/>
      <c r="S22" s="301" t="s">
        <v>71</v>
      </c>
      <c r="T22" s="302">
        <v>0.97</v>
      </c>
      <c r="U22" s="302">
        <v>0</v>
      </c>
      <c r="V22" s="302">
        <v>0.97</v>
      </c>
      <c r="W22" s="303">
        <v>4495</v>
      </c>
      <c r="X22" s="305"/>
      <c r="Y22" s="301" t="s">
        <v>71</v>
      </c>
      <c r="Z22" s="304">
        <v>0.09</v>
      </c>
      <c r="AA22" s="304">
        <v>0</v>
      </c>
      <c r="AB22" s="304">
        <v>0.09</v>
      </c>
      <c r="AC22" s="305">
        <v>424</v>
      </c>
      <c r="AD22" s="305"/>
      <c r="AE22" s="301" t="s">
        <v>71</v>
      </c>
      <c r="AF22" s="304">
        <v>5.93</v>
      </c>
      <c r="AG22" s="304">
        <v>1.65</v>
      </c>
      <c r="AH22" s="304">
        <v>7.58</v>
      </c>
      <c r="AI22" s="305">
        <v>27583</v>
      </c>
      <c r="AJ22" s="306"/>
      <c r="AK22" s="306"/>
      <c r="AL22" s="306"/>
      <c r="AM22" s="306"/>
    </row>
    <row r="23" spans="1:39" s="301" customFormat="1" ht="15.5">
      <c r="A23" s="334" t="s">
        <v>75</v>
      </c>
      <c r="B23" s="308">
        <v>0.02</v>
      </c>
      <c r="C23" s="308">
        <v>0.02</v>
      </c>
      <c r="D23" s="308">
        <v>0.04</v>
      </c>
      <c r="E23" s="309">
        <v>101</v>
      </c>
      <c r="F23" s="312"/>
      <c r="G23" s="301" t="s">
        <v>75</v>
      </c>
      <c r="H23" s="302">
        <v>0</v>
      </c>
      <c r="I23" s="302">
        <v>0</v>
      </c>
      <c r="J23" s="302">
        <v>0</v>
      </c>
      <c r="K23" s="307">
        <v>2</v>
      </c>
      <c r="L23" s="312"/>
      <c r="M23" s="301" t="s">
        <v>75</v>
      </c>
      <c r="N23" s="308">
        <v>0</v>
      </c>
      <c r="O23" s="308">
        <v>0</v>
      </c>
      <c r="P23" s="308">
        <v>0</v>
      </c>
      <c r="Q23" s="310">
        <v>4</v>
      </c>
      <c r="R23" s="312"/>
      <c r="S23" s="301" t="s">
        <v>75</v>
      </c>
      <c r="T23" s="308">
        <v>0.01</v>
      </c>
      <c r="U23" s="308">
        <v>0</v>
      </c>
      <c r="V23" s="308">
        <v>0.01</v>
      </c>
      <c r="W23" s="310">
        <v>24</v>
      </c>
      <c r="X23" s="312"/>
      <c r="Y23" s="301" t="s">
        <v>75</v>
      </c>
      <c r="Z23" s="311">
        <v>0</v>
      </c>
      <c r="AA23" s="311">
        <v>0</v>
      </c>
      <c r="AB23" s="311">
        <v>0</v>
      </c>
      <c r="AC23" s="312">
        <v>6</v>
      </c>
      <c r="AD23" s="312"/>
      <c r="AE23" s="301" t="s">
        <v>75</v>
      </c>
      <c r="AF23" s="304">
        <v>0.03</v>
      </c>
      <c r="AG23" s="304">
        <v>0.02</v>
      </c>
      <c r="AH23" s="304">
        <v>0.05</v>
      </c>
      <c r="AI23" s="305">
        <v>137</v>
      </c>
      <c r="AJ23" s="306"/>
      <c r="AK23" s="306"/>
      <c r="AL23" s="306"/>
      <c r="AM23" s="306"/>
    </row>
    <row r="24" spans="1:39" s="259" customFormat="1" ht="26.25" customHeight="1">
      <c r="A24" s="335" t="s">
        <v>32</v>
      </c>
      <c r="B24" s="316">
        <v>29.79</v>
      </c>
      <c r="C24" s="316">
        <v>5.24</v>
      </c>
      <c r="D24" s="316">
        <v>35.03</v>
      </c>
      <c r="E24" s="317">
        <v>139476</v>
      </c>
      <c r="F24" s="322"/>
      <c r="G24" s="259" t="s">
        <v>32</v>
      </c>
      <c r="H24" s="318">
        <v>17.43</v>
      </c>
      <c r="I24" s="318">
        <v>4.8</v>
      </c>
      <c r="J24" s="318">
        <v>22.24</v>
      </c>
      <c r="K24" s="319">
        <v>75937</v>
      </c>
      <c r="L24" s="322"/>
      <c r="M24" s="259" t="s">
        <v>32</v>
      </c>
      <c r="N24" s="316">
        <v>0.11</v>
      </c>
      <c r="O24" s="316">
        <v>0</v>
      </c>
      <c r="P24" s="316">
        <v>0.11</v>
      </c>
      <c r="Q24" s="320">
        <v>507</v>
      </c>
      <c r="R24" s="322"/>
      <c r="S24" s="259" t="s">
        <v>32</v>
      </c>
      <c r="T24" s="316">
        <v>1.03</v>
      </c>
      <c r="U24" s="316">
        <v>0</v>
      </c>
      <c r="V24" s="316">
        <v>1.03</v>
      </c>
      <c r="W24" s="320">
        <v>4758</v>
      </c>
      <c r="X24" s="322"/>
      <c r="Y24" s="259" t="s">
        <v>32</v>
      </c>
      <c r="Z24" s="321">
        <v>0.17</v>
      </c>
      <c r="AA24" s="321">
        <v>0.19</v>
      </c>
      <c r="AB24" s="321">
        <v>0.35</v>
      </c>
      <c r="AC24" s="322">
        <v>1119</v>
      </c>
      <c r="AD24" s="322"/>
      <c r="AE24" s="259" t="s">
        <v>32</v>
      </c>
      <c r="AF24" s="323">
        <v>48.53</v>
      </c>
      <c r="AG24" s="323">
        <v>10.23</v>
      </c>
      <c r="AH24" s="323">
        <v>58.76</v>
      </c>
      <c r="AI24" s="324">
        <v>221797</v>
      </c>
      <c r="AJ24" s="331"/>
      <c r="AK24" s="331"/>
      <c r="AL24" s="331"/>
      <c r="AM24" s="331"/>
    </row>
    <row r="25" spans="1:39" ht="27" customHeight="1">
      <c r="A25" s="265" t="s">
        <v>2365</v>
      </c>
      <c r="B25" s="266"/>
      <c r="C25" s="266"/>
      <c r="D25" s="266"/>
      <c r="E25" s="266"/>
      <c r="G25" s="266"/>
      <c r="H25" s="266"/>
      <c r="I25" s="266"/>
      <c r="J25" s="266"/>
      <c r="K25" s="266"/>
      <c r="M25" s="266"/>
      <c r="N25" s="266"/>
      <c r="O25" s="266"/>
      <c r="P25" s="266"/>
      <c r="Q25" s="266"/>
      <c r="S25" s="266"/>
      <c r="T25" s="266"/>
      <c r="U25" s="266"/>
      <c r="V25" s="266"/>
      <c r="W25" s="266"/>
      <c r="Y25" s="266"/>
      <c r="Z25" s="5"/>
      <c r="AA25" s="5"/>
      <c r="AB25" s="5"/>
      <c r="AE25" s="152"/>
      <c r="AF25" s="152"/>
    </row>
    <row r="26" spans="1:39" s="164" customFormat="1" ht="14.5">
      <c r="A26" s="265" t="s">
        <v>2366</v>
      </c>
      <c r="B26" s="266"/>
      <c r="C26" s="266"/>
      <c r="D26" s="266"/>
      <c r="E26" s="266"/>
      <c r="F26" s="5"/>
      <c r="G26" s="266"/>
      <c r="H26" s="266"/>
      <c r="I26" s="266"/>
      <c r="J26" s="266"/>
      <c r="K26" s="266"/>
      <c r="L26" s="5"/>
      <c r="M26" s="266"/>
      <c r="N26" s="266"/>
      <c r="O26" s="266"/>
      <c r="P26" s="266"/>
      <c r="Q26" s="266"/>
      <c r="R26" s="5"/>
      <c r="S26" s="266"/>
      <c r="T26" s="266"/>
      <c r="U26" s="266"/>
      <c r="V26" s="266"/>
      <c r="W26" s="266"/>
      <c r="X26" s="5"/>
      <c r="Y26" s="266"/>
      <c r="Z26" s="5"/>
      <c r="AA26" s="5"/>
      <c r="AB26" s="5"/>
      <c r="AC26" s="5"/>
      <c r="AD26" s="5"/>
    </row>
    <row r="27" spans="1:39" s="164" customFormat="1" ht="14.5">
      <c r="A27" s="265" t="s">
        <v>2367</v>
      </c>
      <c r="B27" s="266"/>
      <c r="C27" s="266"/>
      <c r="D27" s="266"/>
      <c r="E27" s="266"/>
      <c r="F27" s="5"/>
      <c r="G27" s="266"/>
      <c r="H27" s="266"/>
      <c r="I27" s="266"/>
      <c r="J27" s="266"/>
      <c r="K27" s="266"/>
      <c r="L27" s="5"/>
      <c r="M27" s="266"/>
      <c r="N27" s="266"/>
      <c r="O27" s="266"/>
      <c r="P27" s="266"/>
      <c r="Q27" s="266"/>
      <c r="R27" s="5"/>
      <c r="S27" s="266"/>
      <c r="T27" s="266"/>
      <c r="U27" s="266"/>
      <c r="V27" s="266"/>
      <c r="W27" s="266"/>
      <c r="X27" s="5"/>
      <c r="Y27" s="266"/>
      <c r="Z27" s="5"/>
      <c r="AA27" s="5"/>
      <c r="AB27" s="5"/>
      <c r="AC27" s="5"/>
      <c r="AD27" s="5"/>
    </row>
    <row r="28" spans="1:39" ht="22.5" customHeight="1">
      <c r="A28" s="163" t="s">
        <v>2368</v>
      </c>
      <c r="B28" s="246"/>
      <c r="C28" s="246"/>
      <c r="D28" s="246"/>
      <c r="E28" s="246"/>
      <c r="G28" s="246"/>
      <c r="H28" s="246"/>
      <c r="I28" s="246"/>
      <c r="J28" s="246"/>
      <c r="K28" s="246"/>
      <c r="M28" s="246"/>
      <c r="N28" s="246"/>
      <c r="O28" s="246"/>
      <c r="P28" s="246"/>
      <c r="Q28" s="246"/>
      <c r="S28" s="246"/>
      <c r="T28" s="246"/>
      <c r="U28" s="246"/>
      <c r="V28" s="246"/>
      <c r="W28" s="246"/>
      <c r="Y28" s="246"/>
      <c r="AE28" s="152"/>
      <c r="AF28" s="152"/>
    </row>
    <row r="29" spans="1:39" s="164" customFormat="1" ht="14.5">
      <c r="A29" s="163" t="s">
        <v>3127</v>
      </c>
      <c r="B29" s="246"/>
      <c r="C29" s="246"/>
      <c r="D29" s="246"/>
      <c r="E29" s="246"/>
      <c r="F29" s="5"/>
      <c r="G29" s="246"/>
      <c r="H29" s="246"/>
      <c r="I29" s="246"/>
      <c r="J29" s="246"/>
      <c r="K29" s="246"/>
      <c r="L29" s="5"/>
      <c r="M29" s="246"/>
      <c r="N29" s="246"/>
      <c r="O29" s="246"/>
      <c r="P29" s="246"/>
      <c r="Q29" s="246"/>
      <c r="R29" s="5"/>
      <c r="S29" s="246"/>
      <c r="T29" s="246"/>
      <c r="U29" s="246"/>
      <c r="V29" s="246"/>
      <c r="W29" s="246"/>
      <c r="X29" s="5"/>
      <c r="Y29" s="246"/>
      <c r="AC29" s="5"/>
      <c r="AD29" s="5"/>
    </row>
    <row r="30" spans="1:39" ht="20.75" customHeight="1">
      <c r="A30" s="32" t="s">
        <v>2362</v>
      </c>
      <c r="B30" s="32"/>
      <c r="C30" s="32"/>
      <c r="D30" s="32"/>
      <c r="E30" s="32"/>
      <c r="G30" s="32"/>
      <c r="H30" s="32"/>
      <c r="I30" s="32"/>
      <c r="J30" s="32"/>
      <c r="K30" s="231"/>
      <c r="M30" s="231"/>
      <c r="N30" s="231"/>
      <c r="O30" s="231"/>
      <c r="P30" s="231"/>
      <c r="Q30" s="231"/>
      <c r="S30" s="231"/>
      <c r="T30" s="231"/>
      <c r="U30" s="231"/>
      <c r="V30" s="231"/>
      <c r="W30" s="231"/>
      <c r="Y30" s="231"/>
      <c r="AB30" s="5"/>
      <c r="AE30" s="152"/>
      <c r="AF30" s="152"/>
    </row>
    <row r="31" spans="1:39" ht="22.25" customHeight="1">
      <c r="A31" s="163" t="s">
        <v>2363</v>
      </c>
      <c r="B31" s="231"/>
      <c r="C31" s="231"/>
      <c r="D31" s="231"/>
      <c r="E31" s="231"/>
      <c r="G31" s="231"/>
      <c r="H31" s="231"/>
      <c r="I31" s="231"/>
      <c r="J31" s="231"/>
      <c r="K31" s="231"/>
      <c r="M31" s="231"/>
      <c r="N31" s="231"/>
      <c r="O31" s="231"/>
      <c r="P31" s="231"/>
      <c r="Q31" s="231"/>
      <c r="S31" s="231"/>
      <c r="T31" s="231"/>
      <c r="U31" s="231"/>
      <c r="V31" s="231"/>
      <c r="W31" s="231"/>
      <c r="Y31" s="231"/>
      <c r="AE31" s="152"/>
      <c r="AF31" s="152"/>
    </row>
    <row r="32" spans="1:39" ht="21.4" customHeight="1">
      <c r="A32" s="163" t="s">
        <v>2364</v>
      </c>
      <c r="B32" s="32"/>
      <c r="C32" s="32"/>
      <c r="D32" s="32"/>
      <c r="E32" s="32"/>
      <c r="G32" s="32"/>
      <c r="H32" s="32"/>
      <c r="I32" s="32"/>
      <c r="J32" s="32"/>
      <c r="K32" s="231"/>
      <c r="M32" s="231"/>
      <c r="N32" s="231"/>
      <c r="O32" s="231"/>
      <c r="P32" s="231"/>
      <c r="Q32" s="231"/>
      <c r="S32" s="231"/>
      <c r="T32" s="231"/>
      <c r="U32" s="231"/>
      <c r="V32" s="231"/>
      <c r="W32" s="231"/>
      <c r="Y32" s="231"/>
      <c r="AE32" s="152"/>
      <c r="AF32" s="152"/>
    </row>
    <row r="33" spans="1:35" ht="20.75" customHeight="1">
      <c r="A33" s="264" t="s">
        <v>2369</v>
      </c>
      <c r="B33" s="263"/>
      <c r="C33" s="263"/>
      <c r="D33" s="263"/>
      <c r="E33" s="263"/>
      <c r="G33" s="263"/>
      <c r="H33" s="263"/>
      <c r="I33" s="263"/>
      <c r="J33" s="263"/>
      <c r="K33" s="263"/>
      <c r="M33" s="263"/>
      <c r="N33" s="263"/>
      <c r="O33" s="263"/>
      <c r="P33" s="263"/>
      <c r="Q33" s="263"/>
      <c r="S33" s="263"/>
      <c r="T33" s="263"/>
      <c r="U33" s="263"/>
      <c r="V33" s="263"/>
      <c r="W33" s="263"/>
      <c r="Y33" s="263"/>
    </row>
    <row r="34" spans="1:35" s="164" customFormat="1">
      <c r="A34" s="264" t="s">
        <v>2370</v>
      </c>
      <c r="B34" s="263"/>
      <c r="C34" s="263"/>
      <c r="D34" s="263"/>
      <c r="E34" s="263"/>
      <c r="F34" s="5"/>
      <c r="G34" s="263"/>
      <c r="H34" s="263"/>
      <c r="I34" s="263"/>
      <c r="J34" s="263"/>
      <c r="K34" s="263"/>
      <c r="L34" s="5"/>
      <c r="M34" s="263"/>
      <c r="N34" s="263"/>
      <c r="O34" s="263"/>
      <c r="P34" s="263"/>
      <c r="Q34" s="263"/>
      <c r="R34" s="5"/>
      <c r="S34" s="263"/>
      <c r="T34" s="263"/>
      <c r="U34" s="263"/>
      <c r="V34" s="263"/>
      <c r="W34" s="263"/>
      <c r="X34" s="5"/>
      <c r="Y34" s="263"/>
      <c r="AC34" s="5"/>
      <c r="AD34" s="5"/>
      <c r="AE34" s="5"/>
      <c r="AF34" s="5"/>
    </row>
    <row r="35" spans="1:35" s="164" customFormat="1" ht="19.149999999999999" customHeight="1">
      <c r="A35" s="264" t="s">
        <v>3156</v>
      </c>
      <c r="B35" s="263"/>
      <c r="C35" s="263"/>
      <c r="D35" s="263"/>
      <c r="E35" s="263"/>
      <c r="F35" s="5"/>
      <c r="G35" s="263"/>
      <c r="H35" s="263"/>
      <c r="I35" s="263"/>
      <c r="J35" s="263"/>
      <c r="K35" s="263"/>
      <c r="L35" s="5"/>
      <c r="M35" s="263"/>
      <c r="N35" s="263"/>
      <c r="O35" s="263"/>
      <c r="P35" s="263"/>
      <c r="Q35" s="263"/>
      <c r="R35" s="5"/>
      <c r="S35" s="263"/>
      <c r="T35" s="263"/>
      <c r="U35" s="263"/>
      <c r="V35" s="263"/>
      <c r="W35" s="263"/>
      <c r="X35" s="5"/>
      <c r="Y35" s="263"/>
      <c r="AC35" s="5"/>
      <c r="AD35" s="5"/>
      <c r="AE35" s="5"/>
      <c r="AF35" s="5"/>
    </row>
    <row r="36" spans="1:35" s="164" customFormat="1">
      <c r="A36" s="264" t="s">
        <v>3157</v>
      </c>
      <c r="B36" s="263"/>
      <c r="C36" s="263"/>
      <c r="D36" s="263"/>
      <c r="E36" s="263"/>
      <c r="F36" s="5"/>
      <c r="G36" s="263"/>
      <c r="H36" s="263"/>
      <c r="I36" s="263"/>
      <c r="J36" s="263"/>
      <c r="K36" s="263"/>
      <c r="L36" s="5"/>
      <c r="M36" s="263"/>
      <c r="N36" s="263"/>
      <c r="O36" s="263"/>
      <c r="P36" s="263"/>
      <c r="Q36" s="263"/>
      <c r="R36" s="5"/>
      <c r="S36" s="263"/>
      <c r="T36" s="263"/>
      <c r="U36" s="263"/>
      <c r="V36" s="263"/>
      <c r="W36" s="263"/>
      <c r="X36" s="5"/>
      <c r="Y36" s="263"/>
      <c r="AC36" s="5"/>
      <c r="AD36" s="5"/>
      <c r="AE36" s="5"/>
      <c r="AF36" s="5"/>
    </row>
    <row r="37" spans="1:35" s="164" customFormat="1">
      <c r="A37" s="264" t="s">
        <v>3158</v>
      </c>
      <c r="B37" s="263"/>
      <c r="C37" s="263"/>
      <c r="D37" s="263"/>
      <c r="E37" s="263"/>
      <c r="F37" s="5"/>
      <c r="G37" s="263"/>
      <c r="H37" s="263"/>
      <c r="I37" s="263"/>
      <c r="J37" s="263"/>
      <c r="K37" s="263"/>
      <c r="L37" s="5"/>
      <c r="M37" s="263"/>
      <c r="N37" s="263"/>
      <c r="O37" s="263"/>
      <c r="P37" s="263"/>
      <c r="Q37" s="263"/>
      <c r="R37" s="5"/>
      <c r="S37" s="263"/>
      <c r="T37" s="263"/>
      <c r="U37" s="263"/>
      <c r="V37" s="263"/>
      <c r="W37" s="263"/>
      <c r="X37" s="5"/>
      <c r="Y37" s="263"/>
      <c r="AC37" s="5"/>
      <c r="AD37" s="5"/>
      <c r="AE37" s="5"/>
      <c r="AF37" s="5"/>
    </row>
    <row r="38" spans="1:35" ht="20.5" customHeight="1">
      <c r="A38" s="57" t="s">
        <v>1</v>
      </c>
      <c r="B38" s="58" t="str">
        <f>Contents!$C$18</f>
        <v>24 Mar 2022</v>
      </c>
      <c r="G38" s="5"/>
      <c r="H38" s="5"/>
      <c r="N38" s="5"/>
    </row>
    <row r="39" spans="1:35">
      <c r="A39" s="57" t="s">
        <v>2144</v>
      </c>
      <c r="B39" s="58" t="str">
        <f>Contents!$D$18</f>
        <v>Spring 2023</v>
      </c>
      <c r="E39" s="5"/>
      <c r="G39" s="5"/>
      <c r="H39" s="5"/>
    </row>
    <row r="40" spans="1:35">
      <c r="D40" s="5"/>
      <c r="G40" s="5"/>
      <c r="H40" s="154"/>
      <c r="I40" s="38"/>
      <c r="J40" s="20"/>
      <c r="K40" s="5"/>
      <c r="M40" s="5"/>
      <c r="N40" s="5"/>
      <c r="O40" s="20"/>
    </row>
    <row r="41" spans="1:35">
      <c r="A41" s="153"/>
      <c r="B41" s="150"/>
      <c r="C41" s="150"/>
      <c r="D41" s="150"/>
      <c r="E41" s="153"/>
      <c r="G41" s="153"/>
      <c r="H41" s="153"/>
      <c r="I41" s="153"/>
      <c r="J41" s="153"/>
      <c r="K41" s="153"/>
      <c r="M41" s="153"/>
      <c r="N41" s="153"/>
      <c r="O41" s="153"/>
      <c r="P41" s="153"/>
      <c r="Q41" s="153"/>
      <c r="S41" s="153"/>
      <c r="T41" s="153"/>
      <c r="U41" s="153"/>
      <c r="V41" s="153"/>
      <c r="W41" s="153"/>
      <c r="Y41" s="153"/>
      <c r="Z41" s="153"/>
      <c r="AA41" s="153"/>
      <c r="AB41" s="153"/>
    </row>
    <row r="42" spans="1:35">
      <c r="A42" s="108"/>
      <c r="B42" s="99"/>
      <c r="C42" s="99"/>
      <c r="D42" s="99"/>
      <c r="E42" s="99"/>
      <c r="G42" s="99"/>
      <c r="H42" s="99"/>
      <c r="I42" s="99"/>
      <c r="J42" s="99"/>
      <c r="K42" s="99"/>
      <c r="M42" s="99"/>
      <c r="N42" s="99"/>
      <c r="O42" s="99"/>
      <c r="P42" s="99"/>
      <c r="Q42" s="99"/>
      <c r="S42" s="99"/>
      <c r="T42" s="99"/>
      <c r="U42" s="99"/>
      <c r="V42" s="99"/>
      <c r="W42" s="99"/>
      <c r="Y42" s="99"/>
      <c r="Z42" s="99"/>
      <c r="AA42" s="99"/>
      <c r="AB42" s="99"/>
    </row>
    <row r="43" spans="1:35">
      <c r="A43" s="108"/>
      <c r="B43" s="940"/>
      <c r="C43" s="940"/>
      <c r="D43" s="940"/>
      <c r="E43" s="940"/>
      <c r="F43" s="940"/>
      <c r="G43" s="940"/>
      <c r="H43" s="940"/>
      <c r="I43" s="940"/>
      <c r="J43" s="940"/>
      <c r="K43" s="940"/>
      <c r="L43" s="940"/>
      <c r="M43" s="940"/>
      <c r="N43" s="940"/>
      <c r="O43" s="940"/>
      <c r="P43" s="940"/>
      <c r="Q43" s="940"/>
      <c r="R43" s="940"/>
      <c r="S43" s="940"/>
      <c r="T43" s="940"/>
      <c r="U43" s="940"/>
      <c r="V43" s="940"/>
      <c r="W43" s="940"/>
      <c r="X43" s="940"/>
      <c r="Y43" s="940"/>
      <c r="Z43" s="940"/>
      <c r="AA43" s="940"/>
      <c r="AB43" s="940"/>
      <c r="AC43" s="940"/>
      <c r="AD43" s="940"/>
      <c r="AE43" s="940"/>
      <c r="AF43" s="940"/>
      <c r="AG43" s="940"/>
      <c r="AH43" s="940"/>
      <c r="AI43" s="940"/>
    </row>
    <row r="44" spans="1:35">
      <c r="A44" s="108"/>
      <c r="B44" s="940"/>
      <c r="C44" s="940"/>
      <c r="D44" s="940"/>
      <c r="E44" s="940"/>
      <c r="F44" s="940"/>
      <c r="G44" s="940"/>
      <c r="H44" s="940"/>
      <c r="I44" s="940"/>
      <c r="J44" s="940"/>
      <c r="K44" s="940"/>
      <c r="L44" s="940"/>
      <c r="M44" s="940"/>
      <c r="N44" s="940"/>
      <c r="O44" s="940"/>
      <c r="P44" s="940"/>
      <c r="Q44" s="940"/>
      <c r="R44" s="940"/>
      <c r="S44" s="940"/>
      <c r="T44" s="940"/>
      <c r="U44" s="940"/>
      <c r="V44" s="940"/>
      <c r="W44" s="940"/>
      <c r="X44" s="940"/>
      <c r="Y44" s="940"/>
      <c r="Z44" s="940"/>
      <c r="AA44" s="940"/>
      <c r="AB44" s="940"/>
      <c r="AC44" s="940"/>
      <c r="AD44" s="940"/>
      <c r="AE44" s="940"/>
      <c r="AF44" s="940"/>
      <c r="AG44" s="940"/>
      <c r="AH44" s="940"/>
      <c r="AI44" s="940"/>
    </row>
    <row r="45" spans="1:35">
      <c r="A45" s="108"/>
      <c r="B45" s="940"/>
      <c r="C45" s="940"/>
      <c r="D45" s="940"/>
      <c r="E45" s="940"/>
      <c r="F45" s="940"/>
      <c r="G45" s="940"/>
      <c r="H45" s="940"/>
      <c r="I45" s="940"/>
      <c r="J45" s="940"/>
      <c r="K45" s="940"/>
      <c r="L45" s="940"/>
      <c r="M45" s="940"/>
      <c r="N45" s="940"/>
      <c r="O45" s="940"/>
      <c r="P45" s="940"/>
      <c r="Q45" s="940"/>
      <c r="R45" s="940"/>
      <c r="S45" s="940"/>
      <c r="T45" s="940"/>
      <c r="U45" s="940"/>
      <c r="V45" s="940"/>
      <c r="W45" s="940"/>
      <c r="X45" s="940"/>
      <c r="Y45" s="940"/>
      <c r="Z45" s="940"/>
      <c r="AA45" s="940"/>
      <c r="AB45" s="940"/>
      <c r="AC45" s="940"/>
      <c r="AD45" s="940"/>
      <c r="AE45" s="940"/>
      <c r="AF45" s="940"/>
      <c r="AG45" s="940"/>
      <c r="AH45" s="940"/>
      <c r="AI45" s="940"/>
    </row>
    <row r="46" spans="1:35">
      <c r="A46" s="108"/>
      <c r="B46" s="940"/>
      <c r="C46" s="940"/>
      <c r="D46" s="940"/>
      <c r="E46" s="940"/>
      <c r="F46" s="940"/>
      <c r="G46" s="940"/>
      <c r="H46" s="940"/>
      <c r="I46" s="940"/>
      <c r="J46" s="940"/>
      <c r="K46" s="940"/>
      <c r="L46" s="940"/>
      <c r="M46" s="940"/>
      <c r="N46" s="940"/>
      <c r="O46" s="940"/>
      <c r="P46" s="940"/>
      <c r="Q46" s="940"/>
      <c r="R46" s="940"/>
      <c r="S46" s="940"/>
      <c r="T46" s="940"/>
      <c r="U46" s="940"/>
      <c r="V46" s="940"/>
      <c r="W46" s="940"/>
      <c r="X46" s="940"/>
      <c r="Y46" s="940"/>
      <c r="Z46" s="940"/>
      <c r="AA46" s="940"/>
      <c r="AB46" s="940"/>
      <c r="AC46" s="940"/>
      <c r="AD46" s="940"/>
      <c r="AE46" s="940"/>
      <c r="AF46" s="940"/>
      <c r="AG46" s="940"/>
      <c r="AH46" s="940"/>
      <c r="AI46" s="940"/>
    </row>
    <row r="47" spans="1:35">
      <c r="A47" s="108"/>
      <c r="B47" s="940"/>
      <c r="C47" s="940"/>
      <c r="D47" s="940"/>
      <c r="E47" s="940"/>
      <c r="F47" s="940"/>
      <c r="G47" s="940"/>
      <c r="H47" s="940"/>
      <c r="I47" s="940"/>
      <c r="J47" s="940"/>
      <c r="K47" s="940"/>
      <c r="L47" s="940"/>
      <c r="M47" s="940"/>
      <c r="N47" s="940"/>
      <c r="O47" s="940"/>
      <c r="P47" s="940"/>
      <c r="Q47" s="940"/>
      <c r="R47" s="940"/>
      <c r="S47" s="940"/>
      <c r="T47" s="940"/>
      <c r="U47" s="940"/>
      <c r="V47" s="940"/>
      <c r="W47" s="940"/>
      <c r="X47" s="940"/>
      <c r="Y47" s="940"/>
      <c r="Z47" s="940"/>
      <c r="AA47" s="940"/>
      <c r="AB47" s="940"/>
      <c r="AC47" s="940"/>
      <c r="AD47" s="940"/>
      <c r="AE47" s="940"/>
      <c r="AF47" s="940"/>
      <c r="AG47" s="940"/>
      <c r="AH47" s="940"/>
      <c r="AI47" s="940"/>
    </row>
    <row r="48" spans="1:35">
      <c r="A48" s="108"/>
      <c r="B48" s="940"/>
      <c r="C48" s="940"/>
      <c r="D48" s="940"/>
      <c r="E48" s="940"/>
      <c r="F48" s="940"/>
      <c r="G48" s="940"/>
      <c r="H48" s="940"/>
      <c r="I48" s="940"/>
      <c r="J48" s="940"/>
      <c r="K48" s="940"/>
      <c r="L48" s="940"/>
      <c r="M48" s="940"/>
      <c r="N48" s="940"/>
      <c r="O48" s="940"/>
      <c r="P48" s="940"/>
      <c r="Q48" s="940"/>
      <c r="R48" s="940"/>
      <c r="S48" s="940"/>
      <c r="T48" s="940"/>
      <c r="U48" s="940"/>
      <c r="V48" s="940"/>
      <c r="W48" s="940"/>
      <c r="X48" s="940"/>
      <c r="Y48" s="940"/>
      <c r="Z48" s="940"/>
      <c r="AA48" s="940"/>
      <c r="AB48" s="940"/>
      <c r="AC48" s="940"/>
      <c r="AD48" s="940"/>
      <c r="AE48" s="940"/>
      <c r="AF48" s="940"/>
      <c r="AG48" s="940"/>
      <c r="AH48" s="940"/>
      <c r="AI48" s="940"/>
    </row>
    <row r="49" spans="1:35">
      <c r="A49" s="108"/>
      <c r="B49" s="940"/>
      <c r="C49" s="940"/>
      <c r="D49" s="940"/>
      <c r="E49" s="940"/>
      <c r="F49" s="940"/>
      <c r="G49" s="940"/>
      <c r="H49" s="940"/>
      <c r="I49" s="940"/>
      <c r="J49" s="940"/>
      <c r="K49" s="940"/>
      <c r="L49" s="940"/>
      <c r="M49" s="940"/>
      <c r="N49" s="940"/>
      <c r="O49" s="940"/>
      <c r="P49" s="940"/>
      <c r="Q49" s="940"/>
      <c r="R49" s="940"/>
      <c r="S49" s="940"/>
      <c r="T49" s="940"/>
      <c r="U49" s="940"/>
      <c r="V49" s="940"/>
      <c r="W49" s="940"/>
      <c r="X49" s="940"/>
      <c r="Y49" s="940"/>
      <c r="Z49" s="940"/>
      <c r="AA49" s="940"/>
      <c r="AB49" s="940"/>
      <c r="AC49" s="940"/>
      <c r="AD49" s="940"/>
      <c r="AE49" s="940"/>
      <c r="AF49" s="940"/>
      <c r="AG49" s="940"/>
      <c r="AH49" s="940"/>
      <c r="AI49" s="940"/>
    </row>
    <row r="50" spans="1:35">
      <c r="A50" s="108"/>
      <c r="B50" s="940"/>
      <c r="C50" s="940"/>
      <c r="D50" s="940"/>
      <c r="E50" s="940"/>
      <c r="F50" s="940"/>
      <c r="G50" s="940"/>
      <c r="H50" s="940"/>
      <c r="I50" s="940"/>
      <c r="J50" s="940"/>
      <c r="K50" s="940"/>
      <c r="L50" s="940"/>
      <c r="M50" s="940"/>
      <c r="N50" s="940"/>
      <c r="O50" s="940"/>
      <c r="P50" s="940"/>
      <c r="Q50" s="940"/>
      <c r="R50" s="940"/>
      <c r="S50" s="940"/>
      <c r="T50" s="940"/>
      <c r="U50" s="940"/>
      <c r="V50" s="940"/>
      <c r="W50" s="940"/>
      <c r="X50" s="940"/>
      <c r="Y50" s="940"/>
      <c r="Z50" s="940"/>
      <c r="AA50" s="940"/>
      <c r="AB50" s="940"/>
      <c r="AC50" s="940"/>
      <c r="AD50" s="940"/>
      <c r="AE50" s="940"/>
      <c r="AF50" s="940"/>
      <c r="AG50" s="940"/>
      <c r="AH50" s="940"/>
      <c r="AI50" s="940"/>
    </row>
    <row r="51" spans="1:35">
      <c r="A51" s="108"/>
      <c r="B51" s="940"/>
      <c r="C51" s="940"/>
      <c r="D51" s="940"/>
      <c r="E51" s="940"/>
      <c r="F51" s="940"/>
      <c r="G51" s="940"/>
      <c r="H51" s="940"/>
      <c r="I51" s="940"/>
      <c r="J51" s="940"/>
      <c r="K51" s="940"/>
      <c r="L51" s="940"/>
      <c r="M51" s="940"/>
      <c r="N51" s="940"/>
      <c r="O51" s="940"/>
      <c r="P51" s="940"/>
      <c r="Q51" s="940"/>
      <c r="R51" s="940"/>
      <c r="S51" s="940"/>
      <c r="T51" s="940"/>
      <c r="U51" s="940"/>
      <c r="V51" s="940"/>
      <c r="W51" s="940"/>
      <c r="X51" s="940"/>
      <c r="Y51" s="940"/>
      <c r="Z51" s="940"/>
      <c r="AA51" s="940"/>
      <c r="AB51" s="940"/>
      <c r="AC51" s="940"/>
      <c r="AD51" s="940"/>
      <c r="AE51" s="940"/>
      <c r="AF51" s="940"/>
      <c r="AG51" s="940"/>
      <c r="AH51" s="940"/>
      <c r="AI51" s="940"/>
    </row>
    <row r="52" spans="1:35" ht="13">
      <c r="A52" s="157"/>
      <c r="B52" s="940"/>
      <c r="C52" s="940"/>
      <c r="D52" s="940"/>
      <c r="E52" s="940"/>
      <c r="F52" s="940"/>
      <c r="G52" s="940"/>
      <c r="H52" s="940"/>
      <c r="I52" s="940"/>
      <c r="J52" s="940"/>
      <c r="K52" s="940"/>
      <c r="L52" s="940"/>
      <c r="M52" s="940"/>
      <c r="N52" s="940"/>
      <c r="O52" s="940"/>
      <c r="P52" s="940"/>
      <c r="Q52" s="940"/>
      <c r="R52" s="940"/>
      <c r="S52" s="940"/>
      <c r="T52" s="940"/>
      <c r="U52" s="940"/>
      <c r="V52" s="940"/>
      <c r="W52" s="940"/>
      <c r="X52" s="940"/>
      <c r="Y52" s="940"/>
      <c r="Z52" s="940"/>
      <c r="AA52" s="940"/>
      <c r="AB52" s="940"/>
      <c r="AC52" s="940"/>
      <c r="AD52" s="940"/>
      <c r="AE52" s="940"/>
      <c r="AF52" s="940"/>
      <c r="AG52" s="940"/>
      <c r="AH52" s="940"/>
      <c r="AI52" s="940"/>
    </row>
    <row r="53" spans="1:35">
      <c r="A53" s="108"/>
      <c r="B53" s="877"/>
      <c r="C53" s="877"/>
      <c r="D53" s="877"/>
      <c r="E53" s="877"/>
      <c r="F53" s="877"/>
      <c r="G53" s="877"/>
      <c r="H53" s="877"/>
      <c r="I53" s="877"/>
      <c r="J53" s="877"/>
      <c r="K53" s="877"/>
      <c r="L53" s="877"/>
      <c r="M53" s="877"/>
      <c r="N53" s="877"/>
      <c r="O53" s="877"/>
      <c r="P53" s="877"/>
      <c r="Q53" s="877"/>
      <c r="R53" s="877"/>
      <c r="S53" s="877"/>
      <c r="T53" s="877"/>
      <c r="U53" s="877"/>
      <c r="V53" s="877"/>
      <c r="W53" s="877"/>
      <c r="X53" s="877"/>
      <c r="Y53" s="877"/>
      <c r="Z53" s="877"/>
      <c r="AA53" s="877"/>
      <c r="AB53" s="877"/>
      <c r="AC53" s="877"/>
      <c r="AD53" s="877"/>
      <c r="AE53" s="877"/>
      <c r="AF53" s="877"/>
      <c r="AG53" s="877"/>
      <c r="AH53" s="877"/>
      <c r="AI53" s="877"/>
    </row>
  </sheetData>
  <phoneticPr fontId="250" type="noConversion"/>
  <pageMargins left="0.70866141732283472" right="0.70866141732283472" top="0.74803149606299213" bottom="0.74803149606299213" header="0.31496062992125984" footer="0.31496062992125984"/>
  <pageSetup paperSize="9" scale="40" orientation="landscape" r:id="rId1"/>
  <tableParts count="6">
    <tablePart r:id="rId2"/>
    <tablePart r:id="rId3"/>
    <tablePart r:id="rId4"/>
    <tablePart r:id="rId5"/>
    <tablePart r:id="rId6"/>
    <tablePart r:id="rId7"/>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3D2406-9BF8-4752-8179-54630CD04610}">
  <sheetPr>
    <tabColor theme="4" tint="0.79998168889431442"/>
    <pageSetUpPr fitToPage="1"/>
  </sheetPr>
  <dimension ref="A1:N88"/>
  <sheetViews>
    <sheetView zoomScaleNormal="100" workbookViewId="0">
      <pane ySplit="8" topLeftCell="A9" activePane="bottomLeft" state="frozen"/>
      <selection activeCell="D32" sqref="D32"/>
      <selection pane="bottomLeft"/>
    </sheetView>
  </sheetViews>
  <sheetFormatPr defaultColWidth="8.7265625" defaultRowHeight="12.5"/>
  <cols>
    <col min="1" max="1" width="52.81640625" style="143" customWidth="1"/>
    <col min="2" max="7" width="20.6328125" style="143" customWidth="1"/>
    <col min="8" max="8" width="24.6328125" style="143" customWidth="1"/>
    <col min="9" max="9" width="24.6328125" style="45" customWidth="1"/>
    <col min="10" max="10" width="8.7265625" style="143"/>
    <col min="11" max="11" width="17.26953125" style="143" bestFit="1" customWidth="1"/>
    <col min="12" max="16384" width="8.7265625" style="143"/>
  </cols>
  <sheetData>
    <row r="1" spans="1:11" ht="28">
      <c r="A1" s="181" t="s">
        <v>3176</v>
      </c>
      <c r="B1" s="1015"/>
      <c r="C1" s="1015"/>
      <c r="D1" s="1015"/>
      <c r="E1" s="1016"/>
      <c r="F1" s="1016"/>
      <c r="G1" s="93"/>
      <c r="H1" s="1015"/>
      <c r="I1" s="1015"/>
    </row>
    <row r="2" spans="1:11" s="164" customFormat="1" ht="15.5">
      <c r="A2" s="1011" t="s">
        <v>3097</v>
      </c>
      <c r="B2" s="23"/>
      <c r="C2" s="23"/>
      <c r="D2" s="23"/>
      <c r="E2" s="23"/>
      <c r="F2" s="219"/>
      <c r="G2" s="219"/>
      <c r="H2" s="219"/>
      <c r="I2" s="219"/>
      <c r="J2" s="219"/>
      <c r="K2" s="219"/>
    </row>
    <row r="3" spans="1:11" s="164" customFormat="1" ht="15.5">
      <c r="A3" s="1011" t="s">
        <v>3177</v>
      </c>
      <c r="B3" s="23"/>
      <c r="C3" s="23"/>
      <c r="D3" s="23"/>
      <c r="E3" s="23"/>
      <c r="F3" s="219"/>
      <c r="G3" s="219"/>
      <c r="H3" s="219"/>
      <c r="I3" s="219"/>
      <c r="J3" s="219"/>
      <c r="K3" s="219"/>
    </row>
    <row r="4" spans="1:11" s="164" customFormat="1" ht="15.5">
      <c r="A4" s="1011" t="s">
        <v>3207</v>
      </c>
      <c r="B4" s="23"/>
      <c r="C4" s="23"/>
      <c r="D4" s="23"/>
      <c r="E4" s="23"/>
      <c r="F4" s="219"/>
      <c r="G4" s="219"/>
      <c r="H4" s="219"/>
      <c r="I4" s="219"/>
      <c r="J4" s="219"/>
      <c r="K4" s="219"/>
    </row>
    <row r="5" spans="1:11" s="164" customFormat="1" ht="15.5">
      <c r="A5" s="1011" t="s">
        <v>2333</v>
      </c>
      <c r="B5" s="23"/>
      <c r="C5" s="23"/>
      <c r="D5" s="23"/>
      <c r="E5" s="23"/>
      <c r="F5" s="219"/>
      <c r="G5" s="219"/>
      <c r="H5" s="219"/>
      <c r="I5" s="219"/>
      <c r="J5" s="219"/>
      <c r="K5" s="219"/>
    </row>
    <row r="6" spans="1:11" s="164" customFormat="1" ht="15.5">
      <c r="A6" s="1011" t="s">
        <v>2335</v>
      </c>
      <c r="B6" s="23"/>
      <c r="C6" s="23"/>
      <c r="D6" s="23"/>
      <c r="E6" s="23"/>
      <c r="F6" s="219"/>
      <c r="G6" s="219"/>
      <c r="H6" s="219"/>
      <c r="I6" s="219"/>
      <c r="J6" s="219"/>
      <c r="K6" s="219"/>
    </row>
    <row r="7" spans="1:11" s="164" customFormat="1" ht="15.5">
      <c r="A7" s="1011" t="s">
        <v>2334</v>
      </c>
      <c r="B7" s="23"/>
      <c r="C7" s="23"/>
      <c r="D7" s="23"/>
      <c r="E7" s="23"/>
      <c r="F7" s="219"/>
      <c r="G7" s="219"/>
      <c r="H7" s="219"/>
      <c r="I7" s="219"/>
      <c r="J7" s="219"/>
      <c r="K7" s="219"/>
    </row>
    <row r="8" spans="1:11" ht="62">
      <c r="A8" s="1017" t="s">
        <v>3096</v>
      </c>
      <c r="B8" s="1018" t="s">
        <v>3208</v>
      </c>
      <c r="C8" s="1018" t="s">
        <v>3209</v>
      </c>
      <c r="D8" s="229" t="s">
        <v>3210</v>
      </c>
      <c r="E8" s="351" t="s">
        <v>90</v>
      </c>
      <c r="F8" s="996" t="s">
        <v>3178</v>
      </c>
      <c r="G8" s="996" t="s">
        <v>3184</v>
      </c>
      <c r="H8" s="996" t="s">
        <v>3179</v>
      </c>
      <c r="I8" s="996" t="s">
        <v>3185</v>
      </c>
    </row>
    <row r="9" spans="1:11" s="16" customFormat="1" ht="25" customHeight="1">
      <c r="A9" s="374" t="s">
        <v>76</v>
      </c>
      <c r="B9" s="228">
        <v>395</v>
      </c>
      <c r="C9" s="1019">
        <v>1.9</v>
      </c>
      <c r="D9" s="228">
        <v>1003079</v>
      </c>
      <c r="E9" s="1019">
        <v>29.6</v>
      </c>
      <c r="F9" s="1020">
        <v>4456</v>
      </c>
      <c r="G9" s="1019">
        <v>9</v>
      </c>
      <c r="H9" s="1020">
        <v>807</v>
      </c>
      <c r="I9" s="1019">
        <v>5.9</v>
      </c>
    </row>
    <row r="10" spans="1:11" ht="15.5">
      <c r="A10" s="1021" t="s">
        <v>71</v>
      </c>
      <c r="B10" s="227">
        <v>3089</v>
      </c>
      <c r="C10" s="1019">
        <v>14.9</v>
      </c>
      <c r="D10" s="227">
        <v>206526</v>
      </c>
      <c r="E10" s="1019">
        <v>6.1</v>
      </c>
      <c r="F10" s="1020">
        <v>10965</v>
      </c>
      <c r="G10" s="1019">
        <v>22.1</v>
      </c>
      <c r="H10" s="1020">
        <v>2719</v>
      </c>
      <c r="I10" s="1019">
        <v>19.7</v>
      </c>
    </row>
    <row r="11" spans="1:11" ht="15.5">
      <c r="A11" s="1021" t="s">
        <v>47</v>
      </c>
      <c r="B11" s="227">
        <v>1098</v>
      </c>
      <c r="C11" s="1019">
        <v>5.3</v>
      </c>
      <c r="D11" s="227">
        <v>601556</v>
      </c>
      <c r="E11" s="1019">
        <v>17.7</v>
      </c>
      <c r="F11" s="1020">
        <v>14028</v>
      </c>
      <c r="G11" s="1019">
        <v>28.3</v>
      </c>
      <c r="H11" s="1020">
        <v>1885</v>
      </c>
      <c r="I11" s="1019">
        <v>13.7</v>
      </c>
    </row>
    <row r="12" spans="1:11" ht="15.5">
      <c r="A12" s="1021" t="s">
        <v>77</v>
      </c>
      <c r="B12" s="227">
        <v>53</v>
      </c>
      <c r="C12" s="1019">
        <v>0.3</v>
      </c>
      <c r="D12" s="227">
        <v>64056</v>
      </c>
      <c r="E12" s="1019">
        <v>1.9</v>
      </c>
      <c r="F12" s="1020">
        <v>771</v>
      </c>
      <c r="G12" s="1019">
        <v>1.6</v>
      </c>
      <c r="H12" s="1020">
        <v>336</v>
      </c>
      <c r="I12" s="1019">
        <v>2.4</v>
      </c>
    </row>
    <row r="13" spans="1:11" ht="15.5">
      <c r="A13" s="1021" t="s">
        <v>67</v>
      </c>
      <c r="B13" s="227">
        <v>50</v>
      </c>
      <c r="C13" s="1019">
        <v>0.2</v>
      </c>
      <c r="D13" s="227">
        <v>3961</v>
      </c>
      <c r="E13" s="1019">
        <v>0.1</v>
      </c>
      <c r="F13" s="1020">
        <v>862</v>
      </c>
      <c r="G13" s="1019">
        <v>1.7</v>
      </c>
      <c r="H13" s="1020">
        <v>180</v>
      </c>
      <c r="I13" s="1019">
        <v>1.3</v>
      </c>
    </row>
    <row r="14" spans="1:11" ht="15.5">
      <c r="A14" s="1021" t="s">
        <v>3180</v>
      </c>
      <c r="B14" s="227">
        <v>396</v>
      </c>
      <c r="C14" s="1019">
        <v>1.9</v>
      </c>
      <c r="D14" s="227">
        <v>136262</v>
      </c>
      <c r="E14" s="1019">
        <v>4</v>
      </c>
      <c r="F14" s="1020">
        <v>1960</v>
      </c>
      <c r="G14" s="1019">
        <v>4</v>
      </c>
      <c r="H14" s="1020">
        <v>274</v>
      </c>
      <c r="I14" s="1019">
        <v>2</v>
      </c>
    </row>
    <row r="15" spans="1:11" s="16" customFormat="1" ht="15.5">
      <c r="A15" s="1021" t="s">
        <v>65</v>
      </c>
      <c r="B15" s="227">
        <v>703</v>
      </c>
      <c r="C15" s="1019">
        <v>3.4</v>
      </c>
      <c r="D15" s="227">
        <v>2250</v>
      </c>
      <c r="E15" s="1019">
        <v>0.1</v>
      </c>
      <c r="F15" s="1020">
        <v>0</v>
      </c>
      <c r="G15" s="1019">
        <v>0</v>
      </c>
      <c r="H15" s="1020">
        <v>0</v>
      </c>
      <c r="I15" s="1019">
        <v>0</v>
      </c>
    </row>
    <row r="16" spans="1:11" ht="15.5">
      <c r="A16" s="1021" t="s">
        <v>3181</v>
      </c>
      <c r="B16" s="1022">
        <v>0</v>
      </c>
      <c r="C16" s="1019">
        <v>0</v>
      </c>
      <c r="D16" s="1022">
        <v>661</v>
      </c>
      <c r="E16" s="1019">
        <v>0</v>
      </c>
      <c r="F16" s="1020">
        <v>614</v>
      </c>
      <c r="G16" s="1019"/>
      <c r="H16" s="1020">
        <v>1704</v>
      </c>
      <c r="I16" s="1019">
        <v>12.4</v>
      </c>
    </row>
    <row r="17" spans="1:11" ht="15.5">
      <c r="A17" s="1023" t="s">
        <v>34</v>
      </c>
      <c r="B17" s="1022">
        <v>6514</v>
      </c>
      <c r="C17" s="1019">
        <v>31.4</v>
      </c>
      <c r="D17" s="1022">
        <v>792974</v>
      </c>
      <c r="E17" s="1019">
        <v>23.4</v>
      </c>
      <c r="F17" s="1020">
        <v>0</v>
      </c>
      <c r="G17" s="1019">
        <v>0</v>
      </c>
      <c r="H17" s="1020">
        <v>0</v>
      </c>
      <c r="I17" s="1019">
        <v>0</v>
      </c>
      <c r="K17" s="47"/>
    </row>
    <row r="18" spans="1:11" ht="15.5">
      <c r="A18" s="503" t="s">
        <v>99</v>
      </c>
      <c r="B18" s="1022">
        <v>6</v>
      </c>
      <c r="C18" s="1019">
        <v>0</v>
      </c>
      <c r="D18" s="1022">
        <v>666</v>
      </c>
      <c r="E18" s="1019">
        <v>0</v>
      </c>
      <c r="F18" s="1020">
        <v>3968</v>
      </c>
      <c r="G18" s="1019">
        <v>8</v>
      </c>
      <c r="H18" s="1020">
        <v>809</v>
      </c>
      <c r="I18" s="1019">
        <v>5.9</v>
      </c>
      <c r="K18" s="47"/>
    </row>
    <row r="19" spans="1:11" ht="15.5">
      <c r="A19" s="1021" t="s">
        <v>101</v>
      </c>
      <c r="B19" s="1022">
        <v>1</v>
      </c>
      <c r="C19" s="1019">
        <v>0</v>
      </c>
      <c r="D19" s="1022">
        <v>26</v>
      </c>
      <c r="E19" s="1019">
        <v>0</v>
      </c>
      <c r="F19" s="1020">
        <v>31</v>
      </c>
      <c r="G19" s="1019">
        <v>0.1</v>
      </c>
      <c r="H19" s="1020">
        <v>0</v>
      </c>
      <c r="I19" s="1019">
        <v>0</v>
      </c>
      <c r="K19" s="47"/>
    </row>
    <row r="20" spans="1:11" s="16" customFormat="1" ht="15.5">
      <c r="A20" s="503" t="s">
        <v>3183</v>
      </c>
      <c r="B20" s="1022">
        <v>0</v>
      </c>
      <c r="C20" s="1019">
        <v>0</v>
      </c>
      <c r="D20" s="1022">
        <v>0</v>
      </c>
      <c r="E20" s="1019">
        <v>0</v>
      </c>
      <c r="F20" s="1020">
        <v>963</v>
      </c>
      <c r="G20" s="1019">
        <v>1.9</v>
      </c>
      <c r="H20" s="1020">
        <v>20</v>
      </c>
      <c r="I20" s="1019">
        <v>0.1</v>
      </c>
      <c r="K20" s="810"/>
    </row>
    <row r="21" spans="1:11" ht="15.5">
      <c r="A21" s="503" t="s">
        <v>100</v>
      </c>
      <c r="B21" s="1022">
        <v>12</v>
      </c>
      <c r="C21" s="1019">
        <v>0.1</v>
      </c>
      <c r="D21" s="1022">
        <v>12</v>
      </c>
      <c r="E21" s="1019">
        <v>0</v>
      </c>
      <c r="F21" s="1020">
        <v>6</v>
      </c>
      <c r="G21" s="1019">
        <v>0</v>
      </c>
      <c r="H21" s="1020">
        <v>0</v>
      </c>
      <c r="I21" s="1019">
        <v>0</v>
      </c>
      <c r="K21" s="47"/>
    </row>
    <row r="22" spans="1:11" ht="15.5">
      <c r="A22" s="503" t="s">
        <v>3182</v>
      </c>
      <c r="B22" s="1022">
        <v>12</v>
      </c>
      <c r="C22" s="1019">
        <v>0.1</v>
      </c>
      <c r="D22" s="1022">
        <v>0</v>
      </c>
      <c r="E22" s="1019">
        <v>0</v>
      </c>
      <c r="F22" s="1020">
        <v>7501</v>
      </c>
      <c r="G22" s="1019">
        <v>15.1</v>
      </c>
      <c r="H22" s="1020">
        <v>76</v>
      </c>
      <c r="I22" s="1019">
        <v>0.6</v>
      </c>
    </row>
    <row r="23" spans="1:11" ht="15.5">
      <c r="A23" s="1021" t="s">
        <v>56</v>
      </c>
      <c r="B23" s="227">
        <v>6067</v>
      </c>
      <c r="C23" s="1019">
        <v>29.2</v>
      </c>
      <c r="D23" s="227">
        <v>787</v>
      </c>
      <c r="E23" s="1019">
        <v>0</v>
      </c>
      <c r="F23" s="1020">
        <v>0</v>
      </c>
      <c r="G23" s="1019">
        <v>0</v>
      </c>
      <c r="H23" s="1020">
        <v>2978</v>
      </c>
      <c r="I23" s="1019">
        <v>21.6</v>
      </c>
    </row>
    <row r="24" spans="1:11" ht="15.5">
      <c r="A24" s="503" t="s">
        <v>60</v>
      </c>
      <c r="B24" s="227">
        <v>84</v>
      </c>
      <c r="C24" s="1019">
        <v>0.4</v>
      </c>
      <c r="D24" s="227">
        <v>90687</v>
      </c>
      <c r="E24" s="1019">
        <v>2.7</v>
      </c>
      <c r="F24" s="1020">
        <v>0</v>
      </c>
      <c r="G24" s="1019">
        <v>0</v>
      </c>
      <c r="H24" s="1020">
        <v>149</v>
      </c>
      <c r="I24" s="1019">
        <v>1.1000000000000001</v>
      </c>
    </row>
    <row r="25" spans="1:11" ht="15.5">
      <c r="A25" s="503" t="s">
        <v>79</v>
      </c>
      <c r="B25" s="227">
        <v>1761</v>
      </c>
      <c r="C25" s="1019">
        <v>8.5</v>
      </c>
      <c r="D25" s="227">
        <v>484182</v>
      </c>
      <c r="E25" s="1019">
        <v>14.3</v>
      </c>
      <c r="F25" s="1020">
        <v>1167</v>
      </c>
      <c r="G25" s="1019">
        <v>2.4</v>
      </c>
      <c r="H25" s="1020">
        <v>451</v>
      </c>
      <c r="I25" s="1019">
        <v>3.3</v>
      </c>
    </row>
    <row r="26" spans="1:11" s="16" customFormat="1" ht="15.5">
      <c r="A26" s="503" t="s">
        <v>2208</v>
      </c>
      <c r="B26" s="227">
        <v>64</v>
      </c>
      <c r="C26" s="1019">
        <v>0.3</v>
      </c>
      <c r="D26" s="227">
        <v>6445</v>
      </c>
      <c r="E26" s="1019">
        <v>0.2</v>
      </c>
      <c r="F26" s="1020">
        <v>2297</v>
      </c>
      <c r="G26" s="1019">
        <v>4.5999999999999996</v>
      </c>
      <c r="H26" s="1020">
        <v>1118</v>
      </c>
      <c r="I26" s="1019">
        <v>8.1</v>
      </c>
    </row>
    <row r="27" spans="1:11" ht="15.5">
      <c r="A27" s="503" t="s">
        <v>3050</v>
      </c>
      <c r="B27" s="227">
        <v>464</v>
      </c>
      <c r="C27" s="1019">
        <v>2.2000000000000002</v>
      </c>
      <c r="D27" s="227">
        <v>0</v>
      </c>
      <c r="E27" s="1019">
        <v>0</v>
      </c>
      <c r="F27" s="1020">
        <v>0</v>
      </c>
      <c r="G27" s="1019">
        <v>0</v>
      </c>
      <c r="H27" s="1020">
        <v>287</v>
      </c>
      <c r="I27" s="1019">
        <v>2.1</v>
      </c>
    </row>
    <row r="28" spans="1:11" ht="20.75" customHeight="1">
      <c r="A28" s="1024" t="s">
        <v>85</v>
      </c>
      <c r="B28" s="1025">
        <v>20769</v>
      </c>
      <c r="C28" s="1026"/>
      <c r="D28" s="1025">
        <v>3394130</v>
      </c>
      <c r="E28" s="1026"/>
      <c r="F28" s="1027">
        <v>49589</v>
      </c>
      <c r="G28" s="1028"/>
      <c r="H28" s="1027">
        <v>13793</v>
      </c>
      <c r="I28" s="1029"/>
    </row>
    <row r="29" spans="1:11" ht="20.75" customHeight="1">
      <c r="A29" s="1030" t="s">
        <v>2406</v>
      </c>
      <c r="B29" s="1031">
        <v>13867</v>
      </c>
      <c r="C29" s="1032"/>
      <c r="D29" s="1031">
        <v>2514916</v>
      </c>
      <c r="E29" s="1032"/>
      <c r="F29" s="1033">
        <v>43303</v>
      </c>
      <c r="G29" s="1034"/>
      <c r="H29" s="1033">
        <v>10920</v>
      </c>
      <c r="I29" s="1035"/>
    </row>
    <row r="30" spans="1:11" ht="16.899999999999999" customHeight="1">
      <c r="A30" s="269" t="s">
        <v>3098</v>
      </c>
      <c r="B30" s="268"/>
      <c r="C30" s="268"/>
      <c r="I30" s="143"/>
    </row>
    <row r="31" spans="1:11">
      <c r="A31" s="269" t="s">
        <v>3186</v>
      </c>
      <c r="B31" s="268"/>
      <c r="C31" s="268"/>
      <c r="I31" s="143"/>
    </row>
    <row r="32" spans="1:11">
      <c r="A32" s="269" t="s">
        <v>3187</v>
      </c>
      <c r="B32" s="268"/>
      <c r="C32" s="268"/>
      <c r="I32" s="143"/>
    </row>
    <row r="33" spans="1:9">
      <c r="A33" s="269" t="s">
        <v>3188</v>
      </c>
      <c r="B33" s="268"/>
      <c r="C33" s="268"/>
      <c r="I33" s="143"/>
    </row>
    <row r="34" spans="1:9">
      <c r="A34" s="786" t="s">
        <v>3099</v>
      </c>
      <c r="B34" s="786"/>
      <c r="C34" s="786"/>
      <c r="I34" s="143"/>
    </row>
    <row r="35" spans="1:9">
      <c r="A35" s="1036" t="s">
        <v>2405</v>
      </c>
      <c r="B35" s="1036"/>
      <c r="C35" s="1036"/>
      <c r="I35" s="143"/>
    </row>
    <row r="36" spans="1:9" s="16" customFormat="1" ht="25" customHeight="1">
      <c r="A36" s="1036" t="s">
        <v>3100</v>
      </c>
      <c r="B36" s="1036"/>
      <c r="C36" s="1036"/>
    </row>
    <row r="37" spans="1:9">
      <c r="A37" s="163" t="s">
        <v>3101</v>
      </c>
      <c r="B37" s="786"/>
      <c r="C37" s="786"/>
      <c r="I37" s="143"/>
    </row>
    <row r="38" spans="1:9">
      <c r="A38" s="786" t="s">
        <v>3102</v>
      </c>
      <c r="B38" s="786"/>
      <c r="C38" s="941"/>
      <c r="I38" s="143"/>
    </row>
    <row r="39" spans="1:9">
      <c r="A39" s="164" t="s">
        <v>3105</v>
      </c>
      <c r="B39" s="164"/>
      <c r="I39" s="143"/>
    </row>
    <row r="40" spans="1:9">
      <c r="A40" s="164" t="s">
        <v>3076</v>
      </c>
      <c r="B40" s="164"/>
      <c r="I40" s="143"/>
    </row>
    <row r="41" spans="1:9">
      <c r="A41" s="1037" t="s">
        <v>3106</v>
      </c>
      <c r="B41" s="1037"/>
      <c r="C41" s="1037"/>
      <c r="I41" s="143"/>
    </row>
    <row r="42" spans="1:9">
      <c r="A42" s="57" t="s">
        <v>1</v>
      </c>
      <c r="B42" s="58" t="str">
        <f>Contents!$C$19</f>
        <v>24 Mar 2022</v>
      </c>
      <c r="C42" s="58"/>
      <c r="I42" s="143"/>
    </row>
    <row r="43" spans="1:9">
      <c r="A43" s="57" t="s">
        <v>2144</v>
      </c>
      <c r="B43" s="58" t="str">
        <f>Contents!$D$19</f>
        <v>Spring 2023</v>
      </c>
      <c r="C43" s="58"/>
      <c r="I43" s="143"/>
    </row>
    <row r="44" spans="1:9">
      <c r="I44" s="143"/>
    </row>
    <row r="45" spans="1:9">
      <c r="I45" s="143"/>
    </row>
    <row r="46" spans="1:9">
      <c r="I46" s="143"/>
    </row>
    <row r="47" spans="1:9">
      <c r="I47" s="143"/>
    </row>
    <row r="48" spans="1:9">
      <c r="I48" s="143"/>
    </row>
    <row r="49" spans="1:9">
      <c r="I49" s="143"/>
    </row>
    <row r="50" spans="1:9">
      <c r="I50" s="143"/>
    </row>
    <row r="51" spans="1:9">
      <c r="I51" s="143"/>
    </row>
    <row r="52" spans="1:9">
      <c r="I52" s="143"/>
    </row>
    <row r="53" spans="1:9">
      <c r="I53" s="143"/>
    </row>
    <row r="54" spans="1:9">
      <c r="I54" s="143"/>
    </row>
    <row r="55" spans="1:9">
      <c r="I55" s="143"/>
    </row>
    <row r="56" spans="1:9" s="16" customFormat="1" ht="25" customHeight="1">
      <c r="A56" s="143"/>
      <c r="B56" s="143"/>
      <c r="C56" s="143"/>
    </row>
    <row r="57" spans="1:9">
      <c r="I57" s="143"/>
    </row>
    <row r="58" spans="1:9">
      <c r="I58" s="143"/>
    </row>
    <row r="59" spans="1:9">
      <c r="I59" s="143"/>
    </row>
    <row r="60" spans="1:9">
      <c r="I60" s="143"/>
    </row>
    <row r="61" spans="1:9">
      <c r="I61" s="143"/>
    </row>
    <row r="62" spans="1:9">
      <c r="I62" s="143"/>
    </row>
    <row r="63" spans="1:9">
      <c r="I63" s="143"/>
    </row>
    <row r="64" spans="1:9" s="16" customFormat="1" ht="25" customHeight="1">
      <c r="A64" s="143"/>
      <c r="B64" s="143"/>
      <c r="C64" s="143"/>
    </row>
    <row r="65" spans="1:14">
      <c r="I65" s="143"/>
    </row>
    <row r="66" spans="1:14">
      <c r="I66" s="143"/>
    </row>
    <row r="67" spans="1:14">
      <c r="I67" s="143"/>
    </row>
    <row r="68" spans="1:14">
      <c r="I68" s="143"/>
    </row>
    <row r="69" spans="1:14" s="46" customFormat="1">
      <c r="A69" s="143"/>
      <c r="B69" s="143"/>
      <c r="C69" s="143"/>
    </row>
    <row r="70" spans="1:14" s="800" customFormat="1" ht="25" customHeight="1">
      <c r="A70" s="143"/>
      <c r="B70" s="143"/>
      <c r="C70" s="143"/>
    </row>
    <row r="71" spans="1:14" s="46" customFormat="1">
      <c r="A71" s="143"/>
      <c r="B71" s="143"/>
      <c r="C71" s="143"/>
    </row>
    <row r="72" spans="1:14" s="46" customFormat="1">
      <c r="A72" s="143"/>
      <c r="B72" s="143"/>
      <c r="C72" s="143"/>
    </row>
    <row r="73" spans="1:14" s="46" customFormat="1" ht="26.75" customHeight="1">
      <c r="A73" s="143"/>
      <c r="B73" s="143"/>
      <c r="C73" s="143"/>
    </row>
    <row r="74" spans="1:14" s="46" customFormat="1" ht="26.75" customHeight="1">
      <c r="A74" s="143"/>
      <c r="B74" s="143"/>
      <c r="C74" s="143"/>
    </row>
    <row r="75" spans="1:14" s="46" customFormat="1" ht="33.75" customHeight="1">
      <c r="A75" s="143"/>
      <c r="B75" s="143"/>
      <c r="C75" s="143"/>
      <c r="D75" s="268"/>
      <c r="E75" s="268"/>
      <c r="F75" s="268"/>
      <c r="G75" s="268"/>
      <c r="H75" s="268"/>
      <c r="I75" s="268"/>
    </row>
    <row r="76" spans="1:14" s="46" customFormat="1" ht="20" customHeight="1">
      <c r="A76" s="143"/>
      <c r="B76" s="143"/>
      <c r="C76" s="143"/>
      <c r="D76" s="268"/>
      <c r="E76" s="268"/>
      <c r="F76" s="268"/>
      <c r="G76" s="268"/>
      <c r="H76" s="268"/>
      <c r="I76" s="358"/>
    </row>
    <row r="77" spans="1:14" s="46" customFormat="1" ht="20" customHeight="1">
      <c r="A77" s="143"/>
      <c r="B77" s="143"/>
      <c r="C77" s="143"/>
      <c r="D77" s="786"/>
      <c r="E77" s="786"/>
      <c r="F77" s="786"/>
      <c r="H77" s="950"/>
      <c r="I77" s="951"/>
      <c r="J77" s="951"/>
      <c r="K77" s="951"/>
      <c r="L77" s="951"/>
      <c r="M77" s="951"/>
      <c r="N77" s="952"/>
    </row>
    <row r="78" spans="1:14" s="46" customFormat="1" ht="20" customHeight="1">
      <c r="A78" s="143"/>
      <c r="B78" s="143"/>
      <c r="C78" s="143"/>
      <c r="D78" s="1036"/>
      <c r="E78" s="1036"/>
      <c r="F78" s="1036"/>
      <c r="G78" s="1036"/>
      <c r="H78" s="950"/>
      <c r="I78" s="951"/>
      <c r="J78" s="951"/>
      <c r="K78" s="951"/>
      <c r="L78" s="951"/>
      <c r="M78" s="951"/>
      <c r="N78" s="952"/>
    </row>
    <row r="79" spans="1:14" s="46" customFormat="1" ht="20" customHeight="1">
      <c r="A79" s="143"/>
      <c r="B79" s="143"/>
      <c r="C79" s="143"/>
      <c r="D79" s="1036"/>
      <c r="E79" s="1036"/>
      <c r="F79" s="1036"/>
      <c r="G79" s="1036"/>
      <c r="H79" s="950"/>
      <c r="I79" s="951"/>
      <c r="J79" s="951"/>
      <c r="K79" s="951"/>
      <c r="L79" s="951"/>
      <c r="M79" s="951"/>
      <c r="N79" s="952"/>
    </row>
    <row r="80" spans="1:14" s="164" customFormat="1" ht="17.399999999999999" customHeight="1">
      <c r="A80" s="143"/>
      <c r="B80" s="143"/>
      <c r="C80" s="143"/>
      <c r="D80" s="337"/>
      <c r="E80" s="337"/>
      <c r="F80" s="337"/>
      <c r="G80" s="337"/>
      <c r="H80" s="337"/>
      <c r="I80" s="337"/>
      <c r="J80" s="337"/>
      <c r="K80" s="337"/>
      <c r="L80" s="337"/>
    </row>
    <row r="81" spans="1:14" ht="13">
      <c r="F81" s="47"/>
      <c r="G81" s="942"/>
      <c r="I81" s="143"/>
      <c r="K81" s="943"/>
    </row>
    <row r="82" spans="1:14">
      <c r="D82" s="941"/>
      <c r="E82" s="941"/>
      <c r="F82" s="941"/>
      <c r="G82" s="941"/>
      <c r="I82" s="143"/>
    </row>
    <row r="83" spans="1:14">
      <c r="D83" s="941"/>
      <c r="E83" s="941"/>
      <c r="F83" s="941"/>
      <c r="G83" s="941"/>
      <c r="I83" s="143"/>
    </row>
    <row r="84" spans="1:14" s="46" customFormat="1">
      <c r="A84" s="143"/>
      <c r="B84" s="143"/>
      <c r="C84" s="143"/>
      <c r="D84" s="1037"/>
      <c r="E84" s="1037"/>
      <c r="F84" s="1037"/>
      <c r="G84" s="1037"/>
      <c r="H84" s="1037"/>
    </row>
    <row r="85" spans="1:14" s="46" customFormat="1" ht="20" customHeight="1">
      <c r="A85" s="143"/>
      <c r="B85" s="143"/>
      <c r="C85" s="143"/>
      <c r="D85" s="1036"/>
      <c r="E85" s="1036"/>
      <c r="F85" s="1036"/>
      <c r="G85" s="1036"/>
      <c r="H85" s="950"/>
      <c r="I85" s="951"/>
      <c r="J85" s="951"/>
      <c r="K85" s="951"/>
      <c r="L85" s="951"/>
      <c r="M85" s="951"/>
      <c r="N85" s="952"/>
    </row>
    <row r="86" spans="1:14" ht="21.4" customHeight="1">
      <c r="D86" s="1038"/>
      <c r="E86" s="1038"/>
    </row>
    <row r="87" spans="1:14" ht="12.75" customHeight="1">
      <c r="D87" s="1049"/>
      <c r="E87" s="1049"/>
      <c r="F87" s="1049"/>
      <c r="G87" s="1049"/>
      <c r="H87" s="1049"/>
      <c r="I87" s="1049"/>
    </row>
    <row r="88" spans="1:14">
      <c r="D88" s="1049"/>
      <c r="E88" s="1049"/>
      <c r="F88" s="1049"/>
      <c r="G88" s="1049"/>
      <c r="H88" s="1049"/>
      <c r="I88" s="1049"/>
    </row>
  </sheetData>
  <mergeCells count="1">
    <mergeCell ref="D87:I88"/>
  </mergeCells>
  <pageMargins left="0.23622047244094491" right="0.23622047244094491" top="0.74803149606299213" bottom="0.74803149606299213" header="0.31496062992125984" footer="0.31496062992125984"/>
  <pageSetup paperSize="9" scale="66" orientation="portrait" verticalDpi="4" r:id="rId1"/>
  <tableParts count="1">
    <tablePart r:id="rId2"/>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D21DBF-1287-412A-8F3D-8DCF807D6D58}">
  <sheetPr>
    <tabColor theme="4" tint="0.79998168889431442"/>
    <pageSetUpPr fitToPage="1"/>
  </sheetPr>
  <dimension ref="A1:XDI451"/>
  <sheetViews>
    <sheetView zoomScaleNormal="100" workbookViewId="0">
      <pane ySplit="8" topLeftCell="A9" activePane="bottomLeft" state="frozen"/>
      <selection activeCell="F32" sqref="F32"/>
      <selection pane="bottomLeft"/>
    </sheetView>
  </sheetViews>
  <sheetFormatPr defaultRowHeight="12.5"/>
  <cols>
    <col min="1" max="1" width="14.453125" style="9" customWidth="1"/>
    <col min="2" max="2" width="14.7265625" style="9" customWidth="1"/>
    <col min="3" max="3" width="13.81640625" style="9" customWidth="1"/>
    <col min="4" max="4" width="42.08984375" style="9" bestFit="1" customWidth="1"/>
    <col min="5" max="5" width="18.54296875" style="13" customWidth="1"/>
    <col min="6" max="6" width="18.36328125" style="13" customWidth="1"/>
    <col min="7" max="8" width="16.36328125" style="13" customWidth="1"/>
    <col min="9" max="9" width="19.54296875" style="449" customWidth="1"/>
    <col min="10" max="11" width="16.36328125" style="9" customWidth="1"/>
    <col min="12" max="12" width="18.90625" style="9" customWidth="1"/>
    <col min="13" max="14" width="16.36328125" style="9" customWidth="1"/>
    <col min="15" max="202" width="9.08984375" style="9"/>
    <col min="203" max="203" width="0" style="9" hidden="1" customWidth="1"/>
    <col min="204" max="204" width="12.7265625" style="9" customWidth="1"/>
    <col min="205" max="206" width="3.7265625" style="9" customWidth="1"/>
    <col min="207" max="207" width="43" style="9" customWidth="1"/>
    <col min="208" max="208" width="2.26953125" style="9" customWidth="1"/>
    <col min="209" max="209" width="30.7265625" style="9" bestFit="1" customWidth="1"/>
    <col min="210" max="458" width="9.08984375" style="9"/>
    <col min="459" max="459" width="0" style="9" hidden="1" customWidth="1"/>
    <col min="460" max="460" width="12.7265625" style="9" customWidth="1"/>
    <col min="461" max="462" width="3.7265625" style="9" customWidth="1"/>
    <col min="463" max="463" width="43" style="9" customWidth="1"/>
    <col min="464" max="464" width="2.26953125" style="9" customWidth="1"/>
    <col min="465" max="465" width="30.7265625" style="9" bestFit="1" customWidth="1"/>
    <col min="466" max="714" width="9.08984375" style="9"/>
    <col min="715" max="715" width="0" style="9" hidden="1" customWidth="1"/>
    <col min="716" max="716" width="12.7265625" style="9" customWidth="1"/>
    <col min="717" max="718" width="3.7265625" style="9" customWidth="1"/>
    <col min="719" max="719" width="43" style="9" customWidth="1"/>
    <col min="720" max="720" width="2.26953125" style="9" customWidth="1"/>
    <col min="721" max="721" width="30.7265625" style="9" bestFit="1" customWidth="1"/>
    <col min="722" max="970" width="9.08984375" style="9"/>
    <col min="971" max="971" width="0" style="9" hidden="1" customWidth="1"/>
    <col min="972" max="972" width="12.7265625" style="9" customWidth="1"/>
    <col min="973" max="974" width="3.7265625" style="9" customWidth="1"/>
    <col min="975" max="975" width="43" style="9" customWidth="1"/>
    <col min="976" max="976" width="2.26953125" style="9" customWidth="1"/>
    <col min="977" max="977" width="30.7265625" style="9" bestFit="1" customWidth="1"/>
    <col min="978" max="1226" width="9.08984375" style="9"/>
    <col min="1227" max="1227" width="0" style="9" hidden="1" customWidth="1"/>
    <col min="1228" max="1228" width="12.7265625" style="9" customWidth="1"/>
    <col min="1229" max="1230" width="3.7265625" style="9" customWidth="1"/>
    <col min="1231" max="1231" width="43" style="9" customWidth="1"/>
    <col min="1232" max="1232" width="2.26953125" style="9" customWidth="1"/>
    <col min="1233" max="1233" width="30.7265625" style="9" bestFit="1" customWidth="1"/>
    <col min="1234" max="1482" width="9.08984375" style="9"/>
    <col min="1483" max="1483" width="0" style="9" hidden="1" customWidth="1"/>
    <col min="1484" max="1484" width="12.7265625" style="9" customWidth="1"/>
    <col min="1485" max="1486" width="3.7265625" style="9" customWidth="1"/>
    <col min="1487" max="1487" width="43" style="9" customWidth="1"/>
    <col min="1488" max="1488" width="2.26953125" style="9" customWidth="1"/>
    <col min="1489" max="1489" width="30.7265625" style="9" bestFit="1" customWidth="1"/>
    <col min="1490" max="1738" width="9.08984375" style="9"/>
    <col min="1739" max="1739" width="0" style="9" hidden="1" customWidth="1"/>
    <col min="1740" max="1740" width="12.7265625" style="9" customWidth="1"/>
    <col min="1741" max="1742" width="3.7265625" style="9" customWidth="1"/>
    <col min="1743" max="1743" width="43" style="9" customWidth="1"/>
    <col min="1744" max="1744" width="2.26953125" style="9" customWidth="1"/>
    <col min="1745" max="1745" width="30.7265625" style="9" bestFit="1" customWidth="1"/>
    <col min="1746" max="1994" width="9.08984375" style="9"/>
    <col min="1995" max="1995" width="0" style="9" hidden="1" customWidth="1"/>
    <col min="1996" max="1996" width="12.7265625" style="9" customWidth="1"/>
    <col min="1997" max="1998" width="3.7265625" style="9" customWidth="1"/>
    <col min="1999" max="1999" width="43" style="9" customWidth="1"/>
    <col min="2000" max="2000" width="2.26953125" style="9" customWidth="1"/>
    <col min="2001" max="2001" width="30.7265625" style="9" bestFit="1" customWidth="1"/>
    <col min="2002" max="2250" width="9.08984375" style="9"/>
    <col min="2251" max="2251" width="0" style="9" hidden="1" customWidth="1"/>
    <col min="2252" max="2252" width="12.7265625" style="9" customWidth="1"/>
    <col min="2253" max="2254" width="3.7265625" style="9" customWidth="1"/>
    <col min="2255" max="2255" width="43" style="9" customWidth="1"/>
    <col min="2256" max="2256" width="2.26953125" style="9" customWidth="1"/>
    <col min="2257" max="2257" width="30.7265625" style="9" bestFit="1" customWidth="1"/>
    <col min="2258" max="2506" width="9.08984375" style="9"/>
    <col min="2507" max="2507" width="0" style="9" hidden="1" customWidth="1"/>
    <col min="2508" max="2508" width="12.7265625" style="9" customWidth="1"/>
    <col min="2509" max="2510" width="3.7265625" style="9" customWidth="1"/>
    <col min="2511" max="2511" width="43" style="9" customWidth="1"/>
    <col min="2512" max="2512" width="2.26953125" style="9" customWidth="1"/>
    <col min="2513" max="2513" width="30.7265625" style="9" bestFit="1" customWidth="1"/>
    <col min="2514" max="2762" width="9.08984375" style="9"/>
    <col min="2763" max="2763" width="0" style="9" hidden="1" customWidth="1"/>
    <col min="2764" max="2764" width="12.7265625" style="9" customWidth="1"/>
    <col min="2765" max="2766" width="3.7265625" style="9" customWidth="1"/>
    <col min="2767" max="2767" width="43" style="9" customWidth="1"/>
    <col min="2768" max="2768" width="2.26953125" style="9" customWidth="1"/>
    <col min="2769" max="2769" width="30.7265625" style="9" bestFit="1" customWidth="1"/>
    <col min="2770" max="3018" width="9.08984375" style="9"/>
    <col min="3019" max="3019" width="0" style="9" hidden="1" customWidth="1"/>
    <col min="3020" max="3020" width="12.7265625" style="9" customWidth="1"/>
    <col min="3021" max="3022" width="3.7265625" style="9" customWidth="1"/>
    <col min="3023" max="3023" width="43" style="9" customWidth="1"/>
    <col min="3024" max="3024" width="2.26953125" style="9" customWidth="1"/>
    <col min="3025" max="3025" width="30.7265625" style="9" bestFit="1" customWidth="1"/>
    <col min="3026" max="3274" width="9.08984375" style="9"/>
    <col min="3275" max="3275" width="0" style="9" hidden="1" customWidth="1"/>
    <col min="3276" max="3276" width="12.7265625" style="9" customWidth="1"/>
    <col min="3277" max="3278" width="3.7265625" style="9" customWidth="1"/>
    <col min="3279" max="3279" width="43" style="9" customWidth="1"/>
    <col min="3280" max="3280" width="2.26953125" style="9" customWidth="1"/>
    <col min="3281" max="3281" width="30.7265625" style="9" bestFit="1" customWidth="1"/>
    <col min="3282" max="3530" width="9.08984375" style="9"/>
    <col min="3531" max="3531" width="0" style="9" hidden="1" customWidth="1"/>
    <col min="3532" max="3532" width="12.7265625" style="9" customWidth="1"/>
    <col min="3533" max="3534" width="3.7265625" style="9" customWidth="1"/>
    <col min="3535" max="3535" width="43" style="9" customWidth="1"/>
    <col min="3536" max="3536" width="2.26953125" style="9" customWidth="1"/>
    <col min="3537" max="3537" width="30.7265625" style="9" bestFit="1" customWidth="1"/>
    <col min="3538" max="3786" width="9.08984375" style="9"/>
    <col min="3787" max="3787" width="0" style="9" hidden="1" customWidth="1"/>
    <col min="3788" max="3788" width="12.7265625" style="9" customWidth="1"/>
    <col min="3789" max="3790" width="3.7265625" style="9" customWidth="1"/>
    <col min="3791" max="3791" width="43" style="9" customWidth="1"/>
    <col min="3792" max="3792" width="2.26953125" style="9" customWidth="1"/>
    <col min="3793" max="3793" width="30.7265625" style="9" bestFit="1" customWidth="1"/>
    <col min="3794" max="4042" width="9.08984375" style="9"/>
    <col min="4043" max="4043" width="0" style="9" hidden="1" customWidth="1"/>
    <col min="4044" max="4044" width="12.7265625" style="9" customWidth="1"/>
    <col min="4045" max="4046" width="3.7265625" style="9" customWidth="1"/>
    <col min="4047" max="4047" width="43" style="9" customWidth="1"/>
    <col min="4048" max="4048" width="2.26953125" style="9" customWidth="1"/>
    <col min="4049" max="4049" width="30.7265625" style="9" bestFit="1" customWidth="1"/>
    <col min="4050" max="4298" width="9.08984375" style="9"/>
    <col min="4299" max="4299" width="0" style="9" hidden="1" customWidth="1"/>
    <col min="4300" max="4300" width="12.7265625" style="9" customWidth="1"/>
    <col min="4301" max="4302" width="3.7265625" style="9" customWidth="1"/>
    <col min="4303" max="4303" width="43" style="9" customWidth="1"/>
    <col min="4304" max="4304" width="2.26953125" style="9" customWidth="1"/>
    <col min="4305" max="4305" width="30.7265625" style="9" bestFit="1" customWidth="1"/>
    <col min="4306" max="4554" width="9.08984375" style="9"/>
    <col min="4555" max="4555" width="0" style="9" hidden="1" customWidth="1"/>
    <col min="4556" max="4556" width="12.7265625" style="9" customWidth="1"/>
    <col min="4557" max="4558" width="3.7265625" style="9" customWidth="1"/>
    <col min="4559" max="4559" width="43" style="9" customWidth="1"/>
    <col min="4560" max="4560" width="2.26953125" style="9" customWidth="1"/>
    <col min="4561" max="4561" width="30.7265625" style="9" bestFit="1" customWidth="1"/>
    <col min="4562" max="4810" width="9.08984375" style="9"/>
    <col min="4811" max="4811" width="0" style="9" hidden="1" customWidth="1"/>
    <col min="4812" max="4812" width="12.7265625" style="9" customWidth="1"/>
    <col min="4813" max="4814" width="3.7265625" style="9" customWidth="1"/>
    <col min="4815" max="4815" width="43" style="9" customWidth="1"/>
    <col min="4816" max="4816" width="2.26953125" style="9" customWidth="1"/>
    <col min="4817" max="4817" width="30.7265625" style="9" bestFit="1" customWidth="1"/>
    <col min="4818" max="5066" width="9.08984375" style="9"/>
    <col min="5067" max="5067" width="0" style="9" hidden="1" customWidth="1"/>
    <col min="5068" max="5068" width="12.7265625" style="9" customWidth="1"/>
    <col min="5069" max="5070" width="3.7265625" style="9" customWidth="1"/>
    <col min="5071" max="5071" width="43" style="9" customWidth="1"/>
    <col min="5072" max="5072" width="2.26953125" style="9" customWidth="1"/>
    <col min="5073" max="5073" width="30.7265625" style="9" bestFit="1" customWidth="1"/>
    <col min="5074" max="5322" width="9.08984375" style="9"/>
    <col min="5323" max="5323" width="0" style="9" hidden="1" customWidth="1"/>
    <col min="5324" max="5324" width="12.7265625" style="9" customWidth="1"/>
    <col min="5325" max="5326" width="3.7265625" style="9" customWidth="1"/>
    <col min="5327" max="5327" width="43" style="9" customWidth="1"/>
    <col min="5328" max="5328" width="2.26953125" style="9" customWidth="1"/>
    <col min="5329" max="5329" width="30.7265625" style="9" bestFit="1" customWidth="1"/>
    <col min="5330" max="5578" width="9.08984375" style="9"/>
    <col min="5579" max="5579" width="0" style="9" hidden="1" customWidth="1"/>
    <col min="5580" max="5580" width="12.7265625" style="9" customWidth="1"/>
    <col min="5581" max="5582" width="3.7265625" style="9" customWidth="1"/>
    <col min="5583" max="5583" width="43" style="9" customWidth="1"/>
    <col min="5584" max="5584" width="2.26953125" style="9" customWidth="1"/>
    <col min="5585" max="5585" width="30.7265625" style="9" bestFit="1" customWidth="1"/>
    <col min="5586" max="5834" width="9.08984375" style="9"/>
    <col min="5835" max="5835" width="0" style="9" hidden="1" customWidth="1"/>
    <col min="5836" max="5836" width="12.7265625" style="9" customWidth="1"/>
    <col min="5837" max="5838" width="3.7265625" style="9" customWidth="1"/>
    <col min="5839" max="5839" width="43" style="9" customWidth="1"/>
    <col min="5840" max="5840" width="2.26953125" style="9" customWidth="1"/>
    <col min="5841" max="5841" width="30.7265625" style="9" bestFit="1" customWidth="1"/>
    <col min="5842" max="6090" width="9.08984375" style="9"/>
    <col min="6091" max="6091" width="0" style="9" hidden="1" customWidth="1"/>
    <col min="6092" max="6092" width="12.7265625" style="9" customWidth="1"/>
    <col min="6093" max="6094" width="3.7265625" style="9" customWidth="1"/>
    <col min="6095" max="6095" width="43" style="9" customWidth="1"/>
    <col min="6096" max="6096" width="2.26953125" style="9" customWidth="1"/>
    <col min="6097" max="6097" width="30.7265625" style="9" bestFit="1" customWidth="1"/>
    <col min="6098" max="6346" width="9.08984375" style="9"/>
    <col min="6347" max="6347" width="0" style="9" hidden="1" customWidth="1"/>
    <col min="6348" max="6348" width="12.7265625" style="9" customWidth="1"/>
    <col min="6349" max="6350" width="3.7265625" style="9" customWidth="1"/>
    <col min="6351" max="6351" width="43" style="9" customWidth="1"/>
    <col min="6352" max="6352" width="2.26953125" style="9" customWidth="1"/>
    <col min="6353" max="6353" width="30.7265625" style="9" bestFit="1" customWidth="1"/>
    <col min="6354" max="6602" width="9.08984375" style="9"/>
    <col min="6603" max="6603" width="0" style="9" hidden="1" customWidth="1"/>
    <col min="6604" max="6604" width="12.7265625" style="9" customWidth="1"/>
    <col min="6605" max="6606" width="3.7265625" style="9" customWidth="1"/>
    <col min="6607" max="6607" width="43" style="9" customWidth="1"/>
    <col min="6608" max="6608" width="2.26953125" style="9" customWidth="1"/>
    <col min="6609" max="6609" width="30.7265625" style="9" bestFit="1" customWidth="1"/>
    <col min="6610" max="6858" width="9.08984375" style="9"/>
    <col min="6859" max="6859" width="0" style="9" hidden="1" customWidth="1"/>
    <col min="6860" max="6860" width="12.7265625" style="9" customWidth="1"/>
    <col min="6861" max="6862" width="3.7265625" style="9" customWidth="1"/>
    <col min="6863" max="6863" width="43" style="9" customWidth="1"/>
    <col min="6864" max="6864" width="2.26953125" style="9" customWidth="1"/>
    <col min="6865" max="6865" width="30.7265625" style="9" bestFit="1" customWidth="1"/>
    <col min="6866" max="7114" width="9.08984375" style="9"/>
    <col min="7115" max="7115" width="0" style="9" hidden="1" customWidth="1"/>
    <col min="7116" max="7116" width="12.7265625" style="9" customWidth="1"/>
    <col min="7117" max="7118" width="3.7265625" style="9" customWidth="1"/>
    <col min="7119" max="7119" width="43" style="9" customWidth="1"/>
    <col min="7120" max="7120" width="2.26953125" style="9" customWidth="1"/>
    <col min="7121" max="7121" width="30.7265625" style="9" bestFit="1" customWidth="1"/>
    <col min="7122" max="7370" width="9.08984375" style="9"/>
    <col min="7371" max="7371" width="0" style="9" hidden="1" customWidth="1"/>
    <col min="7372" max="7372" width="12.7265625" style="9" customWidth="1"/>
    <col min="7373" max="7374" width="3.7265625" style="9" customWidth="1"/>
    <col min="7375" max="7375" width="43" style="9" customWidth="1"/>
    <col min="7376" max="7376" width="2.26953125" style="9" customWidth="1"/>
    <col min="7377" max="7377" width="30.7265625" style="9" bestFit="1" customWidth="1"/>
    <col min="7378" max="7626" width="9.08984375" style="9"/>
    <col min="7627" max="7627" width="0" style="9" hidden="1" customWidth="1"/>
    <col min="7628" max="7628" width="12.7265625" style="9" customWidth="1"/>
    <col min="7629" max="7630" width="3.7265625" style="9" customWidth="1"/>
    <col min="7631" max="7631" width="43" style="9" customWidth="1"/>
    <col min="7632" max="7632" width="2.26953125" style="9" customWidth="1"/>
    <col min="7633" max="7633" width="30.7265625" style="9" bestFit="1" customWidth="1"/>
    <col min="7634" max="7882" width="9.08984375" style="9"/>
    <col min="7883" max="7883" width="0" style="9" hidden="1" customWidth="1"/>
    <col min="7884" max="7884" width="12.7265625" style="9" customWidth="1"/>
    <col min="7885" max="7886" width="3.7265625" style="9" customWidth="1"/>
    <col min="7887" max="7887" width="43" style="9" customWidth="1"/>
    <col min="7888" max="7888" width="2.26953125" style="9" customWidth="1"/>
    <col min="7889" max="7889" width="30.7265625" style="9" bestFit="1" customWidth="1"/>
    <col min="7890" max="8138" width="9.08984375" style="9"/>
    <col min="8139" max="8139" width="0" style="9" hidden="1" customWidth="1"/>
    <col min="8140" max="8140" width="12.7265625" style="9" customWidth="1"/>
    <col min="8141" max="8142" width="3.7265625" style="9" customWidth="1"/>
    <col min="8143" max="8143" width="43" style="9" customWidth="1"/>
    <col min="8144" max="8144" width="2.26953125" style="9" customWidth="1"/>
    <col min="8145" max="8145" width="30.7265625" style="9" bestFit="1" customWidth="1"/>
    <col min="8146" max="8394" width="9.08984375" style="9"/>
    <col min="8395" max="8395" width="0" style="9" hidden="1" customWidth="1"/>
    <col min="8396" max="8396" width="12.7265625" style="9" customWidth="1"/>
    <col min="8397" max="8398" width="3.7265625" style="9" customWidth="1"/>
    <col min="8399" max="8399" width="43" style="9" customWidth="1"/>
    <col min="8400" max="8400" width="2.26953125" style="9" customWidth="1"/>
    <col min="8401" max="8401" width="30.7265625" style="9" bestFit="1" customWidth="1"/>
    <col min="8402" max="8650" width="9.08984375" style="9"/>
    <col min="8651" max="8651" width="0" style="9" hidden="1" customWidth="1"/>
    <col min="8652" max="8652" width="12.7265625" style="9" customWidth="1"/>
    <col min="8653" max="8654" width="3.7265625" style="9" customWidth="1"/>
    <col min="8655" max="8655" width="43" style="9" customWidth="1"/>
    <col min="8656" max="8656" width="2.26953125" style="9" customWidth="1"/>
    <col min="8657" max="8657" width="30.7265625" style="9" bestFit="1" customWidth="1"/>
    <col min="8658" max="8906" width="9.08984375" style="9"/>
    <col min="8907" max="8907" width="0" style="9" hidden="1" customWidth="1"/>
    <col min="8908" max="8908" width="12.7265625" style="9" customWidth="1"/>
    <col min="8909" max="8910" width="3.7265625" style="9" customWidth="1"/>
    <col min="8911" max="8911" width="43" style="9" customWidth="1"/>
    <col min="8912" max="8912" width="2.26953125" style="9" customWidth="1"/>
    <col min="8913" max="8913" width="30.7265625" style="9" bestFit="1" customWidth="1"/>
    <col min="8914" max="9162" width="9.08984375" style="9"/>
    <col min="9163" max="9163" width="0" style="9" hidden="1" customWidth="1"/>
    <col min="9164" max="9164" width="12.7265625" style="9" customWidth="1"/>
    <col min="9165" max="9166" width="3.7265625" style="9" customWidth="1"/>
    <col min="9167" max="9167" width="43" style="9" customWidth="1"/>
    <col min="9168" max="9168" width="2.26953125" style="9" customWidth="1"/>
    <col min="9169" max="9169" width="30.7265625" style="9" bestFit="1" customWidth="1"/>
    <col min="9170" max="9418" width="9.08984375" style="9"/>
    <col min="9419" max="9419" width="0" style="9" hidden="1" customWidth="1"/>
    <col min="9420" max="9420" width="12.7265625" style="9" customWidth="1"/>
    <col min="9421" max="9422" width="3.7265625" style="9" customWidth="1"/>
    <col min="9423" max="9423" width="43" style="9" customWidth="1"/>
    <col min="9424" max="9424" width="2.26953125" style="9" customWidth="1"/>
    <col min="9425" max="9425" width="30.7265625" style="9" bestFit="1" customWidth="1"/>
    <col min="9426" max="9674" width="9.08984375" style="9"/>
    <col min="9675" max="9675" width="0" style="9" hidden="1" customWidth="1"/>
    <col min="9676" max="9676" width="12.7265625" style="9" customWidth="1"/>
    <col min="9677" max="9678" width="3.7265625" style="9" customWidth="1"/>
    <col min="9679" max="9679" width="43" style="9" customWidth="1"/>
    <col min="9680" max="9680" width="2.26953125" style="9" customWidth="1"/>
    <col min="9681" max="9681" width="30.7265625" style="9" bestFit="1" customWidth="1"/>
    <col min="9682" max="9930" width="9.08984375" style="9"/>
    <col min="9931" max="9931" width="0" style="9" hidden="1" customWidth="1"/>
    <col min="9932" max="9932" width="12.7265625" style="9" customWidth="1"/>
    <col min="9933" max="9934" width="3.7265625" style="9" customWidth="1"/>
    <col min="9935" max="9935" width="43" style="9" customWidth="1"/>
    <col min="9936" max="9936" width="2.26953125" style="9" customWidth="1"/>
    <col min="9937" max="9937" width="30.7265625" style="9" bestFit="1" customWidth="1"/>
    <col min="9938" max="10186" width="9.08984375" style="9"/>
    <col min="10187" max="10187" width="0" style="9" hidden="1" customWidth="1"/>
    <col min="10188" max="10188" width="12.7265625" style="9" customWidth="1"/>
    <col min="10189" max="10190" width="3.7265625" style="9" customWidth="1"/>
    <col min="10191" max="10191" width="43" style="9" customWidth="1"/>
    <col min="10192" max="10192" width="2.26953125" style="9" customWidth="1"/>
    <col min="10193" max="10193" width="30.7265625" style="9" bestFit="1" customWidth="1"/>
    <col min="10194" max="10442" width="9.08984375" style="9"/>
    <col min="10443" max="10443" width="0" style="9" hidden="1" customWidth="1"/>
    <col min="10444" max="10444" width="12.7265625" style="9" customWidth="1"/>
    <col min="10445" max="10446" width="3.7265625" style="9" customWidth="1"/>
    <col min="10447" max="10447" width="43" style="9" customWidth="1"/>
    <col min="10448" max="10448" width="2.26953125" style="9" customWidth="1"/>
    <col min="10449" max="10449" width="30.7265625" style="9" bestFit="1" customWidth="1"/>
    <col min="10450" max="10698" width="9.08984375" style="9"/>
    <col min="10699" max="10699" width="0" style="9" hidden="1" customWidth="1"/>
    <col min="10700" max="10700" width="12.7265625" style="9" customWidth="1"/>
    <col min="10701" max="10702" width="3.7265625" style="9" customWidth="1"/>
    <col min="10703" max="10703" width="43" style="9" customWidth="1"/>
    <col min="10704" max="10704" width="2.26953125" style="9" customWidth="1"/>
    <col min="10705" max="10705" width="30.7265625" style="9" bestFit="1" customWidth="1"/>
    <col min="10706" max="10954" width="9.08984375" style="9"/>
    <col min="10955" max="10955" width="0" style="9" hidden="1" customWidth="1"/>
    <col min="10956" max="10956" width="12.7265625" style="9" customWidth="1"/>
    <col min="10957" max="10958" width="3.7265625" style="9" customWidth="1"/>
    <col min="10959" max="10959" width="43" style="9" customWidth="1"/>
    <col min="10960" max="10960" width="2.26953125" style="9" customWidth="1"/>
    <col min="10961" max="10961" width="30.7265625" style="9" bestFit="1" customWidth="1"/>
    <col min="10962" max="11210" width="9.08984375" style="9"/>
    <col min="11211" max="11211" width="0" style="9" hidden="1" customWidth="1"/>
    <col min="11212" max="11212" width="12.7265625" style="9" customWidth="1"/>
    <col min="11213" max="11214" width="3.7265625" style="9" customWidth="1"/>
    <col min="11215" max="11215" width="43" style="9" customWidth="1"/>
    <col min="11216" max="11216" width="2.26953125" style="9" customWidth="1"/>
    <col min="11217" max="11217" width="30.7265625" style="9" bestFit="1" customWidth="1"/>
    <col min="11218" max="11466" width="9.08984375" style="9"/>
    <col min="11467" max="11467" width="0" style="9" hidden="1" customWidth="1"/>
    <col min="11468" max="11468" width="12.7265625" style="9" customWidth="1"/>
    <col min="11469" max="11470" width="3.7265625" style="9" customWidth="1"/>
    <col min="11471" max="11471" width="43" style="9" customWidth="1"/>
    <col min="11472" max="11472" width="2.26953125" style="9" customWidth="1"/>
    <col min="11473" max="11473" width="30.7265625" style="9" bestFit="1" customWidth="1"/>
    <col min="11474" max="11722" width="9.08984375" style="9"/>
    <col min="11723" max="11723" width="0" style="9" hidden="1" customWidth="1"/>
    <col min="11724" max="11724" width="12.7265625" style="9" customWidth="1"/>
    <col min="11725" max="11726" width="3.7265625" style="9" customWidth="1"/>
    <col min="11727" max="11727" width="43" style="9" customWidth="1"/>
    <col min="11728" max="11728" width="2.26953125" style="9" customWidth="1"/>
    <col min="11729" max="11729" width="30.7265625" style="9" bestFit="1" customWidth="1"/>
    <col min="11730" max="11978" width="9.08984375" style="9"/>
    <col min="11979" max="11979" width="0" style="9" hidden="1" customWidth="1"/>
    <col min="11980" max="11980" width="12.7265625" style="9" customWidth="1"/>
    <col min="11981" max="11982" width="3.7265625" style="9" customWidth="1"/>
    <col min="11983" max="11983" width="43" style="9" customWidth="1"/>
    <col min="11984" max="11984" width="2.26953125" style="9" customWidth="1"/>
    <col min="11985" max="11985" width="30.7265625" style="9" bestFit="1" customWidth="1"/>
    <col min="11986" max="12234" width="9.08984375" style="9"/>
    <col min="12235" max="12235" width="0" style="9" hidden="1" customWidth="1"/>
    <col min="12236" max="12236" width="12.7265625" style="9" customWidth="1"/>
    <col min="12237" max="12238" width="3.7265625" style="9" customWidth="1"/>
    <col min="12239" max="12239" width="43" style="9" customWidth="1"/>
    <col min="12240" max="12240" width="2.26953125" style="9" customWidth="1"/>
    <col min="12241" max="12241" width="30.7265625" style="9" bestFit="1" customWidth="1"/>
    <col min="12242" max="12490" width="9.08984375" style="9"/>
    <col min="12491" max="12491" width="0" style="9" hidden="1" customWidth="1"/>
    <col min="12492" max="12492" width="12.7265625" style="9" customWidth="1"/>
    <col min="12493" max="12494" width="3.7265625" style="9" customWidth="1"/>
    <col min="12495" max="12495" width="43" style="9" customWidth="1"/>
    <col min="12496" max="12496" width="2.26953125" style="9" customWidth="1"/>
    <col min="12497" max="12497" width="30.7265625" style="9" bestFit="1" customWidth="1"/>
    <col min="12498" max="12746" width="9.08984375" style="9"/>
    <col min="12747" max="12747" width="0" style="9" hidden="1" customWidth="1"/>
    <col min="12748" max="12748" width="12.7265625" style="9" customWidth="1"/>
    <col min="12749" max="12750" width="3.7265625" style="9" customWidth="1"/>
    <col min="12751" max="12751" width="43" style="9" customWidth="1"/>
    <col min="12752" max="12752" width="2.26953125" style="9" customWidth="1"/>
    <col min="12753" max="12753" width="30.7265625" style="9" bestFit="1" customWidth="1"/>
    <col min="12754" max="13002" width="9.08984375" style="9"/>
    <col min="13003" max="13003" width="0" style="9" hidden="1" customWidth="1"/>
    <col min="13004" max="13004" width="12.7265625" style="9" customWidth="1"/>
    <col min="13005" max="13006" width="3.7265625" style="9" customWidth="1"/>
    <col min="13007" max="13007" width="43" style="9" customWidth="1"/>
    <col min="13008" max="13008" width="2.26953125" style="9" customWidth="1"/>
    <col min="13009" max="13009" width="30.7265625" style="9" bestFit="1" customWidth="1"/>
    <col min="13010" max="13258" width="9.08984375" style="9"/>
    <col min="13259" max="13259" width="0" style="9" hidden="1" customWidth="1"/>
    <col min="13260" max="13260" width="12.7265625" style="9" customWidth="1"/>
    <col min="13261" max="13262" width="3.7265625" style="9" customWidth="1"/>
    <col min="13263" max="13263" width="43" style="9" customWidth="1"/>
    <col min="13264" max="13264" width="2.26953125" style="9" customWidth="1"/>
    <col min="13265" max="13265" width="30.7265625" style="9" bestFit="1" customWidth="1"/>
    <col min="13266" max="13514" width="9.08984375" style="9"/>
    <col min="13515" max="13515" width="0" style="9" hidden="1" customWidth="1"/>
    <col min="13516" max="13516" width="12.7265625" style="9" customWidth="1"/>
    <col min="13517" max="13518" width="3.7265625" style="9" customWidth="1"/>
    <col min="13519" max="13519" width="43" style="9" customWidth="1"/>
    <col min="13520" max="13520" width="2.26953125" style="9" customWidth="1"/>
    <col min="13521" max="13521" width="30.7265625" style="9" bestFit="1" customWidth="1"/>
    <col min="13522" max="13770" width="9.08984375" style="9"/>
    <col min="13771" max="13771" width="0" style="9" hidden="1" customWidth="1"/>
    <col min="13772" max="13772" width="12.7265625" style="9" customWidth="1"/>
    <col min="13773" max="13774" width="3.7265625" style="9" customWidth="1"/>
    <col min="13775" max="13775" width="43" style="9" customWidth="1"/>
    <col min="13776" max="13776" width="2.26953125" style="9" customWidth="1"/>
    <col min="13777" max="13777" width="30.7265625" style="9" bestFit="1" customWidth="1"/>
    <col min="13778" max="14026" width="9.08984375" style="9"/>
    <col min="14027" max="14027" width="0" style="9" hidden="1" customWidth="1"/>
    <col min="14028" max="14028" width="12.7265625" style="9" customWidth="1"/>
    <col min="14029" max="14030" width="3.7265625" style="9" customWidth="1"/>
    <col min="14031" max="14031" width="43" style="9" customWidth="1"/>
    <col min="14032" max="14032" width="2.26953125" style="9" customWidth="1"/>
    <col min="14033" max="14033" width="30.7265625" style="9" bestFit="1" customWidth="1"/>
    <col min="14034" max="14282" width="9.08984375" style="9"/>
    <col min="14283" max="14283" width="0" style="9" hidden="1" customWidth="1"/>
    <col min="14284" max="14284" width="12.7265625" style="9" customWidth="1"/>
    <col min="14285" max="14286" width="3.7265625" style="9" customWidth="1"/>
    <col min="14287" max="14287" width="43" style="9" customWidth="1"/>
    <col min="14288" max="14288" width="2.26953125" style="9" customWidth="1"/>
    <col min="14289" max="14289" width="30.7265625" style="9" bestFit="1" customWidth="1"/>
    <col min="14290" max="14538" width="9.08984375" style="9"/>
    <col min="14539" max="14539" width="0" style="9" hidden="1" customWidth="1"/>
    <col min="14540" max="14540" width="12.7265625" style="9" customWidth="1"/>
    <col min="14541" max="14542" width="3.7265625" style="9" customWidth="1"/>
    <col min="14543" max="14543" width="43" style="9" customWidth="1"/>
    <col min="14544" max="14544" width="2.26953125" style="9" customWidth="1"/>
    <col min="14545" max="14545" width="30.7265625" style="9" bestFit="1" customWidth="1"/>
    <col min="14546" max="14794" width="9.08984375" style="9"/>
    <col min="14795" max="14795" width="0" style="9" hidden="1" customWidth="1"/>
    <col min="14796" max="14796" width="12.7265625" style="9" customWidth="1"/>
    <col min="14797" max="14798" width="3.7265625" style="9" customWidth="1"/>
    <col min="14799" max="14799" width="43" style="9" customWidth="1"/>
    <col min="14800" max="14800" width="2.26953125" style="9" customWidth="1"/>
    <col min="14801" max="14801" width="30.7265625" style="9" bestFit="1" customWidth="1"/>
    <col min="14802" max="15050" width="9.08984375" style="9"/>
    <col min="15051" max="15051" width="0" style="9" hidden="1" customWidth="1"/>
    <col min="15052" max="15052" width="12.7265625" style="9" customWidth="1"/>
    <col min="15053" max="15054" width="3.7265625" style="9" customWidth="1"/>
    <col min="15055" max="15055" width="43" style="9" customWidth="1"/>
    <col min="15056" max="15056" width="2.26953125" style="9" customWidth="1"/>
    <col min="15057" max="15057" width="30.7265625" style="9" bestFit="1" customWidth="1"/>
    <col min="15058" max="15306" width="9.08984375" style="9"/>
    <col min="15307" max="15307" width="0" style="9" hidden="1" customWidth="1"/>
    <col min="15308" max="15308" width="12.7265625" style="9" customWidth="1"/>
    <col min="15309" max="15310" width="3.7265625" style="9" customWidth="1"/>
    <col min="15311" max="15311" width="43" style="9" customWidth="1"/>
    <col min="15312" max="15312" width="2.26953125" style="9" customWidth="1"/>
    <col min="15313" max="15313" width="30.7265625" style="9" bestFit="1" customWidth="1"/>
    <col min="15314" max="15562" width="9.08984375" style="9"/>
    <col min="15563" max="15563" width="0" style="9" hidden="1" customWidth="1"/>
    <col min="15564" max="15564" width="12.7265625" style="9" customWidth="1"/>
    <col min="15565" max="15566" width="3.7265625" style="9" customWidth="1"/>
    <col min="15567" max="15567" width="43" style="9" customWidth="1"/>
    <col min="15568" max="15568" width="2.26953125" style="9" customWidth="1"/>
    <col min="15569" max="15569" width="30.7265625" style="9" bestFit="1" customWidth="1"/>
    <col min="15570" max="15818" width="9.08984375" style="9"/>
    <col min="15819" max="15819" width="0" style="9" hidden="1" customWidth="1"/>
    <col min="15820" max="15820" width="12.7265625" style="9" customWidth="1"/>
    <col min="15821" max="15822" width="3.7265625" style="9" customWidth="1"/>
    <col min="15823" max="15823" width="43" style="9" customWidth="1"/>
    <col min="15824" max="15824" width="2.26953125" style="9" customWidth="1"/>
    <col min="15825" max="15825" width="30.7265625" style="9" bestFit="1" customWidth="1"/>
    <col min="15826" max="16074" width="9.08984375" style="9"/>
    <col min="16075" max="16075" width="0" style="9" hidden="1" customWidth="1"/>
    <col min="16076" max="16076" width="12.7265625" style="9" customWidth="1"/>
    <col min="16077" max="16078" width="3.7265625" style="9" customWidth="1"/>
    <col min="16079" max="16079" width="43" style="9" customWidth="1"/>
    <col min="16080" max="16080" width="2.26953125" style="9" customWidth="1"/>
    <col min="16081" max="16081" width="30.7265625" style="9" bestFit="1" customWidth="1"/>
    <col min="16082" max="16356" width="9.08984375" style="9"/>
    <col min="16357" max="16357" width="9" style="9" customWidth="1"/>
    <col min="16358" max="16358" width="9.08984375" style="9"/>
    <col min="16359" max="16362" width="9" style="9" customWidth="1"/>
    <col min="16363" max="16371" width="9.08984375" style="9"/>
    <col min="16372" max="16384" width="9" style="9" customWidth="1"/>
  </cols>
  <sheetData>
    <row r="1" spans="1:16 16337:16337" ht="28">
      <c r="A1" s="181" t="s">
        <v>3175</v>
      </c>
    </row>
    <row r="2" spans="1:16 16337:16337" s="164" customFormat="1" ht="15.5">
      <c r="A2" s="799" t="s">
        <v>2734</v>
      </c>
      <c r="B2" s="23"/>
      <c r="C2" s="23"/>
      <c r="D2" s="23"/>
      <c r="E2" s="219"/>
      <c r="F2" s="219"/>
      <c r="G2" s="219"/>
      <c r="H2" s="219"/>
      <c r="I2" s="450"/>
      <c r="J2" s="219"/>
    </row>
    <row r="3" spans="1:16 16337:16337" s="164" customFormat="1" ht="15.5">
      <c r="A3" s="394" t="s">
        <v>2423</v>
      </c>
      <c r="B3" s="23"/>
      <c r="C3" s="23"/>
      <c r="D3" s="23"/>
      <c r="E3" s="219"/>
      <c r="F3" s="219"/>
      <c r="G3" s="219"/>
      <c r="H3" s="219"/>
      <c r="I3" s="450"/>
      <c r="J3" s="219"/>
    </row>
    <row r="4" spans="1:16 16337:16337" s="164" customFormat="1" ht="15.5">
      <c r="A4" s="218" t="s">
        <v>2333</v>
      </c>
      <c r="B4" s="23"/>
      <c r="C4" s="23"/>
      <c r="D4" s="23"/>
      <c r="E4" s="219"/>
      <c r="F4" s="219"/>
      <c r="G4" s="219"/>
      <c r="H4" s="219"/>
      <c r="I4" s="450"/>
      <c r="J4" s="219"/>
    </row>
    <row r="5" spans="1:16 16337:16337" s="164" customFormat="1" ht="15.5">
      <c r="A5" s="517" t="s">
        <v>2524</v>
      </c>
      <c r="B5" s="23"/>
      <c r="C5" s="23"/>
      <c r="D5" s="23"/>
      <c r="E5" s="219"/>
      <c r="F5" s="219"/>
      <c r="G5" s="219"/>
      <c r="H5" s="219"/>
      <c r="I5" s="450"/>
      <c r="J5" s="219"/>
    </row>
    <row r="6" spans="1:16 16337:16337" s="164" customFormat="1" ht="15.5">
      <c r="A6" s="517" t="s">
        <v>2610</v>
      </c>
      <c r="B6" s="677"/>
      <c r="C6" s="677"/>
      <c r="D6" s="677"/>
      <c r="E6" s="219"/>
      <c r="F6" s="219"/>
      <c r="G6" s="219"/>
      <c r="H6" s="677"/>
      <c r="I6" s="677"/>
      <c r="J6" s="677"/>
      <c r="K6" s="987"/>
    </row>
    <row r="7" spans="1:16 16337:16337" s="164" customFormat="1" ht="15.5">
      <c r="A7" s="218" t="s">
        <v>2334</v>
      </c>
      <c r="B7" s="23"/>
      <c r="C7" s="23"/>
      <c r="D7" s="23"/>
      <c r="E7" s="219"/>
      <c r="F7" s="219"/>
      <c r="G7" s="219"/>
      <c r="H7" s="219"/>
      <c r="I7" s="450"/>
      <c r="J7" s="219"/>
    </row>
    <row r="8" spans="1:16 16337:16337" ht="60" customHeight="1">
      <c r="A8" s="518" t="s">
        <v>127</v>
      </c>
      <c r="B8" s="518" t="s">
        <v>2434</v>
      </c>
      <c r="C8" s="518" t="s">
        <v>2436</v>
      </c>
      <c r="D8" s="518" t="s">
        <v>2437</v>
      </c>
      <c r="E8" s="567" t="s">
        <v>2424</v>
      </c>
      <c r="F8" s="407" t="s">
        <v>2435</v>
      </c>
      <c r="G8" s="568" t="s">
        <v>2062</v>
      </c>
      <c r="H8" s="569" t="s">
        <v>130</v>
      </c>
      <c r="I8" s="407" t="s">
        <v>3173</v>
      </c>
      <c r="J8" s="568" t="s">
        <v>3167</v>
      </c>
      <c r="K8" s="569" t="s">
        <v>3168</v>
      </c>
      <c r="L8" s="407" t="s">
        <v>3197</v>
      </c>
      <c r="M8" s="568" t="s">
        <v>3170</v>
      </c>
      <c r="N8" s="569" t="s">
        <v>3169</v>
      </c>
    </row>
    <row r="9" spans="1:16 16337:16337" ht="25.15" customHeight="1">
      <c r="A9" s="413" t="s">
        <v>131</v>
      </c>
      <c r="B9" s="456" t="s">
        <v>155</v>
      </c>
      <c r="C9" s="457"/>
      <c r="D9" s="457"/>
      <c r="E9" s="434">
        <v>26859845</v>
      </c>
      <c r="F9" s="434">
        <v>3394130</v>
      </c>
      <c r="G9" s="990">
        <v>100</v>
      </c>
      <c r="H9" s="433">
        <v>126.4</v>
      </c>
      <c r="I9" s="991">
        <v>49589</v>
      </c>
      <c r="J9" s="992"/>
      <c r="K9" s="992">
        <v>1.8</v>
      </c>
      <c r="L9" s="991">
        <v>13793</v>
      </c>
      <c r="M9" s="992"/>
      <c r="N9" s="992">
        <v>0.5</v>
      </c>
      <c r="O9" s="12"/>
      <c r="P9" s="12"/>
      <c r="XDI9" s="12"/>
    </row>
    <row r="10" spans="1:16 16337:16337" ht="25.15" customHeight="1">
      <c r="A10" s="413" t="s">
        <v>132</v>
      </c>
      <c r="B10" s="456" t="s">
        <v>156</v>
      </c>
      <c r="C10" s="457"/>
      <c r="D10" s="457"/>
      <c r="E10" s="434">
        <v>23047198</v>
      </c>
      <c r="F10" s="434">
        <v>2816326</v>
      </c>
      <c r="G10" s="990">
        <v>83</v>
      </c>
      <c r="H10" s="433">
        <v>122.2</v>
      </c>
      <c r="I10" s="991">
        <v>49589</v>
      </c>
      <c r="J10" s="992">
        <v>100</v>
      </c>
      <c r="K10" s="992">
        <v>2.2000000000000002</v>
      </c>
      <c r="L10" s="991">
        <v>13793</v>
      </c>
      <c r="M10" s="992">
        <v>100</v>
      </c>
      <c r="N10" s="992">
        <v>0.6</v>
      </c>
      <c r="O10" s="12"/>
      <c r="P10" s="12"/>
    </row>
    <row r="11" spans="1:16 16337:16337" ht="25.15" customHeight="1">
      <c r="A11" s="459" t="s">
        <v>134</v>
      </c>
      <c r="B11" s="456" t="s">
        <v>157</v>
      </c>
      <c r="C11" s="457"/>
      <c r="D11" s="457"/>
      <c r="E11" s="434">
        <v>1157432</v>
      </c>
      <c r="F11" s="434">
        <v>206142</v>
      </c>
      <c r="G11" s="990">
        <v>6.1</v>
      </c>
      <c r="H11" s="433">
        <v>178.1</v>
      </c>
      <c r="I11" s="991">
        <v>2550</v>
      </c>
      <c r="J11" s="992">
        <v>5.0999999999999996</v>
      </c>
      <c r="K11" s="992">
        <v>2.2000000000000002</v>
      </c>
      <c r="L11" s="991">
        <v>1218</v>
      </c>
      <c r="M11" s="992">
        <v>8.8000000000000007</v>
      </c>
      <c r="N11" s="992">
        <v>1.1000000000000001</v>
      </c>
      <c r="O11" s="12"/>
      <c r="P11" s="12"/>
    </row>
    <row r="12" spans="1:16 16337:16337" ht="25.15" customHeight="1">
      <c r="A12" s="459" t="s">
        <v>158</v>
      </c>
      <c r="B12" s="456"/>
      <c r="C12" s="456" t="s">
        <v>2097</v>
      </c>
      <c r="D12" s="457"/>
      <c r="E12" s="436">
        <v>230664</v>
      </c>
      <c r="F12" s="436">
        <v>43333</v>
      </c>
      <c r="G12" s="993">
        <v>1.3</v>
      </c>
      <c r="H12" s="435">
        <v>187.9</v>
      </c>
      <c r="I12" s="991">
        <v>448</v>
      </c>
      <c r="J12" s="992">
        <v>0.9</v>
      </c>
      <c r="K12" s="992">
        <v>1.9</v>
      </c>
      <c r="L12" s="991">
        <v>288</v>
      </c>
      <c r="M12" s="992">
        <v>2.1</v>
      </c>
      <c r="N12" s="992">
        <v>1.2</v>
      </c>
      <c r="O12" s="12"/>
      <c r="P12" s="12"/>
    </row>
    <row r="13" spans="1:16 16337:16337" ht="15.5">
      <c r="A13" s="459" t="s">
        <v>159</v>
      </c>
      <c r="B13" s="456"/>
      <c r="C13" s="456" t="s">
        <v>1117</v>
      </c>
      <c r="D13" s="456"/>
      <c r="E13" s="436">
        <v>47643</v>
      </c>
      <c r="F13" s="436">
        <v>7662</v>
      </c>
      <c r="G13" s="993">
        <v>0.2</v>
      </c>
      <c r="H13" s="435">
        <v>160.80000000000001</v>
      </c>
      <c r="I13" s="991">
        <v>104</v>
      </c>
      <c r="J13" s="992">
        <v>0.2</v>
      </c>
      <c r="K13" s="992">
        <v>2.2000000000000002</v>
      </c>
      <c r="L13" s="991">
        <v>453</v>
      </c>
      <c r="M13" s="992">
        <v>3.3</v>
      </c>
      <c r="N13" s="992">
        <v>9.5</v>
      </c>
      <c r="O13" s="12"/>
      <c r="P13" s="12"/>
    </row>
    <row r="14" spans="1:16 16337:16337" ht="15.5">
      <c r="A14" s="459" t="s">
        <v>160</v>
      </c>
      <c r="B14" s="456"/>
      <c r="C14" s="456" t="s">
        <v>1243</v>
      </c>
      <c r="D14" s="456"/>
      <c r="E14" s="436">
        <v>41436</v>
      </c>
      <c r="F14" s="436">
        <v>14596</v>
      </c>
      <c r="G14" s="993">
        <v>0.4</v>
      </c>
      <c r="H14" s="435">
        <v>352.3</v>
      </c>
      <c r="I14" s="991">
        <v>132</v>
      </c>
      <c r="J14" s="992">
        <v>0.3</v>
      </c>
      <c r="K14" s="992">
        <v>3.2</v>
      </c>
      <c r="L14" s="991" t="s">
        <v>2245</v>
      </c>
      <c r="M14" s="992">
        <v>0</v>
      </c>
      <c r="N14" s="992">
        <v>0</v>
      </c>
      <c r="O14" s="12"/>
      <c r="P14" s="12"/>
    </row>
    <row r="15" spans="1:16 16337:16337" ht="15.5">
      <c r="A15" s="459" t="s">
        <v>161</v>
      </c>
      <c r="B15" s="456"/>
      <c r="C15" s="456" t="s">
        <v>1402</v>
      </c>
      <c r="D15" s="456"/>
      <c r="E15" s="436">
        <v>57217</v>
      </c>
      <c r="F15" s="436">
        <v>16105</v>
      </c>
      <c r="G15" s="993">
        <v>0.5</v>
      </c>
      <c r="H15" s="435">
        <v>281.5</v>
      </c>
      <c r="I15" s="991">
        <v>223</v>
      </c>
      <c r="J15" s="992">
        <v>0.4</v>
      </c>
      <c r="K15" s="992">
        <v>3.9</v>
      </c>
      <c r="L15" s="991">
        <v>0</v>
      </c>
      <c r="M15" s="992">
        <v>0</v>
      </c>
      <c r="N15" s="992">
        <v>0</v>
      </c>
      <c r="O15" s="12"/>
      <c r="P15" s="12"/>
    </row>
    <row r="16" spans="1:16 16337:16337" ht="15.5">
      <c r="A16" s="459" t="s">
        <v>879</v>
      </c>
      <c r="B16" s="456"/>
      <c r="C16" s="456" t="s">
        <v>2232</v>
      </c>
      <c r="D16" s="456"/>
      <c r="E16" s="436">
        <v>142267</v>
      </c>
      <c r="F16" s="436">
        <v>20717</v>
      </c>
      <c r="G16" s="993">
        <v>0.6</v>
      </c>
      <c r="H16" s="435">
        <v>145.6</v>
      </c>
      <c r="I16" s="991">
        <v>284</v>
      </c>
      <c r="J16" s="992">
        <v>0.6</v>
      </c>
      <c r="K16" s="992">
        <v>2</v>
      </c>
      <c r="L16" s="991">
        <v>130</v>
      </c>
      <c r="M16" s="992">
        <v>0.9</v>
      </c>
      <c r="N16" s="992">
        <v>0.9</v>
      </c>
      <c r="O16" s="12"/>
      <c r="P16" s="12"/>
    </row>
    <row r="17" spans="1:16" ht="15.5">
      <c r="A17" s="459" t="s">
        <v>162</v>
      </c>
      <c r="B17" s="456"/>
      <c r="C17" s="456" t="s">
        <v>2066</v>
      </c>
      <c r="D17" s="456"/>
      <c r="E17" s="436">
        <v>61307</v>
      </c>
      <c r="F17" s="436">
        <v>14072</v>
      </c>
      <c r="G17" s="993">
        <v>0.4</v>
      </c>
      <c r="H17" s="435">
        <v>229.5</v>
      </c>
      <c r="I17" s="991">
        <v>169</v>
      </c>
      <c r="J17" s="992">
        <v>0.3</v>
      </c>
      <c r="K17" s="992">
        <v>2.8</v>
      </c>
      <c r="L17" s="991" t="s">
        <v>2246</v>
      </c>
      <c r="M17" s="992">
        <v>0</v>
      </c>
      <c r="N17" s="992">
        <v>0</v>
      </c>
      <c r="O17" s="12"/>
      <c r="P17" s="12"/>
    </row>
    <row r="18" spans="1:16" ht="15.5">
      <c r="A18" s="459" t="s">
        <v>163</v>
      </c>
      <c r="B18" s="456"/>
      <c r="C18" s="456" t="s">
        <v>2067</v>
      </c>
      <c r="D18" s="456"/>
      <c r="E18" s="436">
        <v>81506</v>
      </c>
      <c r="F18" s="436">
        <v>16607</v>
      </c>
      <c r="G18" s="993">
        <v>0.5</v>
      </c>
      <c r="H18" s="435">
        <v>203.8</v>
      </c>
      <c r="I18" s="991">
        <v>214</v>
      </c>
      <c r="J18" s="992">
        <v>0.4</v>
      </c>
      <c r="K18" s="992">
        <v>2.6</v>
      </c>
      <c r="L18" s="991">
        <v>27</v>
      </c>
      <c r="M18" s="992">
        <v>0.2</v>
      </c>
      <c r="N18" s="992">
        <v>0.3</v>
      </c>
      <c r="O18" s="12"/>
      <c r="P18" s="12"/>
    </row>
    <row r="19" spans="1:16" ht="25.15" customHeight="1">
      <c r="A19" s="459" t="s">
        <v>2107</v>
      </c>
      <c r="B19" s="456"/>
      <c r="C19" s="456" t="s">
        <v>164</v>
      </c>
      <c r="D19" s="457"/>
      <c r="E19" s="436">
        <v>495393</v>
      </c>
      <c r="F19" s="436">
        <v>73050</v>
      </c>
      <c r="G19" s="993">
        <v>2.2000000000000002</v>
      </c>
      <c r="H19" s="435">
        <v>147.5</v>
      </c>
      <c r="I19" s="991">
        <v>976</v>
      </c>
      <c r="J19" s="992">
        <v>2</v>
      </c>
      <c r="K19" s="992">
        <v>2</v>
      </c>
      <c r="L19" s="991">
        <v>308</v>
      </c>
      <c r="M19" s="992">
        <v>2.2000000000000002</v>
      </c>
      <c r="N19" s="992">
        <v>0.6</v>
      </c>
      <c r="O19" s="12"/>
      <c r="P19" s="12"/>
    </row>
    <row r="20" spans="1:16" ht="15.5">
      <c r="A20" s="422" t="s">
        <v>882</v>
      </c>
      <c r="B20" s="457"/>
      <c r="C20" s="457"/>
      <c r="D20" s="457" t="s">
        <v>165</v>
      </c>
      <c r="E20" s="436">
        <v>89899</v>
      </c>
      <c r="F20" s="436">
        <v>14432</v>
      </c>
      <c r="G20" s="993">
        <v>0.4</v>
      </c>
      <c r="H20" s="435">
        <v>160.5</v>
      </c>
      <c r="I20" s="991">
        <v>161</v>
      </c>
      <c r="J20" s="992">
        <v>0.3</v>
      </c>
      <c r="K20" s="992">
        <v>1.8</v>
      </c>
      <c r="L20" s="991" t="s">
        <v>2245</v>
      </c>
      <c r="M20" s="992">
        <v>0</v>
      </c>
      <c r="N20" s="992">
        <v>0</v>
      </c>
      <c r="O20" s="12"/>
      <c r="P20" s="12"/>
    </row>
    <row r="21" spans="1:16" ht="15.5">
      <c r="A21" s="422" t="s">
        <v>166</v>
      </c>
      <c r="B21" s="457"/>
      <c r="C21" s="457"/>
      <c r="D21" s="457" t="s">
        <v>167</v>
      </c>
      <c r="E21" s="436">
        <v>121890</v>
      </c>
      <c r="F21" s="436">
        <v>18564</v>
      </c>
      <c r="G21" s="993">
        <v>0.5</v>
      </c>
      <c r="H21" s="435">
        <v>152.30000000000001</v>
      </c>
      <c r="I21" s="991">
        <v>264</v>
      </c>
      <c r="J21" s="992">
        <v>0.5</v>
      </c>
      <c r="K21" s="992">
        <v>2.2000000000000002</v>
      </c>
      <c r="L21" s="991" t="s">
        <v>2246</v>
      </c>
      <c r="M21" s="992">
        <v>0</v>
      </c>
      <c r="N21" s="992">
        <v>0</v>
      </c>
      <c r="O21" s="12"/>
      <c r="P21" s="12"/>
    </row>
    <row r="22" spans="1:16" ht="15.5">
      <c r="A22" s="422" t="s">
        <v>168</v>
      </c>
      <c r="B22" s="457"/>
      <c r="C22" s="457"/>
      <c r="D22" s="457" t="s">
        <v>169</v>
      </c>
      <c r="E22" s="436">
        <v>93643</v>
      </c>
      <c r="F22" s="436">
        <v>10494</v>
      </c>
      <c r="G22" s="993">
        <v>0.3</v>
      </c>
      <c r="H22" s="435">
        <v>112.1</v>
      </c>
      <c r="I22" s="991">
        <v>183</v>
      </c>
      <c r="J22" s="992">
        <v>0.4</v>
      </c>
      <c r="K22" s="992">
        <v>2</v>
      </c>
      <c r="L22" s="991">
        <v>205</v>
      </c>
      <c r="M22" s="992">
        <v>1.5</v>
      </c>
      <c r="N22" s="992">
        <v>2.2000000000000002</v>
      </c>
      <c r="O22" s="12"/>
      <c r="P22" s="12"/>
    </row>
    <row r="23" spans="1:16" ht="15.5">
      <c r="A23" s="422" t="s">
        <v>170</v>
      </c>
      <c r="B23" s="457"/>
      <c r="C23" s="457"/>
      <c r="D23" s="457" t="s">
        <v>171</v>
      </c>
      <c r="E23" s="436">
        <v>68632</v>
      </c>
      <c r="F23" s="436">
        <v>7844</v>
      </c>
      <c r="G23" s="993">
        <v>0.2</v>
      </c>
      <c r="H23" s="435">
        <v>114.3</v>
      </c>
      <c r="I23" s="991">
        <v>140</v>
      </c>
      <c r="J23" s="992">
        <v>0.3</v>
      </c>
      <c r="K23" s="992">
        <v>2</v>
      </c>
      <c r="L23" s="991">
        <v>0</v>
      </c>
      <c r="M23" s="992">
        <v>0</v>
      </c>
      <c r="N23" s="992">
        <v>0</v>
      </c>
      <c r="O23" s="12"/>
      <c r="P23" s="12"/>
    </row>
    <row r="24" spans="1:16" ht="15.5">
      <c r="A24" s="422" t="s">
        <v>172</v>
      </c>
      <c r="B24" s="457"/>
      <c r="C24" s="457"/>
      <c r="D24" s="457" t="s">
        <v>173</v>
      </c>
      <c r="E24" s="436">
        <v>121329</v>
      </c>
      <c r="F24" s="436">
        <v>21716</v>
      </c>
      <c r="G24" s="993">
        <v>0.6</v>
      </c>
      <c r="H24" s="435">
        <v>179</v>
      </c>
      <c r="I24" s="991">
        <v>228</v>
      </c>
      <c r="J24" s="992">
        <v>0.5</v>
      </c>
      <c r="K24" s="992">
        <v>1.9</v>
      </c>
      <c r="L24" s="991">
        <v>0</v>
      </c>
      <c r="M24" s="992">
        <v>0</v>
      </c>
      <c r="N24" s="992">
        <v>0</v>
      </c>
      <c r="O24" s="12"/>
      <c r="P24" s="12"/>
    </row>
    <row r="25" spans="1:16" s="10" customFormat="1" ht="25.15" customHeight="1">
      <c r="A25" s="459" t="s">
        <v>136</v>
      </c>
      <c r="B25" s="456" t="s">
        <v>174</v>
      </c>
      <c r="C25" s="456"/>
      <c r="D25" s="456"/>
      <c r="E25" s="434">
        <v>3102853</v>
      </c>
      <c r="F25" s="434">
        <v>625741</v>
      </c>
      <c r="G25" s="990">
        <v>18.399999999999999</v>
      </c>
      <c r="H25" s="433">
        <v>201.7</v>
      </c>
      <c r="I25" s="991">
        <v>7058</v>
      </c>
      <c r="J25" s="992">
        <v>14.2</v>
      </c>
      <c r="K25" s="992">
        <v>2.2999999999999998</v>
      </c>
      <c r="L25" s="991">
        <v>1709</v>
      </c>
      <c r="M25" s="992">
        <v>12.4</v>
      </c>
      <c r="N25" s="992">
        <v>0.6</v>
      </c>
      <c r="O25" s="12"/>
      <c r="P25" s="12"/>
    </row>
    <row r="26" spans="1:16" ht="25.15" customHeight="1">
      <c r="A26" s="422" t="s">
        <v>175</v>
      </c>
      <c r="B26" s="457"/>
      <c r="C26" s="457" t="s">
        <v>2069</v>
      </c>
      <c r="D26" s="457"/>
      <c r="E26" s="436">
        <v>57160</v>
      </c>
      <c r="F26" s="436">
        <v>26174</v>
      </c>
      <c r="G26" s="993">
        <v>0.8</v>
      </c>
      <c r="H26" s="435">
        <v>457.9</v>
      </c>
      <c r="I26" s="991">
        <v>280</v>
      </c>
      <c r="J26" s="992">
        <v>0.6</v>
      </c>
      <c r="K26" s="992">
        <v>4.9000000000000004</v>
      </c>
      <c r="L26" s="991" t="s">
        <v>2246</v>
      </c>
      <c r="M26" s="992">
        <v>0</v>
      </c>
      <c r="N26" s="992">
        <v>0</v>
      </c>
      <c r="O26" s="12"/>
      <c r="P26" s="12"/>
    </row>
    <row r="27" spans="1:16" ht="15.5">
      <c r="A27" s="422" t="s">
        <v>176</v>
      </c>
      <c r="B27" s="457"/>
      <c r="C27" s="457" t="s">
        <v>2070</v>
      </c>
      <c r="D27" s="457"/>
      <c r="E27" s="436">
        <v>63228</v>
      </c>
      <c r="F27" s="436">
        <v>26216</v>
      </c>
      <c r="G27" s="993">
        <v>0.8</v>
      </c>
      <c r="H27" s="435">
        <v>414.6</v>
      </c>
      <c r="I27" s="991">
        <v>122</v>
      </c>
      <c r="J27" s="992">
        <v>0.2</v>
      </c>
      <c r="K27" s="992">
        <v>1.9</v>
      </c>
      <c r="L27" s="991" t="s">
        <v>2245</v>
      </c>
      <c r="M27" s="992">
        <v>0</v>
      </c>
      <c r="N27" s="992">
        <v>0</v>
      </c>
      <c r="O27" s="12"/>
      <c r="P27" s="12"/>
    </row>
    <row r="28" spans="1:16" ht="15.5">
      <c r="A28" s="422" t="s">
        <v>177</v>
      </c>
      <c r="B28" s="457"/>
      <c r="C28" s="457" t="s">
        <v>2098</v>
      </c>
      <c r="D28" s="457"/>
      <c r="E28" s="436">
        <v>165357</v>
      </c>
      <c r="F28" s="436">
        <v>14776</v>
      </c>
      <c r="G28" s="993">
        <v>0.4</v>
      </c>
      <c r="H28" s="435">
        <v>89.4</v>
      </c>
      <c r="I28" s="991">
        <v>222</v>
      </c>
      <c r="J28" s="992">
        <v>0.4</v>
      </c>
      <c r="K28" s="992">
        <v>1.3</v>
      </c>
      <c r="L28" s="991">
        <v>150</v>
      </c>
      <c r="M28" s="992">
        <v>1.1000000000000001</v>
      </c>
      <c r="N28" s="992">
        <v>0.9</v>
      </c>
      <c r="O28" s="12"/>
      <c r="P28" s="12"/>
    </row>
    <row r="29" spans="1:16" ht="15.5">
      <c r="A29" s="422" t="s">
        <v>178</v>
      </c>
      <c r="B29" s="457"/>
      <c r="C29" s="457" t="s">
        <v>2099</v>
      </c>
      <c r="D29" s="457"/>
      <c r="E29" s="436">
        <v>146035</v>
      </c>
      <c r="F29" s="436">
        <v>14323</v>
      </c>
      <c r="G29" s="993">
        <v>0.4</v>
      </c>
      <c r="H29" s="435">
        <v>98.1</v>
      </c>
      <c r="I29" s="991">
        <v>218</v>
      </c>
      <c r="J29" s="992">
        <v>0.4</v>
      </c>
      <c r="K29" s="992">
        <v>1.5</v>
      </c>
      <c r="L29" s="991">
        <v>33</v>
      </c>
      <c r="M29" s="992">
        <v>0.2</v>
      </c>
      <c r="N29" s="992">
        <v>0.2</v>
      </c>
      <c r="O29" s="12"/>
      <c r="P29" s="12"/>
    </row>
    <row r="30" spans="1:16" ht="15.5">
      <c r="A30" s="422" t="s">
        <v>179</v>
      </c>
      <c r="B30" s="457"/>
      <c r="C30" s="457" t="s">
        <v>1229</v>
      </c>
      <c r="D30" s="457"/>
      <c r="E30" s="436">
        <v>54801</v>
      </c>
      <c r="F30" s="436">
        <v>9581</v>
      </c>
      <c r="G30" s="993">
        <v>0.3</v>
      </c>
      <c r="H30" s="435">
        <v>174.8</v>
      </c>
      <c r="I30" s="991">
        <v>48</v>
      </c>
      <c r="J30" s="992">
        <v>0.1</v>
      </c>
      <c r="K30" s="992">
        <v>0.9</v>
      </c>
      <c r="L30" s="991">
        <v>10</v>
      </c>
      <c r="M30" s="992">
        <v>0.1</v>
      </c>
      <c r="N30" s="992">
        <v>0.2</v>
      </c>
      <c r="O30" s="12"/>
      <c r="P30" s="12"/>
    </row>
    <row r="31" spans="1:16" ht="15.5">
      <c r="A31" s="422" t="s">
        <v>180</v>
      </c>
      <c r="B31" s="457"/>
      <c r="C31" s="457" t="s">
        <v>2068</v>
      </c>
      <c r="D31" s="457"/>
      <c r="E31" s="436">
        <v>89769</v>
      </c>
      <c r="F31" s="436">
        <v>9998</v>
      </c>
      <c r="G31" s="993">
        <v>0.3</v>
      </c>
      <c r="H31" s="435">
        <v>111.4</v>
      </c>
      <c r="I31" s="991">
        <v>93</v>
      </c>
      <c r="J31" s="992">
        <v>0.2</v>
      </c>
      <c r="K31" s="992">
        <v>1</v>
      </c>
      <c r="L31" s="991">
        <v>37</v>
      </c>
      <c r="M31" s="992">
        <v>0.3</v>
      </c>
      <c r="N31" s="992">
        <v>0.4</v>
      </c>
      <c r="O31" s="12"/>
      <c r="P31" s="12"/>
    </row>
    <row r="32" spans="1:16" ht="25.15" customHeight="1">
      <c r="A32" s="459" t="s">
        <v>181</v>
      </c>
      <c r="B32" s="456"/>
      <c r="C32" s="456" t="s">
        <v>182</v>
      </c>
      <c r="D32" s="457"/>
      <c r="E32" s="436">
        <v>224460</v>
      </c>
      <c r="F32" s="436">
        <v>24722</v>
      </c>
      <c r="G32" s="993">
        <v>0.7</v>
      </c>
      <c r="H32" s="435">
        <v>110.1</v>
      </c>
      <c r="I32" s="991">
        <v>230</v>
      </c>
      <c r="J32" s="992">
        <v>0.5</v>
      </c>
      <c r="K32" s="992">
        <v>1</v>
      </c>
      <c r="L32" s="991">
        <v>81</v>
      </c>
      <c r="M32" s="992">
        <v>0.6</v>
      </c>
      <c r="N32" s="992">
        <v>0.4</v>
      </c>
      <c r="O32" s="12"/>
      <c r="P32" s="12"/>
    </row>
    <row r="33" spans="1:16" ht="15.5">
      <c r="A33" s="422" t="s">
        <v>183</v>
      </c>
      <c r="B33" s="457"/>
      <c r="C33" s="457"/>
      <c r="D33" s="457" t="s">
        <v>184</v>
      </c>
      <c r="E33" s="436">
        <v>43247</v>
      </c>
      <c r="F33" s="436">
        <v>5188</v>
      </c>
      <c r="G33" s="993">
        <v>0.2</v>
      </c>
      <c r="H33" s="435">
        <v>120</v>
      </c>
      <c r="I33" s="991">
        <v>42</v>
      </c>
      <c r="J33" s="992">
        <v>0.1</v>
      </c>
      <c r="K33" s="992">
        <v>1</v>
      </c>
      <c r="L33" s="991">
        <v>0</v>
      </c>
      <c r="M33" s="992">
        <v>0</v>
      </c>
      <c r="N33" s="992">
        <v>0</v>
      </c>
      <c r="O33" s="12"/>
      <c r="P33" s="12"/>
    </row>
    <row r="34" spans="1:16" ht="15.5">
      <c r="A34" s="422" t="s">
        <v>185</v>
      </c>
      <c r="B34" s="457"/>
      <c r="C34" s="457"/>
      <c r="D34" s="457" t="s">
        <v>186</v>
      </c>
      <c r="E34" s="436">
        <v>31071</v>
      </c>
      <c r="F34" s="436">
        <v>4506</v>
      </c>
      <c r="G34" s="993">
        <v>0.1</v>
      </c>
      <c r="H34" s="435">
        <v>145</v>
      </c>
      <c r="I34" s="991">
        <v>24</v>
      </c>
      <c r="J34" s="992">
        <v>0</v>
      </c>
      <c r="K34" s="992">
        <v>0.8</v>
      </c>
      <c r="L34" s="991">
        <v>0</v>
      </c>
      <c r="M34" s="992">
        <v>0</v>
      </c>
      <c r="N34" s="992">
        <v>0</v>
      </c>
      <c r="O34" s="12"/>
      <c r="P34" s="12"/>
    </row>
    <row r="35" spans="1:16" ht="15.5">
      <c r="A35" s="422" t="s">
        <v>187</v>
      </c>
      <c r="B35" s="457"/>
      <c r="C35" s="457"/>
      <c r="D35" s="457" t="s">
        <v>188</v>
      </c>
      <c r="E35" s="436">
        <v>49022</v>
      </c>
      <c r="F35" s="436">
        <v>6290</v>
      </c>
      <c r="G35" s="993">
        <v>0.2</v>
      </c>
      <c r="H35" s="435">
        <v>128.30000000000001</v>
      </c>
      <c r="I35" s="991">
        <v>78</v>
      </c>
      <c r="J35" s="992">
        <v>0.2</v>
      </c>
      <c r="K35" s="992">
        <v>1.6</v>
      </c>
      <c r="L35" s="991">
        <v>0</v>
      </c>
      <c r="M35" s="992">
        <v>0</v>
      </c>
      <c r="N35" s="992">
        <v>0</v>
      </c>
      <c r="O35" s="12"/>
      <c r="P35" s="12"/>
    </row>
    <row r="36" spans="1:16" ht="15.5">
      <c r="A36" s="422" t="s">
        <v>189</v>
      </c>
      <c r="B36" s="457"/>
      <c r="C36" s="457"/>
      <c r="D36" s="457" t="s">
        <v>190</v>
      </c>
      <c r="E36" s="436">
        <v>29878</v>
      </c>
      <c r="F36" s="436">
        <v>3689</v>
      </c>
      <c r="G36" s="993">
        <v>0.1</v>
      </c>
      <c r="H36" s="435">
        <v>123.5</v>
      </c>
      <c r="I36" s="991">
        <v>13</v>
      </c>
      <c r="J36" s="992">
        <v>0</v>
      </c>
      <c r="K36" s="992">
        <v>0.4</v>
      </c>
      <c r="L36" s="991">
        <v>0</v>
      </c>
      <c r="M36" s="992">
        <v>0</v>
      </c>
      <c r="N36" s="992">
        <v>0</v>
      </c>
      <c r="O36" s="12"/>
      <c r="P36" s="12"/>
    </row>
    <row r="37" spans="1:16" ht="15.5">
      <c r="A37" s="422" t="s">
        <v>191</v>
      </c>
      <c r="B37" s="457"/>
      <c r="C37" s="457"/>
      <c r="D37" s="457" t="s">
        <v>192</v>
      </c>
      <c r="E37" s="436">
        <v>23754</v>
      </c>
      <c r="F37" s="436">
        <v>2685</v>
      </c>
      <c r="G37" s="993">
        <v>0.1</v>
      </c>
      <c r="H37" s="435">
        <v>113</v>
      </c>
      <c r="I37" s="991">
        <v>25</v>
      </c>
      <c r="J37" s="992">
        <v>0.1</v>
      </c>
      <c r="K37" s="992">
        <v>1.1000000000000001</v>
      </c>
      <c r="L37" s="991">
        <v>81</v>
      </c>
      <c r="M37" s="992">
        <v>0.6</v>
      </c>
      <c r="N37" s="992">
        <v>3.4</v>
      </c>
      <c r="O37" s="12"/>
      <c r="P37" s="12"/>
    </row>
    <row r="38" spans="1:16" ht="15.5">
      <c r="A38" s="422" t="s">
        <v>193</v>
      </c>
      <c r="B38" s="457"/>
      <c r="C38" s="457"/>
      <c r="D38" s="457" t="s">
        <v>194</v>
      </c>
      <c r="E38" s="436">
        <v>47488</v>
      </c>
      <c r="F38" s="436">
        <v>2364</v>
      </c>
      <c r="G38" s="993">
        <v>0.1</v>
      </c>
      <c r="H38" s="435">
        <v>49.8</v>
      </c>
      <c r="I38" s="991">
        <v>48</v>
      </c>
      <c r="J38" s="992">
        <v>0.1</v>
      </c>
      <c r="K38" s="992">
        <v>1</v>
      </c>
      <c r="L38" s="991">
        <v>0</v>
      </c>
      <c r="M38" s="992">
        <v>0</v>
      </c>
      <c r="N38" s="992">
        <v>0</v>
      </c>
      <c r="O38" s="12"/>
      <c r="P38" s="12"/>
    </row>
    <row r="39" spans="1:16" ht="25.15" customHeight="1">
      <c r="A39" s="459" t="s">
        <v>195</v>
      </c>
      <c r="B39" s="456"/>
      <c r="C39" s="456" t="s">
        <v>196</v>
      </c>
      <c r="D39" s="457"/>
      <c r="E39" s="436">
        <v>1168760</v>
      </c>
      <c r="F39" s="436">
        <v>259365</v>
      </c>
      <c r="G39" s="993">
        <v>7.6</v>
      </c>
      <c r="H39" s="435">
        <v>221.9</v>
      </c>
      <c r="I39" s="991">
        <v>3232</v>
      </c>
      <c r="J39" s="992">
        <v>6.5</v>
      </c>
      <c r="K39" s="992">
        <v>2.8</v>
      </c>
      <c r="L39" s="991" t="s">
        <v>2245</v>
      </c>
      <c r="M39" s="992">
        <v>0</v>
      </c>
      <c r="N39" s="992">
        <v>0</v>
      </c>
      <c r="O39" s="12"/>
      <c r="P39" s="12"/>
    </row>
    <row r="40" spans="1:16" ht="15.5">
      <c r="A40" s="422" t="s">
        <v>197</v>
      </c>
      <c r="B40" s="457"/>
      <c r="C40" s="457"/>
      <c r="D40" s="457" t="s">
        <v>198</v>
      </c>
      <c r="E40" s="436">
        <v>119118</v>
      </c>
      <c r="F40" s="436">
        <v>29227</v>
      </c>
      <c r="G40" s="993">
        <v>0.9</v>
      </c>
      <c r="H40" s="435">
        <v>245.4</v>
      </c>
      <c r="I40" s="991">
        <v>536</v>
      </c>
      <c r="J40" s="992">
        <v>1.1000000000000001</v>
      </c>
      <c r="K40" s="992">
        <v>4.5</v>
      </c>
      <c r="L40" s="991" t="s">
        <v>2245</v>
      </c>
      <c r="M40" s="992">
        <v>0</v>
      </c>
      <c r="N40" s="992">
        <v>0</v>
      </c>
      <c r="O40" s="12"/>
      <c r="P40" s="12"/>
    </row>
    <row r="41" spans="1:16" ht="15.5">
      <c r="A41" s="422" t="s">
        <v>199</v>
      </c>
      <c r="B41" s="457"/>
      <c r="C41" s="457"/>
      <c r="D41" s="457" t="s">
        <v>200</v>
      </c>
      <c r="E41" s="436">
        <v>80239</v>
      </c>
      <c r="F41" s="436">
        <v>16900</v>
      </c>
      <c r="G41" s="993">
        <v>0.5</v>
      </c>
      <c r="H41" s="435">
        <v>210.6</v>
      </c>
      <c r="I41" s="991">
        <v>296</v>
      </c>
      <c r="J41" s="992">
        <v>0.6</v>
      </c>
      <c r="K41" s="992">
        <v>3.7</v>
      </c>
      <c r="L41" s="991">
        <v>10</v>
      </c>
      <c r="M41" s="992">
        <v>0.1</v>
      </c>
      <c r="N41" s="992">
        <v>0.1</v>
      </c>
      <c r="O41" s="12"/>
      <c r="P41" s="12"/>
    </row>
    <row r="42" spans="1:16" ht="15.5">
      <c r="A42" s="422" t="s">
        <v>201</v>
      </c>
      <c r="B42" s="457"/>
      <c r="C42" s="457"/>
      <c r="D42" s="457" t="s">
        <v>202</v>
      </c>
      <c r="E42" s="436">
        <v>215014</v>
      </c>
      <c r="F42" s="436">
        <v>55755</v>
      </c>
      <c r="G42" s="993">
        <v>1.6</v>
      </c>
      <c r="H42" s="435">
        <v>259.3</v>
      </c>
      <c r="I42" s="991">
        <v>607</v>
      </c>
      <c r="J42" s="992">
        <v>1.2</v>
      </c>
      <c r="K42" s="992">
        <v>2.8</v>
      </c>
      <c r="L42" s="991">
        <v>29</v>
      </c>
      <c r="M42" s="992">
        <v>0.2</v>
      </c>
      <c r="N42" s="992">
        <v>0.1</v>
      </c>
      <c r="O42" s="12"/>
      <c r="P42" s="12"/>
    </row>
    <row r="43" spans="1:16" ht="15.5">
      <c r="A43" s="422" t="s">
        <v>203</v>
      </c>
      <c r="B43" s="457"/>
      <c r="C43" s="457"/>
      <c r="D43" s="457" t="s">
        <v>204</v>
      </c>
      <c r="E43" s="436">
        <v>92379</v>
      </c>
      <c r="F43" s="436">
        <v>33427</v>
      </c>
      <c r="G43" s="993">
        <v>1</v>
      </c>
      <c r="H43" s="435">
        <v>361.8</v>
      </c>
      <c r="I43" s="991">
        <v>345</v>
      </c>
      <c r="J43" s="992">
        <v>0.7</v>
      </c>
      <c r="K43" s="992">
        <v>3.7</v>
      </c>
      <c r="L43" s="991">
        <v>229</v>
      </c>
      <c r="M43" s="992">
        <v>1.7</v>
      </c>
      <c r="N43" s="992">
        <v>2.5</v>
      </c>
      <c r="O43" s="12"/>
      <c r="P43" s="12"/>
    </row>
    <row r="44" spans="1:16" ht="15.5">
      <c r="A44" s="422" t="s">
        <v>205</v>
      </c>
      <c r="B44" s="457"/>
      <c r="C44" s="457"/>
      <c r="D44" s="457" t="s">
        <v>206</v>
      </c>
      <c r="E44" s="436">
        <v>90453</v>
      </c>
      <c r="F44" s="436">
        <v>22653</v>
      </c>
      <c r="G44" s="993">
        <v>0.7</v>
      </c>
      <c r="H44" s="435">
        <v>250.4</v>
      </c>
      <c r="I44" s="991">
        <v>308</v>
      </c>
      <c r="J44" s="992">
        <v>0.6</v>
      </c>
      <c r="K44" s="992">
        <v>3.4</v>
      </c>
      <c r="L44" s="991">
        <v>15</v>
      </c>
      <c r="M44" s="992">
        <v>0.1</v>
      </c>
      <c r="N44" s="992">
        <v>0.2</v>
      </c>
      <c r="O44" s="12"/>
      <c r="P44" s="12"/>
    </row>
    <row r="45" spans="1:16" ht="15.5">
      <c r="A45" s="422" t="s">
        <v>207</v>
      </c>
      <c r="B45" s="457"/>
      <c r="C45" s="457"/>
      <c r="D45" s="457" t="s">
        <v>208</v>
      </c>
      <c r="E45" s="436">
        <v>110923</v>
      </c>
      <c r="F45" s="436">
        <v>19018</v>
      </c>
      <c r="G45" s="993">
        <v>0.6</v>
      </c>
      <c r="H45" s="435">
        <v>171.5</v>
      </c>
      <c r="I45" s="991">
        <v>196</v>
      </c>
      <c r="J45" s="992">
        <v>0.4</v>
      </c>
      <c r="K45" s="992">
        <v>1.8</v>
      </c>
      <c r="L45" s="991" t="s">
        <v>2245</v>
      </c>
      <c r="M45" s="992">
        <v>0</v>
      </c>
      <c r="N45" s="992">
        <v>0</v>
      </c>
      <c r="O45" s="12"/>
      <c r="P45" s="12"/>
    </row>
    <row r="46" spans="1:16" ht="15.5">
      <c r="A46" s="422" t="s">
        <v>209</v>
      </c>
      <c r="B46" s="457"/>
      <c r="C46" s="457"/>
      <c r="D46" s="457" t="s">
        <v>210</v>
      </c>
      <c r="E46" s="436">
        <v>125052</v>
      </c>
      <c r="F46" s="436">
        <v>19449</v>
      </c>
      <c r="G46" s="993">
        <v>0.6</v>
      </c>
      <c r="H46" s="435">
        <v>155.5</v>
      </c>
      <c r="I46" s="991">
        <v>237</v>
      </c>
      <c r="J46" s="992">
        <v>0.5</v>
      </c>
      <c r="K46" s="992">
        <v>1.9</v>
      </c>
      <c r="L46" s="991">
        <v>20</v>
      </c>
      <c r="M46" s="992">
        <v>0.1</v>
      </c>
      <c r="N46" s="992">
        <v>0.2</v>
      </c>
      <c r="O46" s="12"/>
      <c r="P46" s="12"/>
    </row>
    <row r="47" spans="1:16" ht="15.5">
      <c r="A47" s="422" t="s">
        <v>211</v>
      </c>
      <c r="B47" s="457"/>
      <c r="C47" s="457"/>
      <c r="D47" s="457" t="s">
        <v>212</v>
      </c>
      <c r="E47" s="436">
        <v>97257</v>
      </c>
      <c r="F47" s="436">
        <v>23300</v>
      </c>
      <c r="G47" s="993">
        <v>0.7</v>
      </c>
      <c r="H47" s="435">
        <v>239.6</v>
      </c>
      <c r="I47" s="991">
        <v>277</v>
      </c>
      <c r="J47" s="992">
        <v>0.6</v>
      </c>
      <c r="K47" s="992">
        <v>2.8</v>
      </c>
      <c r="L47" s="991">
        <v>19</v>
      </c>
      <c r="M47" s="992">
        <v>0.1</v>
      </c>
      <c r="N47" s="992">
        <v>0.2</v>
      </c>
      <c r="O47" s="12"/>
      <c r="P47" s="12"/>
    </row>
    <row r="48" spans="1:16" ht="15.5">
      <c r="A48" s="422" t="s">
        <v>213</v>
      </c>
      <c r="B48" s="457"/>
      <c r="C48" s="457"/>
      <c r="D48" s="457" t="s">
        <v>214</v>
      </c>
      <c r="E48" s="436">
        <v>96700</v>
      </c>
      <c r="F48" s="436">
        <v>15842</v>
      </c>
      <c r="G48" s="993">
        <v>0.5</v>
      </c>
      <c r="H48" s="435">
        <v>163.80000000000001</v>
      </c>
      <c r="I48" s="991">
        <v>234</v>
      </c>
      <c r="J48" s="992">
        <v>0.5</v>
      </c>
      <c r="K48" s="992">
        <v>2.4</v>
      </c>
      <c r="L48" s="991" t="s">
        <v>2245</v>
      </c>
      <c r="M48" s="992">
        <v>0</v>
      </c>
      <c r="N48" s="992">
        <v>0</v>
      </c>
      <c r="O48" s="12"/>
      <c r="P48" s="12"/>
    </row>
    <row r="49" spans="1:16" ht="15.5">
      <c r="A49" s="422" t="s">
        <v>215</v>
      </c>
      <c r="B49" s="457"/>
      <c r="C49" s="457"/>
      <c r="D49" s="457" t="s">
        <v>216</v>
      </c>
      <c r="E49" s="436">
        <v>141625</v>
      </c>
      <c r="F49" s="436">
        <v>23794</v>
      </c>
      <c r="G49" s="993">
        <v>0.7</v>
      </c>
      <c r="H49" s="435">
        <v>168</v>
      </c>
      <c r="I49" s="991">
        <v>196</v>
      </c>
      <c r="J49" s="992">
        <v>0.4</v>
      </c>
      <c r="K49" s="992">
        <v>1.4</v>
      </c>
      <c r="L49" s="991">
        <v>30</v>
      </c>
      <c r="M49" s="992">
        <v>0.2</v>
      </c>
      <c r="N49" s="992">
        <v>0.2</v>
      </c>
      <c r="O49" s="12"/>
      <c r="P49" s="12"/>
    </row>
    <row r="50" spans="1:16" s="10" customFormat="1" ht="25.15" customHeight="1">
      <c r="A50" s="459" t="s">
        <v>217</v>
      </c>
      <c r="B50" s="456"/>
      <c r="C50" s="456" t="s">
        <v>218</v>
      </c>
      <c r="D50" s="456"/>
      <c r="E50" s="436">
        <v>511655</v>
      </c>
      <c r="F50" s="436">
        <v>104534</v>
      </c>
      <c r="G50" s="993">
        <v>3.1</v>
      </c>
      <c r="H50" s="435">
        <v>204.3</v>
      </c>
      <c r="I50" s="991">
        <v>1248</v>
      </c>
      <c r="J50" s="992">
        <v>2.5</v>
      </c>
      <c r="K50" s="992">
        <v>2.4</v>
      </c>
      <c r="L50" s="991">
        <v>459</v>
      </c>
      <c r="M50" s="992">
        <v>3.3</v>
      </c>
      <c r="N50" s="992">
        <v>0.9</v>
      </c>
      <c r="O50" s="12"/>
      <c r="P50" s="12"/>
    </row>
    <row r="51" spans="1:16" ht="15.5">
      <c r="A51" s="422" t="s">
        <v>219</v>
      </c>
      <c r="B51" s="457"/>
      <c r="C51" s="457"/>
      <c r="D51" s="457" t="s">
        <v>220</v>
      </c>
      <c r="E51" s="436">
        <v>37621</v>
      </c>
      <c r="F51" s="436">
        <v>13138</v>
      </c>
      <c r="G51" s="993">
        <v>0.4</v>
      </c>
      <c r="H51" s="435">
        <v>349.2</v>
      </c>
      <c r="I51" s="991">
        <v>126</v>
      </c>
      <c r="J51" s="992">
        <v>0.3</v>
      </c>
      <c r="K51" s="992">
        <v>3.3</v>
      </c>
      <c r="L51" s="991">
        <v>93</v>
      </c>
      <c r="M51" s="992">
        <v>0.7</v>
      </c>
      <c r="N51" s="992">
        <v>2.5</v>
      </c>
      <c r="O51" s="12"/>
      <c r="P51" s="12"/>
    </row>
    <row r="52" spans="1:16" ht="15.5">
      <c r="A52" s="422" t="s">
        <v>221</v>
      </c>
      <c r="B52" s="457"/>
      <c r="C52" s="457"/>
      <c r="D52" s="457" t="s">
        <v>222</v>
      </c>
      <c r="E52" s="436">
        <v>48979</v>
      </c>
      <c r="F52" s="436">
        <v>6994</v>
      </c>
      <c r="G52" s="993">
        <v>0.2</v>
      </c>
      <c r="H52" s="435">
        <v>142.80000000000001</v>
      </c>
      <c r="I52" s="991">
        <v>63</v>
      </c>
      <c r="J52" s="992">
        <v>0.1</v>
      </c>
      <c r="K52" s="992">
        <v>1.3</v>
      </c>
      <c r="L52" s="991" t="s">
        <v>2245</v>
      </c>
      <c r="M52" s="992">
        <v>0</v>
      </c>
      <c r="N52" s="992">
        <v>0</v>
      </c>
      <c r="O52" s="12"/>
      <c r="P52" s="12"/>
    </row>
    <row r="53" spans="1:16" ht="15.5">
      <c r="A53" s="422" t="s">
        <v>223</v>
      </c>
      <c r="B53" s="457"/>
      <c r="C53" s="457"/>
      <c r="D53" s="457" t="s">
        <v>224</v>
      </c>
      <c r="E53" s="436">
        <v>37085</v>
      </c>
      <c r="F53" s="436">
        <v>6245</v>
      </c>
      <c r="G53" s="993">
        <v>0.2</v>
      </c>
      <c r="H53" s="435">
        <v>168.4</v>
      </c>
      <c r="I53" s="991">
        <v>53</v>
      </c>
      <c r="J53" s="992">
        <v>0.1</v>
      </c>
      <c r="K53" s="992">
        <v>1.4</v>
      </c>
      <c r="L53" s="991">
        <v>0</v>
      </c>
      <c r="M53" s="992">
        <v>0</v>
      </c>
      <c r="N53" s="992">
        <v>0</v>
      </c>
      <c r="O53" s="12"/>
      <c r="P53" s="12"/>
    </row>
    <row r="54" spans="1:16" ht="15.5">
      <c r="A54" s="422" t="s">
        <v>225</v>
      </c>
      <c r="B54" s="457"/>
      <c r="C54" s="457"/>
      <c r="D54" s="457" t="s">
        <v>226</v>
      </c>
      <c r="E54" s="436">
        <v>34661</v>
      </c>
      <c r="F54" s="436">
        <v>10802</v>
      </c>
      <c r="G54" s="993">
        <v>0.3</v>
      </c>
      <c r="H54" s="435">
        <v>311.60000000000002</v>
      </c>
      <c r="I54" s="991">
        <v>122</v>
      </c>
      <c r="J54" s="992">
        <v>0.2</v>
      </c>
      <c r="K54" s="992">
        <v>3.5</v>
      </c>
      <c r="L54" s="991">
        <v>78</v>
      </c>
      <c r="M54" s="992">
        <v>0.6</v>
      </c>
      <c r="N54" s="992">
        <v>2.2999999999999998</v>
      </c>
      <c r="O54" s="12"/>
      <c r="P54" s="12"/>
    </row>
    <row r="55" spans="1:16" ht="15.5">
      <c r="A55" s="422" t="s">
        <v>227</v>
      </c>
      <c r="B55" s="457"/>
      <c r="C55" s="457"/>
      <c r="D55" s="457" t="s">
        <v>228</v>
      </c>
      <c r="E55" s="436">
        <v>58954</v>
      </c>
      <c r="F55" s="436">
        <v>9117</v>
      </c>
      <c r="G55" s="993">
        <v>0.3</v>
      </c>
      <c r="H55" s="435">
        <v>154.6</v>
      </c>
      <c r="I55" s="991">
        <v>89</v>
      </c>
      <c r="J55" s="992">
        <v>0.2</v>
      </c>
      <c r="K55" s="992">
        <v>1.5</v>
      </c>
      <c r="L55" s="991" t="s">
        <v>2245</v>
      </c>
      <c r="M55" s="992">
        <v>0</v>
      </c>
      <c r="N55" s="992">
        <v>0</v>
      </c>
      <c r="O55" s="12"/>
      <c r="P55" s="12"/>
    </row>
    <row r="56" spans="1:16" ht="15.5">
      <c r="A56" s="422" t="s">
        <v>229</v>
      </c>
      <c r="B56" s="457"/>
      <c r="C56" s="457"/>
      <c r="D56" s="457" t="s">
        <v>230</v>
      </c>
      <c r="E56" s="436">
        <v>38132</v>
      </c>
      <c r="F56" s="436">
        <v>14876</v>
      </c>
      <c r="G56" s="993">
        <v>0.4</v>
      </c>
      <c r="H56" s="435">
        <v>390.1</v>
      </c>
      <c r="I56" s="991">
        <v>151</v>
      </c>
      <c r="J56" s="992">
        <v>0.3</v>
      </c>
      <c r="K56" s="992">
        <v>4</v>
      </c>
      <c r="L56" s="991">
        <v>198</v>
      </c>
      <c r="M56" s="992">
        <v>1.4</v>
      </c>
      <c r="N56" s="992">
        <v>5.2</v>
      </c>
      <c r="O56" s="12"/>
      <c r="P56" s="12"/>
    </row>
    <row r="57" spans="1:16" ht="15.5">
      <c r="A57" s="422" t="s">
        <v>231</v>
      </c>
      <c r="B57" s="457"/>
      <c r="C57" s="457"/>
      <c r="D57" s="457" t="s">
        <v>232</v>
      </c>
      <c r="E57" s="436">
        <v>57850</v>
      </c>
      <c r="F57" s="436">
        <v>14186</v>
      </c>
      <c r="G57" s="993">
        <v>0.4</v>
      </c>
      <c r="H57" s="435">
        <v>245.2</v>
      </c>
      <c r="I57" s="991">
        <v>282</v>
      </c>
      <c r="J57" s="992">
        <v>0.6</v>
      </c>
      <c r="K57" s="992">
        <v>4.9000000000000004</v>
      </c>
      <c r="L57" s="991" t="s">
        <v>2245</v>
      </c>
      <c r="M57" s="992">
        <v>0</v>
      </c>
      <c r="N57" s="992">
        <v>0</v>
      </c>
      <c r="O57" s="12"/>
      <c r="P57" s="12"/>
    </row>
    <row r="58" spans="1:16" ht="15.5">
      <c r="A58" s="422" t="s">
        <v>233</v>
      </c>
      <c r="B58" s="457"/>
      <c r="C58" s="457"/>
      <c r="D58" s="457" t="s">
        <v>234</v>
      </c>
      <c r="E58" s="436">
        <v>25640</v>
      </c>
      <c r="F58" s="436">
        <v>2089</v>
      </c>
      <c r="G58" s="993">
        <v>0.1</v>
      </c>
      <c r="H58" s="435">
        <v>81.5</v>
      </c>
      <c r="I58" s="991">
        <v>30</v>
      </c>
      <c r="J58" s="992">
        <v>0.1</v>
      </c>
      <c r="K58" s="992">
        <v>1.2</v>
      </c>
      <c r="L58" s="991" t="s">
        <v>2245</v>
      </c>
      <c r="M58" s="992">
        <v>0</v>
      </c>
      <c r="N58" s="992">
        <v>0</v>
      </c>
      <c r="O58" s="12"/>
      <c r="P58" s="12"/>
    </row>
    <row r="59" spans="1:16" ht="15.5">
      <c r="A59" s="422" t="s">
        <v>235</v>
      </c>
      <c r="B59" s="457"/>
      <c r="C59" s="457"/>
      <c r="D59" s="457" t="s">
        <v>236</v>
      </c>
      <c r="E59" s="436">
        <v>30216</v>
      </c>
      <c r="F59" s="436">
        <v>5454</v>
      </c>
      <c r="G59" s="993">
        <v>0.2</v>
      </c>
      <c r="H59" s="435">
        <v>180.5</v>
      </c>
      <c r="I59" s="991">
        <v>84</v>
      </c>
      <c r="J59" s="992">
        <v>0.2</v>
      </c>
      <c r="K59" s="992">
        <v>2.8</v>
      </c>
      <c r="L59" s="991">
        <v>70</v>
      </c>
      <c r="M59" s="992">
        <v>0.5</v>
      </c>
      <c r="N59" s="992">
        <v>2.2999999999999998</v>
      </c>
      <c r="O59" s="12"/>
      <c r="P59" s="12"/>
    </row>
    <row r="60" spans="1:16" ht="15.5">
      <c r="A60" s="422" t="s">
        <v>237</v>
      </c>
      <c r="B60" s="457"/>
      <c r="C60" s="457"/>
      <c r="D60" s="457" t="s">
        <v>238</v>
      </c>
      <c r="E60" s="436">
        <v>47242</v>
      </c>
      <c r="F60" s="436">
        <v>6001</v>
      </c>
      <c r="G60" s="993">
        <v>0.2</v>
      </c>
      <c r="H60" s="435">
        <v>127</v>
      </c>
      <c r="I60" s="991">
        <v>72</v>
      </c>
      <c r="J60" s="992">
        <v>0.1</v>
      </c>
      <c r="K60" s="992">
        <v>1.5</v>
      </c>
      <c r="L60" s="991">
        <v>0</v>
      </c>
      <c r="M60" s="992">
        <v>0</v>
      </c>
      <c r="N60" s="992">
        <v>0</v>
      </c>
      <c r="O60" s="12"/>
      <c r="P60" s="12"/>
    </row>
    <row r="61" spans="1:16" ht="15.5">
      <c r="A61" s="422" t="s">
        <v>239</v>
      </c>
      <c r="B61" s="457"/>
      <c r="C61" s="457"/>
      <c r="D61" s="457" t="s">
        <v>240</v>
      </c>
      <c r="E61" s="436">
        <v>46462</v>
      </c>
      <c r="F61" s="436">
        <v>6707</v>
      </c>
      <c r="G61" s="993">
        <v>0.2</v>
      </c>
      <c r="H61" s="435">
        <v>144.4</v>
      </c>
      <c r="I61" s="991">
        <v>100</v>
      </c>
      <c r="J61" s="992">
        <v>0.2</v>
      </c>
      <c r="K61" s="992">
        <v>2.2000000000000002</v>
      </c>
      <c r="L61" s="991">
        <v>0</v>
      </c>
      <c r="M61" s="992">
        <v>0</v>
      </c>
      <c r="N61" s="992">
        <v>0</v>
      </c>
      <c r="O61" s="12"/>
      <c r="P61" s="12"/>
    </row>
    <row r="62" spans="1:16" ht="15.5">
      <c r="A62" s="422" t="s">
        <v>241</v>
      </c>
      <c r="B62" s="457"/>
      <c r="C62" s="457"/>
      <c r="D62" s="457" t="s">
        <v>242</v>
      </c>
      <c r="E62" s="436">
        <v>48816</v>
      </c>
      <c r="F62" s="436">
        <v>8925</v>
      </c>
      <c r="G62" s="993">
        <v>0.3</v>
      </c>
      <c r="H62" s="435">
        <v>182.8</v>
      </c>
      <c r="I62" s="991">
        <v>76</v>
      </c>
      <c r="J62" s="992">
        <v>0.2</v>
      </c>
      <c r="K62" s="992">
        <v>1.6</v>
      </c>
      <c r="L62" s="991">
        <v>0</v>
      </c>
      <c r="M62" s="992">
        <v>0</v>
      </c>
      <c r="N62" s="992">
        <v>0</v>
      </c>
      <c r="O62" s="12"/>
      <c r="P62" s="12"/>
    </row>
    <row r="63" spans="1:16" s="10" customFormat="1" ht="25.15" customHeight="1">
      <c r="A63" s="459" t="s">
        <v>243</v>
      </c>
      <c r="B63" s="456"/>
      <c r="C63" s="456" t="s">
        <v>244</v>
      </c>
      <c r="D63" s="456"/>
      <c r="E63" s="436">
        <v>621627</v>
      </c>
      <c r="F63" s="436">
        <v>136052</v>
      </c>
      <c r="G63" s="993">
        <v>4</v>
      </c>
      <c r="H63" s="435">
        <v>218.9</v>
      </c>
      <c r="I63" s="991">
        <v>1365</v>
      </c>
      <c r="J63" s="992">
        <v>2.8</v>
      </c>
      <c r="K63" s="992">
        <v>2.2000000000000002</v>
      </c>
      <c r="L63" s="991">
        <v>448</v>
      </c>
      <c r="M63" s="992">
        <v>3.2</v>
      </c>
      <c r="N63" s="992">
        <v>0.7</v>
      </c>
      <c r="O63" s="12"/>
      <c r="P63" s="12"/>
    </row>
    <row r="64" spans="1:16" ht="15.5">
      <c r="A64" s="422" t="s">
        <v>245</v>
      </c>
      <c r="B64" s="457"/>
      <c r="C64" s="457"/>
      <c r="D64" s="457" t="s">
        <v>246</v>
      </c>
      <c r="E64" s="436">
        <v>62625</v>
      </c>
      <c r="F64" s="436">
        <v>14064</v>
      </c>
      <c r="G64" s="993">
        <v>0.4</v>
      </c>
      <c r="H64" s="435">
        <v>224.6</v>
      </c>
      <c r="I64" s="991">
        <v>130</v>
      </c>
      <c r="J64" s="992">
        <v>0.3</v>
      </c>
      <c r="K64" s="992">
        <v>2.1</v>
      </c>
      <c r="L64" s="991">
        <v>29</v>
      </c>
      <c r="M64" s="992">
        <v>0.2</v>
      </c>
      <c r="N64" s="992">
        <v>0.5</v>
      </c>
      <c r="O64" s="12"/>
      <c r="P64" s="12"/>
    </row>
    <row r="65" spans="1:16" ht="15.5">
      <c r="A65" s="422" t="s">
        <v>247</v>
      </c>
      <c r="B65" s="457"/>
      <c r="C65" s="457"/>
      <c r="D65" s="457" t="s">
        <v>248</v>
      </c>
      <c r="E65" s="436">
        <v>217846</v>
      </c>
      <c r="F65" s="436">
        <v>46708</v>
      </c>
      <c r="G65" s="993">
        <v>1.4</v>
      </c>
      <c r="H65" s="435">
        <v>214.4</v>
      </c>
      <c r="I65" s="991">
        <v>502</v>
      </c>
      <c r="J65" s="992">
        <v>1</v>
      </c>
      <c r="K65" s="992">
        <v>2.2999999999999998</v>
      </c>
      <c r="L65" s="991">
        <v>126</v>
      </c>
      <c r="M65" s="992">
        <v>0.9</v>
      </c>
      <c r="N65" s="992">
        <v>0.6</v>
      </c>
      <c r="O65" s="12"/>
      <c r="P65" s="12"/>
    </row>
    <row r="66" spans="1:16" ht="15.5">
      <c r="A66" s="422" t="s">
        <v>249</v>
      </c>
      <c r="B66" s="457"/>
      <c r="C66" s="457"/>
      <c r="D66" s="457" t="s">
        <v>250</v>
      </c>
      <c r="E66" s="436">
        <v>119852</v>
      </c>
      <c r="F66" s="436">
        <v>29502</v>
      </c>
      <c r="G66" s="993">
        <v>0.9</v>
      </c>
      <c r="H66" s="435">
        <v>246.2</v>
      </c>
      <c r="I66" s="991">
        <v>349</v>
      </c>
      <c r="J66" s="992">
        <v>0.7</v>
      </c>
      <c r="K66" s="992">
        <v>2.9</v>
      </c>
      <c r="L66" s="991">
        <v>14</v>
      </c>
      <c r="M66" s="992">
        <v>0.1</v>
      </c>
      <c r="N66" s="992">
        <v>0.1</v>
      </c>
      <c r="O66" s="12"/>
      <c r="P66" s="12"/>
    </row>
    <row r="67" spans="1:16" ht="15.5">
      <c r="A67" s="422" t="s">
        <v>251</v>
      </c>
      <c r="B67" s="457"/>
      <c r="C67" s="457"/>
      <c r="D67" s="457" t="s">
        <v>252</v>
      </c>
      <c r="E67" s="436">
        <v>78504</v>
      </c>
      <c r="F67" s="436">
        <v>12741</v>
      </c>
      <c r="G67" s="993">
        <v>0.4</v>
      </c>
      <c r="H67" s="435">
        <v>162.30000000000001</v>
      </c>
      <c r="I67" s="991">
        <v>96</v>
      </c>
      <c r="J67" s="992">
        <v>0.2</v>
      </c>
      <c r="K67" s="992">
        <v>1.2</v>
      </c>
      <c r="L67" s="991">
        <v>50</v>
      </c>
      <c r="M67" s="992">
        <v>0.4</v>
      </c>
      <c r="N67" s="992">
        <v>0.6</v>
      </c>
      <c r="O67" s="12"/>
      <c r="P67" s="12"/>
    </row>
    <row r="68" spans="1:16" ht="15.5">
      <c r="A68" s="422" t="s">
        <v>253</v>
      </c>
      <c r="B68" s="457"/>
      <c r="C68" s="457"/>
      <c r="D68" s="457" t="s">
        <v>254</v>
      </c>
      <c r="E68" s="436">
        <v>142800</v>
      </c>
      <c r="F68" s="436">
        <v>33037</v>
      </c>
      <c r="G68" s="993">
        <v>1</v>
      </c>
      <c r="H68" s="435">
        <v>231.4</v>
      </c>
      <c r="I68" s="991">
        <v>288</v>
      </c>
      <c r="J68" s="992">
        <v>0.6</v>
      </c>
      <c r="K68" s="992">
        <v>2</v>
      </c>
      <c r="L68" s="991">
        <v>229</v>
      </c>
      <c r="M68" s="992">
        <v>1.7</v>
      </c>
      <c r="N68" s="992">
        <v>1.6</v>
      </c>
      <c r="O68" s="12"/>
      <c r="P68" s="12"/>
    </row>
    <row r="69" spans="1:16" ht="25.15" customHeight="1">
      <c r="A69" s="459" t="s">
        <v>138</v>
      </c>
      <c r="B69" s="456" t="s">
        <v>255</v>
      </c>
      <c r="C69" s="456"/>
      <c r="D69" s="456"/>
      <c r="E69" s="434">
        <v>2291195</v>
      </c>
      <c r="F69" s="434">
        <v>432379</v>
      </c>
      <c r="G69" s="990">
        <v>12.7</v>
      </c>
      <c r="H69" s="433">
        <v>188.7</v>
      </c>
      <c r="I69" s="991">
        <v>5352</v>
      </c>
      <c r="J69" s="992">
        <v>10.8</v>
      </c>
      <c r="K69" s="992">
        <v>2.2999999999999998</v>
      </c>
      <c r="L69" s="991">
        <v>1634</v>
      </c>
      <c r="M69" s="992">
        <v>11.8</v>
      </c>
      <c r="N69" s="992">
        <v>0.7</v>
      </c>
      <c r="O69" s="12"/>
      <c r="P69" s="12"/>
    </row>
    <row r="70" spans="1:16" ht="25.15" customHeight="1">
      <c r="A70" s="422" t="s">
        <v>256</v>
      </c>
      <c r="B70" s="457"/>
      <c r="C70" s="457" t="s">
        <v>2072</v>
      </c>
      <c r="D70" s="457"/>
      <c r="E70" s="436">
        <v>146378</v>
      </c>
      <c r="F70" s="436">
        <v>16577</v>
      </c>
      <c r="G70" s="993">
        <v>0.5</v>
      </c>
      <c r="H70" s="435">
        <v>113.2</v>
      </c>
      <c r="I70" s="991">
        <v>251</v>
      </c>
      <c r="J70" s="992">
        <v>0.5</v>
      </c>
      <c r="K70" s="992">
        <v>1.7</v>
      </c>
      <c r="L70" s="991">
        <v>23</v>
      </c>
      <c r="M70" s="992">
        <v>0.2</v>
      </c>
      <c r="N70" s="992">
        <v>0.2</v>
      </c>
      <c r="O70" s="12"/>
      <c r="P70" s="12"/>
    </row>
    <row r="71" spans="1:16" ht="15.5">
      <c r="A71" s="422" t="s">
        <v>257</v>
      </c>
      <c r="B71" s="457"/>
      <c r="C71" s="457" t="s">
        <v>2071</v>
      </c>
      <c r="D71" s="457"/>
      <c r="E71" s="436">
        <v>113334</v>
      </c>
      <c r="F71" s="436">
        <v>15291</v>
      </c>
      <c r="G71" s="993">
        <v>0.5</v>
      </c>
      <c r="H71" s="435">
        <v>134.9</v>
      </c>
      <c r="I71" s="991">
        <v>220</v>
      </c>
      <c r="J71" s="992">
        <v>0.4</v>
      </c>
      <c r="K71" s="992">
        <v>1.9</v>
      </c>
      <c r="L71" s="991">
        <v>150</v>
      </c>
      <c r="M71" s="992">
        <v>1.1000000000000001</v>
      </c>
      <c r="N71" s="992">
        <v>1.3</v>
      </c>
      <c r="O71" s="12"/>
      <c r="P71" s="12"/>
    </row>
    <row r="72" spans="1:16" ht="15.5">
      <c r="A72" s="422" t="s">
        <v>258</v>
      </c>
      <c r="B72" s="457"/>
      <c r="C72" s="457" t="s">
        <v>2073</v>
      </c>
      <c r="D72" s="457"/>
      <c r="E72" s="436">
        <v>70395</v>
      </c>
      <c r="F72" s="436">
        <v>10510</v>
      </c>
      <c r="G72" s="993">
        <v>0.3</v>
      </c>
      <c r="H72" s="435">
        <v>149.30000000000001</v>
      </c>
      <c r="I72" s="991">
        <v>97</v>
      </c>
      <c r="J72" s="992">
        <v>0.2</v>
      </c>
      <c r="K72" s="992">
        <v>1.4</v>
      </c>
      <c r="L72" s="991">
        <v>0</v>
      </c>
      <c r="M72" s="992">
        <v>0</v>
      </c>
      <c r="N72" s="992">
        <v>0</v>
      </c>
      <c r="O72" s="12"/>
      <c r="P72" s="12"/>
    </row>
    <row r="73" spans="1:16" ht="15.5">
      <c r="A73" s="422" t="s">
        <v>259</v>
      </c>
      <c r="B73" s="457"/>
      <c r="C73" s="457" t="s">
        <v>2074</v>
      </c>
      <c r="D73" s="457"/>
      <c r="E73" s="436">
        <v>72616</v>
      </c>
      <c r="F73" s="436">
        <v>9027</v>
      </c>
      <c r="G73" s="993">
        <v>0.3</v>
      </c>
      <c r="H73" s="435">
        <v>124.3</v>
      </c>
      <c r="I73" s="991">
        <v>124</v>
      </c>
      <c r="J73" s="992">
        <v>0.3</v>
      </c>
      <c r="K73" s="992">
        <v>1.7</v>
      </c>
      <c r="L73" s="991">
        <v>168</v>
      </c>
      <c r="M73" s="992">
        <v>1.2</v>
      </c>
      <c r="N73" s="992">
        <v>2.2999999999999998</v>
      </c>
      <c r="O73" s="12"/>
      <c r="P73" s="12"/>
    </row>
    <row r="74" spans="1:16" ht="15.5">
      <c r="A74" s="422" t="s">
        <v>260</v>
      </c>
      <c r="B74" s="457"/>
      <c r="C74" s="457" t="s">
        <v>2075</v>
      </c>
      <c r="D74" s="457"/>
      <c r="E74" s="436">
        <v>86356</v>
      </c>
      <c r="F74" s="436">
        <v>4868</v>
      </c>
      <c r="G74" s="993">
        <v>0.1</v>
      </c>
      <c r="H74" s="435">
        <v>56.4</v>
      </c>
      <c r="I74" s="991">
        <v>117</v>
      </c>
      <c r="J74" s="992">
        <v>0.2</v>
      </c>
      <c r="K74" s="992">
        <v>1.4</v>
      </c>
      <c r="L74" s="991">
        <v>12</v>
      </c>
      <c r="M74" s="992">
        <v>0.1</v>
      </c>
      <c r="N74" s="992">
        <v>0.1</v>
      </c>
      <c r="O74" s="12"/>
      <c r="P74" s="12"/>
    </row>
    <row r="75" spans="1:16" ht="25.15" customHeight="1">
      <c r="A75" s="459" t="s">
        <v>261</v>
      </c>
      <c r="B75" s="456"/>
      <c r="C75" s="456" t="s">
        <v>262</v>
      </c>
      <c r="D75" s="457"/>
      <c r="E75" s="436">
        <v>267573</v>
      </c>
      <c r="F75" s="436">
        <v>22871</v>
      </c>
      <c r="G75" s="993">
        <v>0.7</v>
      </c>
      <c r="H75" s="435">
        <v>85.5</v>
      </c>
      <c r="I75" s="991">
        <v>504</v>
      </c>
      <c r="J75" s="992">
        <v>1</v>
      </c>
      <c r="K75" s="992">
        <v>1.9</v>
      </c>
      <c r="L75" s="991">
        <v>9</v>
      </c>
      <c r="M75" s="992">
        <v>0.1</v>
      </c>
      <c r="N75" s="992">
        <v>0</v>
      </c>
      <c r="O75" s="12"/>
      <c r="P75" s="12"/>
    </row>
    <row r="76" spans="1:16" ht="15.5">
      <c r="A76" s="422" t="s">
        <v>263</v>
      </c>
      <c r="B76" s="457"/>
      <c r="C76" s="457"/>
      <c r="D76" s="457" t="s">
        <v>264</v>
      </c>
      <c r="E76" s="436">
        <v>25692</v>
      </c>
      <c r="F76" s="436">
        <v>1596</v>
      </c>
      <c r="G76" s="993">
        <v>0</v>
      </c>
      <c r="H76" s="435">
        <v>62.1</v>
      </c>
      <c r="I76" s="991">
        <v>28</v>
      </c>
      <c r="J76" s="992">
        <v>0.1</v>
      </c>
      <c r="K76" s="992">
        <v>1.1000000000000001</v>
      </c>
      <c r="L76" s="991">
        <v>0</v>
      </c>
      <c r="M76" s="992">
        <v>0</v>
      </c>
      <c r="N76" s="992">
        <v>0</v>
      </c>
      <c r="O76" s="12"/>
      <c r="P76" s="12"/>
    </row>
    <row r="77" spans="1:16" ht="15.5">
      <c r="A77" s="422" t="s">
        <v>265</v>
      </c>
      <c r="B77" s="457"/>
      <c r="C77" s="457"/>
      <c r="D77" s="457" t="s">
        <v>266</v>
      </c>
      <c r="E77" s="436">
        <v>39957</v>
      </c>
      <c r="F77" s="436">
        <v>3933</v>
      </c>
      <c r="G77" s="993">
        <v>0.1</v>
      </c>
      <c r="H77" s="435">
        <v>98.4</v>
      </c>
      <c r="I77" s="991">
        <v>110</v>
      </c>
      <c r="J77" s="992">
        <v>0.2</v>
      </c>
      <c r="K77" s="992">
        <v>2.8</v>
      </c>
      <c r="L77" s="991">
        <v>0</v>
      </c>
      <c r="M77" s="992">
        <v>0</v>
      </c>
      <c r="N77" s="992">
        <v>0</v>
      </c>
      <c r="O77" s="12"/>
      <c r="P77" s="12"/>
    </row>
    <row r="78" spans="1:16" ht="15.5">
      <c r="A78" s="422" t="s">
        <v>267</v>
      </c>
      <c r="B78" s="457"/>
      <c r="C78" s="457"/>
      <c r="D78" s="457" t="s">
        <v>268</v>
      </c>
      <c r="E78" s="436">
        <v>69156</v>
      </c>
      <c r="F78" s="436">
        <v>4750</v>
      </c>
      <c r="G78" s="993">
        <v>0.1</v>
      </c>
      <c r="H78" s="435">
        <v>68.7</v>
      </c>
      <c r="I78" s="991">
        <v>85</v>
      </c>
      <c r="J78" s="992">
        <v>0.2</v>
      </c>
      <c r="K78" s="992">
        <v>1.2</v>
      </c>
      <c r="L78" s="991" t="s">
        <v>2246</v>
      </c>
      <c r="M78" s="992">
        <v>0</v>
      </c>
      <c r="N78" s="992">
        <v>0</v>
      </c>
      <c r="O78" s="12"/>
      <c r="P78" s="12"/>
    </row>
    <row r="79" spans="1:16" ht="15.5">
      <c r="A79" s="422" t="s">
        <v>269</v>
      </c>
      <c r="B79" s="457"/>
      <c r="C79" s="457"/>
      <c r="D79" s="457" t="s">
        <v>270</v>
      </c>
      <c r="E79" s="436">
        <v>22259</v>
      </c>
      <c r="F79" s="436">
        <v>1994</v>
      </c>
      <c r="G79" s="993">
        <v>0.1</v>
      </c>
      <c r="H79" s="435">
        <v>89.6</v>
      </c>
      <c r="I79" s="991">
        <v>49</v>
      </c>
      <c r="J79" s="992">
        <v>0.1</v>
      </c>
      <c r="K79" s="992">
        <v>2.2000000000000002</v>
      </c>
      <c r="L79" s="991">
        <v>0</v>
      </c>
      <c r="M79" s="992">
        <v>0</v>
      </c>
      <c r="N79" s="992">
        <v>0</v>
      </c>
      <c r="O79" s="12"/>
      <c r="P79" s="12"/>
    </row>
    <row r="80" spans="1:16" ht="15.5">
      <c r="A80" s="422" t="s">
        <v>271</v>
      </c>
      <c r="B80" s="457"/>
      <c r="C80" s="457"/>
      <c r="D80" s="457" t="s">
        <v>272</v>
      </c>
      <c r="E80" s="436">
        <v>23995</v>
      </c>
      <c r="F80" s="436">
        <v>1999</v>
      </c>
      <c r="G80" s="993">
        <v>0.1</v>
      </c>
      <c r="H80" s="435">
        <v>83.3</v>
      </c>
      <c r="I80" s="991">
        <v>61</v>
      </c>
      <c r="J80" s="992">
        <v>0.1</v>
      </c>
      <c r="K80" s="992">
        <v>2.5</v>
      </c>
      <c r="L80" s="991">
        <v>0</v>
      </c>
      <c r="M80" s="992">
        <v>0</v>
      </c>
      <c r="N80" s="992">
        <v>0</v>
      </c>
      <c r="O80" s="12"/>
      <c r="P80" s="12"/>
    </row>
    <row r="81" spans="1:16" ht="15.5">
      <c r="A81" s="422" t="s">
        <v>273</v>
      </c>
      <c r="B81" s="457"/>
      <c r="C81" s="457"/>
      <c r="D81" s="457" t="s">
        <v>274</v>
      </c>
      <c r="E81" s="436">
        <v>49933</v>
      </c>
      <c r="F81" s="436">
        <v>5805</v>
      </c>
      <c r="G81" s="993">
        <v>0.2</v>
      </c>
      <c r="H81" s="435">
        <v>116.3</v>
      </c>
      <c r="I81" s="991">
        <v>83</v>
      </c>
      <c r="J81" s="992">
        <v>0.2</v>
      </c>
      <c r="K81" s="992">
        <v>1.7</v>
      </c>
      <c r="L81" s="991">
        <v>0</v>
      </c>
      <c r="M81" s="992">
        <v>0</v>
      </c>
      <c r="N81" s="992">
        <v>0</v>
      </c>
      <c r="O81" s="12"/>
      <c r="P81" s="12"/>
    </row>
    <row r="82" spans="1:16" ht="15.5">
      <c r="A82" s="422" t="s">
        <v>275</v>
      </c>
      <c r="B82" s="457"/>
      <c r="C82" s="457"/>
      <c r="D82" s="457" t="s">
        <v>276</v>
      </c>
      <c r="E82" s="436">
        <v>36580</v>
      </c>
      <c r="F82" s="436">
        <v>2794</v>
      </c>
      <c r="G82" s="993">
        <v>0.1</v>
      </c>
      <c r="H82" s="435">
        <v>76.400000000000006</v>
      </c>
      <c r="I82" s="991">
        <v>88</v>
      </c>
      <c r="J82" s="992">
        <v>0.2</v>
      </c>
      <c r="K82" s="992">
        <v>2.4</v>
      </c>
      <c r="L82" s="991" t="s">
        <v>2245</v>
      </c>
      <c r="M82" s="992">
        <v>0</v>
      </c>
      <c r="N82" s="992">
        <v>0</v>
      </c>
      <c r="O82" s="12"/>
      <c r="P82" s="12"/>
    </row>
    <row r="83" spans="1:16" s="10" customFormat="1" ht="25.15" customHeight="1">
      <c r="A83" s="459" t="s">
        <v>277</v>
      </c>
      <c r="B83" s="456"/>
      <c r="C83" s="456" t="s">
        <v>278</v>
      </c>
      <c r="D83" s="456"/>
      <c r="E83" s="436">
        <v>586395</v>
      </c>
      <c r="F83" s="436">
        <v>105461</v>
      </c>
      <c r="G83" s="993">
        <v>3.1</v>
      </c>
      <c r="H83" s="435">
        <v>179.8</v>
      </c>
      <c r="I83" s="991">
        <v>1270</v>
      </c>
      <c r="J83" s="992">
        <v>2.6</v>
      </c>
      <c r="K83" s="992">
        <v>2.2000000000000002</v>
      </c>
      <c r="L83" s="991" t="s">
        <v>2245</v>
      </c>
      <c r="M83" s="992">
        <v>0</v>
      </c>
      <c r="N83" s="992">
        <v>0</v>
      </c>
      <c r="O83" s="12"/>
      <c r="P83" s="12"/>
    </row>
    <row r="84" spans="1:16" ht="15.5">
      <c r="A84" s="422" t="s">
        <v>279</v>
      </c>
      <c r="B84" s="457"/>
      <c r="C84" s="457"/>
      <c r="D84" s="457" t="s">
        <v>280</v>
      </c>
      <c r="E84" s="436">
        <v>106749</v>
      </c>
      <c r="F84" s="436">
        <v>13640</v>
      </c>
      <c r="G84" s="993">
        <v>0.4</v>
      </c>
      <c r="H84" s="435">
        <v>127.8</v>
      </c>
      <c r="I84" s="991">
        <v>157</v>
      </c>
      <c r="J84" s="992">
        <v>0.3</v>
      </c>
      <c r="K84" s="992">
        <v>1.5</v>
      </c>
      <c r="L84" s="991" t="s">
        <v>2245</v>
      </c>
      <c r="M84" s="992">
        <v>0</v>
      </c>
      <c r="N84" s="992">
        <v>0</v>
      </c>
      <c r="O84" s="12"/>
      <c r="P84" s="12"/>
    </row>
    <row r="85" spans="1:16" ht="15.5">
      <c r="A85" s="422" t="s">
        <v>281</v>
      </c>
      <c r="B85" s="457"/>
      <c r="C85" s="457"/>
      <c r="D85" s="457" t="s">
        <v>282</v>
      </c>
      <c r="E85" s="436">
        <v>129654</v>
      </c>
      <c r="F85" s="436">
        <v>23625</v>
      </c>
      <c r="G85" s="993">
        <v>0.7</v>
      </c>
      <c r="H85" s="435">
        <v>182.2</v>
      </c>
      <c r="I85" s="991">
        <v>224</v>
      </c>
      <c r="J85" s="992">
        <v>0.5</v>
      </c>
      <c r="K85" s="992">
        <v>1.7</v>
      </c>
      <c r="L85" s="991">
        <v>40</v>
      </c>
      <c r="M85" s="992">
        <v>0.3</v>
      </c>
      <c r="N85" s="992">
        <v>0.3</v>
      </c>
      <c r="O85" s="12"/>
      <c r="P85" s="12"/>
    </row>
    <row r="86" spans="1:16" ht="15.5">
      <c r="A86" s="422" t="s">
        <v>283</v>
      </c>
      <c r="B86" s="457"/>
      <c r="C86" s="457"/>
      <c r="D86" s="457" t="s">
        <v>284</v>
      </c>
      <c r="E86" s="436">
        <v>110799</v>
      </c>
      <c r="F86" s="436">
        <v>33641</v>
      </c>
      <c r="G86" s="993">
        <v>1</v>
      </c>
      <c r="H86" s="435">
        <v>303.60000000000002</v>
      </c>
      <c r="I86" s="991">
        <v>196</v>
      </c>
      <c r="J86" s="992">
        <v>0.4</v>
      </c>
      <c r="K86" s="992">
        <v>1.8</v>
      </c>
      <c r="L86" s="991">
        <v>691</v>
      </c>
      <c r="M86" s="992">
        <v>5</v>
      </c>
      <c r="N86" s="992">
        <v>6.2</v>
      </c>
      <c r="O86" s="12"/>
      <c r="P86" s="12"/>
    </row>
    <row r="87" spans="1:16" ht="15.5">
      <c r="A87" s="422" t="s">
        <v>285</v>
      </c>
      <c r="B87" s="457"/>
      <c r="C87" s="457"/>
      <c r="D87" s="457" t="s">
        <v>286</v>
      </c>
      <c r="E87" s="436">
        <v>239193</v>
      </c>
      <c r="F87" s="436">
        <v>34555</v>
      </c>
      <c r="G87" s="993">
        <v>1</v>
      </c>
      <c r="H87" s="435">
        <v>144.5</v>
      </c>
      <c r="I87" s="991">
        <v>693</v>
      </c>
      <c r="J87" s="992">
        <v>1.4</v>
      </c>
      <c r="K87" s="992">
        <v>2.9</v>
      </c>
      <c r="L87" s="991">
        <v>13</v>
      </c>
      <c r="M87" s="992">
        <v>0.1</v>
      </c>
      <c r="N87" s="992">
        <v>0.1</v>
      </c>
      <c r="O87" s="12"/>
      <c r="P87" s="12"/>
    </row>
    <row r="88" spans="1:16" s="10" customFormat="1" ht="25.15" customHeight="1">
      <c r="A88" s="459" t="s">
        <v>287</v>
      </c>
      <c r="B88" s="456"/>
      <c r="C88" s="456" t="s">
        <v>288</v>
      </c>
      <c r="D88" s="456"/>
      <c r="E88" s="436">
        <v>948149</v>
      </c>
      <c r="F88" s="436">
        <v>247774</v>
      </c>
      <c r="G88" s="993">
        <v>7.3</v>
      </c>
      <c r="H88" s="435">
        <v>261.3</v>
      </c>
      <c r="I88" s="991">
        <v>2769</v>
      </c>
      <c r="J88" s="992">
        <v>5.6</v>
      </c>
      <c r="K88" s="992">
        <v>2.9</v>
      </c>
      <c r="L88" s="991" t="s">
        <v>2246</v>
      </c>
      <c r="M88" s="992">
        <v>0</v>
      </c>
      <c r="N88" s="992">
        <v>0</v>
      </c>
      <c r="O88" s="12"/>
      <c r="P88" s="12"/>
    </row>
    <row r="89" spans="1:16" ht="15.5">
      <c r="A89" s="422" t="s">
        <v>289</v>
      </c>
      <c r="B89" s="457"/>
      <c r="C89" s="457"/>
      <c r="D89" s="457" t="s">
        <v>290</v>
      </c>
      <c r="E89" s="436">
        <v>201740</v>
      </c>
      <c r="F89" s="436">
        <v>107126</v>
      </c>
      <c r="G89" s="993">
        <v>3.2</v>
      </c>
      <c r="H89" s="435">
        <v>531</v>
      </c>
      <c r="I89" s="991">
        <v>978</v>
      </c>
      <c r="J89" s="992">
        <v>2</v>
      </c>
      <c r="K89" s="992">
        <v>4.8</v>
      </c>
      <c r="L89" s="991">
        <v>51</v>
      </c>
      <c r="M89" s="992">
        <v>0.4</v>
      </c>
      <c r="N89" s="992">
        <v>0.3</v>
      </c>
      <c r="O89" s="12"/>
      <c r="P89" s="12"/>
    </row>
    <row r="90" spans="1:16" ht="15.5">
      <c r="A90" s="422" t="s">
        <v>291</v>
      </c>
      <c r="B90" s="457"/>
      <c r="C90" s="457"/>
      <c r="D90" s="457" t="s">
        <v>292</v>
      </c>
      <c r="E90" s="436">
        <v>92058</v>
      </c>
      <c r="F90" s="436">
        <v>20772</v>
      </c>
      <c r="G90" s="993">
        <v>0.6</v>
      </c>
      <c r="H90" s="435">
        <v>225.6</v>
      </c>
      <c r="I90" s="991">
        <v>178</v>
      </c>
      <c r="J90" s="992">
        <v>0.4</v>
      </c>
      <c r="K90" s="992">
        <v>1.9</v>
      </c>
      <c r="L90" s="991">
        <v>207</v>
      </c>
      <c r="M90" s="992">
        <v>1.5</v>
      </c>
      <c r="N90" s="992">
        <v>2.2000000000000002</v>
      </c>
      <c r="O90" s="12"/>
      <c r="P90" s="12"/>
    </row>
    <row r="91" spans="1:16" ht="15.5">
      <c r="A91" s="422" t="s">
        <v>293</v>
      </c>
      <c r="B91" s="457"/>
      <c r="C91" s="457"/>
      <c r="D91" s="457" t="s">
        <v>294</v>
      </c>
      <c r="E91" s="436">
        <v>178489</v>
      </c>
      <c r="F91" s="436">
        <v>40806</v>
      </c>
      <c r="G91" s="993">
        <v>1.2</v>
      </c>
      <c r="H91" s="435">
        <v>228.6</v>
      </c>
      <c r="I91" s="991">
        <v>564</v>
      </c>
      <c r="J91" s="992">
        <v>1.1000000000000001</v>
      </c>
      <c r="K91" s="992">
        <v>3.2</v>
      </c>
      <c r="L91" s="991">
        <v>53</v>
      </c>
      <c r="M91" s="992">
        <v>0.4</v>
      </c>
      <c r="N91" s="992">
        <v>0.3</v>
      </c>
      <c r="O91" s="12"/>
      <c r="P91" s="12"/>
    </row>
    <row r="92" spans="1:16" ht="15.5">
      <c r="A92" s="422" t="s">
        <v>295</v>
      </c>
      <c r="B92" s="457"/>
      <c r="C92" s="457"/>
      <c r="D92" s="457" t="s">
        <v>296</v>
      </c>
      <c r="E92" s="436">
        <v>329173</v>
      </c>
      <c r="F92" s="436">
        <v>61391</v>
      </c>
      <c r="G92" s="993">
        <v>1.8</v>
      </c>
      <c r="H92" s="435">
        <v>186.5</v>
      </c>
      <c r="I92" s="991">
        <v>765</v>
      </c>
      <c r="J92" s="992">
        <v>1.5</v>
      </c>
      <c r="K92" s="992">
        <v>2.2999999999999998</v>
      </c>
      <c r="L92" s="991">
        <v>178</v>
      </c>
      <c r="M92" s="992">
        <v>1.3</v>
      </c>
      <c r="N92" s="992">
        <v>0.5</v>
      </c>
      <c r="O92" s="12"/>
      <c r="P92" s="12"/>
    </row>
    <row r="93" spans="1:16" ht="15.5">
      <c r="A93" s="422" t="s">
        <v>297</v>
      </c>
      <c r="B93" s="457"/>
      <c r="C93" s="457"/>
      <c r="D93" s="457" t="s">
        <v>298</v>
      </c>
      <c r="E93" s="436">
        <v>146689</v>
      </c>
      <c r="F93" s="436">
        <v>17679</v>
      </c>
      <c r="G93" s="993">
        <v>0.5</v>
      </c>
      <c r="H93" s="435">
        <v>120.5</v>
      </c>
      <c r="I93" s="991">
        <v>284</v>
      </c>
      <c r="J93" s="992">
        <v>0.6</v>
      </c>
      <c r="K93" s="992">
        <v>1.9</v>
      </c>
      <c r="L93" s="991" t="s">
        <v>2246</v>
      </c>
      <c r="M93" s="992">
        <v>0</v>
      </c>
      <c r="N93" s="992">
        <v>0</v>
      </c>
      <c r="O93" s="12"/>
      <c r="P93" s="12"/>
    </row>
    <row r="94" spans="1:16" ht="25.15" customHeight="1">
      <c r="A94" s="459" t="s">
        <v>140</v>
      </c>
      <c r="B94" s="456" t="s">
        <v>299</v>
      </c>
      <c r="C94" s="456"/>
      <c r="D94" s="457"/>
      <c r="E94" s="434">
        <v>1987305</v>
      </c>
      <c r="F94" s="434">
        <v>259681</v>
      </c>
      <c r="G94" s="990">
        <v>7.7</v>
      </c>
      <c r="H94" s="433">
        <v>130.69999999999999</v>
      </c>
      <c r="I94" s="991">
        <v>5367</v>
      </c>
      <c r="J94" s="992">
        <v>10.8</v>
      </c>
      <c r="K94" s="992">
        <v>2.7</v>
      </c>
      <c r="L94" s="991">
        <v>1049</v>
      </c>
      <c r="M94" s="992">
        <v>7.6</v>
      </c>
      <c r="N94" s="992">
        <v>0.5</v>
      </c>
      <c r="O94" s="12"/>
      <c r="P94" s="12"/>
    </row>
    <row r="95" spans="1:16" ht="25.15" customHeight="1">
      <c r="A95" s="459" t="s">
        <v>300</v>
      </c>
      <c r="B95" s="456"/>
      <c r="C95" s="456" t="s">
        <v>2108</v>
      </c>
      <c r="D95" s="456"/>
      <c r="E95" s="436">
        <v>104123</v>
      </c>
      <c r="F95" s="436">
        <v>23574</v>
      </c>
      <c r="G95" s="993">
        <v>0.7</v>
      </c>
      <c r="H95" s="435">
        <v>226.4</v>
      </c>
      <c r="I95" s="991">
        <v>487</v>
      </c>
      <c r="J95" s="992">
        <v>1</v>
      </c>
      <c r="K95" s="992">
        <v>4.7</v>
      </c>
      <c r="L95" s="991" t="s">
        <v>2246</v>
      </c>
      <c r="M95" s="992">
        <v>0</v>
      </c>
      <c r="N95" s="992">
        <v>0</v>
      </c>
      <c r="O95" s="12"/>
      <c r="P95" s="12"/>
    </row>
    <row r="96" spans="1:16" ht="15.5">
      <c r="A96" s="459" t="s">
        <v>301</v>
      </c>
      <c r="B96" s="456"/>
      <c r="C96" s="456" t="s">
        <v>2076</v>
      </c>
      <c r="D96" s="456"/>
      <c r="E96" s="436">
        <v>124911</v>
      </c>
      <c r="F96" s="436">
        <v>48171</v>
      </c>
      <c r="G96" s="993">
        <v>1.4</v>
      </c>
      <c r="H96" s="435">
        <v>385.6</v>
      </c>
      <c r="I96" s="991">
        <v>1133</v>
      </c>
      <c r="J96" s="992">
        <v>2.2999999999999998</v>
      </c>
      <c r="K96" s="992">
        <v>9.1</v>
      </c>
      <c r="L96" s="991">
        <v>121</v>
      </c>
      <c r="M96" s="992">
        <v>0.9</v>
      </c>
      <c r="N96" s="992">
        <v>1</v>
      </c>
      <c r="O96" s="12"/>
      <c r="P96" s="12"/>
    </row>
    <row r="97" spans="1:16" ht="15.5">
      <c r="A97" s="459" t="s">
        <v>2291</v>
      </c>
      <c r="B97" s="456"/>
      <c r="C97" s="456" t="s">
        <v>2506</v>
      </c>
      <c r="D97" s="456"/>
      <c r="E97" s="436">
        <v>142531</v>
      </c>
      <c r="F97" s="436">
        <v>11187</v>
      </c>
      <c r="G97" s="993">
        <v>0.3</v>
      </c>
      <c r="H97" s="435">
        <v>78.5</v>
      </c>
      <c r="I97" s="991">
        <v>213</v>
      </c>
      <c r="J97" s="992">
        <v>0.4</v>
      </c>
      <c r="K97" s="992">
        <v>1.5</v>
      </c>
      <c r="L97" s="991">
        <v>0</v>
      </c>
      <c r="M97" s="992">
        <v>0</v>
      </c>
      <c r="N97" s="992">
        <v>0</v>
      </c>
      <c r="O97" s="12"/>
      <c r="P97" s="12"/>
    </row>
    <row r="98" spans="1:16" ht="15.5">
      <c r="A98" s="459" t="s">
        <v>302</v>
      </c>
      <c r="B98" s="456"/>
      <c r="C98" s="456" t="s">
        <v>2077</v>
      </c>
      <c r="D98" s="456"/>
      <c r="E98" s="436">
        <v>129694</v>
      </c>
      <c r="F98" s="436">
        <v>27493</v>
      </c>
      <c r="G98" s="993">
        <v>0.8</v>
      </c>
      <c r="H98" s="435">
        <v>212</v>
      </c>
      <c r="I98" s="991">
        <v>580</v>
      </c>
      <c r="J98" s="992">
        <v>1.2</v>
      </c>
      <c r="K98" s="992">
        <v>4.5</v>
      </c>
      <c r="L98" s="991">
        <v>0</v>
      </c>
      <c r="M98" s="992">
        <v>0</v>
      </c>
      <c r="N98" s="992">
        <v>0</v>
      </c>
      <c r="O98" s="12"/>
      <c r="P98" s="12"/>
    </row>
    <row r="99" spans="1:16" ht="15.5">
      <c r="A99" s="459" t="s">
        <v>303</v>
      </c>
      <c r="B99" s="456"/>
      <c r="C99" s="456" t="s">
        <v>2109</v>
      </c>
      <c r="D99" s="456"/>
      <c r="E99" s="436">
        <v>16385</v>
      </c>
      <c r="F99" s="436">
        <v>1023</v>
      </c>
      <c r="G99" s="993">
        <v>0</v>
      </c>
      <c r="H99" s="435">
        <v>62.4</v>
      </c>
      <c r="I99" s="991">
        <v>47</v>
      </c>
      <c r="J99" s="992">
        <v>0.1</v>
      </c>
      <c r="K99" s="992">
        <v>2.9</v>
      </c>
      <c r="L99" s="991" t="s">
        <v>2245</v>
      </c>
      <c r="M99" s="992">
        <v>0</v>
      </c>
      <c r="N99" s="992">
        <v>0</v>
      </c>
      <c r="O99" s="12"/>
      <c r="P99" s="12"/>
    </row>
    <row r="100" spans="1:16" ht="15.5">
      <c r="A100" s="459" t="s">
        <v>2292</v>
      </c>
      <c r="B100" s="456"/>
      <c r="C100" s="456" t="s">
        <v>2505</v>
      </c>
      <c r="D100" s="456"/>
      <c r="E100" s="436">
        <v>164507</v>
      </c>
      <c r="F100" s="436">
        <v>11238</v>
      </c>
      <c r="G100" s="993">
        <v>0.3</v>
      </c>
      <c r="H100" s="435">
        <v>68.3</v>
      </c>
      <c r="I100" s="991">
        <v>329</v>
      </c>
      <c r="J100" s="992">
        <v>0.7</v>
      </c>
      <c r="K100" s="992">
        <v>2</v>
      </c>
      <c r="L100" s="991">
        <v>0</v>
      </c>
      <c r="M100" s="992">
        <v>0</v>
      </c>
      <c r="N100" s="992">
        <v>0</v>
      </c>
      <c r="O100" s="12"/>
      <c r="P100" s="12"/>
    </row>
    <row r="101" spans="1:16" s="10" customFormat="1" ht="25.15" customHeight="1">
      <c r="A101" s="459" t="s">
        <v>304</v>
      </c>
      <c r="B101" s="456"/>
      <c r="C101" s="456" t="s">
        <v>305</v>
      </c>
      <c r="D101" s="456"/>
      <c r="E101" s="436">
        <v>347224</v>
      </c>
      <c r="F101" s="436">
        <v>32858</v>
      </c>
      <c r="G101" s="993">
        <v>1</v>
      </c>
      <c r="H101" s="435">
        <v>94.6</v>
      </c>
      <c r="I101" s="991">
        <v>601</v>
      </c>
      <c r="J101" s="992">
        <v>1.2</v>
      </c>
      <c r="K101" s="992">
        <v>1.7</v>
      </c>
      <c r="L101" s="991">
        <v>393</v>
      </c>
      <c r="M101" s="992">
        <v>2.8</v>
      </c>
      <c r="N101" s="992">
        <v>1.1000000000000001</v>
      </c>
      <c r="O101" s="12"/>
      <c r="P101" s="12"/>
    </row>
    <row r="102" spans="1:16" ht="15.5">
      <c r="A102" s="422" t="s">
        <v>306</v>
      </c>
      <c r="B102" s="457"/>
      <c r="C102" s="457"/>
      <c r="D102" s="457" t="s">
        <v>307</v>
      </c>
      <c r="E102" s="436">
        <v>54806</v>
      </c>
      <c r="F102" s="436">
        <v>4934</v>
      </c>
      <c r="G102" s="993">
        <v>0.1</v>
      </c>
      <c r="H102" s="435">
        <v>90</v>
      </c>
      <c r="I102" s="991">
        <v>104</v>
      </c>
      <c r="J102" s="992">
        <v>0.2</v>
      </c>
      <c r="K102" s="992">
        <v>1.9</v>
      </c>
      <c r="L102" s="991">
        <v>16</v>
      </c>
      <c r="M102" s="992">
        <v>0.1</v>
      </c>
      <c r="N102" s="992">
        <v>0.3</v>
      </c>
      <c r="O102" s="12"/>
      <c r="P102" s="12"/>
    </row>
    <row r="103" spans="1:16" ht="15.5">
      <c r="A103" s="422" t="s">
        <v>308</v>
      </c>
      <c r="B103" s="457"/>
      <c r="C103" s="457"/>
      <c r="D103" s="457" t="s">
        <v>309</v>
      </c>
      <c r="E103" s="436">
        <v>34530</v>
      </c>
      <c r="F103" s="436">
        <v>4028</v>
      </c>
      <c r="G103" s="993">
        <v>0.1</v>
      </c>
      <c r="H103" s="435">
        <v>116.7</v>
      </c>
      <c r="I103" s="991">
        <v>50</v>
      </c>
      <c r="J103" s="992">
        <v>0.1</v>
      </c>
      <c r="K103" s="992">
        <v>1.4</v>
      </c>
      <c r="L103" s="991">
        <v>51</v>
      </c>
      <c r="M103" s="992">
        <v>0.4</v>
      </c>
      <c r="N103" s="992">
        <v>1.5</v>
      </c>
      <c r="O103" s="12"/>
      <c r="P103" s="12"/>
    </row>
    <row r="104" spans="1:16" ht="15.5">
      <c r="A104" s="422" t="s">
        <v>310</v>
      </c>
      <c r="B104" s="457"/>
      <c r="C104" s="457"/>
      <c r="D104" s="457" t="s">
        <v>311</v>
      </c>
      <c r="E104" s="436">
        <v>47747</v>
      </c>
      <c r="F104" s="436">
        <v>5511</v>
      </c>
      <c r="G104" s="993">
        <v>0.2</v>
      </c>
      <c r="H104" s="435">
        <v>115.4</v>
      </c>
      <c r="I104" s="991">
        <v>87</v>
      </c>
      <c r="J104" s="992">
        <v>0.2</v>
      </c>
      <c r="K104" s="992">
        <v>1.8</v>
      </c>
      <c r="L104" s="991">
        <v>0</v>
      </c>
      <c r="M104" s="992">
        <v>0</v>
      </c>
      <c r="N104" s="992">
        <v>0</v>
      </c>
      <c r="O104" s="12"/>
      <c r="P104" s="12"/>
    </row>
    <row r="105" spans="1:16" ht="15.5">
      <c r="A105" s="422" t="s">
        <v>312</v>
      </c>
      <c r="B105" s="457"/>
      <c r="C105" s="457"/>
      <c r="D105" s="457" t="s">
        <v>313</v>
      </c>
      <c r="E105" s="436">
        <v>31779</v>
      </c>
      <c r="F105" s="436">
        <v>1836</v>
      </c>
      <c r="G105" s="993">
        <v>0.1</v>
      </c>
      <c r="H105" s="435">
        <v>57.8</v>
      </c>
      <c r="I105" s="991">
        <v>41</v>
      </c>
      <c r="J105" s="992">
        <v>0.1</v>
      </c>
      <c r="K105" s="992">
        <v>1.3</v>
      </c>
      <c r="L105" s="991">
        <v>62</v>
      </c>
      <c r="M105" s="992">
        <v>0.4</v>
      </c>
      <c r="N105" s="992">
        <v>2</v>
      </c>
      <c r="O105" s="12"/>
      <c r="P105" s="12"/>
    </row>
    <row r="106" spans="1:16" ht="15.5">
      <c r="A106" s="422" t="s">
        <v>314</v>
      </c>
      <c r="B106" s="457"/>
      <c r="C106" s="457"/>
      <c r="D106" s="457" t="s">
        <v>315</v>
      </c>
      <c r="E106" s="436">
        <v>50657</v>
      </c>
      <c r="F106" s="436">
        <v>4670</v>
      </c>
      <c r="G106" s="993">
        <v>0.1</v>
      </c>
      <c r="H106" s="435">
        <v>92.2</v>
      </c>
      <c r="I106" s="991">
        <v>87</v>
      </c>
      <c r="J106" s="992">
        <v>0.2</v>
      </c>
      <c r="K106" s="992">
        <v>1.7</v>
      </c>
      <c r="L106" s="991">
        <v>0</v>
      </c>
      <c r="M106" s="992">
        <v>0</v>
      </c>
      <c r="N106" s="992">
        <v>0</v>
      </c>
      <c r="O106" s="12"/>
      <c r="P106" s="12"/>
    </row>
    <row r="107" spans="1:16" ht="15.5">
      <c r="A107" s="422" t="s">
        <v>316</v>
      </c>
      <c r="B107" s="457"/>
      <c r="C107" s="457"/>
      <c r="D107" s="457" t="s">
        <v>317</v>
      </c>
      <c r="E107" s="436">
        <v>40539</v>
      </c>
      <c r="F107" s="436">
        <v>3284</v>
      </c>
      <c r="G107" s="993">
        <v>0.1</v>
      </c>
      <c r="H107" s="435">
        <v>81</v>
      </c>
      <c r="I107" s="991">
        <v>72</v>
      </c>
      <c r="J107" s="992">
        <v>0.1</v>
      </c>
      <c r="K107" s="992">
        <v>1.8</v>
      </c>
      <c r="L107" s="991">
        <v>0</v>
      </c>
      <c r="M107" s="992">
        <v>0</v>
      </c>
      <c r="N107" s="992">
        <v>0</v>
      </c>
      <c r="O107" s="12"/>
      <c r="P107" s="12"/>
    </row>
    <row r="108" spans="1:16" ht="15.5">
      <c r="A108" s="422" t="s">
        <v>318</v>
      </c>
      <c r="B108" s="457"/>
      <c r="C108" s="457"/>
      <c r="D108" s="457" t="s">
        <v>319</v>
      </c>
      <c r="E108" s="436">
        <v>44389</v>
      </c>
      <c r="F108" s="436">
        <v>4894</v>
      </c>
      <c r="G108" s="993">
        <v>0.1</v>
      </c>
      <c r="H108" s="435">
        <v>110.3</v>
      </c>
      <c r="I108" s="991">
        <v>87</v>
      </c>
      <c r="J108" s="992">
        <v>0.2</v>
      </c>
      <c r="K108" s="992">
        <v>2</v>
      </c>
      <c r="L108" s="991">
        <v>254</v>
      </c>
      <c r="M108" s="992">
        <v>1.8</v>
      </c>
      <c r="N108" s="992">
        <v>5.7</v>
      </c>
      <c r="O108" s="12"/>
      <c r="P108" s="12"/>
    </row>
    <row r="109" spans="1:16" ht="15.5">
      <c r="A109" s="422" t="s">
        <v>320</v>
      </c>
      <c r="B109" s="457"/>
      <c r="C109" s="457"/>
      <c r="D109" s="457" t="s">
        <v>321</v>
      </c>
      <c r="E109" s="436">
        <v>42778</v>
      </c>
      <c r="F109" s="436">
        <v>3701</v>
      </c>
      <c r="G109" s="993">
        <v>0.1</v>
      </c>
      <c r="H109" s="435">
        <v>86.5</v>
      </c>
      <c r="I109" s="991">
        <v>73</v>
      </c>
      <c r="J109" s="992">
        <v>0.1</v>
      </c>
      <c r="K109" s="992">
        <v>1.7</v>
      </c>
      <c r="L109" s="991">
        <v>10</v>
      </c>
      <c r="M109" s="992">
        <v>0.1</v>
      </c>
      <c r="N109" s="992">
        <v>0.2</v>
      </c>
      <c r="O109" s="12"/>
      <c r="P109" s="12"/>
    </row>
    <row r="110" spans="1:16" s="10" customFormat="1" ht="25.15" customHeight="1">
      <c r="A110" s="459" t="s">
        <v>322</v>
      </c>
      <c r="B110" s="456"/>
      <c r="C110" s="456" t="s">
        <v>323</v>
      </c>
      <c r="D110" s="456"/>
      <c r="E110" s="436">
        <v>285013</v>
      </c>
      <c r="F110" s="436">
        <v>34164</v>
      </c>
      <c r="G110" s="993">
        <v>1</v>
      </c>
      <c r="H110" s="435">
        <v>119.9</v>
      </c>
      <c r="I110" s="991">
        <v>663</v>
      </c>
      <c r="J110" s="992">
        <v>1.3</v>
      </c>
      <c r="K110" s="992">
        <v>2.2999999999999998</v>
      </c>
      <c r="L110" s="991">
        <v>199</v>
      </c>
      <c r="M110" s="992">
        <v>1.4</v>
      </c>
      <c r="N110" s="992">
        <v>0.7</v>
      </c>
      <c r="O110" s="12"/>
      <c r="P110" s="12"/>
    </row>
    <row r="111" spans="1:16" ht="15.5">
      <c r="A111" s="422" t="s">
        <v>324</v>
      </c>
      <c r="B111" s="457"/>
      <c r="C111" s="457"/>
      <c r="D111" s="457" t="s">
        <v>325</v>
      </c>
      <c r="E111" s="436">
        <v>41320</v>
      </c>
      <c r="F111" s="436">
        <v>5122</v>
      </c>
      <c r="G111" s="993">
        <v>0.2</v>
      </c>
      <c r="H111" s="435">
        <v>124</v>
      </c>
      <c r="I111" s="991">
        <v>114</v>
      </c>
      <c r="J111" s="992">
        <v>0.2</v>
      </c>
      <c r="K111" s="992">
        <v>2.8</v>
      </c>
      <c r="L111" s="991">
        <v>10</v>
      </c>
      <c r="M111" s="992">
        <v>0.1</v>
      </c>
      <c r="N111" s="992">
        <v>0.2</v>
      </c>
      <c r="O111" s="12"/>
      <c r="P111" s="12"/>
    </row>
    <row r="112" spans="1:16" ht="15.5">
      <c r="A112" s="422" t="s">
        <v>326</v>
      </c>
      <c r="B112" s="457"/>
      <c r="C112" s="457"/>
      <c r="D112" s="457" t="s">
        <v>327</v>
      </c>
      <c r="E112" s="436">
        <v>71722</v>
      </c>
      <c r="F112" s="436">
        <v>8793</v>
      </c>
      <c r="G112" s="993">
        <v>0.3</v>
      </c>
      <c r="H112" s="435">
        <v>122.6</v>
      </c>
      <c r="I112" s="991">
        <v>181</v>
      </c>
      <c r="J112" s="992">
        <v>0.4</v>
      </c>
      <c r="K112" s="992">
        <v>2.5</v>
      </c>
      <c r="L112" s="991">
        <v>15</v>
      </c>
      <c r="M112" s="992">
        <v>0.1</v>
      </c>
      <c r="N112" s="992">
        <v>0.2</v>
      </c>
      <c r="O112" s="12"/>
      <c r="P112" s="12"/>
    </row>
    <row r="113" spans="1:16" ht="15.5">
      <c r="A113" s="422" t="s">
        <v>328</v>
      </c>
      <c r="B113" s="457"/>
      <c r="C113" s="457"/>
      <c r="D113" s="457" t="s">
        <v>329</v>
      </c>
      <c r="E113" s="436">
        <v>37737</v>
      </c>
      <c r="F113" s="436">
        <v>4657</v>
      </c>
      <c r="G113" s="993">
        <v>0.1</v>
      </c>
      <c r="H113" s="435">
        <v>123.4</v>
      </c>
      <c r="I113" s="991">
        <v>66</v>
      </c>
      <c r="J113" s="992">
        <v>0.1</v>
      </c>
      <c r="K113" s="992">
        <v>1.7</v>
      </c>
      <c r="L113" s="991" t="s">
        <v>2245</v>
      </c>
      <c r="M113" s="992">
        <v>0</v>
      </c>
      <c r="N113" s="992">
        <v>0</v>
      </c>
      <c r="O113" s="12"/>
      <c r="P113" s="12"/>
    </row>
    <row r="114" spans="1:16" ht="15.5">
      <c r="A114" s="422" t="s">
        <v>330</v>
      </c>
      <c r="B114" s="457"/>
      <c r="C114" s="457"/>
      <c r="D114" s="457" t="s">
        <v>331</v>
      </c>
      <c r="E114" s="436">
        <v>48782</v>
      </c>
      <c r="F114" s="436">
        <v>4557</v>
      </c>
      <c r="G114" s="993">
        <v>0.1</v>
      </c>
      <c r="H114" s="435">
        <v>93.4</v>
      </c>
      <c r="I114" s="991">
        <v>104</v>
      </c>
      <c r="J114" s="992">
        <v>0.2</v>
      </c>
      <c r="K114" s="992">
        <v>2.1</v>
      </c>
      <c r="L114" s="991" t="s">
        <v>2246</v>
      </c>
      <c r="M114" s="992">
        <v>0</v>
      </c>
      <c r="N114" s="992">
        <v>0</v>
      </c>
      <c r="O114" s="12"/>
      <c r="P114" s="12"/>
    </row>
    <row r="115" spans="1:16" ht="15.5">
      <c r="A115" s="422" t="s">
        <v>332</v>
      </c>
      <c r="B115" s="457"/>
      <c r="C115" s="457"/>
      <c r="D115" s="457" t="s">
        <v>333</v>
      </c>
      <c r="E115" s="436">
        <v>22177</v>
      </c>
      <c r="F115" s="436">
        <v>2718</v>
      </c>
      <c r="G115" s="993">
        <v>0.1</v>
      </c>
      <c r="H115" s="435">
        <v>122.6</v>
      </c>
      <c r="I115" s="991">
        <v>24</v>
      </c>
      <c r="J115" s="992">
        <v>0</v>
      </c>
      <c r="K115" s="992">
        <v>1.1000000000000001</v>
      </c>
      <c r="L115" s="991">
        <v>26</v>
      </c>
      <c r="M115" s="992">
        <v>0.2</v>
      </c>
      <c r="N115" s="992">
        <v>1.2</v>
      </c>
      <c r="O115" s="12"/>
      <c r="P115" s="12"/>
    </row>
    <row r="116" spans="1:16" ht="15.5">
      <c r="A116" s="422" t="s">
        <v>334</v>
      </c>
      <c r="B116" s="457"/>
      <c r="C116" s="457"/>
      <c r="D116" s="457" t="s">
        <v>335</v>
      </c>
      <c r="E116" s="436">
        <v>42143</v>
      </c>
      <c r="F116" s="436">
        <v>3645</v>
      </c>
      <c r="G116" s="993">
        <v>0.1</v>
      </c>
      <c r="H116" s="435">
        <v>86.5</v>
      </c>
      <c r="I116" s="991">
        <v>71</v>
      </c>
      <c r="J116" s="992">
        <v>0.1</v>
      </c>
      <c r="K116" s="992">
        <v>1.7</v>
      </c>
      <c r="L116" s="991">
        <v>132</v>
      </c>
      <c r="M116" s="992">
        <v>1</v>
      </c>
      <c r="N116" s="992">
        <v>3.1</v>
      </c>
      <c r="O116" s="12"/>
      <c r="P116" s="12"/>
    </row>
    <row r="117" spans="1:16" ht="15.5">
      <c r="A117" s="422" t="s">
        <v>336</v>
      </c>
      <c r="B117" s="457"/>
      <c r="C117" s="457"/>
      <c r="D117" s="457" t="s">
        <v>337</v>
      </c>
      <c r="E117" s="436">
        <v>21131</v>
      </c>
      <c r="F117" s="436">
        <v>4672</v>
      </c>
      <c r="G117" s="993">
        <v>0.1</v>
      </c>
      <c r="H117" s="435">
        <v>221.1</v>
      </c>
      <c r="I117" s="991">
        <v>103</v>
      </c>
      <c r="J117" s="992">
        <v>0.2</v>
      </c>
      <c r="K117" s="992">
        <v>4.9000000000000004</v>
      </c>
      <c r="L117" s="991">
        <v>7</v>
      </c>
      <c r="M117" s="992">
        <v>0.1</v>
      </c>
      <c r="N117" s="992">
        <v>0.3</v>
      </c>
      <c r="O117" s="12"/>
      <c r="P117" s="12"/>
    </row>
    <row r="118" spans="1:16" s="10" customFormat="1" ht="25.15" customHeight="1">
      <c r="A118" s="459" t="s">
        <v>338</v>
      </c>
      <c r="B118" s="456"/>
      <c r="C118" s="456" t="s">
        <v>339</v>
      </c>
      <c r="D118" s="456"/>
      <c r="E118" s="436">
        <v>323778</v>
      </c>
      <c r="F118" s="436">
        <v>29840</v>
      </c>
      <c r="G118" s="993">
        <v>0.9</v>
      </c>
      <c r="H118" s="435">
        <v>92.2</v>
      </c>
      <c r="I118" s="991">
        <v>539</v>
      </c>
      <c r="J118" s="992">
        <v>1.1000000000000001</v>
      </c>
      <c r="K118" s="992">
        <v>1.7</v>
      </c>
      <c r="L118" s="991">
        <v>84</v>
      </c>
      <c r="M118" s="992">
        <v>0.6</v>
      </c>
      <c r="N118" s="992">
        <v>0.3</v>
      </c>
      <c r="O118" s="12"/>
      <c r="P118" s="12"/>
    </row>
    <row r="119" spans="1:16" ht="15.5">
      <c r="A119" s="422" t="s">
        <v>340</v>
      </c>
      <c r="B119" s="457"/>
      <c r="C119" s="457"/>
      <c r="D119" s="457" t="s">
        <v>341</v>
      </c>
      <c r="E119" s="436">
        <v>28254</v>
      </c>
      <c r="F119" s="436">
        <v>2648</v>
      </c>
      <c r="G119" s="993">
        <v>0.1</v>
      </c>
      <c r="H119" s="435">
        <v>93.7</v>
      </c>
      <c r="I119" s="991">
        <v>32</v>
      </c>
      <c r="J119" s="992">
        <v>0.1</v>
      </c>
      <c r="K119" s="992">
        <v>1.1000000000000001</v>
      </c>
      <c r="L119" s="991">
        <v>0</v>
      </c>
      <c r="M119" s="992">
        <v>0</v>
      </c>
      <c r="N119" s="992">
        <v>0</v>
      </c>
      <c r="O119" s="12"/>
      <c r="P119" s="12"/>
    </row>
    <row r="120" spans="1:16" ht="15.5">
      <c r="A120" s="422" t="s">
        <v>342</v>
      </c>
      <c r="B120" s="457"/>
      <c r="C120" s="457"/>
      <c r="D120" s="457" t="s">
        <v>343</v>
      </c>
      <c r="E120" s="436">
        <v>63502</v>
      </c>
      <c r="F120" s="436">
        <v>9348</v>
      </c>
      <c r="G120" s="993">
        <v>0.3</v>
      </c>
      <c r="H120" s="435">
        <v>147.19999999999999</v>
      </c>
      <c r="I120" s="991">
        <v>119</v>
      </c>
      <c r="J120" s="992">
        <v>0.2</v>
      </c>
      <c r="K120" s="992">
        <v>1.9</v>
      </c>
      <c r="L120" s="991">
        <v>84</v>
      </c>
      <c r="M120" s="992">
        <v>0.6</v>
      </c>
      <c r="N120" s="992">
        <v>1.3</v>
      </c>
      <c r="O120" s="12"/>
      <c r="P120" s="12"/>
    </row>
    <row r="121" spans="1:16" ht="15.5">
      <c r="A121" s="422" t="s">
        <v>344</v>
      </c>
      <c r="B121" s="457"/>
      <c r="C121" s="457"/>
      <c r="D121" s="457" t="s">
        <v>345</v>
      </c>
      <c r="E121" s="436">
        <v>41002</v>
      </c>
      <c r="F121" s="436">
        <v>3086</v>
      </c>
      <c r="G121" s="993">
        <v>0.1</v>
      </c>
      <c r="H121" s="435">
        <v>75.3</v>
      </c>
      <c r="I121" s="991">
        <v>42</v>
      </c>
      <c r="J121" s="992">
        <v>0.1</v>
      </c>
      <c r="K121" s="992">
        <v>1</v>
      </c>
      <c r="L121" s="991">
        <v>0</v>
      </c>
      <c r="M121" s="992">
        <v>0</v>
      </c>
      <c r="N121" s="992">
        <v>0</v>
      </c>
      <c r="O121" s="12"/>
      <c r="P121" s="12"/>
    </row>
    <row r="122" spans="1:16" ht="15.5">
      <c r="A122" s="422" t="s">
        <v>346</v>
      </c>
      <c r="B122" s="457"/>
      <c r="C122" s="457"/>
      <c r="D122" s="457" t="s">
        <v>347</v>
      </c>
      <c r="E122" s="436">
        <v>49644</v>
      </c>
      <c r="F122" s="436">
        <v>3475</v>
      </c>
      <c r="G122" s="993">
        <v>0.1</v>
      </c>
      <c r="H122" s="435">
        <v>70</v>
      </c>
      <c r="I122" s="991">
        <v>81</v>
      </c>
      <c r="J122" s="992">
        <v>0.2</v>
      </c>
      <c r="K122" s="992">
        <v>1.6</v>
      </c>
      <c r="L122" s="991">
        <v>0</v>
      </c>
      <c r="M122" s="992">
        <v>0</v>
      </c>
      <c r="N122" s="992">
        <v>0</v>
      </c>
      <c r="O122" s="12"/>
      <c r="P122" s="12"/>
    </row>
    <row r="123" spans="1:16" ht="15.5">
      <c r="A123" s="422" t="s">
        <v>348</v>
      </c>
      <c r="B123" s="457"/>
      <c r="C123" s="457"/>
      <c r="D123" s="457" t="s">
        <v>349</v>
      </c>
      <c r="E123" s="436">
        <v>39016</v>
      </c>
      <c r="F123" s="436">
        <v>3567</v>
      </c>
      <c r="G123" s="993">
        <v>0.1</v>
      </c>
      <c r="H123" s="435">
        <v>91.4</v>
      </c>
      <c r="I123" s="991">
        <v>63</v>
      </c>
      <c r="J123" s="992">
        <v>0.1</v>
      </c>
      <c r="K123" s="992">
        <v>1.6</v>
      </c>
      <c r="L123" s="991">
        <v>0</v>
      </c>
      <c r="M123" s="992">
        <v>0</v>
      </c>
      <c r="N123" s="992">
        <v>0</v>
      </c>
      <c r="O123" s="12"/>
      <c r="P123" s="12"/>
    </row>
    <row r="124" spans="1:16" ht="15.5">
      <c r="A124" s="422" t="s">
        <v>350</v>
      </c>
      <c r="B124" s="457"/>
      <c r="C124" s="457"/>
      <c r="D124" s="457" t="s">
        <v>351</v>
      </c>
      <c r="E124" s="436">
        <v>61234</v>
      </c>
      <c r="F124" s="436">
        <v>4013</v>
      </c>
      <c r="G124" s="993">
        <v>0.1</v>
      </c>
      <c r="H124" s="435">
        <v>65.5</v>
      </c>
      <c r="I124" s="991">
        <v>102</v>
      </c>
      <c r="J124" s="992">
        <v>0.2</v>
      </c>
      <c r="K124" s="992">
        <v>1.7</v>
      </c>
      <c r="L124" s="991">
        <v>0</v>
      </c>
      <c r="M124" s="992">
        <v>0</v>
      </c>
      <c r="N124" s="992">
        <v>0</v>
      </c>
      <c r="O124" s="12"/>
      <c r="P124" s="12"/>
    </row>
    <row r="125" spans="1:16" ht="15.5">
      <c r="A125" s="422" t="s">
        <v>352</v>
      </c>
      <c r="B125" s="457"/>
      <c r="C125" s="457"/>
      <c r="D125" s="457" t="s">
        <v>353</v>
      </c>
      <c r="E125" s="436">
        <v>41126</v>
      </c>
      <c r="F125" s="436">
        <v>3703</v>
      </c>
      <c r="G125" s="993">
        <v>0.1</v>
      </c>
      <c r="H125" s="435">
        <v>90</v>
      </c>
      <c r="I125" s="991">
        <v>100</v>
      </c>
      <c r="J125" s="992">
        <v>0.2</v>
      </c>
      <c r="K125" s="992">
        <v>2.4</v>
      </c>
      <c r="L125" s="991">
        <v>0</v>
      </c>
      <c r="M125" s="992">
        <v>0</v>
      </c>
      <c r="N125" s="992">
        <v>0</v>
      </c>
      <c r="O125" s="12"/>
      <c r="P125" s="12"/>
    </row>
    <row r="126" spans="1:16" s="10" customFormat="1" ht="25.15" customHeight="1">
      <c r="A126" s="459" t="s">
        <v>359</v>
      </c>
      <c r="B126" s="456"/>
      <c r="C126" s="456" t="s">
        <v>360</v>
      </c>
      <c r="D126" s="456"/>
      <c r="E126" s="436">
        <v>349139</v>
      </c>
      <c r="F126" s="436">
        <v>40133</v>
      </c>
      <c r="G126" s="993">
        <v>1.2</v>
      </c>
      <c r="H126" s="435">
        <v>114.9</v>
      </c>
      <c r="I126" s="991">
        <v>775</v>
      </c>
      <c r="J126" s="992">
        <v>1.6</v>
      </c>
      <c r="K126" s="992">
        <v>2.2000000000000002</v>
      </c>
      <c r="L126" s="991">
        <v>225</v>
      </c>
      <c r="M126" s="992">
        <v>1.6</v>
      </c>
      <c r="N126" s="992">
        <v>0.6</v>
      </c>
      <c r="O126" s="12"/>
      <c r="P126" s="12"/>
    </row>
    <row r="127" spans="1:16" ht="15.5">
      <c r="A127" s="422" t="s">
        <v>361</v>
      </c>
      <c r="B127" s="457"/>
      <c r="C127" s="457"/>
      <c r="D127" s="457" t="s">
        <v>362</v>
      </c>
      <c r="E127" s="436">
        <v>54238</v>
      </c>
      <c r="F127" s="436">
        <v>6348</v>
      </c>
      <c r="G127" s="993">
        <v>0.2</v>
      </c>
      <c r="H127" s="435">
        <v>117</v>
      </c>
      <c r="I127" s="991">
        <v>102</v>
      </c>
      <c r="J127" s="992">
        <v>0.2</v>
      </c>
      <c r="K127" s="992">
        <v>1.9</v>
      </c>
      <c r="L127" s="991">
        <v>39</v>
      </c>
      <c r="M127" s="992">
        <v>0.3</v>
      </c>
      <c r="N127" s="992">
        <v>0.7</v>
      </c>
      <c r="O127" s="12"/>
      <c r="P127" s="12"/>
    </row>
    <row r="128" spans="1:16" ht="15.5">
      <c r="A128" s="422" t="s">
        <v>363</v>
      </c>
      <c r="B128" s="457"/>
      <c r="C128" s="457"/>
      <c r="D128" s="457" t="s">
        <v>364</v>
      </c>
      <c r="E128" s="436">
        <v>49393</v>
      </c>
      <c r="F128" s="436">
        <v>7861</v>
      </c>
      <c r="G128" s="993">
        <v>0.2</v>
      </c>
      <c r="H128" s="435">
        <v>159.19999999999999</v>
      </c>
      <c r="I128" s="991">
        <v>78</v>
      </c>
      <c r="J128" s="992">
        <v>0.2</v>
      </c>
      <c r="K128" s="992">
        <v>1.6</v>
      </c>
      <c r="L128" s="991">
        <v>29</v>
      </c>
      <c r="M128" s="992">
        <v>0.2</v>
      </c>
      <c r="N128" s="992">
        <v>0.6</v>
      </c>
      <c r="O128" s="12"/>
      <c r="P128" s="12"/>
    </row>
    <row r="129" spans="1:16" ht="15.5">
      <c r="A129" s="422" t="s">
        <v>365</v>
      </c>
      <c r="B129" s="457"/>
      <c r="C129" s="457"/>
      <c r="D129" s="457" t="s">
        <v>366</v>
      </c>
      <c r="E129" s="436">
        <v>48080</v>
      </c>
      <c r="F129" s="436">
        <v>4148</v>
      </c>
      <c r="G129" s="993">
        <v>0.1</v>
      </c>
      <c r="H129" s="435">
        <v>86.3</v>
      </c>
      <c r="I129" s="991">
        <v>115</v>
      </c>
      <c r="J129" s="992">
        <v>0.2</v>
      </c>
      <c r="K129" s="992">
        <v>2.4</v>
      </c>
      <c r="L129" s="991">
        <v>18</v>
      </c>
      <c r="M129" s="992">
        <v>0.1</v>
      </c>
      <c r="N129" s="992">
        <v>0.4</v>
      </c>
      <c r="O129" s="12"/>
      <c r="P129" s="12"/>
    </row>
    <row r="130" spans="1:16" ht="15.5">
      <c r="A130" s="422" t="s">
        <v>367</v>
      </c>
      <c r="B130" s="457"/>
      <c r="C130" s="457"/>
      <c r="D130" s="457" t="s">
        <v>368</v>
      </c>
      <c r="E130" s="436">
        <v>51216</v>
      </c>
      <c r="F130" s="436">
        <v>6189</v>
      </c>
      <c r="G130" s="993">
        <v>0.2</v>
      </c>
      <c r="H130" s="435">
        <v>120.8</v>
      </c>
      <c r="I130" s="991">
        <v>167</v>
      </c>
      <c r="J130" s="992">
        <v>0.3</v>
      </c>
      <c r="K130" s="992">
        <v>3.3</v>
      </c>
      <c r="L130" s="991">
        <v>11</v>
      </c>
      <c r="M130" s="992">
        <v>0.1</v>
      </c>
      <c r="N130" s="992">
        <v>0.2</v>
      </c>
      <c r="O130" s="12"/>
      <c r="P130" s="12"/>
    </row>
    <row r="131" spans="1:16" ht="15.5">
      <c r="A131" s="422" t="s">
        <v>369</v>
      </c>
      <c r="B131" s="457"/>
      <c r="C131" s="457"/>
      <c r="D131" s="457" t="s">
        <v>370</v>
      </c>
      <c r="E131" s="436">
        <v>46636</v>
      </c>
      <c r="F131" s="436">
        <v>5917</v>
      </c>
      <c r="G131" s="993">
        <v>0.2</v>
      </c>
      <c r="H131" s="435">
        <v>126.9</v>
      </c>
      <c r="I131" s="991">
        <v>100</v>
      </c>
      <c r="J131" s="992">
        <v>0.2</v>
      </c>
      <c r="K131" s="992">
        <v>2.1</v>
      </c>
      <c r="L131" s="991">
        <v>82</v>
      </c>
      <c r="M131" s="992">
        <v>0.6</v>
      </c>
      <c r="N131" s="992">
        <v>1.8</v>
      </c>
      <c r="O131" s="12"/>
      <c r="P131" s="12"/>
    </row>
    <row r="132" spans="1:16" ht="15.5">
      <c r="A132" s="422" t="s">
        <v>371</v>
      </c>
      <c r="B132" s="457"/>
      <c r="C132" s="457"/>
      <c r="D132" s="457" t="s">
        <v>372</v>
      </c>
      <c r="E132" s="436">
        <v>51778</v>
      </c>
      <c r="F132" s="436">
        <v>5715</v>
      </c>
      <c r="G132" s="993">
        <v>0.2</v>
      </c>
      <c r="H132" s="435">
        <v>110.4</v>
      </c>
      <c r="I132" s="991">
        <v>105</v>
      </c>
      <c r="J132" s="992">
        <v>0.2</v>
      </c>
      <c r="K132" s="992">
        <v>2</v>
      </c>
      <c r="L132" s="991">
        <v>31</v>
      </c>
      <c r="M132" s="992">
        <v>0.2</v>
      </c>
      <c r="N132" s="992">
        <v>0.6</v>
      </c>
      <c r="O132" s="12"/>
      <c r="P132" s="12"/>
    </row>
    <row r="133" spans="1:16" ht="15.5">
      <c r="A133" s="422" t="s">
        <v>373</v>
      </c>
      <c r="B133" s="457"/>
      <c r="C133" s="457"/>
      <c r="D133" s="457" t="s">
        <v>374</v>
      </c>
      <c r="E133" s="436">
        <v>47799</v>
      </c>
      <c r="F133" s="436">
        <v>3955</v>
      </c>
      <c r="G133" s="993">
        <v>0.1</v>
      </c>
      <c r="H133" s="435">
        <v>82.7</v>
      </c>
      <c r="I133" s="991">
        <v>108</v>
      </c>
      <c r="J133" s="992">
        <v>0.2</v>
      </c>
      <c r="K133" s="992">
        <v>2.2999999999999998</v>
      </c>
      <c r="L133" s="991">
        <v>14</v>
      </c>
      <c r="M133" s="992">
        <v>0.1</v>
      </c>
      <c r="N133" s="992">
        <v>0.3</v>
      </c>
      <c r="O133" s="12"/>
      <c r="P133" s="12"/>
    </row>
    <row r="134" spans="1:16" ht="25.15" customHeight="1">
      <c r="A134" s="459" t="s">
        <v>142</v>
      </c>
      <c r="B134" s="456" t="s">
        <v>375</v>
      </c>
      <c r="C134" s="456"/>
      <c r="D134" s="456"/>
      <c r="E134" s="434">
        <v>2387301</v>
      </c>
      <c r="F134" s="434">
        <v>415584</v>
      </c>
      <c r="G134" s="990">
        <v>12.2</v>
      </c>
      <c r="H134" s="433">
        <v>174.1</v>
      </c>
      <c r="I134" s="991">
        <v>6786</v>
      </c>
      <c r="J134" s="992">
        <v>13.7</v>
      </c>
      <c r="K134" s="992">
        <v>2.8</v>
      </c>
      <c r="L134" s="991">
        <v>522</v>
      </c>
      <c r="M134" s="992">
        <v>3.8</v>
      </c>
      <c r="N134" s="992">
        <v>0.2</v>
      </c>
      <c r="O134" s="12"/>
      <c r="P134" s="12"/>
    </row>
    <row r="135" spans="1:16" ht="25.15" customHeight="1">
      <c r="A135" s="459" t="s">
        <v>376</v>
      </c>
      <c r="B135" s="456"/>
      <c r="C135" s="456" t="s">
        <v>2078</v>
      </c>
      <c r="D135" s="456"/>
      <c r="E135" s="436">
        <v>81873</v>
      </c>
      <c r="F135" s="436">
        <v>6854</v>
      </c>
      <c r="G135" s="993">
        <v>0.2</v>
      </c>
      <c r="H135" s="435">
        <v>83.7</v>
      </c>
      <c r="I135" s="991">
        <v>186</v>
      </c>
      <c r="J135" s="992">
        <v>0.4</v>
      </c>
      <c r="K135" s="992">
        <v>2.2999999999999998</v>
      </c>
      <c r="L135" s="991">
        <v>6</v>
      </c>
      <c r="M135" s="992">
        <v>0</v>
      </c>
      <c r="N135" s="992">
        <v>0.1</v>
      </c>
      <c r="O135" s="12"/>
      <c r="P135" s="12"/>
    </row>
    <row r="136" spans="1:16" ht="15.5">
      <c r="A136" s="459" t="s">
        <v>377</v>
      </c>
      <c r="B136" s="456"/>
      <c r="C136" s="456" t="s">
        <v>2100</v>
      </c>
      <c r="D136" s="456"/>
      <c r="E136" s="436">
        <v>137305</v>
      </c>
      <c r="F136" s="436">
        <v>12685</v>
      </c>
      <c r="G136" s="993">
        <v>0.4</v>
      </c>
      <c r="H136" s="435">
        <v>92.4</v>
      </c>
      <c r="I136" s="991">
        <v>233</v>
      </c>
      <c r="J136" s="992">
        <v>0.5</v>
      </c>
      <c r="K136" s="992">
        <v>1.7</v>
      </c>
      <c r="L136" s="991">
        <v>18</v>
      </c>
      <c r="M136" s="992">
        <v>0.1</v>
      </c>
      <c r="N136" s="992">
        <v>0.1</v>
      </c>
      <c r="O136" s="12"/>
      <c r="P136" s="12"/>
    </row>
    <row r="137" spans="1:16" ht="15.5">
      <c r="A137" s="459" t="s">
        <v>378</v>
      </c>
      <c r="B137" s="456"/>
      <c r="C137" s="456" t="s">
        <v>2080</v>
      </c>
      <c r="D137" s="456"/>
      <c r="E137" s="436">
        <v>109499</v>
      </c>
      <c r="F137" s="436">
        <v>18935</v>
      </c>
      <c r="G137" s="993">
        <v>0.6</v>
      </c>
      <c r="H137" s="435">
        <v>172.9</v>
      </c>
      <c r="I137" s="991">
        <v>249</v>
      </c>
      <c r="J137" s="992">
        <v>0.5</v>
      </c>
      <c r="K137" s="992">
        <v>2.2999999999999998</v>
      </c>
      <c r="L137" s="991">
        <v>0</v>
      </c>
      <c r="M137" s="992">
        <v>0</v>
      </c>
      <c r="N137" s="992">
        <v>0</v>
      </c>
      <c r="O137" s="12"/>
      <c r="P137" s="12"/>
    </row>
    <row r="138" spans="1:16" ht="15.5">
      <c r="A138" s="459" t="s">
        <v>379</v>
      </c>
      <c r="B138" s="456"/>
      <c r="C138" s="456" t="s">
        <v>2079</v>
      </c>
      <c r="D138" s="456"/>
      <c r="E138" s="436">
        <v>69872</v>
      </c>
      <c r="F138" s="436">
        <v>9859</v>
      </c>
      <c r="G138" s="993">
        <v>0.3</v>
      </c>
      <c r="H138" s="435">
        <v>141.1</v>
      </c>
      <c r="I138" s="991">
        <v>124</v>
      </c>
      <c r="J138" s="992">
        <v>0.3</v>
      </c>
      <c r="K138" s="992">
        <v>1.8</v>
      </c>
      <c r="L138" s="991">
        <v>0</v>
      </c>
      <c r="M138" s="992">
        <v>0</v>
      </c>
      <c r="N138" s="992">
        <v>0</v>
      </c>
      <c r="O138" s="12"/>
      <c r="P138" s="12"/>
    </row>
    <row r="139" spans="1:16" s="10" customFormat="1" ht="25.15" customHeight="1">
      <c r="A139" s="459" t="s">
        <v>380</v>
      </c>
      <c r="B139" s="456"/>
      <c r="C139" s="456" t="s">
        <v>381</v>
      </c>
      <c r="D139" s="456"/>
      <c r="E139" s="436">
        <v>369667</v>
      </c>
      <c r="F139" s="436">
        <v>37582</v>
      </c>
      <c r="G139" s="993">
        <v>1.1000000000000001</v>
      </c>
      <c r="H139" s="435">
        <v>101.7</v>
      </c>
      <c r="I139" s="991">
        <v>662</v>
      </c>
      <c r="J139" s="992">
        <v>1.3</v>
      </c>
      <c r="K139" s="992">
        <v>1.8</v>
      </c>
      <c r="L139" s="991">
        <v>80</v>
      </c>
      <c r="M139" s="992">
        <v>0.6</v>
      </c>
      <c r="N139" s="992">
        <v>0.2</v>
      </c>
      <c r="O139" s="12"/>
      <c r="P139" s="12"/>
    </row>
    <row r="140" spans="1:16" ht="15.5">
      <c r="A140" s="422" t="s">
        <v>382</v>
      </c>
      <c r="B140" s="457"/>
      <c r="C140" s="457"/>
      <c r="D140" s="457" t="s">
        <v>383</v>
      </c>
      <c r="E140" s="436">
        <v>42448</v>
      </c>
      <c r="F140" s="436">
        <v>5862</v>
      </c>
      <c r="G140" s="993">
        <v>0.2</v>
      </c>
      <c r="H140" s="435">
        <v>138.1</v>
      </c>
      <c r="I140" s="991">
        <v>120</v>
      </c>
      <c r="J140" s="992">
        <v>0.2</v>
      </c>
      <c r="K140" s="992">
        <v>2.8</v>
      </c>
      <c r="L140" s="991">
        <v>6</v>
      </c>
      <c r="M140" s="992">
        <v>0</v>
      </c>
      <c r="N140" s="992">
        <v>0.1</v>
      </c>
      <c r="O140" s="12"/>
      <c r="P140" s="12"/>
    </row>
    <row r="141" spans="1:16" ht="15.5">
      <c r="A141" s="422" t="s">
        <v>384</v>
      </c>
      <c r="B141" s="457"/>
      <c r="C141" s="457"/>
      <c r="D141" s="457" t="s">
        <v>385</v>
      </c>
      <c r="E141" s="436">
        <v>49319</v>
      </c>
      <c r="F141" s="436">
        <v>6611</v>
      </c>
      <c r="G141" s="993">
        <v>0.2</v>
      </c>
      <c r="H141" s="435">
        <v>134</v>
      </c>
      <c r="I141" s="991">
        <v>197</v>
      </c>
      <c r="J141" s="992">
        <v>0.4</v>
      </c>
      <c r="K141" s="992">
        <v>4</v>
      </c>
      <c r="L141" s="991">
        <v>14</v>
      </c>
      <c r="M141" s="992">
        <v>0.1</v>
      </c>
      <c r="N141" s="992">
        <v>0.3</v>
      </c>
      <c r="O141" s="12"/>
      <c r="P141" s="12"/>
    </row>
    <row r="142" spans="1:16" ht="15.5">
      <c r="A142" s="422" t="s">
        <v>386</v>
      </c>
      <c r="B142" s="457"/>
      <c r="C142" s="457"/>
      <c r="D142" s="457" t="s">
        <v>387</v>
      </c>
      <c r="E142" s="436">
        <v>42791</v>
      </c>
      <c r="F142" s="436">
        <v>4203</v>
      </c>
      <c r="G142" s="993">
        <v>0.1</v>
      </c>
      <c r="H142" s="435">
        <v>98.2</v>
      </c>
      <c r="I142" s="991">
        <v>48</v>
      </c>
      <c r="J142" s="992">
        <v>0.1</v>
      </c>
      <c r="K142" s="992">
        <v>1.1000000000000001</v>
      </c>
      <c r="L142" s="991" t="s">
        <v>2245</v>
      </c>
      <c r="M142" s="992">
        <v>0</v>
      </c>
      <c r="N142" s="992">
        <v>0</v>
      </c>
      <c r="O142" s="12"/>
      <c r="P142" s="12"/>
    </row>
    <row r="143" spans="1:16" ht="15.5">
      <c r="A143" s="422" t="s">
        <v>388</v>
      </c>
      <c r="B143" s="457"/>
      <c r="C143" s="457"/>
      <c r="D143" s="457" t="s">
        <v>389</v>
      </c>
      <c r="E143" s="436">
        <v>55124</v>
      </c>
      <c r="F143" s="436">
        <v>5048</v>
      </c>
      <c r="G143" s="993">
        <v>0.1</v>
      </c>
      <c r="H143" s="435">
        <v>91.6</v>
      </c>
      <c r="I143" s="991">
        <v>65</v>
      </c>
      <c r="J143" s="992">
        <v>0.1</v>
      </c>
      <c r="K143" s="992">
        <v>1.2</v>
      </c>
      <c r="L143" s="991" t="s">
        <v>2245</v>
      </c>
      <c r="M143" s="992">
        <v>0</v>
      </c>
      <c r="N143" s="992">
        <v>0</v>
      </c>
      <c r="O143" s="12"/>
      <c r="P143" s="12"/>
    </row>
    <row r="144" spans="1:16" ht="15.5">
      <c r="A144" s="422" t="s">
        <v>390</v>
      </c>
      <c r="B144" s="457"/>
      <c r="C144" s="457"/>
      <c r="D144" s="457" t="s">
        <v>391</v>
      </c>
      <c r="E144" s="436">
        <v>46317</v>
      </c>
      <c r="F144" s="436">
        <v>3786</v>
      </c>
      <c r="G144" s="993">
        <v>0.1</v>
      </c>
      <c r="H144" s="435">
        <v>81.7</v>
      </c>
      <c r="I144" s="991">
        <v>51</v>
      </c>
      <c r="J144" s="992">
        <v>0.1</v>
      </c>
      <c r="K144" s="992">
        <v>1.1000000000000001</v>
      </c>
      <c r="L144" s="991" t="s">
        <v>2245</v>
      </c>
      <c r="M144" s="992">
        <v>0</v>
      </c>
      <c r="N144" s="992">
        <v>0</v>
      </c>
      <c r="O144" s="12"/>
      <c r="P144" s="12"/>
    </row>
    <row r="145" spans="1:16" ht="15.5">
      <c r="A145" s="422" t="s">
        <v>392</v>
      </c>
      <c r="B145" s="457"/>
      <c r="C145" s="457"/>
      <c r="D145" s="457" t="s">
        <v>393</v>
      </c>
      <c r="E145" s="436">
        <v>58489</v>
      </c>
      <c r="F145" s="436">
        <v>4239</v>
      </c>
      <c r="G145" s="993">
        <v>0.1</v>
      </c>
      <c r="H145" s="435">
        <v>72.5</v>
      </c>
      <c r="I145" s="991">
        <v>82</v>
      </c>
      <c r="J145" s="992">
        <v>0.2</v>
      </c>
      <c r="K145" s="992">
        <v>1.4</v>
      </c>
      <c r="L145" s="991">
        <v>13</v>
      </c>
      <c r="M145" s="992">
        <v>0.1</v>
      </c>
      <c r="N145" s="992">
        <v>0.2</v>
      </c>
      <c r="O145" s="12"/>
      <c r="P145" s="12"/>
    </row>
    <row r="146" spans="1:16" ht="15.5">
      <c r="A146" s="422" t="s">
        <v>394</v>
      </c>
      <c r="B146" s="457"/>
      <c r="C146" s="457"/>
      <c r="D146" s="457" t="s">
        <v>395</v>
      </c>
      <c r="E146" s="436">
        <v>43102</v>
      </c>
      <c r="F146" s="436">
        <v>4242</v>
      </c>
      <c r="G146" s="993">
        <v>0.1</v>
      </c>
      <c r="H146" s="435">
        <v>98.4</v>
      </c>
      <c r="I146" s="991">
        <v>58</v>
      </c>
      <c r="J146" s="992">
        <v>0.1</v>
      </c>
      <c r="K146" s="992">
        <v>1.3</v>
      </c>
      <c r="L146" s="991">
        <v>13</v>
      </c>
      <c r="M146" s="992">
        <v>0.1</v>
      </c>
      <c r="N146" s="992">
        <v>0.3</v>
      </c>
      <c r="O146" s="12"/>
      <c r="P146" s="12"/>
    </row>
    <row r="147" spans="1:16" ht="15.5">
      <c r="A147" s="422" t="s">
        <v>396</v>
      </c>
      <c r="B147" s="457"/>
      <c r="C147" s="457"/>
      <c r="D147" s="457" t="s">
        <v>397</v>
      </c>
      <c r="E147" s="436">
        <v>32077</v>
      </c>
      <c r="F147" s="436">
        <v>3591</v>
      </c>
      <c r="G147" s="993">
        <v>0.1</v>
      </c>
      <c r="H147" s="435">
        <v>111.9</v>
      </c>
      <c r="I147" s="991">
        <v>41</v>
      </c>
      <c r="J147" s="992">
        <v>0.1</v>
      </c>
      <c r="K147" s="992">
        <v>1.3</v>
      </c>
      <c r="L147" s="991">
        <v>19</v>
      </c>
      <c r="M147" s="992">
        <v>0.1</v>
      </c>
      <c r="N147" s="992">
        <v>0.6</v>
      </c>
      <c r="O147" s="12"/>
      <c r="P147" s="12"/>
    </row>
    <row r="148" spans="1:16" s="10" customFormat="1" ht="25.15" customHeight="1">
      <c r="A148" s="459" t="s">
        <v>398</v>
      </c>
      <c r="B148" s="456"/>
      <c r="C148" s="456" t="s">
        <v>399</v>
      </c>
      <c r="D148" s="456"/>
      <c r="E148" s="436">
        <v>240054</v>
      </c>
      <c r="F148" s="436">
        <v>22136</v>
      </c>
      <c r="G148" s="993">
        <v>0.7</v>
      </c>
      <c r="H148" s="435">
        <v>92.2</v>
      </c>
      <c r="I148" s="991">
        <v>488</v>
      </c>
      <c r="J148" s="992">
        <v>1</v>
      </c>
      <c r="K148" s="992">
        <v>2</v>
      </c>
      <c r="L148" s="991">
        <v>262</v>
      </c>
      <c r="M148" s="992">
        <v>1.9</v>
      </c>
      <c r="N148" s="992">
        <v>1.1000000000000001</v>
      </c>
      <c r="O148" s="12"/>
      <c r="P148" s="12"/>
    </row>
    <row r="149" spans="1:16" ht="15.5">
      <c r="A149" s="422" t="s">
        <v>400</v>
      </c>
      <c r="B149" s="457"/>
      <c r="C149" s="457"/>
      <c r="D149" s="457" t="s">
        <v>401</v>
      </c>
      <c r="E149" s="436">
        <v>27005</v>
      </c>
      <c r="F149" s="436">
        <v>3545</v>
      </c>
      <c r="G149" s="993">
        <v>0.1</v>
      </c>
      <c r="H149" s="435">
        <v>131.30000000000001</v>
      </c>
      <c r="I149" s="991">
        <v>40</v>
      </c>
      <c r="J149" s="992">
        <v>0.1</v>
      </c>
      <c r="K149" s="992">
        <v>1.5</v>
      </c>
      <c r="L149" s="991">
        <v>96</v>
      </c>
      <c r="M149" s="992">
        <v>0.7</v>
      </c>
      <c r="N149" s="992">
        <v>3.6</v>
      </c>
      <c r="O149" s="12"/>
      <c r="P149" s="12"/>
    </row>
    <row r="150" spans="1:16" ht="15.5">
      <c r="A150" s="422" t="s">
        <v>402</v>
      </c>
      <c r="B150" s="457"/>
      <c r="C150" s="457"/>
      <c r="D150" s="457" t="s">
        <v>403</v>
      </c>
      <c r="E150" s="436">
        <v>54571</v>
      </c>
      <c r="F150" s="436">
        <v>7801</v>
      </c>
      <c r="G150" s="993">
        <v>0.2</v>
      </c>
      <c r="H150" s="435">
        <v>143</v>
      </c>
      <c r="I150" s="991">
        <v>197</v>
      </c>
      <c r="J150" s="992">
        <v>0.4</v>
      </c>
      <c r="K150" s="992">
        <v>3.6</v>
      </c>
      <c r="L150" s="991">
        <v>166</v>
      </c>
      <c r="M150" s="992">
        <v>1.2</v>
      </c>
      <c r="N150" s="992">
        <v>3</v>
      </c>
      <c r="O150" s="12"/>
      <c r="P150" s="12"/>
    </row>
    <row r="151" spans="1:16" ht="15.5">
      <c r="A151" s="422" t="s">
        <v>404</v>
      </c>
      <c r="B151" s="457"/>
      <c r="C151" s="457"/>
      <c r="D151" s="457" t="s">
        <v>405</v>
      </c>
      <c r="E151" s="436">
        <v>44357</v>
      </c>
      <c r="F151" s="436">
        <v>3280</v>
      </c>
      <c r="G151" s="993">
        <v>0.1</v>
      </c>
      <c r="H151" s="435">
        <v>73.900000000000006</v>
      </c>
      <c r="I151" s="991">
        <v>110</v>
      </c>
      <c r="J151" s="992">
        <v>0.2</v>
      </c>
      <c r="K151" s="992">
        <v>2.5</v>
      </c>
      <c r="L151" s="991">
        <v>0</v>
      </c>
      <c r="M151" s="992">
        <v>0</v>
      </c>
      <c r="N151" s="992">
        <v>0</v>
      </c>
      <c r="O151" s="12"/>
      <c r="P151" s="12"/>
    </row>
    <row r="152" spans="1:16" ht="15.5">
      <c r="A152" s="422" t="s">
        <v>406</v>
      </c>
      <c r="B152" s="457"/>
      <c r="C152" s="457"/>
      <c r="D152" s="457" t="s">
        <v>407</v>
      </c>
      <c r="E152" s="436">
        <v>54384</v>
      </c>
      <c r="F152" s="436">
        <v>3599</v>
      </c>
      <c r="G152" s="993">
        <v>0.1</v>
      </c>
      <c r="H152" s="435">
        <v>66.2</v>
      </c>
      <c r="I152" s="991">
        <v>70</v>
      </c>
      <c r="J152" s="992">
        <v>0.1</v>
      </c>
      <c r="K152" s="992">
        <v>1.3</v>
      </c>
      <c r="L152" s="991">
        <v>0</v>
      </c>
      <c r="M152" s="992">
        <v>0</v>
      </c>
      <c r="N152" s="992">
        <v>0</v>
      </c>
      <c r="O152" s="12"/>
      <c r="P152" s="12"/>
    </row>
    <row r="153" spans="1:16" ht="15.5">
      <c r="A153" s="422" t="s">
        <v>408</v>
      </c>
      <c r="B153" s="457"/>
      <c r="C153" s="457"/>
      <c r="D153" s="457" t="s">
        <v>409</v>
      </c>
      <c r="E153" s="436">
        <v>59738</v>
      </c>
      <c r="F153" s="436">
        <v>3911</v>
      </c>
      <c r="G153" s="993">
        <v>0.1</v>
      </c>
      <c r="H153" s="435">
        <v>65.5</v>
      </c>
      <c r="I153" s="991">
        <v>71</v>
      </c>
      <c r="J153" s="992">
        <v>0.1</v>
      </c>
      <c r="K153" s="992">
        <v>1.2</v>
      </c>
      <c r="L153" s="991">
        <v>0</v>
      </c>
      <c r="M153" s="992">
        <v>0</v>
      </c>
      <c r="N153" s="992">
        <v>0</v>
      </c>
      <c r="O153" s="12"/>
      <c r="P153" s="12"/>
    </row>
    <row r="154" spans="1:16" s="10" customFormat="1" ht="25.15" customHeight="1">
      <c r="A154" s="459" t="s">
        <v>410</v>
      </c>
      <c r="B154" s="456"/>
      <c r="C154" s="456" t="s">
        <v>411</v>
      </c>
      <c r="D154" s="456"/>
      <c r="E154" s="436">
        <v>1128327</v>
      </c>
      <c r="F154" s="436">
        <v>280788</v>
      </c>
      <c r="G154" s="993">
        <v>8.3000000000000007</v>
      </c>
      <c r="H154" s="435">
        <v>248.9</v>
      </c>
      <c r="I154" s="991">
        <v>4396</v>
      </c>
      <c r="J154" s="992">
        <v>8.9</v>
      </c>
      <c r="K154" s="992">
        <v>3.9</v>
      </c>
      <c r="L154" s="991">
        <v>15</v>
      </c>
      <c r="M154" s="992">
        <v>0.1</v>
      </c>
      <c r="N154" s="992">
        <v>0</v>
      </c>
      <c r="O154" s="12"/>
      <c r="P154" s="12"/>
    </row>
    <row r="155" spans="1:16" ht="15.5">
      <c r="A155" s="422" t="s">
        <v>412</v>
      </c>
      <c r="B155" s="457"/>
      <c r="C155" s="457"/>
      <c r="D155" s="457" t="s">
        <v>413</v>
      </c>
      <c r="E155" s="436">
        <v>421572</v>
      </c>
      <c r="F155" s="436">
        <v>136857</v>
      </c>
      <c r="G155" s="993">
        <v>4</v>
      </c>
      <c r="H155" s="435">
        <v>324.60000000000002</v>
      </c>
      <c r="I155" s="991">
        <v>1969</v>
      </c>
      <c r="J155" s="992">
        <v>4</v>
      </c>
      <c r="K155" s="992">
        <v>4.7</v>
      </c>
      <c r="L155" s="991">
        <v>0</v>
      </c>
      <c r="M155" s="992">
        <v>0</v>
      </c>
      <c r="N155" s="992">
        <v>0</v>
      </c>
      <c r="O155" s="12"/>
      <c r="P155" s="12"/>
    </row>
    <row r="156" spans="1:16" ht="15.5">
      <c r="A156" s="422" t="s">
        <v>414</v>
      </c>
      <c r="B156" s="457"/>
      <c r="C156" s="457"/>
      <c r="D156" s="457" t="s">
        <v>415</v>
      </c>
      <c r="E156" s="436">
        <v>142562</v>
      </c>
      <c r="F156" s="436">
        <v>25277</v>
      </c>
      <c r="G156" s="993">
        <v>0.7</v>
      </c>
      <c r="H156" s="435">
        <v>177.3</v>
      </c>
      <c r="I156" s="991">
        <v>917</v>
      </c>
      <c r="J156" s="992">
        <v>1.8</v>
      </c>
      <c r="K156" s="992">
        <v>6.4</v>
      </c>
      <c r="L156" s="991" t="s">
        <v>2246</v>
      </c>
      <c r="M156" s="992">
        <v>0</v>
      </c>
      <c r="N156" s="992">
        <v>0</v>
      </c>
      <c r="O156" s="12"/>
      <c r="P156" s="12"/>
    </row>
    <row r="157" spans="1:16" ht="15.5">
      <c r="A157" s="422" t="s">
        <v>416</v>
      </c>
      <c r="B157" s="457"/>
      <c r="C157" s="457"/>
      <c r="D157" s="457" t="s">
        <v>417</v>
      </c>
      <c r="E157" s="436">
        <v>132995</v>
      </c>
      <c r="F157" s="436">
        <v>22049</v>
      </c>
      <c r="G157" s="993">
        <v>0.6</v>
      </c>
      <c r="H157" s="435">
        <v>165.8</v>
      </c>
      <c r="I157" s="991">
        <v>255</v>
      </c>
      <c r="J157" s="992">
        <v>0.5</v>
      </c>
      <c r="K157" s="992">
        <v>1.9</v>
      </c>
      <c r="L157" s="991">
        <v>0</v>
      </c>
      <c r="M157" s="992">
        <v>0</v>
      </c>
      <c r="N157" s="992">
        <v>0</v>
      </c>
      <c r="O157" s="12"/>
      <c r="P157" s="12"/>
    </row>
    <row r="158" spans="1:16" ht="15.5">
      <c r="A158" s="422" t="s">
        <v>418</v>
      </c>
      <c r="B158" s="457"/>
      <c r="C158" s="457"/>
      <c r="D158" s="457" t="s">
        <v>419</v>
      </c>
      <c r="E158" s="436">
        <v>125703</v>
      </c>
      <c r="F158" s="436">
        <v>32172</v>
      </c>
      <c r="G158" s="993">
        <v>0.9</v>
      </c>
      <c r="H158" s="435">
        <v>255.9</v>
      </c>
      <c r="I158" s="991">
        <v>394</v>
      </c>
      <c r="J158" s="992">
        <v>0.8</v>
      </c>
      <c r="K158" s="992">
        <v>3.1</v>
      </c>
      <c r="L158" s="991">
        <v>0</v>
      </c>
      <c r="M158" s="992">
        <v>0</v>
      </c>
      <c r="N158" s="992">
        <v>0</v>
      </c>
      <c r="O158" s="12"/>
      <c r="P158" s="12"/>
    </row>
    <row r="159" spans="1:16" ht="15.5">
      <c r="A159" s="422" t="s">
        <v>420</v>
      </c>
      <c r="B159" s="457"/>
      <c r="C159" s="457"/>
      <c r="D159" s="457" t="s">
        <v>421</v>
      </c>
      <c r="E159" s="436">
        <v>89319</v>
      </c>
      <c r="F159" s="436">
        <v>13954</v>
      </c>
      <c r="G159" s="993">
        <v>0.4</v>
      </c>
      <c r="H159" s="435">
        <v>156.19999999999999</v>
      </c>
      <c r="I159" s="991">
        <v>126</v>
      </c>
      <c r="J159" s="992">
        <v>0.3</v>
      </c>
      <c r="K159" s="992">
        <v>1.4</v>
      </c>
      <c r="L159" s="991">
        <v>0</v>
      </c>
      <c r="M159" s="992">
        <v>0</v>
      </c>
      <c r="N159" s="992">
        <v>0</v>
      </c>
      <c r="O159" s="12"/>
      <c r="P159" s="12"/>
    </row>
    <row r="160" spans="1:16" ht="15.5">
      <c r="A160" s="422" t="s">
        <v>422</v>
      </c>
      <c r="B160" s="457"/>
      <c r="C160" s="457"/>
      <c r="D160" s="457" t="s">
        <v>423</v>
      </c>
      <c r="E160" s="436">
        <v>111281</v>
      </c>
      <c r="F160" s="436">
        <v>30069</v>
      </c>
      <c r="G160" s="993">
        <v>0.9</v>
      </c>
      <c r="H160" s="435">
        <v>270.2</v>
      </c>
      <c r="I160" s="991">
        <v>345</v>
      </c>
      <c r="J160" s="992">
        <v>0.7</v>
      </c>
      <c r="K160" s="992">
        <v>3.1</v>
      </c>
      <c r="L160" s="991" t="s">
        <v>2245</v>
      </c>
      <c r="M160" s="992">
        <v>0</v>
      </c>
      <c r="N160" s="992">
        <v>0</v>
      </c>
      <c r="O160" s="12"/>
      <c r="P160" s="12"/>
    </row>
    <row r="161" spans="1:16" ht="15.5">
      <c r="A161" s="422" t="s">
        <v>424</v>
      </c>
      <c r="B161" s="457"/>
      <c r="C161" s="457"/>
      <c r="D161" s="457" t="s">
        <v>425</v>
      </c>
      <c r="E161" s="436">
        <v>104896</v>
      </c>
      <c r="F161" s="436">
        <v>20410</v>
      </c>
      <c r="G161" s="993">
        <v>0.6</v>
      </c>
      <c r="H161" s="435">
        <v>194.6</v>
      </c>
      <c r="I161" s="991">
        <v>390</v>
      </c>
      <c r="J161" s="992">
        <v>0.8</v>
      </c>
      <c r="K161" s="992">
        <v>3.7</v>
      </c>
      <c r="L161" s="991">
        <v>0</v>
      </c>
      <c r="M161" s="992">
        <v>0</v>
      </c>
      <c r="N161" s="992">
        <v>0</v>
      </c>
      <c r="O161" s="12"/>
      <c r="P161" s="12"/>
    </row>
    <row r="162" spans="1:16" s="10" customFormat="1" ht="25.15" customHeight="1">
      <c r="A162" s="459" t="s">
        <v>426</v>
      </c>
      <c r="B162" s="456"/>
      <c r="C162" s="456" t="s">
        <v>427</v>
      </c>
      <c r="D162" s="456"/>
      <c r="E162" s="436">
        <v>250704</v>
      </c>
      <c r="F162" s="436">
        <v>26745</v>
      </c>
      <c r="G162" s="993">
        <v>0.8</v>
      </c>
      <c r="H162" s="435">
        <v>106.7</v>
      </c>
      <c r="I162" s="991">
        <v>448</v>
      </c>
      <c r="J162" s="992">
        <v>0.9</v>
      </c>
      <c r="K162" s="992">
        <v>1.8</v>
      </c>
      <c r="L162" s="991">
        <v>141</v>
      </c>
      <c r="M162" s="992">
        <v>1</v>
      </c>
      <c r="N162" s="992">
        <v>0.6</v>
      </c>
      <c r="O162" s="12"/>
      <c r="P162" s="12"/>
    </row>
    <row r="163" spans="1:16" ht="15.5">
      <c r="A163" s="422" t="s">
        <v>428</v>
      </c>
      <c r="B163" s="457"/>
      <c r="C163" s="457"/>
      <c r="D163" s="457" t="s">
        <v>429</v>
      </c>
      <c r="E163" s="436">
        <v>40177</v>
      </c>
      <c r="F163" s="436">
        <v>3957</v>
      </c>
      <c r="G163" s="993">
        <v>0.1</v>
      </c>
      <c r="H163" s="435">
        <v>98.5</v>
      </c>
      <c r="I163" s="991">
        <v>88</v>
      </c>
      <c r="J163" s="992">
        <v>0.2</v>
      </c>
      <c r="K163" s="992">
        <v>2.2000000000000002</v>
      </c>
      <c r="L163" s="991">
        <v>16</v>
      </c>
      <c r="M163" s="992">
        <v>0.1</v>
      </c>
      <c r="N163" s="992">
        <v>0.4</v>
      </c>
      <c r="O163" s="12"/>
      <c r="P163" s="12"/>
    </row>
    <row r="164" spans="1:16" ht="15.5">
      <c r="A164" s="422" t="s">
        <v>430</v>
      </c>
      <c r="B164" s="457"/>
      <c r="C164" s="457"/>
      <c r="D164" s="457" t="s">
        <v>431</v>
      </c>
      <c r="E164" s="436">
        <v>33828</v>
      </c>
      <c r="F164" s="436">
        <v>2694</v>
      </c>
      <c r="G164" s="993">
        <v>0.1</v>
      </c>
      <c r="H164" s="435">
        <v>79.599999999999994</v>
      </c>
      <c r="I164" s="991">
        <v>77</v>
      </c>
      <c r="J164" s="992">
        <v>0.2</v>
      </c>
      <c r="K164" s="992">
        <v>2.2999999999999998</v>
      </c>
      <c r="L164" s="991">
        <v>27</v>
      </c>
      <c r="M164" s="992">
        <v>0.2</v>
      </c>
      <c r="N164" s="992">
        <v>0.8</v>
      </c>
      <c r="O164" s="12"/>
      <c r="P164" s="12"/>
    </row>
    <row r="165" spans="1:16" ht="15.5">
      <c r="A165" s="422" t="s">
        <v>432</v>
      </c>
      <c r="B165" s="457"/>
      <c r="C165" s="457"/>
      <c r="D165" s="457" t="s">
        <v>433</v>
      </c>
      <c r="E165" s="436">
        <v>35180</v>
      </c>
      <c r="F165" s="436">
        <v>5378</v>
      </c>
      <c r="G165" s="993">
        <v>0.2</v>
      </c>
      <c r="H165" s="435">
        <v>152.9</v>
      </c>
      <c r="I165" s="991">
        <v>53</v>
      </c>
      <c r="J165" s="992">
        <v>0.1</v>
      </c>
      <c r="K165" s="992">
        <v>1.5</v>
      </c>
      <c r="L165" s="991">
        <v>17</v>
      </c>
      <c r="M165" s="992">
        <v>0.1</v>
      </c>
      <c r="N165" s="992">
        <v>0.5</v>
      </c>
      <c r="O165" s="12"/>
      <c r="P165" s="12"/>
    </row>
    <row r="166" spans="1:16" ht="15.5">
      <c r="A166" s="422" t="s">
        <v>434</v>
      </c>
      <c r="B166" s="457"/>
      <c r="C166" s="457"/>
      <c r="D166" s="457" t="s">
        <v>435</v>
      </c>
      <c r="E166" s="436">
        <v>43691</v>
      </c>
      <c r="F166" s="436">
        <v>5435</v>
      </c>
      <c r="G166" s="993">
        <v>0.2</v>
      </c>
      <c r="H166" s="435">
        <v>124.4</v>
      </c>
      <c r="I166" s="991">
        <v>72</v>
      </c>
      <c r="J166" s="992">
        <v>0.1</v>
      </c>
      <c r="K166" s="992">
        <v>1.6</v>
      </c>
      <c r="L166" s="991">
        <v>21</v>
      </c>
      <c r="M166" s="992">
        <v>0.2</v>
      </c>
      <c r="N166" s="992">
        <v>0.5</v>
      </c>
      <c r="O166" s="12"/>
      <c r="P166" s="12"/>
    </row>
    <row r="167" spans="1:16" ht="15.5">
      <c r="A167" s="422" t="s">
        <v>436</v>
      </c>
      <c r="B167" s="457"/>
      <c r="C167" s="457"/>
      <c r="D167" s="457" t="s">
        <v>437</v>
      </c>
      <c r="E167" s="436">
        <v>53044</v>
      </c>
      <c r="F167" s="436">
        <v>5168</v>
      </c>
      <c r="G167" s="993">
        <v>0.2</v>
      </c>
      <c r="H167" s="435">
        <v>97.4</v>
      </c>
      <c r="I167" s="991">
        <v>97</v>
      </c>
      <c r="J167" s="992">
        <v>0.2</v>
      </c>
      <c r="K167" s="992">
        <v>1.8</v>
      </c>
      <c r="L167" s="991">
        <v>60</v>
      </c>
      <c r="M167" s="992">
        <v>0.4</v>
      </c>
      <c r="N167" s="992">
        <v>1.1000000000000001</v>
      </c>
      <c r="O167" s="12"/>
      <c r="P167" s="12"/>
    </row>
    <row r="168" spans="1:16" ht="15.5">
      <c r="A168" s="422" t="s">
        <v>438</v>
      </c>
      <c r="B168" s="457"/>
      <c r="C168" s="457"/>
      <c r="D168" s="457" t="s">
        <v>439</v>
      </c>
      <c r="E168" s="436">
        <v>44784</v>
      </c>
      <c r="F168" s="436">
        <v>4113</v>
      </c>
      <c r="G168" s="993">
        <v>0.1</v>
      </c>
      <c r="H168" s="435">
        <v>91.8</v>
      </c>
      <c r="I168" s="991">
        <v>61</v>
      </c>
      <c r="J168" s="992">
        <v>0.1</v>
      </c>
      <c r="K168" s="992">
        <v>1.4</v>
      </c>
      <c r="L168" s="991">
        <v>0</v>
      </c>
      <c r="M168" s="992">
        <v>0</v>
      </c>
      <c r="N168" s="992">
        <v>0</v>
      </c>
      <c r="O168" s="12"/>
      <c r="P168" s="12"/>
    </row>
    <row r="169" spans="1:16" ht="25.15" customHeight="1">
      <c r="A169" s="459" t="s">
        <v>144</v>
      </c>
      <c r="B169" s="456" t="s">
        <v>440</v>
      </c>
      <c r="C169" s="456"/>
      <c r="D169" s="456"/>
      <c r="E169" s="434">
        <v>2546105</v>
      </c>
      <c r="F169" s="434">
        <v>197894</v>
      </c>
      <c r="G169" s="990">
        <v>5.8</v>
      </c>
      <c r="H169" s="433">
        <v>77.7</v>
      </c>
      <c r="I169" s="991">
        <v>5925</v>
      </c>
      <c r="J169" s="992">
        <v>11.9</v>
      </c>
      <c r="K169" s="992">
        <v>2.2999999999999998</v>
      </c>
      <c r="L169" s="991">
        <v>1123</v>
      </c>
      <c r="M169" s="992">
        <v>8.1</v>
      </c>
      <c r="N169" s="992">
        <v>0.4</v>
      </c>
      <c r="O169" s="12"/>
      <c r="P169" s="12"/>
    </row>
    <row r="170" spans="1:16" ht="25.15" customHeight="1">
      <c r="A170" s="459" t="s">
        <v>441</v>
      </c>
      <c r="B170" s="456"/>
      <c r="C170" s="456" t="s">
        <v>928</v>
      </c>
      <c r="D170" s="456"/>
      <c r="E170" s="436">
        <v>69263</v>
      </c>
      <c r="F170" s="436">
        <v>6155</v>
      </c>
      <c r="G170" s="993">
        <v>0.2</v>
      </c>
      <c r="H170" s="435">
        <v>88.9</v>
      </c>
      <c r="I170" s="991">
        <v>162</v>
      </c>
      <c r="J170" s="992">
        <v>0.3</v>
      </c>
      <c r="K170" s="992">
        <v>2.2999999999999998</v>
      </c>
      <c r="L170" s="991">
        <v>0</v>
      </c>
      <c r="M170" s="992">
        <v>0</v>
      </c>
      <c r="N170" s="992">
        <v>0</v>
      </c>
      <c r="O170" s="12"/>
      <c r="P170" s="12"/>
    </row>
    <row r="171" spans="1:16" ht="15.5">
      <c r="A171" s="459" t="s">
        <v>442</v>
      </c>
      <c r="B171" s="456"/>
      <c r="C171" s="456" t="s">
        <v>2104</v>
      </c>
      <c r="D171" s="456"/>
      <c r="E171" s="436">
        <v>114713</v>
      </c>
      <c r="F171" s="436">
        <v>5901</v>
      </c>
      <c r="G171" s="993">
        <v>0.2</v>
      </c>
      <c r="H171" s="435">
        <v>51.4</v>
      </c>
      <c r="I171" s="991">
        <v>168</v>
      </c>
      <c r="J171" s="992">
        <v>0.3</v>
      </c>
      <c r="K171" s="992">
        <v>1.5</v>
      </c>
      <c r="L171" s="991">
        <v>99</v>
      </c>
      <c r="M171" s="992">
        <v>0.7</v>
      </c>
      <c r="N171" s="992">
        <v>0.9</v>
      </c>
      <c r="O171" s="12"/>
      <c r="P171" s="12"/>
    </row>
    <row r="172" spans="1:16" ht="15.5">
      <c r="A172" s="459" t="s">
        <v>443</v>
      </c>
      <c r="B172" s="456"/>
      <c r="C172" s="456" t="s">
        <v>2086</v>
      </c>
      <c r="D172" s="456"/>
      <c r="E172" s="436">
        <v>77667</v>
      </c>
      <c r="F172" s="436">
        <v>20310</v>
      </c>
      <c r="G172" s="993">
        <v>0.6</v>
      </c>
      <c r="H172" s="435">
        <v>261.5</v>
      </c>
      <c r="I172" s="991">
        <v>1131</v>
      </c>
      <c r="J172" s="992">
        <v>2.2999999999999998</v>
      </c>
      <c r="K172" s="992">
        <v>14.6</v>
      </c>
      <c r="L172" s="991">
        <v>0</v>
      </c>
      <c r="M172" s="992">
        <v>0</v>
      </c>
      <c r="N172" s="992">
        <v>0</v>
      </c>
      <c r="O172" s="12"/>
      <c r="P172" s="12"/>
    </row>
    <row r="173" spans="1:16" ht="15.5">
      <c r="A173" s="459" t="s">
        <v>444</v>
      </c>
      <c r="B173" s="456"/>
      <c r="C173" s="456" t="s">
        <v>1510</v>
      </c>
      <c r="D173" s="456"/>
      <c r="E173" s="436">
        <v>77703</v>
      </c>
      <c r="F173" s="436">
        <v>11633</v>
      </c>
      <c r="G173" s="993">
        <v>0.3</v>
      </c>
      <c r="H173" s="435">
        <v>149.69999999999999</v>
      </c>
      <c r="I173" s="991">
        <v>210</v>
      </c>
      <c r="J173" s="992">
        <v>0.4</v>
      </c>
      <c r="K173" s="992">
        <v>2.7</v>
      </c>
      <c r="L173" s="991">
        <v>6</v>
      </c>
      <c r="M173" s="992">
        <v>0</v>
      </c>
      <c r="N173" s="992">
        <v>0.1</v>
      </c>
      <c r="O173" s="12"/>
      <c r="P173" s="12"/>
    </row>
    <row r="174" spans="1:16" ht="15.5">
      <c r="A174" s="459" t="s">
        <v>445</v>
      </c>
      <c r="B174" s="456"/>
      <c r="C174" s="456" t="s">
        <v>2087</v>
      </c>
      <c r="D174" s="456"/>
      <c r="E174" s="436">
        <v>76819</v>
      </c>
      <c r="F174" s="436">
        <v>5719</v>
      </c>
      <c r="G174" s="993">
        <v>0.2</v>
      </c>
      <c r="H174" s="435">
        <v>74.400000000000006</v>
      </c>
      <c r="I174" s="991">
        <v>182</v>
      </c>
      <c r="J174" s="992">
        <v>0.4</v>
      </c>
      <c r="K174" s="992">
        <v>2.4</v>
      </c>
      <c r="L174" s="991">
        <v>29</v>
      </c>
      <c r="M174" s="992">
        <v>0.2</v>
      </c>
      <c r="N174" s="992">
        <v>0.4</v>
      </c>
      <c r="O174" s="12"/>
      <c r="P174" s="12"/>
    </row>
    <row r="175" spans="1:16" ht="15.5">
      <c r="A175" s="459" t="s">
        <v>446</v>
      </c>
      <c r="B175" s="456"/>
      <c r="C175" s="456" t="s">
        <v>1716</v>
      </c>
      <c r="D175" s="456"/>
      <c r="E175" s="436">
        <v>65602</v>
      </c>
      <c r="F175" s="436">
        <v>6785</v>
      </c>
      <c r="G175" s="993">
        <v>0.2</v>
      </c>
      <c r="H175" s="435">
        <v>103.4</v>
      </c>
      <c r="I175" s="991">
        <v>152</v>
      </c>
      <c r="J175" s="992">
        <v>0.3</v>
      </c>
      <c r="K175" s="992">
        <v>2.2999999999999998</v>
      </c>
      <c r="L175" s="991">
        <v>0</v>
      </c>
      <c r="M175" s="992">
        <v>0</v>
      </c>
      <c r="N175" s="992">
        <v>0</v>
      </c>
      <c r="O175" s="12"/>
      <c r="P175" s="12"/>
    </row>
    <row r="176" spans="1:16" s="10" customFormat="1" ht="25.15" customHeight="1">
      <c r="A176" s="459" t="s">
        <v>447</v>
      </c>
      <c r="B176" s="456"/>
      <c r="C176" s="456" t="s">
        <v>448</v>
      </c>
      <c r="D176" s="456"/>
      <c r="E176" s="436">
        <v>261378</v>
      </c>
      <c r="F176" s="436">
        <v>16819</v>
      </c>
      <c r="G176" s="993">
        <v>0.5</v>
      </c>
      <c r="H176" s="435">
        <v>64.3</v>
      </c>
      <c r="I176" s="991">
        <v>534</v>
      </c>
      <c r="J176" s="992">
        <v>1.1000000000000001</v>
      </c>
      <c r="K176" s="992">
        <v>2</v>
      </c>
      <c r="L176" s="991">
        <v>53</v>
      </c>
      <c r="M176" s="992">
        <v>0.4</v>
      </c>
      <c r="N176" s="992">
        <v>0.2</v>
      </c>
      <c r="O176" s="12"/>
      <c r="P176" s="12"/>
    </row>
    <row r="177" spans="1:16" ht="15.5">
      <c r="A177" s="422" t="s">
        <v>449</v>
      </c>
      <c r="B177" s="457"/>
      <c r="C177" s="457"/>
      <c r="D177" s="457" t="s">
        <v>450</v>
      </c>
      <c r="E177" s="436">
        <v>44862</v>
      </c>
      <c r="F177" s="436">
        <v>2050</v>
      </c>
      <c r="G177" s="993">
        <v>0.1</v>
      </c>
      <c r="H177" s="435">
        <v>45.7</v>
      </c>
      <c r="I177" s="991">
        <v>91</v>
      </c>
      <c r="J177" s="992">
        <v>0.2</v>
      </c>
      <c r="K177" s="992">
        <v>2</v>
      </c>
      <c r="L177" s="991">
        <v>53</v>
      </c>
      <c r="M177" s="992">
        <v>0.4</v>
      </c>
      <c r="N177" s="992">
        <v>1.2</v>
      </c>
      <c r="O177" s="12"/>
      <c r="P177" s="12"/>
    </row>
    <row r="178" spans="1:16" ht="15.5">
      <c r="A178" s="422" t="s">
        <v>451</v>
      </c>
      <c r="B178" s="457"/>
      <c r="C178" s="457"/>
      <c r="D178" s="457" t="s">
        <v>452</v>
      </c>
      <c r="E178" s="436">
        <v>36820</v>
      </c>
      <c r="F178" s="436">
        <v>2485</v>
      </c>
      <c r="G178" s="993">
        <v>0.1</v>
      </c>
      <c r="H178" s="435">
        <v>67.5</v>
      </c>
      <c r="I178" s="991">
        <v>79</v>
      </c>
      <c r="J178" s="992">
        <v>0.2</v>
      </c>
      <c r="K178" s="992">
        <v>2.1</v>
      </c>
      <c r="L178" s="991">
        <v>0</v>
      </c>
      <c r="M178" s="992">
        <v>0</v>
      </c>
      <c r="N178" s="992">
        <v>0</v>
      </c>
      <c r="O178" s="12"/>
      <c r="P178" s="12"/>
    </row>
    <row r="179" spans="1:16" ht="15.5">
      <c r="A179" s="422" t="s">
        <v>453</v>
      </c>
      <c r="B179" s="457"/>
      <c r="C179" s="457"/>
      <c r="D179" s="457" t="s">
        <v>454</v>
      </c>
      <c r="E179" s="436">
        <v>42763</v>
      </c>
      <c r="F179" s="436">
        <v>3872</v>
      </c>
      <c r="G179" s="993">
        <v>0.1</v>
      </c>
      <c r="H179" s="435">
        <v>90.5</v>
      </c>
      <c r="I179" s="991">
        <v>76</v>
      </c>
      <c r="J179" s="992">
        <v>0.2</v>
      </c>
      <c r="K179" s="992">
        <v>1.8</v>
      </c>
      <c r="L179" s="991">
        <v>0</v>
      </c>
      <c r="M179" s="992">
        <v>0</v>
      </c>
      <c r="N179" s="992">
        <v>0</v>
      </c>
      <c r="O179" s="12"/>
      <c r="P179" s="12"/>
    </row>
    <row r="180" spans="1:16" ht="15.5">
      <c r="A180" s="422" t="s">
        <v>455</v>
      </c>
      <c r="B180" s="457"/>
      <c r="C180" s="457"/>
      <c r="D180" s="457" t="s">
        <v>456</v>
      </c>
      <c r="E180" s="436">
        <v>73591</v>
      </c>
      <c r="F180" s="436">
        <v>4839</v>
      </c>
      <c r="G180" s="993">
        <v>0.1</v>
      </c>
      <c r="H180" s="435">
        <v>65.8</v>
      </c>
      <c r="I180" s="991">
        <v>120</v>
      </c>
      <c r="J180" s="992">
        <v>0.2</v>
      </c>
      <c r="K180" s="992">
        <v>1.6</v>
      </c>
      <c r="L180" s="991">
        <v>0</v>
      </c>
      <c r="M180" s="992">
        <v>0</v>
      </c>
      <c r="N180" s="992">
        <v>0</v>
      </c>
      <c r="O180" s="12"/>
      <c r="P180" s="12"/>
    </row>
    <row r="181" spans="1:16" ht="15.5">
      <c r="A181" s="422" t="s">
        <v>457</v>
      </c>
      <c r="B181" s="457"/>
      <c r="C181" s="457"/>
      <c r="D181" s="457" t="s">
        <v>458</v>
      </c>
      <c r="E181" s="436">
        <v>63342</v>
      </c>
      <c r="F181" s="436">
        <v>3573</v>
      </c>
      <c r="G181" s="993">
        <v>0.1</v>
      </c>
      <c r="H181" s="435">
        <v>56.4</v>
      </c>
      <c r="I181" s="991">
        <v>168</v>
      </c>
      <c r="J181" s="992">
        <v>0.3</v>
      </c>
      <c r="K181" s="992">
        <v>2.7</v>
      </c>
      <c r="L181" s="991">
        <v>0</v>
      </c>
      <c r="M181" s="992">
        <v>0</v>
      </c>
      <c r="N181" s="992">
        <v>0</v>
      </c>
      <c r="O181" s="12"/>
      <c r="P181" s="12"/>
    </row>
    <row r="182" spans="1:16" s="10" customFormat="1" ht="25.15" customHeight="1">
      <c r="A182" s="459" t="s">
        <v>459</v>
      </c>
      <c r="B182" s="456"/>
      <c r="C182" s="456" t="s">
        <v>460</v>
      </c>
      <c r="D182" s="456"/>
      <c r="E182" s="436">
        <v>610395</v>
      </c>
      <c r="F182" s="436">
        <v>46276</v>
      </c>
      <c r="G182" s="993">
        <v>1.4</v>
      </c>
      <c r="H182" s="435">
        <v>75.8</v>
      </c>
      <c r="I182" s="991">
        <v>1475</v>
      </c>
      <c r="J182" s="992">
        <v>3</v>
      </c>
      <c r="K182" s="992">
        <v>2.4</v>
      </c>
      <c r="L182" s="991">
        <v>223</v>
      </c>
      <c r="M182" s="992">
        <v>1.6</v>
      </c>
      <c r="N182" s="992">
        <v>0.4</v>
      </c>
      <c r="O182" s="12"/>
      <c r="P182" s="12"/>
    </row>
    <row r="183" spans="1:16" ht="15.5">
      <c r="A183" s="422" t="s">
        <v>461</v>
      </c>
      <c r="B183" s="457"/>
      <c r="C183" s="457"/>
      <c r="D183" s="457" t="s">
        <v>462</v>
      </c>
      <c r="E183" s="436">
        <v>75844</v>
      </c>
      <c r="F183" s="436">
        <v>6139</v>
      </c>
      <c r="G183" s="993">
        <v>0.2</v>
      </c>
      <c r="H183" s="435">
        <v>80.900000000000006</v>
      </c>
      <c r="I183" s="991">
        <v>183</v>
      </c>
      <c r="J183" s="992">
        <v>0.4</v>
      </c>
      <c r="K183" s="992">
        <v>2.4</v>
      </c>
      <c r="L183" s="991" t="s">
        <v>2245</v>
      </c>
      <c r="M183" s="992">
        <v>0</v>
      </c>
      <c r="N183" s="992">
        <v>0</v>
      </c>
      <c r="O183" s="12"/>
      <c r="P183" s="12"/>
    </row>
    <row r="184" spans="1:16" ht="15.5">
      <c r="A184" s="422" t="s">
        <v>463</v>
      </c>
      <c r="B184" s="457"/>
      <c r="C184" s="457"/>
      <c r="D184" s="457" t="s">
        <v>464</v>
      </c>
      <c r="E184" s="436">
        <v>63764</v>
      </c>
      <c r="F184" s="436">
        <v>4192</v>
      </c>
      <c r="G184" s="993">
        <v>0.1</v>
      </c>
      <c r="H184" s="435">
        <v>65.7</v>
      </c>
      <c r="I184" s="991">
        <v>127</v>
      </c>
      <c r="J184" s="992">
        <v>0.3</v>
      </c>
      <c r="K184" s="992">
        <v>2</v>
      </c>
      <c r="L184" s="991">
        <v>6</v>
      </c>
      <c r="M184" s="992">
        <v>0</v>
      </c>
      <c r="N184" s="992">
        <v>0.1</v>
      </c>
      <c r="O184" s="12"/>
      <c r="P184" s="12"/>
    </row>
    <row r="185" spans="1:16" ht="15.5">
      <c r="A185" s="422" t="s">
        <v>465</v>
      </c>
      <c r="B185" s="457"/>
      <c r="C185" s="457"/>
      <c r="D185" s="457" t="s">
        <v>466</v>
      </c>
      <c r="E185" s="436">
        <v>31618</v>
      </c>
      <c r="F185" s="436">
        <v>1457</v>
      </c>
      <c r="G185" s="993">
        <v>0</v>
      </c>
      <c r="H185" s="435">
        <v>46.1</v>
      </c>
      <c r="I185" s="991">
        <v>81</v>
      </c>
      <c r="J185" s="992">
        <v>0.2</v>
      </c>
      <c r="K185" s="992">
        <v>2.6</v>
      </c>
      <c r="L185" s="991">
        <v>0</v>
      </c>
      <c r="M185" s="992">
        <v>0</v>
      </c>
      <c r="N185" s="992">
        <v>0</v>
      </c>
      <c r="O185" s="12"/>
      <c r="P185" s="12"/>
    </row>
    <row r="186" spans="1:16" ht="15.5">
      <c r="A186" s="422" t="s">
        <v>467</v>
      </c>
      <c r="B186" s="457"/>
      <c r="C186" s="457"/>
      <c r="D186" s="457" t="s">
        <v>468</v>
      </c>
      <c r="E186" s="436">
        <v>37095</v>
      </c>
      <c r="F186" s="436">
        <v>3392</v>
      </c>
      <c r="G186" s="993">
        <v>0.1</v>
      </c>
      <c r="H186" s="435">
        <v>91.4</v>
      </c>
      <c r="I186" s="991">
        <v>117</v>
      </c>
      <c r="J186" s="992">
        <v>0.2</v>
      </c>
      <c r="K186" s="992">
        <v>3.2</v>
      </c>
      <c r="L186" s="991">
        <v>143</v>
      </c>
      <c r="M186" s="992">
        <v>1</v>
      </c>
      <c r="N186" s="992">
        <v>3.9</v>
      </c>
      <c r="O186" s="12"/>
      <c r="P186" s="12"/>
    </row>
    <row r="187" spans="1:16" ht="15.5">
      <c r="A187" s="422" t="s">
        <v>469</v>
      </c>
      <c r="B187" s="457"/>
      <c r="C187" s="457"/>
      <c r="D187" s="457" t="s">
        <v>470</v>
      </c>
      <c r="E187" s="436">
        <v>72818</v>
      </c>
      <c r="F187" s="436">
        <v>4413</v>
      </c>
      <c r="G187" s="993">
        <v>0.1</v>
      </c>
      <c r="H187" s="435">
        <v>60.6</v>
      </c>
      <c r="I187" s="991">
        <v>169</v>
      </c>
      <c r="J187" s="992">
        <v>0.3</v>
      </c>
      <c r="K187" s="992">
        <v>2.2999999999999998</v>
      </c>
      <c r="L187" s="991">
        <v>6</v>
      </c>
      <c r="M187" s="992">
        <v>0</v>
      </c>
      <c r="N187" s="992">
        <v>0.1</v>
      </c>
      <c r="O187" s="12"/>
      <c r="P187" s="12"/>
    </row>
    <row r="188" spans="1:16" ht="15.5">
      <c r="A188" s="422" t="s">
        <v>471</v>
      </c>
      <c r="B188" s="457"/>
      <c r="C188" s="457"/>
      <c r="D188" s="457" t="s">
        <v>472</v>
      </c>
      <c r="E188" s="436">
        <v>78330</v>
      </c>
      <c r="F188" s="436">
        <v>5145</v>
      </c>
      <c r="G188" s="993">
        <v>0.2</v>
      </c>
      <c r="H188" s="435">
        <v>65.7</v>
      </c>
      <c r="I188" s="991">
        <v>146</v>
      </c>
      <c r="J188" s="992">
        <v>0.3</v>
      </c>
      <c r="K188" s="992">
        <v>1.9</v>
      </c>
      <c r="L188" s="991" t="s">
        <v>2245</v>
      </c>
      <c r="M188" s="992">
        <v>0</v>
      </c>
      <c r="N188" s="992">
        <v>0</v>
      </c>
      <c r="O188" s="12"/>
      <c r="P188" s="12"/>
    </row>
    <row r="189" spans="1:16" ht="15.5">
      <c r="A189" s="422" t="s">
        <v>473</v>
      </c>
      <c r="B189" s="457"/>
      <c r="C189" s="457"/>
      <c r="D189" s="457" t="s">
        <v>474</v>
      </c>
      <c r="E189" s="436">
        <v>53862</v>
      </c>
      <c r="F189" s="436">
        <v>3439</v>
      </c>
      <c r="G189" s="993">
        <v>0.1</v>
      </c>
      <c r="H189" s="435">
        <v>63.8</v>
      </c>
      <c r="I189" s="991">
        <v>109</v>
      </c>
      <c r="J189" s="992">
        <v>0.2</v>
      </c>
      <c r="K189" s="992">
        <v>2</v>
      </c>
      <c r="L189" s="991">
        <v>11</v>
      </c>
      <c r="M189" s="992">
        <v>0.1</v>
      </c>
      <c r="N189" s="992">
        <v>0.2</v>
      </c>
      <c r="O189" s="12"/>
      <c r="P189" s="12"/>
    </row>
    <row r="190" spans="1:16" ht="15.5">
      <c r="A190" s="422" t="s">
        <v>475</v>
      </c>
      <c r="B190" s="457"/>
      <c r="C190" s="457"/>
      <c r="D190" s="457" t="s">
        <v>476</v>
      </c>
      <c r="E190" s="436">
        <v>35400</v>
      </c>
      <c r="F190" s="436">
        <v>3236</v>
      </c>
      <c r="G190" s="993">
        <v>0.1</v>
      </c>
      <c r="H190" s="435">
        <v>91.4</v>
      </c>
      <c r="I190" s="991">
        <v>61</v>
      </c>
      <c r="J190" s="992">
        <v>0.1</v>
      </c>
      <c r="K190" s="992">
        <v>1.7</v>
      </c>
      <c r="L190" s="991" t="s">
        <v>2245</v>
      </c>
      <c r="M190" s="992">
        <v>0</v>
      </c>
      <c r="N190" s="992">
        <v>0</v>
      </c>
      <c r="O190" s="12"/>
      <c r="P190" s="12"/>
    </row>
    <row r="191" spans="1:16" ht="15.5">
      <c r="A191" s="422" t="s">
        <v>477</v>
      </c>
      <c r="B191" s="457"/>
      <c r="C191" s="457"/>
      <c r="D191" s="457" t="s">
        <v>478</v>
      </c>
      <c r="E191" s="436">
        <v>27093</v>
      </c>
      <c r="F191" s="436">
        <v>2307</v>
      </c>
      <c r="G191" s="993">
        <v>0.1</v>
      </c>
      <c r="H191" s="435">
        <v>85.2</v>
      </c>
      <c r="I191" s="991">
        <v>81</v>
      </c>
      <c r="J191" s="992">
        <v>0.2</v>
      </c>
      <c r="K191" s="992">
        <v>3</v>
      </c>
      <c r="L191" s="991" t="s">
        <v>2245</v>
      </c>
      <c r="M191" s="992">
        <v>0</v>
      </c>
      <c r="N191" s="992">
        <v>0</v>
      </c>
      <c r="O191" s="12"/>
      <c r="P191" s="12"/>
    </row>
    <row r="192" spans="1:16" ht="15.5">
      <c r="A192" s="422" t="s">
        <v>479</v>
      </c>
      <c r="B192" s="457"/>
      <c r="C192" s="457"/>
      <c r="D192" s="457" t="s">
        <v>480</v>
      </c>
      <c r="E192" s="436">
        <v>34666</v>
      </c>
      <c r="F192" s="436">
        <v>2150</v>
      </c>
      <c r="G192" s="993">
        <v>0.1</v>
      </c>
      <c r="H192" s="435">
        <v>62</v>
      </c>
      <c r="I192" s="991">
        <v>84</v>
      </c>
      <c r="J192" s="992">
        <v>0.2</v>
      </c>
      <c r="K192" s="992">
        <v>2.4</v>
      </c>
      <c r="L192" s="991">
        <v>24</v>
      </c>
      <c r="M192" s="992">
        <v>0.2</v>
      </c>
      <c r="N192" s="992">
        <v>0.7</v>
      </c>
      <c r="O192" s="12"/>
      <c r="P192" s="12"/>
    </row>
    <row r="193" spans="1:16" ht="15.5">
      <c r="A193" s="422" t="s">
        <v>481</v>
      </c>
      <c r="B193" s="457"/>
      <c r="C193" s="457"/>
      <c r="D193" s="457" t="s">
        <v>482</v>
      </c>
      <c r="E193" s="436">
        <v>65357</v>
      </c>
      <c r="F193" s="436">
        <v>8906</v>
      </c>
      <c r="G193" s="993">
        <v>0.3</v>
      </c>
      <c r="H193" s="435">
        <v>136.30000000000001</v>
      </c>
      <c r="I193" s="991">
        <v>244</v>
      </c>
      <c r="J193" s="992">
        <v>0.5</v>
      </c>
      <c r="K193" s="992">
        <v>3.7</v>
      </c>
      <c r="L193" s="991">
        <v>17</v>
      </c>
      <c r="M193" s="992">
        <v>0.1</v>
      </c>
      <c r="N193" s="992">
        <v>0.3</v>
      </c>
      <c r="O193" s="12"/>
      <c r="P193" s="12"/>
    </row>
    <row r="194" spans="1:16" ht="15.5">
      <c r="A194" s="422" t="s">
        <v>483</v>
      </c>
      <c r="B194" s="457"/>
      <c r="C194" s="457"/>
      <c r="D194" s="457" t="s">
        <v>484</v>
      </c>
      <c r="E194" s="436">
        <v>34548</v>
      </c>
      <c r="F194" s="436">
        <v>1500</v>
      </c>
      <c r="G194" s="993">
        <v>0</v>
      </c>
      <c r="H194" s="435">
        <v>43.4</v>
      </c>
      <c r="I194" s="991">
        <v>73</v>
      </c>
      <c r="J194" s="992">
        <v>0.1</v>
      </c>
      <c r="K194" s="992">
        <v>2.1</v>
      </c>
      <c r="L194" s="991" t="s">
        <v>2245</v>
      </c>
      <c r="M194" s="992">
        <v>0</v>
      </c>
      <c r="N194" s="992">
        <v>0</v>
      </c>
      <c r="O194" s="12"/>
      <c r="P194" s="12"/>
    </row>
    <row r="195" spans="1:16" s="10" customFormat="1" ht="25.15" customHeight="1">
      <c r="A195" s="459" t="s">
        <v>485</v>
      </c>
      <c r="B195" s="456"/>
      <c r="C195" s="456" t="s">
        <v>486</v>
      </c>
      <c r="D195" s="456"/>
      <c r="E195" s="436">
        <v>478532</v>
      </c>
      <c r="F195" s="436">
        <v>24255</v>
      </c>
      <c r="G195" s="993">
        <v>0.7</v>
      </c>
      <c r="H195" s="435">
        <v>50.7</v>
      </c>
      <c r="I195" s="991">
        <v>836</v>
      </c>
      <c r="J195" s="992">
        <v>1.7</v>
      </c>
      <c r="K195" s="992">
        <v>1.7</v>
      </c>
      <c r="L195" s="991">
        <v>98</v>
      </c>
      <c r="M195" s="992">
        <v>0.7</v>
      </c>
      <c r="N195" s="992">
        <v>0.2</v>
      </c>
      <c r="O195" s="12"/>
      <c r="P195" s="12"/>
    </row>
    <row r="196" spans="1:16" ht="15.5">
      <c r="A196" s="422" t="s">
        <v>487</v>
      </c>
      <c r="B196" s="457"/>
      <c r="C196" s="457"/>
      <c r="D196" s="457" t="s">
        <v>488</v>
      </c>
      <c r="E196" s="436">
        <v>39085</v>
      </c>
      <c r="F196" s="436">
        <v>2592</v>
      </c>
      <c r="G196" s="993">
        <v>0.1</v>
      </c>
      <c r="H196" s="435">
        <v>66.3</v>
      </c>
      <c r="I196" s="991">
        <v>58</v>
      </c>
      <c r="J196" s="992">
        <v>0.1</v>
      </c>
      <c r="K196" s="992">
        <v>1.5</v>
      </c>
      <c r="L196" s="991">
        <v>0</v>
      </c>
      <c r="M196" s="992">
        <v>0</v>
      </c>
      <c r="N196" s="992">
        <v>0</v>
      </c>
      <c r="O196" s="12"/>
      <c r="P196" s="12"/>
    </row>
    <row r="197" spans="1:16" ht="15.5">
      <c r="A197" s="422" t="s">
        <v>489</v>
      </c>
      <c r="B197" s="457"/>
      <c r="C197" s="457"/>
      <c r="D197" s="457" t="s">
        <v>490</v>
      </c>
      <c r="E197" s="436">
        <v>63543</v>
      </c>
      <c r="F197" s="436">
        <v>3429</v>
      </c>
      <c r="G197" s="993">
        <v>0.1</v>
      </c>
      <c r="H197" s="435">
        <v>54</v>
      </c>
      <c r="I197" s="991">
        <v>94</v>
      </c>
      <c r="J197" s="992">
        <v>0.2</v>
      </c>
      <c r="K197" s="992">
        <v>1.5</v>
      </c>
      <c r="L197" s="991">
        <v>0</v>
      </c>
      <c r="M197" s="992">
        <v>0</v>
      </c>
      <c r="N197" s="992">
        <v>0</v>
      </c>
      <c r="O197" s="12"/>
      <c r="P197" s="12"/>
    </row>
    <row r="198" spans="1:16" ht="15.5">
      <c r="A198" s="422" t="s">
        <v>880</v>
      </c>
      <c r="B198" s="457"/>
      <c r="C198" s="457"/>
      <c r="D198" s="457" t="s">
        <v>2233</v>
      </c>
      <c r="E198" s="436">
        <v>60874</v>
      </c>
      <c r="F198" s="436">
        <v>2605</v>
      </c>
      <c r="G198" s="993">
        <v>0.1</v>
      </c>
      <c r="H198" s="435">
        <v>42.8</v>
      </c>
      <c r="I198" s="991">
        <v>128</v>
      </c>
      <c r="J198" s="992">
        <v>0.3</v>
      </c>
      <c r="K198" s="992">
        <v>2.1</v>
      </c>
      <c r="L198" s="991">
        <v>0</v>
      </c>
      <c r="M198" s="992">
        <v>0</v>
      </c>
      <c r="N198" s="992">
        <v>0</v>
      </c>
      <c r="O198" s="12"/>
      <c r="P198" s="12"/>
    </row>
    <row r="199" spans="1:16" ht="15.5">
      <c r="A199" s="422" t="s">
        <v>491</v>
      </c>
      <c r="B199" s="457"/>
      <c r="C199" s="457"/>
      <c r="D199" s="457" t="s">
        <v>492</v>
      </c>
      <c r="E199" s="436">
        <v>41093</v>
      </c>
      <c r="F199" s="436">
        <v>2322</v>
      </c>
      <c r="G199" s="993">
        <v>0.1</v>
      </c>
      <c r="H199" s="435">
        <v>56.5</v>
      </c>
      <c r="I199" s="991">
        <v>70</v>
      </c>
      <c r="J199" s="992">
        <v>0.1</v>
      </c>
      <c r="K199" s="992">
        <v>1.7</v>
      </c>
      <c r="L199" s="991">
        <v>17</v>
      </c>
      <c r="M199" s="992">
        <v>0.1</v>
      </c>
      <c r="N199" s="992">
        <v>0.4</v>
      </c>
      <c r="O199" s="12"/>
      <c r="P199" s="12"/>
    </row>
    <row r="200" spans="1:16" ht="15.5">
      <c r="A200" s="422" t="s">
        <v>493</v>
      </c>
      <c r="B200" s="457"/>
      <c r="C200" s="457"/>
      <c r="D200" s="457" t="s">
        <v>494</v>
      </c>
      <c r="E200" s="436">
        <v>55849</v>
      </c>
      <c r="F200" s="436">
        <v>2441</v>
      </c>
      <c r="G200" s="993">
        <v>0.1</v>
      </c>
      <c r="H200" s="435">
        <v>43.7</v>
      </c>
      <c r="I200" s="991">
        <v>111</v>
      </c>
      <c r="J200" s="992">
        <v>0.2</v>
      </c>
      <c r="K200" s="992">
        <v>2</v>
      </c>
      <c r="L200" s="991">
        <v>0</v>
      </c>
      <c r="M200" s="992">
        <v>0</v>
      </c>
      <c r="N200" s="992">
        <v>0</v>
      </c>
      <c r="O200" s="12"/>
      <c r="P200" s="12"/>
    </row>
    <row r="201" spans="1:16" ht="15.5">
      <c r="A201" s="422" t="s">
        <v>495</v>
      </c>
      <c r="B201" s="457"/>
      <c r="C201" s="457"/>
      <c r="D201" s="457" t="s">
        <v>496</v>
      </c>
      <c r="E201" s="436">
        <v>57798</v>
      </c>
      <c r="F201" s="436">
        <v>2577</v>
      </c>
      <c r="G201" s="993">
        <v>0.1</v>
      </c>
      <c r="H201" s="435">
        <v>44.6</v>
      </c>
      <c r="I201" s="991">
        <v>85</v>
      </c>
      <c r="J201" s="992">
        <v>0.2</v>
      </c>
      <c r="K201" s="992">
        <v>1.5</v>
      </c>
      <c r="L201" s="991">
        <v>0</v>
      </c>
      <c r="M201" s="992">
        <v>0</v>
      </c>
      <c r="N201" s="992">
        <v>0</v>
      </c>
      <c r="O201" s="12"/>
      <c r="P201" s="12"/>
    </row>
    <row r="202" spans="1:16" ht="15.5">
      <c r="A202" s="422" t="s">
        <v>881</v>
      </c>
      <c r="B202" s="457"/>
      <c r="C202" s="457"/>
      <c r="D202" s="457" t="s">
        <v>497</v>
      </c>
      <c r="E202" s="436">
        <v>36515</v>
      </c>
      <c r="F202" s="436">
        <v>1980</v>
      </c>
      <c r="G202" s="993">
        <v>0.1</v>
      </c>
      <c r="H202" s="435">
        <v>54.2</v>
      </c>
      <c r="I202" s="991">
        <v>51</v>
      </c>
      <c r="J202" s="992">
        <v>0.1</v>
      </c>
      <c r="K202" s="992">
        <v>1.4</v>
      </c>
      <c r="L202" s="991">
        <v>15</v>
      </c>
      <c r="M202" s="992">
        <v>0.1</v>
      </c>
      <c r="N202" s="992">
        <v>0.4</v>
      </c>
      <c r="O202" s="12"/>
      <c r="P202" s="12"/>
    </row>
    <row r="203" spans="1:16" ht="15.5">
      <c r="A203" s="422" t="s">
        <v>498</v>
      </c>
      <c r="B203" s="457"/>
      <c r="C203" s="457"/>
      <c r="D203" s="457" t="s">
        <v>499</v>
      </c>
      <c r="E203" s="436">
        <v>37271</v>
      </c>
      <c r="F203" s="436">
        <v>1895</v>
      </c>
      <c r="G203" s="993">
        <v>0.1</v>
      </c>
      <c r="H203" s="435">
        <v>50.8</v>
      </c>
      <c r="I203" s="991">
        <v>80</v>
      </c>
      <c r="J203" s="992">
        <v>0.2</v>
      </c>
      <c r="K203" s="992">
        <v>2.1</v>
      </c>
      <c r="L203" s="991">
        <v>34</v>
      </c>
      <c r="M203" s="992">
        <v>0.2</v>
      </c>
      <c r="N203" s="992">
        <v>0.9</v>
      </c>
      <c r="O203" s="12"/>
      <c r="P203" s="12"/>
    </row>
    <row r="204" spans="1:16" ht="15.5">
      <c r="A204" s="422" t="s">
        <v>500</v>
      </c>
      <c r="B204" s="457"/>
      <c r="C204" s="457"/>
      <c r="D204" s="457" t="s">
        <v>501</v>
      </c>
      <c r="E204" s="436">
        <v>39142</v>
      </c>
      <c r="F204" s="436">
        <v>2403</v>
      </c>
      <c r="G204" s="993">
        <v>0.1</v>
      </c>
      <c r="H204" s="435">
        <v>61.4</v>
      </c>
      <c r="I204" s="991">
        <v>100</v>
      </c>
      <c r="J204" s="992">
        <v>0.2</v>
      </c>
      <c r="K204" s="992">
        <v>2.6</v>
      </c>
      <c r="L204" s="991">
        <v>32</v>
      </c>
      <c r="M204" s="992">
        <v>0.2</v>
      </c>
      <c r="N204" s="992">
        <v>0.8</v>
      </c>
      <c r="O204" s="12"/>
      <c r="P204" s="12"/>
    </row>
    <row r="205" spans="1:16" ht="15.5">
      <c r="A205" s="422" t="s">
        <v>502</v>
      </c>
      <c r="B205" s="457"/>
      <c r="C205" s="457"/>
      <c r="D205" s="457" t="s">
        <v>503</v>
      </c>
      <c r="E205" s="436">
        <v>47361</v>
      </c>
      <c r="F205" s="436">
        <v>2011</v>
      </c>
      <c r="G205" s="993">
        <v>0.1</v>
      </c>
      <c r="H205" s="435">
        <v>42.5</v>
      </c>
      <c r="I205" s="991">
        <v>59</v>
      </c>
      <c r="J205" s="992">
        <v>0.1</v>
      </c>
      <c r="K205" s="992">
        <v>1.2</v>
      </c>
      <c r="L205" s="991">
        <v>0</v>
      </c>
      <c r="M205" s="992">
        <v>0</v>
      </c>
      <c r="N205" s="992">
        <v>0</v>
      </c>
      <c r="O205" s="12"/>
      <c r="P205" s="12"/>
    </row>
    <row r="206" spans="1:16" s="10" customFormat="1" ht="25.15" customHeight="1">
      <c r="A206" s="459" t="s">
        <v>504</v>
      </c>
      <c r="B206" s="456"/>
      <c r="C206" s="456" t="s">
        <v>505</v>
      </c>
      <c r="D206" s="456"/>
      <c r="E206" s="436">
        <v>389106</v>
      </c>
      <c r="F206" s="436">
        <v>32083</v>
      </c>
      <c r="G206" s="993">
        <v>0.9</v>
      </c>
      <c r="H206" s="435">
        <v>82.5</v>
      </c>
      <c r="I206" s="991">
        <v>525</v>
      </c>
      <c r="J206" s="992">
        <v>1.1000000000000001</v>
      </c>
      <c r="K206" s="992">
        <v>1.3</v>
      </c>
      <c r="L206" s="991">
        <v>174</v>
      </c>
      <c r="M206" s="992">
        <v>1.3</v>
      </c>
      <c r="N206" s="992">
        <v>0.4</v>
      </c>
      <c r="O206" s="12"/>
      <c r="P206" s="12"/>
    </row>
    <row r="207" spans="1:16" ht="15.5">
      <c r="A207" s="422" t="s">
        <v>506</v>
      </c>
      <c r="B207" s="457"/>
      <c r="C207" s="457"/>
      <c r="D207" s="457" t="s">
        <v>507</v>
      </c>
      <c r="E207" s="436">
        <v>58214</v>
      </c>
      <c r="F207" s="436">
        <v>4617</v>
      </c>
      <c r="G207" s="993">
        <v>0.1</v>
      </c>
      <c r="H207" s="435">
        <v>79.3</v>
      </c>
      <c r="I207" s="991">
        <v>98</v>
      </c>
      <c r="J207" s="992">
        <v>0.2</v>
      </c>
      <c r="K207" s="992">
        <v>1.7</v>
      </c>
      <c r="L207" s="991">
        <v>65</v>
      </c>
      <c r="M207" s="992">
        <v>0.5</v>
      </c>
      <c r="N207" s="992">
        <v>1.1000000000000001</v>
      </c>
      <c r="O207" s="12"/>
      <c r="P207" s="12"/>
    </row>
    <row r="208" spans="1:16" ht="15.5">
      <c r="A208" s="422" t="s">
        <v>508</v>
      </c>
      <c r="B208" s="457"/>
      <c r="C208" s="457"/>
      <c r="D208" s="457" t="s">
        <v>509</v>
      </c>
      <c r="E208" s="436">
        <v>55225</v>
      </c>
      <c r="F208" s="436">
        <v>4198</v>
      </c>
      <c r="G208" s="993">
        <v>0.1</v>
      </c>
      <c r="H208" s="435">
        <v>76</v>
      </c>
      <c r="I208" s="991">
        <v>75</v>
      </c>
      <c r="J208" s="992">
        <v>0.2</v>
      </c>
      <c r="K208" s="992">
        <v>1.4</v>
      </c>
      <c r="L208" s="991">
        <v>38</v>
      </c>
      <c r="M208" s="992">
        <v>0.3</v>
      </c>
      <c r="N208" s="992">
        <v>0.7</v>
      </c>
      <c r="O208" s="12"/>
      <c r="P208" s="12"/>
    </row>
    <row r="209" spans="1:16" ht="15.5">
      <c r="A209" s="422" t="s">
        <v>510</v>
      </c>
      <c r="B209" s="457"/>
      <c r="C209" s="457"/>
      <c r="D209" s="457" t="s">
        <v>511</v>
      </c>
      <c r="E209" s="436">
        <v>43302</v>
      </c>
      <c r="F209" s="436">
        <v>4805</v>
      </c>
      <c r="G209" s="993">
        <v>0.1</v>
      </c>
      <c r="H209" s="435">
        <v>111</v>
      </c>
      <c r="I209" s="991">
        <v>50</v>
      </c>
      <c r="J209" s="992">
        <v>0.1</v>
      </c>
      <c r="K209" s="992">
        <v>1.2</v>
      </c>
      <c r="L209" s="991" t="s">
        <v>2246</v>
      </c>
      <c r="M209" s="992">
        <v>0</v>
      </c>
      <c r="N209" s="992">
        <v>0</v>
      </c>
      <c r="O209" s="12"/>
      <c r="P209" s="12"/>
    </row>
    <row r="210" spans="1:16" ht="15.5">
      <c r="A210" s="422" t="s">
        <v>512</v>
      </c>
      <c r="B210" s="457"/>
      <c r="C210" s="457"/>
      <c r="D210" s="457" t="s">
        <v>513</v>
      </c>
      <c r="E210" s="436">
        <v>64455</v>
      </c>
      <c r="F210" s="436">
        <v>7571</v>
      </c>
      <c r="G210" s="993">
        <v>0.2</v>
      </c>
      <c r="H210" s="435">
        <v>117.5</v>
      </c>
      <c r="I210" s="991">
        <v>90</v>
      </c>
      <c r="J210" s="992">
        <v>0.2</v>
      </c>
      <c r="K210" s="992">
        <v>1.4</v>
      </c>
      <c r="L210" s="991">
        <v>18</v>
      </c>
      <c r="M210" s="992">
        <v>0.1</v>
      </c>
      <c r="N210" s="992">
        <v>0.3</v>
      </c>
      <c r="O210" s="12"/>
      <c r="P210" s="12"/>
    </row>
    <row r="211" spans="1:16" ht="15.5">
      <c r="A211" s="422" t="s">
        <v>514</v>
      </c>
      <c r="B211" s="457"/>
      <c r="C211" s="457"/>
      <c r="D211" s="457" t="s">
        <v>515</v>
      </c>
      <c r="E211" s="436">
        <v>47704</v>
      </c>
      <c r="F211" s="436">
        <v>3545</v>
      </c>
      <c r="G211" s="993">
        <v>0.1</v>
      </c>
      <c r="H211" s="435">
        <v>74.3</v>
      </c>
      <c r="I211" s="991">
        <v>75</v>
      </c>
      <c r="J211" s="992">
        <v>0.2</v>
      </c>
      <c r="K211" s="992">
        <v>1.6</v>
      </c>
      <c r="L211" s="991">
        <v>21</v>
      </c>
      <c r="M211" s="992">
        <v>0.2</v>
      </c>
      <c r="N211" s="992">
        <v>0.4</v>
      </c>
      <c r="O211" s="12"/>
      <c r="P211" s="12"/>
    </row>
    <row r="212" spans="1:16" ht="15.5">
      <c r="A212" s="422" t="s">
        <v>516</v>
      </c>
      <c r="B212" s="457"/>
      <c r="C212" s="457"/>
      <c r="D212" s="457" t="s">
        <v>517</v>
      </c>
      <c r="E212" s="436">
        <v>62391</v>
      </c>
      <c r="F212" s="436">
        <v>3682</v>
      </c>
      <c r="G212" s="993">
        <v>0.1</v>
      </c>
      <c r="H212" s="435">
        <v>59</v>
      </c>
      <c r="I212" s="991">
        <v>47</v>
      </c>
      <c r="J212" s="992">
        <v>0.1</v>
      </c>
      <c r="K212" s="992">
        <v>0.8</v>
      </c>
      <c r="L212" s="991" t="s">
        <v>2245</v>
      </c>
      <c r="M212" s="992">
        <v>0</v>
      </c>
      <c r="N212" s="992">
        <v>0</v>
      </c>
      <c r="O212" s="12"/>
      <c r="P212" s="12"/>
    </row>
    <row r="213" spans="1:16" ht="15.5">
      <c r="A213" s="422" t="s">
        <v>518</v>
      </c>
      <c r="B213" s="457"/>
      <c r="C213" s="457"/>
      <c r="D213" s="457" t="s">
        <v>519</v>
      </c>
      <c r="E213" s="436">
        <v>57816</v>
      </c>
      <c r="F213" s="436">
        <v>3665</v>
      </c>
      <c r="G213" s="993">
        <v>0.1</v>
      </c>
      <c r="H213" s="435">
        <v>63.4</v>
      </c>
      <c r="I213" s="991">
        <v>90</v>
      </c>
      <c r="J213" s="992">
        <v>0.2</v>
      </c>
      <c r="K213" s="992">
        <v>1.6</v>
      </c>
      <c r="L213" s="991">
        <v>22</v>
      </c>
      <c r="M213" s="992">
        <v>0.2</v>
      </c>
      <c r="N213" s="992">
        <v>0.4</v>
      </c>
      <c r="O213" s="12"/>
      <c r="P213" s="12"/>
    </row>
    <row r="214" spans="1:16" s="10" customFormat="1" ht="25.15" customHeight="1">
      <c r="A214" s="459" t="s">
        <v>520</v>
      </c>
      <c r="B214" s="456"/>
      <c r="C214" s="456" t="s">
        <v>521</v>
      </c>
      <c r="D214" s="456"/>
      <c r="E214" s="436">
        <v>324926</v>
      </c>
      <c r="F214" s="436">
        <v>21958</v>
      </c>
      <c r="G214" s="993">
        <v>0.6</v>
      </c>
      <c r="H214" s="435">
        <v>67.599999999999994</v>
      </c>
      <c r="I214" s="991">
        <v>550</v>
      </c>
      <c r="J214" s="992">
        <v>1.1000000000000001</v>
      </c>
      <c r="K214" s="992">
        <v>1.7</v>
      </c>
      <c r="L214" s="991">
        <v>441</v>
      </c>
      <c r="M214" s="992">
        <v>3.2</v>
      </c>
      <c r="N214" s="992">
        <v>1.4</v>
      </c>
      <c r="O214" s="12"/>
      <c r="P214" s="12"/>
    </row>
    <row r="215" spans="1:16" ht="15.5">
      <c r="A215" s="422" t="s">
        <v>522</v>
      </c>
      <c r="B215" s="457"/>
      <c r="C215" s="457"/>
      <c r="D215" s="457" t="s">
        <v>523</v>
      </c>
      <c r="E215" s="436">
        <v>39555</v>
      </c>
      <c r="F215" s="436">
        <v>1881</v>
      </c>
      <c r="G215" s="993">
        <v>0.1</v>
      </c>
      <c r="H215" s="435">
        <v>47.6</v>
      </c>
      <c r="I215" s="991">
        <v>69</v>
      </c>
      <c r="J215" s="992">
        <v>0.1</v>
      </c>
      <c r="K215" s="992">
        <v>1.7</v>
      </c>
      <c r="L215" s="991">
        <v>19</v>
      </c>
      <c r="M215" s="992">
        <v>0.1</v>
      </c>
      <c r="N215" s="992">
        <v>0.5</v>
      </c>
      <c r="O215" s="12"/>
      <c r="P215" s="12"/>
    </row>
    <row r="216" spans="1:16" ht="15.5">
      <c r="A216" s="396" t="s">
        <v>2227</v>
      </c>
      <c r="B216" s="457"/>
      <c r="C216" s="457"/>
      <c r="D216" s="528" t="s">
        <v>2504</v>
      </c>
      <c r="E216" s="436">
        <v>108499</v>
      </c>
      <c r="F216" s="436">
        <v>8162</v>
      </c>
      <c r="G216" s="993">
        <v>0.2</v>
      </c>
      <c r="H216" s="435">
        <v>75.2</v>
      </c>
      <c r="I216" s="991">
        <v>165</v>
      </c>
      <c r="J216" s="992">
        <v>0.3</v>
      </c>
      <c r="K216" s="992">
        <v>1.5</v>
      </c>
      <c r="L216" s="991">
        <v>189</v>
      </c>
      <c r="M216" s="992">
        <v>1.4</v>
      </c>
      <c r="N216" s="992">
        <v>1.7</v>
      </c>
      <c r="O216" s="12"/>
      <c r="P216" s="12"/>
    </row>
    <row r="217" spans="1:16" ht="15.5">
      <c r="A217" s="422" t="s">
        <v>524</v>
      </c>
      <c r="B217" s="457"/>
      <c r="C217" s="457"/>
      <c r="D217" s="457" t="s">
        <v>525</v>
      </c>
      <c r="E217" s="436">
        <v>59431</v>
      </c>
      <c r="F217" s="436">
        <v>4631</v>
      </c>
      <c r="G217" s="993">
        <v>0.1</v>
      </c>
      <c r="H217" s="435">
        <v>77.900000000000006</v>
      </c>
      <c r="I217" s="991">
        <v>113</v>
      </c>
      <c r="J217" s="992">
        <v>0.2</v>
      </c>
      <c r="K217" s="992">
        <v>1.9</v>
      </c>
      <c r="L217" s="991">
        <v>64</v>
      </c>
      <c r="M217" s="992">
        <v>0.5</v>
      </c>
      <c r="N217" s="992">
        <v>1.1000000000000001</v>
      </c>
      <c r="O217" s="12"/>
      <c r="P217" s="12"/>
    </row>
    <row r="218" spans="1:16" ht="15.5">
      <c r="A218" s="422" t="s">
        <v>526</v>
      </c>
      <c r="B218" s="457"/>
      <c r="C218" s="457"/>
      <c r="D218" s="457" t="s">
        <v>527</v>
      </c>
      <c r="E218" s="436">
        <v>43289</v>
      </c>
      <c r="F218" s="436">
        <v>2043</v>
      </c>
      <c r="G218" s="993">
        <v>0.1</v>
      </c>
      <c r="H218" s="435">
        <v>47.2</v>
      </c>
      <c r="I218" s="991">
        <v>68</v>
      </c>
      <c r="J218" s="992">
        <v>0.1</v>
      </c>
      <c r="K218" s="992">
        <v>1.6</v>
      </c>
      <c r="L218" s="991">
        <v>16</v>
      </c>
      <c r="M218" s="992">
        <v>0.1</v>
      </c>
      <c r="N218" s="992">
        <v>0.4</v>
      </c>
      <c r="O218" s="12"/>
      <c r="P218" s="12"/>
    </row>
    <row r="219" spans="1:16" ht="15.5">
      <c r="A219" s="396" t="s">
        <v>2228</v>
      </c>
      <c r="B219" s="457"/>
      <c r="C219" s="457"/>
      <c r="D219" s="528" t="s">
        <v>2503</v>
      </c>
      <c r="E219" s="436">
        <v>74152</v>
      </c>
      <c r="F219" s="436">
        <v>5241</v>
      </c>
      <c r="G219" s="993">
        <v>0.2</v>
      </c>
      <c r="H219" s="435">
        <v>70.7</v>
      </c>
      <c r="I219" s="991">
        <v>135</v>
      </c>
      <c r="J219" s="992">
        <v>0.3</v>
      </c>
      <c r="K219" s="992">
        <v>1.8</v>
      </c>
      <c r="L219" s="991">
        <v>153</v>
      </c>
      <c r="M219" s="992">
        <v>1.1000000000000001</v>
      </c>
      <c r="N219" s="992">
        <v>2.1</v>
      </c>
      <c r="O219" s="12"/>
      <c r="P219" s="12"/>
    </row>
    <row r="220" spans="1:16" ht="25.15" customHeight="1">
      <c r="A220" s="459" t="s">
        <v>146</v>
      </c>
      <c r="B220" s="456" t="s">
        <v>530</v>
      </c>
      <c r="C220" s="457"/>
      <c r="D220" s="457"/>
      <c r="E220" s="434">
        <v>3466903</v>
      </c>
      <c r="F220" s="434">
        <v>213732</v>
      </c>
      <c r="G220" s="990">
        <v>6.3</v>
      </c>
      <c r="H220" s="433">
        <v>61.6</v>
      </c>
      <c r="I220" s="991">
        <v>4580</v>
      </c>
      <c r="J220" s="992">
        <v>9.1999999999999993</v>
      </c>
      <c r="K220" s="992">
        <v>1.3</v>
      </c>
      <c r="L220" s="991">
        <v>1907</v>
      </c>
      <c r="M220" s="992">
        <v>13.8</v>
      </c>
      <c r="N220" s="992">
        <v>0.6</v>
      </c>
      <c r="O220" s="12"/>
      <c r="P220" s="12"/>
    </row>
    <row r="221" spans="1:16" ht="25.15" customHeight="1">
      <c r="A221" s="456" t="s">
        <v>531</v>
      </c>
      <c r="B221" s="456"/>
      <c r="C221" s="456" t="s">
        <v>532</v>
      </c>
      <c r="D221" s="456"/>
      <c r="E221" s="436">
        <v>1469245</v>
      </c>
      <c r="F221" s="436">
        <v>75635</v>
      </c>
      <c r="G221" s="993">
        <v>2.2000000000000002</v>
      </c>
      <c r="H221" s="435">
        <v>51.5</v>
      </c>
      <c r="I221" s="991">
        <v>986</v>
      </c>
      <c r="J221" s="992">
        <v>2</v>
      </c>
      <c r="K221" s="992">
        <v>0.7</v>
      </c>
      <c r="L221" s="991">
        <v>289</v>
      </c>
      <c r="M221" s="992">
        <v>2.1</v>
      </c>
      <c r="N221" s="992">
        <v>0.2</v>
      </c>
      <c r="O221" s="12"/>
      <c r="P221" s="12"/>
    </row>
    <row r="222" spans="1:16" ht="15.5">
      <c r="A222" s="422" t="s">
        <v>533</v>
      </c>
      <c r="B222" s="457"/>
      <c r="C222" s="457"/>
      <c r="D222" s="457" t="s">
        <v>534</v>
      </c>
      <c r="E222" s="436">
        <v>107173</v>
      </c>
      <c r="F222" s="436">
        <v>4764</v>
      </c>
      <c r="G222" s="993">
        <v>0.1</v>
      </c>
      <c r="H222" s="435">
        <v>44.5</v>
      </c>
      <c r="I222" s="991">
        <v>19</v>
      </c>
      <c r="J222" s="992">
        <v>0</v>
      </c>
      <c r="K222" s="992">
        <v>0.2</v>
      </c>
      <c r="L222" s="991">
        <v>0</v>
      </c>
      <c r="M222" s="992">
        <v>0</v>
      </c>
      <c r="N222" s="992">
        <v>0</v>
      </c>
      <c r="O222" s="12"/>
      <c r="P222" s="12"/>
    </row>
    <row r="223" spans="1:16" ht="15.5">
      <c r="A223" s="422" t="s">
        <v>535</v>
      </c>
      <c r="B223" s="457"/>
      <c r="C223" s="457"/>
      <c r="D223" s="457" t="s">
        <v>536</v>
      </c>
      <c r="E223" s="436">
        <v>3970</v>
      </c>
      <c r="F223" s="436">
        <v>0</v>
      </c>
      <c r="G223" s="993">
        <v>0</v>
      </c>
      <c r="H223" s="435">
        <v>0</v>
      </c>
      <c r="I223" s="991">
        <v>0</v>
      </c>
      <c r="J223" s="992">
        <v>0</v>
      </c>
      <c r="K223" s="992">
        <v>0</v>
      </c>
      <c r="L223" s="991">
        <v>0</v>
      </c>
      <c r="M223" s="992">
        <v>0</v>
      </c>
      <c r="N223" s="992">
        <v>0</v>
      </c>
      <c r="O223" s="12"/>
      <c r="P223" s="12"/>
    </row>
    <row r="224" spans="1:16" ht="15.5">
      <c r="A224" s="422" t="s">
        <v>537</v>
      </c>
      <c r="B224" s="457"/>
      <c r="C224" s="457"/>
      <c r="D224" s="457" t="s">
        <v>538</v>
      </c>
      <c r="E224" s="436">
        <v>114687</v>
      </c>
      <c r="F224" s="436">
        <v>5548</v>
      </c>
      <c r="G224" s="993">
        <v>0.2</v>
      </c>
      <c r="H224" s="435">
        <v>48.4</v>
      </c>
      <c r="I224" s="991">
        <v>40</v>
      </c>
      <c r="J224" s="992">
        <v>0.1</v>
      </c>
      <c r="K224" s="992">
        <v>0.3</v>
      </c>
      <c r="L224" s="991" t="s">
        <v>2245</v>
      </c>
      <c r="M224" s="992">
        <v>0</v>
      </c>
      <c r="N224" s="992">
        <v>0</v>
      </c>
      <c r="O224" s="12"/>
      <c r="P224" s="12"/>
    </row>
    <row r="225" spans="1:16" ht="15.5">
      <c r="A225" s="422" t="s">
        <v>539</v>
      </c>
      <c r="B225" s="457"/>
      <c r="C225" s="457"/>
      <c r="D225" s="457" t="s">
        <v>540</v>
      </c>
      <c r="E225" s="436">
        <v>79821</v>
      </c>
      <c r="F225" s="436">
        <v>1894</v>
      </c>
      <c r="G225" s="993">
        <v>0.1</v>
      </c>
      <c r="H225" s="435">
        <v>23.7</v>
      </c>
      <c r="I225" s="991">
        <v>20</v>
      </c>
      <c r="J225" s="992">
        <v>0</v>
      </c>
      <c r="K225" s="992">
        <v>0.3</v>
      </c>
      <c r="L225" s="991">
        <v>60</v>
      </c>
      <c r="M225" s="992">
        <v>0.4</v>
      </c>
      <c r="N225" s="992">
        <v>0.8</v>
      </c>
      <c r="O225" s="12"/>
      <c r="P225" s="12"/>
    </row>
    <row r="226" spans="1:16" ht="15.5">
      <c r="A226" s="422" t="s">
        <v>541</v>
      </c>
      <c r="B226" s="457"/>
      <c r="C226" s="457"/>
      <c r="D226" s="457" t="s">
        <v>542</v>
      </c>
      <c r="E226" s="436">
        <v>107563</v>
      </c>
      <c r="F226" s="436">
        <v>6596</v>
      </c>
      <c r="G226" s="993">
        <v>0.2</v>
      </c>
      <c r="H226" s="435">
        <v>61.3</v>
      </c>
      <c r="I226" s="991">
        <v>89</v>
      </c>
      <c r="J226" s="992">
        <v>0.2</v>
      </c>
      <c r="K226" s="992">
        <v>0.8</v>
      </c>
      <c r="L226" s="991" t="s">
        <v>2245</v>
      </c>
      <c r="M226" s="992">
        <v>0</v>
      </c>
      <c r="N226" s="992">
        <v>0</v>
      </c>
      <c r="O226" s="12"/>
      <c r="P226" s="12"/>
    </row>
    <row r="227" spans="1:16" ht="15.5">
      <c r="A227" s="422" t="s">
        <v>543</v>
      </c>
      <c r="B227" s="457"/>
      <c r="C227" s="457"/>
      <c r="D227" s="457" t="s">
        <v>544</v>
      </c>
      <c r="E227" s="436">
        <v>103382</v>
      </c>
      <c r="F227" s="436">
        <v>4978</v>
      </c>
      <c r="G227" s="993">
        <v>0.1</v>
      </c>
      <c r="H227" s="435">
        <v>48.2</v>
      </c>
      <c r="I227" s="991">
        <v>26</v>
      </c>
      <c r="J227" s="992">
        <v>0.1</v>
      </c>
      <c r="K227" s="992">
        <v>0.3</v>
      </c>
      <c r="L227" s="991">
        <v>55</v>
      </c>
      <c r="M227" s="992">
        <v>0.4</v>
      </c>
      <c r="N227" s="992">
        <v>0.5</v>
      </c>
      <c r="O227" s="12"/>
      <c r="P227" s="12"/>
    </row>
    <row r="228" spans="1:16" ht="15.5">
      <c r="A228" s="422" t="s">
        <v>545</v>
      </c>
      <c r="B228" s="457"/>
      <c r="C228" s="457"/>
      <c r="D228" s="457" t="s">
        <v>546</v>
      </c>
      <c r="E228" s="436">
        <v>75935</v>
      </c>
      <c r="F228" s="436">
        <v>1660</v>
      </c>
      <c r="G228" s="993">
        <v>0</v>
      </c>
      <c r="H228" s="435">
        <v>21.9</v>
      </c>
      <c r="I228" s="991">
        <v>13</v>
      </c>
      <c r="J228" s="992">
        <v>0</v>
      </c>
      <c r="K228" s="992">
        <v>0.2</v>
      </c>
      <c r="L228" s="991">
        <v>17</v>
      </c>
      <c r="M228" s="992">
        <v>0.1</v>
      </c>
      <c r="N228" s="992">
        <v>0.2</v>
      </c>
      <c r="O228" s="12"/>
      <c r="P228" s="12"/>
    </row>
    <row r="229" spans="1:16" ht="15.5">
      <c r="A229" s="422" t="s">
        <v>547</v>
      </c>
      <c r="B229" s="457"/>
      <c r="C229" s="457"/>
      <c r="D229" s="457" t="s">
        <v>548</v>
      </c>
      <c r="E229" s="436">
        <v>137069</v>
      </c>
      <c r="F229" s="436">
        <v>7902</v>
      </c>
      <c r="G229" s="993">
        <v>0.2</v>
      </c>
      <c r="H229" s="435">
        <v>57.6</v>
      </c>
      <c r="I229" s="991">
        <v>62</v>
      </c>
      <c r="J229" s="992">
        <v>0.1</v>
      </c>
      <c r="K229" s="992">
        <v>0.5</v>
      </c>
      <c r="L229" s="991">
        <v>84</v>
      </c>
      <c r="M229" s="992">
        <v>0.6</v>
      </c>
      <c r="N229" s="992">
        <v>0.6</v>
      </c>
      <c r="O229" s="12"/>
      <c r="P229" s="12"/>
    </row>
    <row r="230" spans="1:16" ht="15.5">
      <c r="A230" s="422" t="s">
        <v>549</v>
      </c>
      <c r="B230" s="457"/>
      <c r="C230" s="457"/>
      <c r="D230" s="457" t="s">
        <v>550</v>
      </c>
      <c r="E230" s="436">
        <v>126373</v>
      </c>
      <c r="F230" s="436">
        <v>5604</v>
      </c>
      <c r="G230" s="993">
        <v>0.2</v>
      </c>
      <c r="H230" s="435">
        <v>44.3</v>
      </c>
      <c r="I230" s="991">
        <v>102</v>
      </c>
      <c r="J230" s="992">
        <v>0.2</v>
      </c>
      <c r="K230" s="992">
        <v>0.8</v>
      </c>
      <c r="L230" s="991">
        <v>0</v>
      </c>
      <c r="M230" s="992">
        <v>0</v>
      </c>
      <c r="N230" s="992">
        <v>0</v>
      </c>
      <c r="O230" s="12"/>
      <c r="P230" s="12"/>
    </row>
    <row r="231" spans="1:16" ht="15.5">
      <c r="A231" s="422" t="s">
        <v>551</v>
      </c>
      <c r="B231" s="457"/>
      <c r="C231" s="457"/>
      <c r="D231" s="457" t="s">
        <v>552</v>
      </c>
      <c r="E231" s="436">
        <v>111991</v>
      </c>
      <c r="F231" s="436">
        <v>15255</v>
      </c>
      <c r="G231" s="993">
        <v>0.4</v>
      </c>
      <c r="H231" s="435">
        <v>136.19999999999999</v>
      </c>
      <c r="I231" s="991">
        <v>468</v>
      </c>
      <c r="J231" s="992">
        <v>0.9</v>
      </c>
      <c r="K231" s="992">
        <v>4.2</v>
      </c>
      <c r="L231" s="991" t="s">
        <v>2245</v>
      </c>
      <c r="M231" s="992">
        <v>0</v>
      </c>
      <c r="N231" s="992">
        <v>0</v>
      </c>
      <c r="O231" s="12"/>
      <c r="P231" s="12"/>
    </row>
    <row r="232" spans="1:16" ht="15.5">
      <c r="A232" s="422" t="s">
        <v>553</v>
      </c>
      <c r="B232" s="457"/>
      <c r="C232" s="457"/>
      <c r="D232" s="457" t="s">
        <v>554</v>
      </c>
      <c r="E232" s="436">
        <v>129447</v>
      </c>
      <c r="F232" s="436">
        <v>10532</v>
      </c>
      <c r="G232" s="993">
        <v>0.3</v>
      </c>
      <c r="H232" s="435">
        <v>81.400000000000006</v>
      </c>
      <c r="I232" s="991">
        <v>58</v>
      </c>
      <c r="J232" s="992">
        <v>0.1</v>
      </c>
      <c r="K232" s="992">
        <v>0.4</v>
      </c>
      <c r="L232" s="991">
        <v>0</v>
      </c>
      <c r="M232" s="992">
        <v>0</v>
      </c>
      <c r="N232" s="992">
        <v>0</v>
      </c>
      <c r="O232" s="12"/>
      <c r="P232" s="12"/>
    </row>
    <row r="233" spans="1:16" ht="15.5">
      <c r="A233" s="422" t="s">
        <v>555</v>
      </c>
      <c r="B233" s="457"/>
      <c r="C233" s="457"/>
      <c r="D233" s="457" t="s">
        <v>556</v>
      </c>
      <c r="E233" s="436">
        <v>123760</v>
      </c>
      <c r="F233" s="436">
        <v>6284</v>
      </c>
      <c r="G233" s="993">
        <v>0.2</v>
      </c>
      <c r="H233" s="435">
        <v>50.8</v>
      </c>
      <c r="I233" s="991">
        <v>32</v>
      </c>
      <c r="J233" s="992">
        <v>0.1</v>
      </c>
      <c r="K233" s="992">
        <v>0.3</v>
      </c>
      <c r="L233" s="991">
        <v>0</v>
      </c>
      <c r="M233" s="992">
        <v>0</v>
      </c>
      <c r="N233" s="992">
        <v>0</v>
      </c>
      <c r="O233" s="12"/>
      <c r="P233" s="12"/>
    </row>
    <row r="234" spans="1:16" ht="15.5">
      <c r="A234" s="422" t="s">
        <v>557</v>
      </c>
      <c r="B234" s="457"/>
      <c r="C234" s="457"/>
      <c r="D234" s="457" t="s">
        <v>558</v>
      </c>
      <c r="E234" s="436">
        <v>133465</v>
      </c>
      <c r="F234" s="436">
        <v>2152</v>
      </c>
      <c r="G234" s="993">
        <v>0.1</v>
      </c>
      <c r="H234" s="435">
        <v>16.100000000000001</v>
      </c>
      <c r="I234" s="991">
        <v>51</v>
      </c>
      <c r="J234" s="992">
        <v>0.1</v>
      </c>
      <c r="K234" s="992">
        <v>0.4</v>
      </c>
      <c r="L234" s="991">
        <v>25</v>
      </c>
      <c r="M234" s="992">
        <v>0.2</v>
      </c>
      <c r="N234" s="992">
        <v>0.2</v>
      </c>
      <c r="O234" s="12"/>
      <c r="P234" s="12"/>
    </row>
    <row r="235" spans="1:16" ht="15.5">
      <c r="A235" s="422" t="s">
        <v>559</v>
      </c>
      <c r="B235" s="457"/>
      <c r="C235" s="457"/>
      <c r="D235" s="457" t="s">
        <v>560</v>
      </c>
      <c r="E235" s="436">
        <v>114609</v>
      </c>
      <c r="F235" s="436">
        <v>2466</v>
      </c>
      <c r="G235" s="993">
        <v>0.1</v>
      </c>
      <c r="H235" s="435">
        <v>21.5</v>
      </c>
      <c r="I235" s="991">
        <v>6</v>
      </c>
      <c r="J235" s="992">
        <v>0</v>
      </c>
      <c r="K235" s="992">
        <v>0.1</v>
      </c>
      <c r="L235" s="991">
        <v>41</v>
      </c>
      <c r="M235" s="992">
        <v>0.3</v>
      </c>
      <c r="N235" s="992">
        <v>0.4</v>
      </c>
      <c r="O235" s="12"/>
      <c r="P235" s="12"/>
    </row>
    <row r="236" spans="1:16" ht="25.15" customHeight="1">
      <c r="A236" s="456" t="s">
        <v>561</v>
      </c>
      <c r="B236" s="456"/>
      <c r="C236" s="456" t="s">
        <v>562</v>
      </c>
      <c r="D236" s="456"/>
      <c r="E236" s="436">
        <v>1997660</v>
      </c>
      <c r="F236" s="436">
        <v>138097</v>
      </c>
      <c r="G236" s="993">
        <v>4.0999999999999996</v>
      </c>
      <c r="H236" s="435">
        <v>69.099999999999994</v>
      </c>
      <c r="I236" s="991">
        <v>3594</v>
      </c>
      <c r="J236" s="992">
        <v>7.2</v>
      </c>
      <c r="K236" s="992">
        <v>1.8</v>
      </c>
      <c r="L236" s="991">
        <v>1618</v>
      </c>
      <c r="M236" s="992">
        <v>11.7</v>
      </c>
      <c r="N236" s="992">
        <v>0.8</v>
      </c>
      <c r="O236" s="12"/>
      <c r="P236" s="12"/>
    </row>
    <row r="237" spans="1:16" ht="15.5">
      <c r="A237" s="422" t="s">
        <v>563</v>
      </c>
      <c r="B237" s="457"/>
      <c r="C237" s="457"/>
      <c r="D237" s="457" t="s">
        <v>564</v>
      </c>
      <c r="E237" s="436">
        <v>76136</v>
      </c>
      <c r="F237" s="436">
        <v>10657</v>
      </c>
      <c r="G237" s="993">
        <v>0.3</v>
      </c>
      <c r="H237" s="435">
        <v>140</v>
      </c>
      <c r="I237" s="991">
        <v>259</v>
      </c>
      <c r="J237" s="992">
        <v>0.5</v>
      </c>
      <c r="K237" s="992">
        <v>3.4</v>
      </c>
      <c r="L237" s="991">
        <v>105</v>
      </c>
      <c r="M237" s="992">
        <v>0.8</v>
      </c>
      <c r="N237" s="992">
        <v>1.4</v>
      </c>
      <c r="O237" s="12"/>
      <c r="P237" s="12"/>
    </row>
    <row r="238" spans="1:16" ht="15.5">
      <c r="A238" s="422" t="s">
        <v>565</v>
      </c>
      <c r="B238" s="457"/>
      <c r="C238" s="457"/>
      <c r="D238" s="457" t="s">
        <v>566</v>
      </c>
      <c r="E238" s="436">
        <v>146017</v>
      </c>
      <c r="F238" s="436">
        <v>6952</v>
      </c>
      <c r="G238" s="993">
        <v>0.2</v>
      </c>
      <c r="H238" s="435">
        <v>47.6</v>
      </c>
      <c r="I238" s="991">
        <v>245</v>
      </c>
      <c r="J238" s="992">
        <v>0.5</v>
      </c>
      <c r="K238" s="992">
        <v>1.7</v>
      </c>
      <c r="L238" s="991" t="s">
        <v>2245</v>
      </c>
      <c r="M238" s="992">
        <v>0</v>
      </c>
      <c r="N238" s="992">
        <v>0</v>
      </c>
      <c r="O238" s="12"/>
      <c r="P238" s="12"/>
    </row>
    <row r="239" spans="1:16" ht="15.5">
      <c r="A239" s="422" t="s">
        <v>567</v>
      </c>
      <c r="B239" s="457"/>
      <c r="C239" s="457"/>
      <c r="D239" s="457" t="s">
        <v>568</v>
      </c>
      <c r="E239" s="436">
        <v>97483</v>
      </c>
      <c r="F239" s="436">
        <v>6004</v>
      </c>
      <c r="G239" s="993">
        <v>0.2</v>
      </c>
      <c r="H239" s="435">
        <v>61.6</v>
      </c>
      <c r="I239" s="991">
        <v>158</v>
      </c>
      <c r="J239" s="992">
        <v>0.3</v>
      </c>
      <c r="K239" s="992">
        <v>1.6</v>
      </c>
      <c r="L239" s="991">
        <v>0</v>
      </c>
      <c r="M239" s="992">
        <v>0</v>
      </c>
      <c r="N239" s="992">
        <v>0</v>
      </c>
      <c r="O239" s="12"/>
      <c r="P239" s="12"/>
    </row>
    <row r="240" spans="1:16" ht="15.5">
      <c r="A240" s="422" t="s">
        <v>569</v>
      </c>
      <c r="B240" s="457"/>
      <c r="C240" s="457"/>
      <c r="D240" s="457" t="s">
        <v>570</v>
      </c>
      <c r="E240" s="436">
        <v>115055</v>
      </c>
      <c r="F240" s="436">
        <v>7842</v>
      </c>
      <c r="G240" s="993">
        <v>0.2</v>
      </c>
      <c r="H240" s="435">
        <v>68.2</v>
      </c>
      <c r="I240" s="991">
        <v>156</v>
      </c>
      <c r="J240" s="992">
        <v>0.3</v>
      </c>
      <c r="K240" s="992">
        <v>1.4</v>
      </c>
      <c r="L240" s="991">
        <v>101</v>
      </c>
      <c r="M240" s="992">
        <v>0.7</v>
      </c>
      <c r="N240" s="992">
        <v>0.9</v>
      </c>
      <c r="O240" s="12"/>
      <c r="P240" s="12"/>
    </row>
    <row r="241" spans="1:16" ht="15.5">
      <c r="A241" s="422" t="s">
        <v>571</v>
      </c>
      <c r="B241" s="457"/>
      <c r="C241" s="457"/>
      <c r="D241" s="457" t="s">
        <v>572</v>
      </c>
      <c r="E241" s="436">
        <v>137809</v>
      </c>
      <c r="F241" s="436">
        <v>7621</v>
      </c>
      <c r="G241" s="993">
        <v>0.2</v>
      </c>
      <c r="H241" s="435">
        <v>55.3</v>
      </c>
      <c r="I241" s="991">
        <v>212</v>
      </c>
      <c r="J241" s="992">
        <v>0.4</v>
      </c>
      <c r="K241" s="992">
        <v>1.5</v>
      </c>
      <c r="L241" s="991">
        <v>0</v>
      </c>
      <c r="M241" s="992">
        <v>0</v>
      </c>
      <c r="N241" s="992">
        <v>0</v>
      </c>
      <c r="O241" s="12"/>
      <c r="P241" s="12"/>
    </row>
    <row r="242" spans="1:16" ht="15.5">
      <c r="A242" s="422" t="s">
        <v>573</v>
      </c>
      <c r="B242" s="457"/>
      <c r="C242" s="457"/>
      <c r="D242" s="457" t="s">
        <v>574</v>
      </c>
      <c r="E242" s="436">
        <v>151816</v>
      </c>
      <c r="F242" s="436">
        <v>7550</v>
      </c>
      <c r="G242" s="993">
        <v>0.2</v>
      </c>
      <c r="H242" s="435">
        <v>49.7</v>
      </c>
      <c r="I242" s="991">
        <v>210</v>
      </c>
      <c r="J242" s="992">
        <v>0.4</v>
      </c>
      <c r="K242" s="992">
        <v>1.4</v>
      </c>
      <c r="L242" s="991">
        <v>50</v>
      </c>
      <c r="M242" s="992">
        <v>0.4</v>
      </c>
      <c r="N242" s="992">
        <v>0.3</v>
      </c>
      <c r="O242" s="12"/>
      <c r="P242" s="12"/>
    </row>
    <row r="243" spans="1:16" ht="15.5">
      <c r="A243" s="422" t="s">
        <v>575</v>
      </c>
      <c r="B243" s="457"/>
      <c r="C243" s="457"/>
      <c r="D243" s="457" t="s">
        <v>576</v>
      </c>
      <c r="E243" s="436">
        <v>124108</v>
      </c>
      <c r="F243" s="436">
        <v>13008</v>
      </c>
      <c r="G243" s="993">
        <v>0.4</v>
      </c>
      <c r="H243" s="435">
        <v>104.8</v>
      </c>
      <c r="I243" s="991">
        <v>170</v>
      </c>
      <c r="J243" s="992">
        <v>0.3</v>
      </c>
      <c r="K243" s="992">
        <v>1.4</v>
      </c>
      <c r="L243" s="991">
        <v>165</v>
      </c>
      <c r="M243" s="992">
        <v>1.2</v>
      </c>
      <c r="N243" s="992">
        <v>1.3</v>
      </c>
      <c r="O243" s="12"/>
      <c r="P243" s="12"/>
    </row>
    <row r="244" spans="1:16" ht="15.5">
      <c r="A244" s="422" t="s">
        <v>577</v>
      </c>
      <c r="B244" s="457"/>
      <c r="C244" s="457"/>
      <c r="D244" s="457" t="s">
        <v>578</v>
      </c>
      <c r="E244" s="436">
        <v>127534</v>
      </c>
      <c r="F244" s="436">
        <v>11512</v>
      </c>
      <c r="G244" s="993">
        <v>0.3</v>
      </c>
      <c r="H244" s="435">
        <v>90.3</v>
      </c>
      <c r="I244" s="991">
        <v>217</v>
      </c>
      <c r="J244" s="992">
        <v>0.4</v>
      </c>
      <c r="K244" s="992">
        <v>1.7</v>
      </c>
      <c r="L244" s="991" t="s">
        <v>2245</v>
      </c>
      <c r="M244" s="992">
        <v>0</v>
      </c>
      <c r="N244" s="992">
        <v>0</v>
      </c>
      <c r="O244" s="12"/>
      <c r="P244" s="12"/>
    </row>
    <row r="245" spans="1:16" ht="15.5">
      <c r="A245" s="422" t="s">
        <v>579</v>
      </c>
      <c r="B245" s="457"/>
      <c r="C245" s="457"/>
      <c r="D245" s="457" t="s">
        <v>580</v>
      </c>
      <c r="E245" s="436">
        <v>108502</v>
      </c>
      <c r="F245" s="436">
        <v>5426</v>
      </c>
      <c r="G245" s="993">
        <v>0.2</v>
      </c>
      <c r="H245" s="435">
        <v>50</v>
      </c>
      <c r="I245" s="991">
        <v>109</v>
      </c>
      <c r="J245" s="992">
        <v>0.2</v>
      </c>
      <c r="K245" s="992">
        <v>1</v>
      </c>
      <c r="L245" s="991" t="s">
        <v>2245</v>
      </c>
      <c r="M245" s="992">
        <v>0</v>
      </c>
      <c r="N245" s="992">
        <v>0</v>
      </c>
      <c r="O245" s="12"/>
      <c r="P245" s="12"/>
    </row>
    <row r="246" spans="1:16" ht="15.5">
      <c r="A246" s="422" t="s">
        <v>581</v>
      </c>
      <c r="B246" s="457"/>
      <c r="C246" s="457"/>
      <c r="D246" s="457" t="s">
        <v>582</v>
      </c>
      <c r="E246" s="436">
        <v>86160</v>
      </c>
      <c r="F246" s="436">
        <v>5647</v>
      </c>
      <c r="G246" s="993">
        <v>0.2</v>
      </c>
      <c r="H246" s="435">
        <v>65.5</v>
      </c>
      <c r="I246" s="991">
        <v>260</v>
      </c>
      <c r="J246" s="992">
        <v>0.5</v>
      </c>
      <c r="K246" s="992">
        <v>3</v>
      </c>
      <c r="L246" s="991">
        <v>120</v>
      </c>
      <c r="M246" s="992">
        <v>0.9</v>
      </c>
      <c r="N246" s="992">
        <v>1.4</v>
      </c>
      <c r="O246" s="12"/>
      <c r="P246" s="12"/>
    </row>
    <row r="247" spans="1:16" ht="15.5">
      <c r="A247" s="422" t="s">
        <v>583</v>
      </c>
      <c r="B247" s="457"/>
      <c r="C247" s="457"/>
      <c r="D247" s="457" t="s">
        <v>584</v>
      </c>
      <c r="E247" s="436">
        <v>102984</v>
      </c>
      <c r="F247" s="436">
        <v>6025</v>
      </c>
      <c r="G247" s="993">
        <v>0.2</v>
      </c>
      <c r="H247" s="435">
        <v>58.5</v>
      </c>
      <c r="I247" s="991">
        <v>283</v>
      </c>
      <c r="J247" s="992">
        <v>0.6</v>
      </c>
      <c r="K247" s="992">
        <v>2.7</v>
      </c>
      <c r="L247" s="991" t="s">
        <v>2245</v>
      </c>
      <c r="M247" s="992">
        <v>0</v>
      </c>
      <c r="N247" s="992">
        <v>0</v>
      </c>
      <c r="O247" s="12"/>
      <c r="P247" s="12"/>
    </row>
    <row r="248" spans="1:16" ht="15.5">
      <c r="A248" s="422" t="s">
        <v>585</v>
      </c>
      <c r="B248" s="457"/>
      <c r="C248" s="457"/>
      <c r="D248" s="457" t="s">
        <v>586</v>
      </c>
      <c r="E248" s="436">
        <v>107646</v>
      </c>
      <c r="F248" s="436">
        <v>8802</v>
      </c>
      <c r="G248" s="993">
        <v>0.3</v>
      </c>
      <c r="H248" s="435">
        <v>81.8</v>
      </c>
      <c r="I248" s="991">
        <v>221</v>
      </c>
      <c r="J248" s="992">
        <v>0.4</v>
      </c>
      <c r="K248" s="992">
        <v>2.1</v>
      </c>
      <c r="L248" s="991">
        <v>741</v>
      </c>
      <c r="M248" s="992">
        <v>5.4</v>
      </c>
      <c r="N248" s="992">
        <v>6.9</v>
      </c>
      <c r="O248" s="12"/>
      <c r="P248" s="12"/>
    </row>
    <row r="249" spans="1:16" ht="15.5">
      <c r="A249" s="422" t="s">
        <v>587</v>
      </c>
      <c r="B249" s="457"/>
      <c r="C249" s="457"/>
      <c r="D249" s="457" t="s">
        <v>588</v>
      </c>
      <c r="E249" s="436">
        <v>99303</v>
      </c>
      <c r="F249" s="436">
        <v>7285</v>
      </c>
      <c r="G249" s="993">
        <v>0.2</v>
      </c>
      <c r="H249" s="435">
        <v>73.400000000000006</v>
      </c>
      <c r="I249" s="991">
        <v>140</v>
      </c>
      <c r="J249" s="992">
        <v>0.3</v>
      </c>
      <c r="K249" s="992">
        <v>1.4</v>
      </c>
      <c r="L249" s="991">
        <v>148</v>
      </c>
      <c r="M249" s="992">
        <v>1.1000000000000001</v>
      </c>
      <c r="N249" s="992">
        <v>1.5</v>
      </c>
      <c r="O249" s="12"/>
      <c r="P249" s="12"/>
    </row>
    <row r="250" spans="1:16" ht="15.5">
      <c r="A250" s="422" t="s">
        <v>589</v>
      </c>
      <c r="B250" s="457"/>
      <c r="C250" s="457"/>
      <c r="D250" s="457" t="s">
        <v>590</v>
      </c>
      <c r="E250" s="436">
        <v>67514</v>
      </c>
      <c r="F250" s="436">
        <v>3022</v>
      </c>
      <c r="G250" s="993">
        <v>0.1</v>
      </c>
      <c r="H250" s="435">
        <v>44.8</v>
      </c>
      <c r="I250" s="991">
        <v>101</v>
      </c>
      <c r="J250" s="992">
        <v>0.2</v>
      </c>
      <c r="K250" s="992">
        <v>1.5</v>
      </c>
      <c r="L250" s="991">
        <v>0</v>
      </c>
      <c r="M250" s="992">
        <v>0</v>
      </c>
      <c r="N250" s="992">
        <v>0</v>
      </c>
      <c r="O250" s="12"/>
      <c r="P250" s="12"/>
    </row>
    <row r="251" spans="1:16" ht="15.5">
      <c r="A251" s="422" t="s">
        <v>591</v>
      </c>
      <c r="B251" s="457"/>
      <c r="C251" s="457"/>
      <c r="D251" s="457" t="s">
        <v>592</v>
      </c>
      <c r="E251" s="436">
        <v>79198</v>
      </c>
      <c r="F251" s="436">
        <v>3139</v>
      </c>
      <c r="G251" s="993">
        <v>0.1</v>
      </c>
      <c r="H251" s="435">
        <v>39.6</v>
      </c>
      <c r="I251" s="991">
        <v>87</v>
      </c>
      <c r="J251" s="992">
        <v>0.2</v>
      </c>
      <c r="K251" s="992">
        <v>1.1000000000000001</v>
      </c>
      <c r="L251" s="991" t="s">
        <v>2245</v>
      </c>
      <c r="M251" s="992">
        <v>0</v>
      </c>
      <c r="N251" s="992">
        <v>0</v>
      </c>
      <c r="O251" s="12"/>
      <c r="P251" s="12"/>
    </row>
    <row r="252" spans="1:16" ht="15.5">
      <c r="A252" s="422" t="s">
        <v>593</v>
      </c>
      <c r="B252" s="457"/>
      <c r="C252" s="457"/>
      <c r="D252" s="457" t="s">
        <v>594</v>
      </c>
      <c r="E252" s="436">
        <v>105934</v>
      </c>
      <c r="F252" s="436">
        <v>12816</v>
      </c>
      <c r="G252" s="993">
        <v>0.4</v>
      </c>
      <c r="H252" s="435">
        <v>121</v>
      </c>
      <c r="I252" s="991">
        <v>384</v>
      </c>
      <c r="J252" s="992">
        <v>0.8</v>
      </c>
      <c r="K252" s="992">
        <v>3.6</v>
      </c>
      <c r="L252" s="991">
        <v>49</v>
      </c>
      <c r="M252" s="992">
        <v>0.4</v>
      </c>
      <c r="N252" s="992">
        <v>0.5</v>
      </c>
      <c r="O252" s="12"/>
      <c r="P252" s="12"/>
    </row>
    <row r="253" spans="1:16" ht="15.5">
      <c r="A253" s="422" t="s">
        <v>595</v>
      </c>
      <c r="B253" s="457"/>
      <c r="C253" s="457"/>
      <c r="D253" s="457" t="s">
        <v>596</v>
      </c>
      <c r="E253" s="436">
        <v>81941</v>
      </c>
      <c r="F253" s="436">
        <v>1539</v>
      </c>
      <c r="G253" s="993">
        <v>0</v>
      </c>
      <c r="H253" s="435">
        <v>18.8</v>
      </c>
      <c r="I253" s="991">
        <v>85</v>
      </c>
      <c r="J253" s="992">
        <v>0.2</v>
      </c>
      <c r="K253" s="992">
        <v>1</v>
      </c>
      <c r="L253" s="991">
        <v>43</v>
      </c>
      <c r="M253" s="992">
        <v>0.3</v>
      </c>
      <c r="N253" s="992">
        <v>0.5</v>
      </c>
      <c r="O253" s="12"/>
      <c r="P253" s="12"/>
    </row>
    <row r="254" spans="1:16" ht="15.5">
      <c r="A254" s="422" t="s">
        <v>597</v>
      </c>
      <c r="B254" s="457"/>
      <c r="C254" s="457"/>
      <c r="D254" s="457" t="s">
        <v>598</v>
      </c>
      <c r="E254" s="436">
        <v>81462</v>
      </c>
      <c r="F254" s="436">
        <v>3414</v>
      </c>
      <c r="G254" s="993">
        <v>0.1</v>
      </c>
      <c r="H254" s="435">
        <v>41.9</v>
      </c>
      <c r="I254" s="991">
        <v>86</v>
      </c>
      <c r="J254" s="992">
        <v>0.2</v>
      </c>
      <c r="K254" s="992">
        <v>1.1000000000000001</v>
      </c>
      <c r="L254" s="991">
        <v>13</v>
      </c>
      <c r="M254" s="992">
        <v>0.1</v>
      </c>
      <c r="N254" s="992">
        <v>0.2</v>
      </c>
      <c r="O254" s="12"/>
      <c r="P254" s="12"/>
    </row>
    <row r="255" spans="1:16" ht="15.5">
      <c r="A255" s="422" t="s">
        <v>599</v>
      </c>
      <c r="B255" s="457"/>
      <c r="C255" s="457"/>
      <c r="D255" s="457" t="s">
        <v>600</v>
      </c>
      <c r="E255" s="436">
        <v>101058</v>
      </c>
      <c r="F255" s="436">
        <v>9836</v>
      </c>
      <c r="G255" s="993">
        <v>0.3</v>
      </c>
      <c r="H255" s="435">
        <v>97.3</v>
      </c>
      <c r="I255" s="991">
        <v>211</v>
      </c>
      <c r="J255" s="992">
        <v>0.4</v>
      </c>
      <c r="K255" s="992">
        <v>2.1</v>
      </c>
      <c r="L255" s="991">
        <v>74</v>
      </c>
      <c r="M255" s="992">
        <v>0.5</v>
      </c>
      <c r="N255" s="992">
        <v>0.7</v>
      </c>
      <c r="O255" s="12"/>
      <c r="P255" s="12"/>
    </row>
    <row r="256" spans="1:16" ht="25.15" customHeight="1">
      <c r="A256" s="459" t="s">
        <v>148</v>
      </c>
      <c r="B256" s="456" t="s">
        <v>601</v>
      </c>
      <c r="C256" s="456"/>
      <c r="D256" s="456"/>
      <c r="E256" s="434">
        <v>3729455</v>
      </c>
      <c r="F256" s="434">
        <v>256629</v>
      </c>
      <c r="G256" s="990">
        <v>7.6</v>
      </c>
      <c r="H256" s="433">
        <v>68.8</v>
      </c>
      <c r="I256" s="991">
        <v>6761</v>
      </c>
      <c r="J256" s="992">
        <v>13.6</v>
      </c>
      <c r="K256" s="992">
        <v>1.8</v>
      </c>
      <c r="L256" s="991">
        <v>2451</v>
      </c>
      <c r="M256" s="992">
        <v>17.8</v>
      </c>
      <c r="N256" s="992">
        <v>0.7</v>
      </c>
      <c r="O256" s="12"/>
      <c r="P256" s="12"/>
    </row>
    <row r="257" spans="1:16" ht="25.15" customHeight="1">
      <c r="A257" s="459" t="s">
        <v>602</v>
      </c>
      <c r="B257" s="456"/>
      <c r="C257" s="456" t="s">
        <v>2089</v>
      </c>
      <c r="D257" s="456"/>
      <c r="E257" s="436">
        <v>48817</v>
      </c>
      <c r="F257" s="436">
        <v>5246</v>
      </c>
      <c r="G257" s="993">
        <v>0.2</v>
      </c>
      <c r="H257" s="435">
        <v>107.5</v>
      </c>
      <c r="I257" s="991">
        <v>85</v>
      </c>
      <c r="J257" s="992">
        <v>0.2</v>
      </c>
      <c r="K257" s="992">
        <v>1.7</v>
      </c>
      <c r="L257" s="991">
        <v>123</v>
      </c>
      <c r="M257" s="992">
        <v>0.9</v>
      </c>
      <c r="N257" s="992">
        <v>2.5</v>
      </c>
      <c r="O257" s="12"/>
      <c r="P257" s="12"/>
    </row>
    <row r="258" spans="1:16" ht="15.5">
      <c r="A258" s="459" t="s">
        <v>603</v>
      </c>
      <c r="B258" s="456"/>
      <c r="C258" s="456" t="s">
        <v>2094</v>
      </c>
      <c r="D258" s="456"/>
      <c r="E258" s="436">
        <v>125184</v>
      </c>
      <c r="F258" s="436">
        <v>7051</v>
      </c>
      <c r="G258" s="993">
        <v>0.2</v>
      </c>
      <c r="H258" s="435">
        <v>56.3</v>
      </c>
      <c r="I258" s="991">
        <v>132</v>
      </c>
      <c r="J258" s="992">
        <v>0.3</v>
      </c>
      <c r="K258" s="992">
        <v>1.1000000000000001</v>
      </c>
      <c r="L258" s="991">
        <v>0</v>
      </c>
      <c r="M258" s="992">
        <v>0</v>
      </c>
      <c r="N258" s="992">
        <v>0</v>
      </c>
      <c r="O258" s="12"/>
      <c r="P258" s="12"/>
    </row>
    <row r="259" spans="1:16" s="10" customFormat="1" ht="15.5">
      <c r="A259" s="459" t="s">
        <v>2252</v>
      </c>
      <c r="B259" s="456"/>
      <c r="C259" s="456" t="s">
        <v>2502</v>
      </c>
      <c r="D259" s="456"/>
      <c r="E259" s="436">
        <v>212034</v>
      </c>
      <c r="F259" s="436">
        <v>13281</v>
      </c>
      <c r="G259" s="993">
        <v>0.4</v>
      </c>
      <c r="H259" s="435">
        <v>62.6</v>
      </c>
      <c r="I259" s="991">
        <v>400</v>
      </c>
      <c r="J259" s="992">
        <v>0.8</v>
      </c>
      <c r="K259" s="992">
        <v>1.9</v>
      </c>
      <c r="L259" s="991" t="s">
        <v>2246</v>
      </c>
      <c r="M259" s="992">
        <v>0</v>
      </c>
      <c r="N259" s="992">
        <v>0</v>
      </c>
      <c r="O259" s="12"/>
      <c r="P259" s="12"/>
    </row>
    <row r="260" spans="1:16" ht="15.5">
      <c r="A260" s="459" t="s">
        <v>604</v>
      </c>
      <c r="B260" s="456"/>
      <c r="C260" s="456" t="s">
        <v>1295</v>
      </c>
      <c r="D260" s="456"/>
      <c r="E260" s="436">
        <v>63597</v>
      </c>
      <c r="F260" s="436">
        <v>5243</v>
      </c>
      <c r="G260" s="993">
        <v>0.2</v>
      </c>
      <c r="H260" s="435">
        <v>82.4</v>
      </c>
      <c r="I260" s="991">
        <v>22</v>
      </c>
      <c r="J260" s="992">
        <v>0</v>
      </c>
      <c r="K260" s="992">
        <v>0.3</v>
      </c>
      <c r="L260" s="991">
        <v>93</v>
      </c>
      <c r="M260" s="992">
        <v>0.7</v>
      </c>
      <c r="N260" s="992">
        <v>1.5</v>
      </c>
      <c r="O260" s="12"/>
      <c r="P260" s="12"/>
    </row>
    <row r="261" spans="1:16" ht="15.5">
      <c r="A261" s="459" t="s">
        <v>605</v>
      </c>
      <c r="B261" s="456"/>
      <c r="C261" s="456" t="s">
        <v>2088</v>
      </c>
      <c r="D261" s="456"/>
      <c r="E261" s="436">
        <v>111555</v>
      </c>
      <c r="F261" s="436">
        <v>8812</v>
      </c>
      <c r="G261" s="993">
        <v>0.3</v>
      </c>
      <c r="H261" s="435">
        <v>79</v>
      </c>
      <c r="I261" s="991">
        <v>193</v>
      </c>
      <c r="J261" s="992">
        <v>0.4</v>
      </c>
      <c r="K261" s="992">
        <v>1.7</v>
      </c>
      <c r="L261" s="991">
        <v>0</v>
      </c>
      <c r="M261" s="992">
        <v>0</v>
      </c>
      <c r="N261" s="992">
        <v>0</v>
      </c>
      <c r="O261" s="12"/>
      <c r="P261" s="12"/>
    </row>
    <row r="262" spans="1:16" ht="15.5">
      <c r="A262" s="459" t="s">
        <v>606</v>
      </c>
      <c r="B262" s="456"/>
      <c r="C262" s="456" t="s">
        <v>2093</v>
      </c>
      <c r="D262" s="456"/>
      <c r="E262" s="436">
        <v>104808</v>
      </c>
      <c r="F262" s="436">
        <v>8959</v>
      </c>
      <c r="G262" s="993">
        <v>0.3</v>
      </c>
      <c r="H262" s="435">
        <v>85.5</v>
      </c>
      <c r="I262" s="991">
        <v>147</v>
      </c>
      <c r="J262" s="992">
        <v>0.3</v>
      </c>
      <c r="K262" s="992">
        <v>1.4</v>
      </c>
      <c r="L262" s="991">
        <v>0</v>
      </c>
      <c r="M262" s="992">
        <v>0</v>
      </c>
      <c r="N262" s="992">
        <v>0</v>
      </c>
      <c r="O262" s="12"/>
      <c r="P262" s="12"/>
    </row>
    <row r="263" spans="1:16" ht="15.5">
      <c r="A263" s="459" t="s">
        <v>607</v>
      </c>
      <c r="B263" s="456"/>
      <c r="C263" s="456" t="s">
        <v>2095</v>
      </c>
      <c r="D263" s="456"/>
      <c r="E263" s="436">
        <v>89232</v>
      </c>
      <c r="F263" s="436">
        <v>12118</v>
      </c>
      <c r="G263" s="993">
        <v>0.4</v>
      </c>
      <c r="H263" s="435">
        <v>135.80000000000001</v>
      </c>
      <c r="I263" s="991">
        <v>75</v>
      </c>
      <c r="J263" s="992">
        <v>0.2</v>
      </c>
      <c r="K263" s="992">
        <v>0.8</v>
      </c>
      <c r="L263" s="991">
        <v>327</v>
      </c>
      <c r="M263" s="992">
        <v>2.4</v>
      </c>
      <c r="N263" s="992">
        <v>3.7</v>
      </c>
      <c r="O263" s="12"/>
      <c r="P263" s="12"/>
    </row>
    <row r="264" spans="1:16" ht="15.5">
      <c r="A264" s="459" t="s">
        <v>608</v>
      </c>
      <c r="B264" s="456"/>
      <c r="C264" s="456" t="s">
        <v>2091</v>
      </c>
      <c r="D264" s="456"/>
      <c r="E264" s="436">
        <v>65003</v>
      </c>
      <c r="F264" s="436">
        <v>4559</v>
      </c>
      <c r="G264" s="993">
        <v>0.1</v>
      </c>
      <c r="H264" s="435">
        <v>70.099999999999994</v>
      </c>
      <c r="I264" s="991">
        <v>174</v>
      </c>
      <c r="J264" s="992">
        <v>0.4</v>
      </c>
      <c r="K264" s="992">
        <v>2.7</v>
      </c>
      <c r="L264" s="991">
        <v>11</v>
      </c>
      <c r="M264" s="992">
        <v>0.1</v>
      </c>
      <c r="N264" s="992">
        <v>0.2</v>
      </c>
      <c r="O264" s="12"/>
      <c r="P264" s="12"/>
    </row>
    <row r="265" spans="1:16" ht="15.5">
      <c r="A265" s="459" t="s">
        <v>609</v>
      </c>
      <c r="B265" s="456"/>
      <c r="C265" s="456" t="s">
        <v>1606</v>
      </c>
      <c r="D265" s="456"/>
      <c r="E265" s="436">
        <v>53831</v>
      </c>
      <c r="F265" s="436">
        <v>7447</v>
      </c>
      <c r="G265" s="993">
        <v>0.2</v>
      </c>
      <c r="H265" s="435">
        <v>138.30000000000001</v>
      </c>
      <c r="I265" s="991">
        <v>101</v>
      </c>
      <c r="J265" s="992">
        <v>0.2</v>
      </c>
      <c r="K265" s="992">
        <v>1.9</v>
      </c>
      <c r="L265" s="991">
        <v>0</v>
      </c>
      <c r="M265" s="992">
        <v>0</v>
      </c>
      <c r="N265" s="992">
        <v>0</v>
      </c>
      <c r="O265" s="12"/>
      <c r="P265" s="12"/>
    </row>
    <row r="266" spans="1:16" ht="15.5">
      <c r="A266" s="459" t="s">
        <v>610</v>
      </c>
      <c r="B266" s="456"/>
      <c r="C266" s="456" t="s">
        <v>2096</v>
      </c>
      <c r="D266" s="456"/>
      <c r="E266" s="436">
        <v>101074</v>
      </c>
      <c r="F266" s="436">
        <v>15140</v>
      </c>
      <c r="G266" s="993">
        <v>0.4</v>
      </c>
      <c r="H266" s="435">
        <v>149.80000000000001</v>
      </c>
      <c r="I266" s="991">
        <v>166</v>
      </c>
      <c r="J266" s="992">
        <v>0.3</v>
      </c>
      <c r="K266" s="992">
        <v>1.6</v>
      </c>
      <c r="L266" s="991">
        <v>7</v>
      </c>
      <c r="M266" s="992">
        <v>0.1</v>
      </c>
      <c r="N266" s="992">
        <v>0.1</v>
      </c>
      <c r="O266" s="12"/>
      <c r="P266" s="12"/>
    </row>
    <row r="267" spans="1:16" ht="15.5">
      <c r="A267" s="459" t="s">
        <v>611</v>
      </c>
      <c r="B267" s="456"/>
      <c r="C267" s="456" t="s">
        <v>2090</v>
      </c>
      <c r="D267" s="456"/>
      <c r="E267" s="436">
        <v>64863</v>
      </c>
      <c r="F267" s="436">
        <v>3851</v>
      </c>
      <c r="G267" s="993">
        <v>0.1</v>
      </c>
      <c r="H267" s="435">
        <v>59.4</v>
      </c>
      <c r="I267" s="991">
        <v>186</v>
      </c>
      <c r="J267" s="992">
        <v>0.4</v>
      </c>
      <c r="K267" s="992">
        <v>2.9</v>
      </c>
      <c r="L267" s="991">
        <v>0</v>
      </c>
      <c r="M267" s="992">
        <v>0</v>
      </c>
      <c r="N267" s="992">
        <v>0</v>
      </c>
      <c r="O267" s="12"/>
      <c r="P267" s="12"/>
    </row>
    <row r="268" spans="1:16" ht="15.5">
      <c r="A268" s="459" t="s">
        <v>612</v>
      </c>
      <c r="B268" s="456"/>
      <c r="C268" s="456" t="s">
        <v>2092</v>
      </c>
      <c r="D268" s="456"/>
      <c r="E268" s="436">
        <v>60561</v>
      </c>
      <c r="F268" s="436">
        <v>3137</v>
      </c>
      <c r="G268" s="993">
        <v>0.1</v>
      </c>
      <c r="H268" s="435">
        <v>51.8</v>
      </c>
      <c r="I268" s="991">
        <v>140</v>
      </c>
      <c r="J268" s="992">
        <v>0.3</v>
      </c>
      <c r="K268" s="992">
        <v>2.2999999999999998</v>
      </c>
      <c r="L268" s="991">
        <v>0</v>
      </c>
      <c r="M268" s="992">
        <v>0</v>
      </c>
      <c r="N268" s="992">
        <v>0</v>
      </c>
      <c r="O268" s="12"/>
      <c r="P268" s="12"/>
    </row>
    <row r="269" spans="1:16" ht="15.5">
      <c r="A269" s="459" t="s">
        <v>613</v>
      </c>
      <c r="B269" s="456"/>
      <c r="C269" s="456" t="s">
        <v>1809</v>
      </c>
      <c r="D269" s="456"/>
      <c r="E269" s="436">
        <v>63801</v>
      </c>
      <c r="F269" s="436">
        <v>4968</v>
      </c>
      <c r="G269" s="993">
        <v>0.1</v>
      </c>
      <c r="H269" s="435">
        <v>77.900000000000006</v>
      </c>
      <c r="I269" s="991">
        <v>161</v>
      </c>
      <c r="J269" s="992">
        <v>0.3</v>
      </c>
      <c r="K269" s="992">
        <v>2.5</v>
      </c>
      <c r="L269" s="991" t="s">
        <v>2245</v>
      </c>
      <c r="M269" s="992">
        <v>0</v>
      </c>
      <c r="N269" s="992">
        <v>0</v>
      </c>
      <c r="O269" s="12"/>
      <c r="P269" s="12"/>
    </row>
    <row r="270" spans="1:16" s="10" customFormat="1" ht="25.15" customHeight="1">
      <c r="A270" s="459" t="s">
        <v>615</v>
      </c>
      <c r="B270" s="456"/>
      <c r="C270" s="456" t="s">
        <v>616</v>
      </c>
      <c r="D270" s="456"/>
      <c r="E270" s="436">
        <v>244039</v>
      </c>
      <c r="F270" s="436">
        <v>14722</v>
      </c>
      <c r="G270" s="993">
        <v>0.4</v>
      </c>
      <c r="H270" s="435">
        <v>60.3</v>
      </c>
      <c r="I270" s="991">
        <v>517</v>
      </c>
      <c r="J270" s="992">
        <v>1</v>
      </c>
      <c r="K270" s="992">
        <v>2.1</v>
      </c>
      <c r="L270" s="991">
        <v>321</v>
      </c>
      <c r="M270" s="992">
        <v>2.2999999999999998</v>
      </c>
      <c r="N270" s="992">
        <v>1.3</v>
      </c>
      <c r="O270" s="12"/>
      <c r="P270" s="12"/>
    </row>
    <row r="271" spans="1:16" ht="15.5">
      <c r="A271" s="422" t="s">
        <v>617</v>
      </c>
      <c r="B271" s="457"/>
      <c r="C271" s="457"/>
      <c r="D271" s="457" t="s">
        <v>618</v>
      </c>
      <c r="E271" s="436">
        <v>46730</v>
      </c>
      <c r="F271" s="436">
        <v>3293</v>
      </c>
      <c r="G271" s="993">
        <v>0.1</v>
      </c>
      <c r="H271" s="435">
        <v>70.5</v>
      </c>
      <c r="I271" s="991">
        <v>87</v>
      </c>
      <c r="J271" s="992">
        <v>0.2</v>
      </c>
      <c r="K271" s="992">
        <v>1.9</v>
      </c>
      <c r="L271" s="991" t="s">
        <v>2245</v>
      </c>
      <c r="M271" s="992">
        <v>0</v>
      </c>
      <c r="N271" s="992">
        <v>0</v>
      </c>
      <c r="O271" s="12"/>
      <c r="P271" s="12"/>
    </row>
    <row r="272" spans="1:16" ht="15.5">
      <c r="A272" s="422" t="s">
        <v>619</v>
      </c>
      <c r="B272" s="457"/>
      <c r="C272" s="457"/>
      <c r="D272" s="457" t="s">
        <v>620</v>
      </c>
      <c r="E272" s="436">
        <v>42468</v>
      </c>
      <c r="F272" s="436">
        <v>3388</v>
      </c>
      <c r="G272" s="993">
        <v>0.1</v>
      </c>
      <c r="H272" s="435">
        <v>79.8</v>
      </c>
      <c r="I272" s="991">
        <v>64</v>
      </c>
      <c r="J272" s="992">
        <v>0.1</v>
      </c>
      <c r="K272" s="992">
        <v>1.5</v>
      </c>
      <c r="L272" s="991">
        <v>53</v>
      </c>
      <c r="M272" s="992">
        <v>0.4</v>
      </c>
      <c r="N272" s="992">
        <v>1.2</v>
      </c>
      <c r="O272" s="12"/>
      <c r="P272" s="12"/>
    </row>
    <row r="273" spans="1:16" ht="15.5">
      <c r="A273" s="422" t="s">
        <v>621</v>
      </c>
      <c r="B273" s="457"/>
      <c r="C273" s="457"/>
      <c r="D273" s="457" t="s">
        <v>622</v>
      </c>
      <c r="E273" s="436">
        <v>44177</v>
      </c>
      <c r="F273" s="436">
        <v>2378</v>
      </c>
      <c r="G273" s="993">
        <v>0.1</v>
      </c>
      <c r="H273" s="435">
        <v>53.8</v>
      </c>
      <c r="I273" s="991">
        <v>89</v>
      </c>
      <c r="J273" s="992">
        <v>0.2</v>
      </c>
      <c r="K273" s="992">
        <v>2</v>
      </c>
      <c r="L273" s="991" t="s">
        <v>2246</v>
      </c>
      <c r="M273" s="992">
        <v>0</v>
      </c>
      <c r="N273" s="992">
        <v>0</v>
      </c>
      <c r="O273" s="12"/>
      <c r="P273" s="12"/>
    </row>
    <row r="274" spans="1:16" ht="15.5">
      <c r="A274" s="422" t="s">
        <v>623</v>
      </c>
      <c r="B274" s="457"/>
      <c r="C274" s="457"/>
      <c r="D274" s="457" t="s">
        <v>624</v>
      </c>
      <c r="E274" s="436">
        <v>43128</v>
      </c>
      <c r="F274" s="436">
        <v>2447</v>
      </c>
      <c r="G274" s="993">
        <v>0.1</v>
      </c>
      <c r="H274" s="435">
        <v>56.7</v>
      </c>
      <c r="I274" s="991">
        <v>94</v>
      </c>
      <c r="J274" s="992">
        <v>0.2</v>
      </c>
      <c r="K274" s="992">
        <v>2.2000000000000002</v>
      </c>
      <c r="L274" s="991">
        <v>211</v>
      </c>
      <c r="M274" s="992">
        <v>1.5</v>
      </c>
      <c r="N274" s="992">
        <v>4.9000000000000004</v>
      </c>
      <c r="O274" s="12"/>
      <c r="P274" s="12"/>
    </row>
    <row r="275" spans="1:16" ht="15.5">
      <c r="A275" s="422" t="s">
        <v>625</v>
      </c>
      <c r="B275" s="457"/>
      <c r="C275" s="457"/>
      <c r="D275" s="457" t="s">
        <v>626</v>
      </c>
      <c r="E275" s="436">
        <v>67536</v>
      </c>
      <c r="F275" s="436">
        <v>3216</v>
      </c>
      <c r="G275" s="993">
        <v>0.1</v>
      </c>
      <c r="H275" s="435">
        <v>47.6</v>
      </c>
      <c r="I275" s="991">
        <v>183</v>
      </c>
      <c r="J275" s="992">
        <v>0.4</v>
      </c>
      <c r="K275" s="992">
        <v>2.7</v>
      </c>
      <c r="L275" s="991">
        <v>45</v>
      </c>
      <c r="M275" s="992">
        <v>0.3</v>
      </c>
      <c r="N275" s="992">
        <v>0.7</v>
      </c>
      <c r="O275" s="12"/>
      <c r="P275" s="12"/>
    </row>
    <row r="276" spans="1:16" s="10" customFormat="1" ht="25.15" customHeight="1">
      <c r="A276" s="459" t="s">
        <v>627</v>
      </c>
      <c r="B276" s="456"/>
      <c r="C276" s="456" t="s">
        <v>628</v>
      </c>
      <c r="D276" s="456"/>
      <c r="E276" s="436">
        <v>570783</v>
      </c>
      <c r="F276" s="436">
        <v>38992</v>
      </c>
      <c r="G276" s="993">
        <v>1.1000000000000001</v>
      </c>
      <c r="H276" s="435">
        <v>68.3</v>
      </c>
      <c r="I276" s="991">
        <v>1101</v>
      </c>
      <c r="J276" s="992">
        <v>2.2000000000000002</v>
      </c>
      <c r="K276" s="992">
        <v>1.9</v>
      </c>
      <c r="L276" s="991">
        <v>231</v>
      </c>
      <c r="M276" s="992">
        <v>1.7</v>
      </c>
      <c r="N276" s="992">
        <v>0.4</v>
      </c>
      <c r="O276" s="12"/>
      <c r="P276" s="12"/>
    </row>
    <row r="277" spans="1:16" ht="15.5">
      <c r="A277" s="422" t="s">
        <v>629</v>
      </c>
      <c r="B277" s="457"/>
      <c r="C277" s="457"/>
      <c r="D277" s="457" t="s">
        <v>630</v>
      </c>
      <c r="E277" s="436">
        <v>72846</v>
      </c>
      <c r="F277" s="436">
        <v>3605</v>
      </c>
      <c r="G277" s="993">
        <v>0.1</v>
      </c>
      <c r="H277" s="435">
        <v>49.5</v>
      </c>
      <c r="I277" s="991">
        <v>164</v>
      </c>
      <c r="J277" s="992">
        <v>0.3</v>
      </c>
      <c r="K277" s="992">
        <v>2.2999999999999998</v>
      </c>
      <c r="L277" s="991">
        <v>22</v>
      </c>
      <c r="M277" s="992">
        <v>0.2</v>
      </c>
      <c r="N277" s="992">
        <v>0.3</v>
      </c>
      <c r="O277" s="12"/>
      <c r="P277" s="12"/>
    </row>
    <row r="278" spans="1:16" ht="15.5">
      <c r="A278" s="422" t="s">
        <v>631</v>
      </c>
      <c r="B278" s="457"/>
      <c r="C278" s="457"/>
      <c r="D278" s="457" t="s">
        <v>632</v>
      </c>
      <c r="E278" s="436">
        <v>49227</v>
      </c>
      <c r="F278" s="436">
        <v>3914</v>
      </c>
      <c r="G278" s="993">
        <v>0.1</v>
      </c>
      <c r="H278" s="435">
        <v>79.5</v>
      </c>
      <c r="I278" s="991">
        <v>85</v>
      </c>
      <c r="J278" s="992">
        <v>0.2</v>
      </c>
      <c r="K278" s="992">
        <v>1.7</v>
      </c>
      <c r="L278" s="991">
        <v>11</v>
      </c>
      <c r="M278" s="992">
        <v>0.1</v>
      </c>
      <c r="N278" s="992">
        <v>0.2</v>
      </c>
      <c r="O278" s="12"/>
      <c r="P278" s="12"/>
    </row>
    <row r="279" spans="1:16" ht="15.5">
      <c r="A279" s="422" t="s">
        <v>633</v>
      </c>
      <c r="B279" s="457"/>
      <c r="C279" s="457"/>
      <c r="D279" s="457" t="s">
        <v>634</v>
      </c>
      <c r="E279" s="436">
        <v>54686</v>
      </c>
      <c r="F279" s="436">
        <v>3522</v>
      </c>
      <c r="G279" s="993">
        <v>0.1</v>
      </c>
      <c r="H279" s="435">
        <v>64.400000000000006</v>
      </c>
      <c r="I279" s="991">
        <v>103</v>
      </c>
      <c r="J279" s="992">
        <v>0.2</v>
      </c>
      <c r="K279" s="992">
        <v>1.9</v>
      </c>
      <c r="L279" s="991">
        <v>65</v>
      </c>
      <c r="M279" s="992">
        <v>0.5</v>
      </c>
      <c r="N279" s="992">
        <v>1.2</v>
      </c>
      <c r="O279" s="12"/>
      <c r="P279" s="12"/>
    </row>
    <row r="280" spans="1:16" ht="15.5">
      <c r="A280" s="422" t="s">
        <v>635</v>
      </c>
      <c r="B280" s="457"/>
      <c r="C280" s="457"/>
      <c r="D280" s="457" t="s">
        <v>636</v>
      </c>
      <c r="E280" s="436">
        <v>49038</v>
      </c>
      <c r="F280" s="436">
        <v>3255</v>
      </c>
      <c r="G280" s="993">
        <v>0.1</v>
      </c>
      <c r="H280" s="435">
        <v>66.400000000000006</v>
      </c>
      <c r="I280" s="991">
        <v>77</v>
      </c>
      <c r="J280" s="992">
        <v>0.2</v>
      </c>
      <c r="K280" s="992">
        <v>1.6</v>
      </c>
      <c r="L280" s="991">
        <v>23</v>
      </c>
      <c r="M280" s="992">
        <v>0.2</v>
      </c>
      <c r="N280" s="992">
        <v>0.5</v>
      </c>
      <c r="O280" s="12"/>
      <c r="P280" s="12"/>
    </row>
    <row r="281" spans="1:16" ht="15.5">
      <c r="A281" s="422" t="s">
        <v>637</v>
      </c>
      <c r="B281" s="457"/>
      <c r="C281" s="457"/>
      <c r="D281" s="457" t="s">
        <v>638</v>
      </c>
      <c r="E281" s="436">
        <v>37115</v>
      </c>
      <c r="F281" s="436">
        <v>4362</v>
      </c>
      <c r="G281" s="993">
        <v>0.1</v>
      </c>
      <c r="H281" s="435">
        <v>117.5</v>
      </c>
      <c r="I281" s="991">
        <v>51</v>
      </c>
      <c r="J281" s="992">
        <v>0.1</v>
      </c>
      <c r="K281" s="992">
        <v>1.4</v>
      </c>
      <c r="L281" s="991" t="s">
        <v>2245</v>
      </c>
      <c r="M281" s="992">
        <v>0</v>
      </c>
      <c r="N281" s="992">
        <v>0</v>
      </c>
      <c r="O281" s="12"/>
      <c r="P281" s="12"/>
    </row>
    <row r="282" spans="1:16" ht="15.5">
      <c r="A282" s="422" t="s">
        <v>639</v>
      </c>
      <c r="B282" s="457"/>
      <c r="C282" s="457"/>
      <c r="D282" s="457" t="s">
        <v>640</v>
      </c>
      <c r="E282" s="436">
        <v>37399</v>
      </c>
      <c r="F282" s="436">
        <v>2079</v>
      </c>
      <c r="G282" s="993">
        <v>0.1</v>
      </c>
      <c r="H282" s="435">
        <v>55.6</v>
      </c>
      <c r="I282" s="991">
        <v>100</v>
      </c>
      <c r="J282" s="992">
        <v>0.2</v>
      </c>
      <c r="K282" s="992">
        <v>2.7</v>
      </c>
      <c r="L282" s="991">
        <v>0</v>
      </c>
      <c r="M282" s="992">
        <v>0</v>
      </c>
      <c r="N282" s="992">
        <v>0</v>
      </c>
      <c r="O282" s="12"/>
      <c r="P282" s="12"/>
    </row>
    <row r="283" spans="1:16" ht="15.5">
      <c r="A283" s="422" t="s">
        <v>641</v>
      </c>
      <c r="B283" s="457"/>
      <c r="C283" s="457"/>
      <c r="D283" s="457" t="s">
        <v>642</v>
      </c>
      <c r="E283" s="436">
        <v>53530</v>
      </c>
      <c r="F283" s="436">
        <v>6637</v>
      </c>
      <c r="G283" s="993">
        <v>0.2</v>
      </c>
      <c r="H283" s="435">
        <v>124</v>
      </c>
      <c r="I283" s="991">
        <v>66</v>
      </c>
      <c r="J283" s="992">
        <v>0.1</v>
      </c>
      <c r="K283" s="992">
        <v>1.2</v>
      </c>
      <c r="L283" s="991">
        <v>29</v>
      </c>
      <c r="M283" s="992">
        <v>0.2</v>
      </c>
      <c r="N283" s="992">
        <v>0.5</v>
      </c>
      <c r="O283" s="12"/>
      <c r="P283" s="12"/>
    </row>
    <row r="284" spans="1:16" ht="15.5">
      <c r="A284" s="422" t="s">
        <v>643</v>
      </c>
      <c r="B284" s="457"/>
      <c r="C284" s="457"/>
      <c r="D284" s="457" t="s">
        <v>644</v>
      </c>
      <c r="E284" s="436">
        <v>78932</v>
      </c>
      <c r="F284" s="436">
        <v>4588</v>
      </c>
      <c r="G284" s="993">
        <v>0.1</v>
      </c>
      <c r="H284" s="435">
        <v>58.1</v>
      </c>
      <c r="I284" s="991">
        <v>207</v>
      </c>
      <c r="J284" s="992">
        <v>0.4</v>
      </c>
      <c r="K284" s="992">
        <v>2.6</v>
      </c>
      <c r="L284" s="991" t="s">
        <v>2245</v>
      </c>
      <c r="M284" s="992">
        <v>0</v>
      </c>
      <c r="N284" s="992">
        <v>0</v>
      </c>
      <c r="O284" s="12"/>
      <c r="P284" s="12"/>
    </row>
    <row r="285" spans="1:16" ht="15.5">
      <c r="A285" s="422" t="s">
        <v>645</v>
      </c>
      <c r="B285" s="457"/>
      <c r="C285" s="457"/>
      <c r="D285" s="457" t="s">
        <v>646</v>
      </c>
      <c r="E285" s="436">
        <v>37734</v>
      </c>
      <c r="F285" s="436">
        <v>2330</v>
      </c>
      <c r="G285" s="993">
        <v>0.1</v>
      </c>
      <c r="H285" s="435">
        <v>61.7</v>
      </c>
      <c r="I285" s="991">
        <v>58</v>
      </c>
      <c r="J285" s="992">
        <v>0.1</v>
      </c>
      <c r="K285" s="992">
        <v>1.5</v>
      </c>
      <c r="L285" s="991">
        <v>0</v>
      </c>
      <c r="M285" s="992">
        <v>0</v>
      </c>
      <c r="N285" s="992">
        <v>0</v>
      </c>
      <c r="O285" s="12"/>
      <c r="P285" s="12"/>
    </row>
    <row r="286" spans="1:16" ht="15.5">
      <c r="A286" s="422" t="s">
        <v>647</v>
      </c>
      <c r="B286" s="457"/>
      <c r="C286" s="457"/>
      <c r="D286" s="457" t="s">
        <v>648</v>
      </c>
      <c r="E286" s="436">
        <v>50861</v>
      </c>
      <c r="F286" s="436">
        <v>2879</v>
      </c>
      <c r="G286" s="993">
        <v>0.1</v>
      </c>
      <c r="H286" s="435">
        <v>56.6</v>
      </c>
      <c r="I286" s="991">
        <v>92</v>
      </c>
      <c r="J286" s="992">
        <v>0.2</v>
      </c>
      <c r="K286" s="992">
        <v>1.8</v>
      </c>
      <c r="L286" s="991" t="s">
        <v>2245</v>
      </c>
      <c r="M286" s="992">
        <v>0</v>
      </c>
      <c r="N286" s="992">
        <v>0</v>
      </c>
      <c r="O286" s="12"/>
      <c r="P286" s="12"/>
    </row>
    <row r="287" spans="1:16" ht="15.5">
      <c r="A287" s="422" t="s">
        <v>649</v>
      </c>
      <c r="B287" s="457"/>
      <c r="C287" s="457"/>
      <c r="D287" s="457" t="s">
        <v>650</v>
      </c>
      <c r="E287" s="436">
        <v>49416</v>
      </c>
      <c r="F287" s="436">
        <v>1821</v>
      </c>
      <c r="G287" s="993">
        <v>0.1</v>
      </c>
      <c r="H287" s="435">
        <v>36.9</v>
      </c>
      <c r="I287" s="991">
        <v>98</v>
      </c>
      <c r="J287" s="992">
        <v>0.2</v>
      </c>
      <c r="K287" s="992">
        <v>2</v>
      </c>
      <c r="L287" s="991">
        <v>60</v>
      </c>
      <c r="M287" s="992">
        <v>0.4</v>
      </c>
      <c r="N287" s="992">
        <v>1.2</v>
      </c>
      <c r="O287" s="12"/>
      <c r="P287" s="12"/>
    </row>
    <row r="288" spans="1:16" s="10" customFormat="1" ht="25.15" customHeight="1">
      <c r="A288" s="459" t="s">
        <v>651</v>
      </c>
      <c r="B288" s="456"/>
      <c r="C288" s="456" t="s">
        <v>652</v>
      </c>
      <c r="D288" s="456"/>
      <c r="E288" s="436">
        <v>645148</v>
      </c>
      <c r="F288" s="436">
        <v>40287</v>
      </c>
      <c r="G288" s="993">
        <v>1.2</v>
      </c>
      <c r="H288" s="435">
        <v>62.4</v>
      </c>
      <c r="I288" s="991">
        <v>1261</v>
      </c>
      <c r="J288" s="992">
        <v>2.5</v>
      </c>
      <c r="K288" s="992">
        <v>2</v>
      </c>
      <c r="L288" s="991">
        <v>140</v>
      </c>
      <c r="M288" s="992">
        <v>1</v>
      </c>
      <c r="N288" s="992">
        <v>0.2</v>
      </c>
      <c r="O288" s="12"/>
      <c r="P288" s="12"/>
    </row>
    <row r="289" spans="1:16" ht="15.5">
      <c r="A289" s="422" t="s">
        <v>653</v>
      </c>
      <c r="B289" s="457"/>
      <c r="C289" s="457"/>
      <c r="D289" s="457" t="s">
        <v>654</v>
      </c>
      <c r="E289" s="436">
        <v>52228</v>
      </c>
      <c r="F289" s="436">
        <v>3095</v>
      </c>
      <c r="G289" s="993">
        <v>0.1</v>
      </c>
      <c r="H289" s="435">
        <v>59.3</v>
      </c>
      <c r="I289" s="991">
        <v>135</v>
      </c>
      <c r="J289" s="992">
        <v>0.3</v>
      </c>
      <c r="K289" s="992">
        <v>2.6</v>
      </c>
      <c r="L289" s="991">
        <v>0</v>
      </c>
      <c r="M289" s="992">
        <v>0</v>
      </c>
      <c r="N289" s="992">
        <v>0</v>
      </c>
      <c r="O289" s="12"/>
      <c r="P289" s="12"/>
    </row>
    <row r="290" spans="1:16" ht="15.5">
      <c r="A290" s="422" t="s">
        <v>655</v>
      </c>
      <c r="B290" s="457"/>
      <c r="C290" s="457"/>
      <c r="D290" s="457" t="s">
        <v>656</v>
      </c>
      <c r="E290" s="436">
        <v>65676</v>
      </c>
      <c r="F290" s="436">
        <v>3648</v>
      </c>
      <c r="G290" s="993">
        <v>0.1</v>
      </c>
      <c r="H290" s="435">
        <v>55.5</v>
      </c>
      <c r="I290" s="991">
        <v>187</v>
      </c>
      <c r="J290" s="992">
        <v>0.4</v>
      </c>
      <c r="K290" s="992">
        <v>2.8</v>
      </c>
      <c r="L290" s="991">
        <v>0</v>
      </c>
      <c r="M290" s="992">
        <v>0</v>
      </c>
      <c r="N290" s="992">
        <v>0</v>
      </c>
      <c r="O290" s="12"/>
      <c r="P290" s="12"/>
    </row>
    <row r="291" spans="1:16" ht="15.5">
      <c r="A291" s="422" t="s">
        <v>657</v>
      </c>
      <c r="B291" s="457"/>
      <c r="C291" s="457"/>
      <c r="D291" s="457" t="s">
        <v>658</v>
      </c>
      <c r="E291" s="436">
        <v>43766</v>
      </c>
      <c r="F291" s="436">
        <v>2276</v>
      </c>
      <c r="G291" s="993">
        <v>0.1</v>
      </c>
      <c r="H291" s="435">
        <v>52</v>
      </c>
      <c r="I291" s="991">
        <v>63</v>
      </c>
      <c r="J291" s="992">
        <v>0.1</v>
      </c>
      <c r="K291" s="992">
        <v>1.4</v>
      </c>
      <c r="L291" s="991">
        <v>79</v>
      </c>
      <c r="M291" s="992">
        <v>0.6</v>
      </c>
      <c r="N291" s="992">
        <v>1.8</v>
      </c>
      <c r="O291" s="12"/>
      <c r="P291" s="12"/>
    </row>
    <row r="292" spans="1:16" ht="15.5">
      <c r="A292" s="422" t="s">
        <v>659</v>
      </c>
      <c r="B292" s="457"/>
      <c r="C292" s="457"/>
      <c r="D292" s="457" t="s">
        <v>660</v>
      </c>
      <c r="E292" s="436">
        <v>50447</v>
      </c>
      <c r="F292" s="436">
        <v>3487</v>
      </c>
      <c r="G292" s="993">
        <v>0.1</v>
      </c>
      <c r="H292" s="435">
        <v>69.099999999999994</v>
      </c>
      <c r="I292" s="991">
        <v>78</v>
      </c>
      <c r="J292" s="992">
        <v>0.2</v>
      </c>
      <c r="K292" s="992">
        <v>1.5</v>
      </c>
      <c r="L292" s="991">
        <v>6</v>
      </c>
      <c r="M292" s="992">
        <v>0</v>
      </c>
      <c r="N292" s="992">
        <v>0.1</v>
      </c>
      <c r="O292" s="12"/>
      <c r="P292" s="12"/>
    </row>
    <row r="293" spans="1:16" ht="15.5">
      <c r="A293" s="422" t="s">
        <v>667</v>
      </c>
      <c r="B293" s="457"/>
      <c r="C293" s="457"/>
      <c r="D293" s="457" t="s">
        <v>2501</v>
      </c>
      <c r="E293" s="436">
        <v>50109</v>
      </c>
      <c r="F293" s="436">
        <v>4254</v>
      </c>
      <c r="G293" s="993">
        <v>0.1</v>
      </c>
      <c r="H293" s="435">
        <v>84.9</v>
      </c>
      <c r="I293" s="991">
        <v>96</v>
      </c>
      <c r="J293" s="992">
        <v>0.2</v>
      </c>
      <c r="K293" s="992">
        <v>1.9</v>
      </c>
      <c r="L293" s="991" t="s">
        <v>2245</v>
      </c>
      <c r="M293" s="992">
        <v>0</v>
      </c>
      <c r="N293" s="992">
        <v>0</v>
      </c>
      <c r="O293" s="12"/>
      <c r="P293" s="12"/>
    </row>
    <row r="294" spans="1:16" ht="15.5">
      <c r="A294" s="422" t="s">
        <v>661</v>
      </c>
      <c r="B294" s="457"/>
      <c r="C294" s="457"/>
      <c r="D294" s="457" t="s">
        <v>662</v>
      </c>
      <c r="E294" s="436">
        <v>42139</v>
      </c>
      <c r="F294" s="436">
        <v>2906</v>
      </c>
      <c r="G294" s="993">
        <v>0.1</v>
      </c>
      <c r="H294" s="435">
        <v>69</v>
      </c>
      <c r="I294" s="991">
        <v>84</v>
      </c>
      <c r="J294" s="992">
        <v>0.2</v>
      </c>
      <c r="K294" s="992">
        <v>2</v>
      </c>
      <c r="L294" s="991" t="s">
        <v>2245</v>
      </c>
      <c r="M294" s="992">
        <v>0</v>
      </c>
      <c r="N294" s="992">
        <v>0</v>
      </c>
      <c r="O294" s="12"/>
      <c r="P294" s="12"/>
    </row>
    <row r="295" spans="1:16" ht="15.5">
      <c r="A295" s="422" t="s">
        <v>663</v>
      </c>
      <c r="B295" s="457"/>
      <c r="C295" s="457"/>
      <c r="D295" s="457" t="s">
        <v>664</v>
      </c>
      <c r="E295" s="436">
        <v>68438</v>
      </c>
      <c r="F295" s="436">
        <v>3587</v>
      </c>
      <c r="G295" s="993">
        <v>0.1</v>
      </c>
      <c r="H295" s="435">
        <v>52.4</v>
      </c>
      <c r="I295" s="991">
        <v>131</v>
      </c>
      <c r="J295" s="992">
        <v>0.3</v>
      </c>
      <c r="K295" s="992">
        <v>1.9</v>
      </c>
      <c r="L295" s="991">
        <v>0</v>
      </c>
      <c r="M295" s="992">
        <v>0</v>
      </c>
      <c r="N295" s="992">
        <v>0</v>
      </c>
      <c r="O295" s="12"/>
      <c r="P295" s="12"/>
    </row>
    <row r="296" spans="1:16" ht="15.5">
      <c r="A296" s="422" t="s">
        <v>665</v>
      </c>
      <c r="B296" s="457"/>
      <c r="C296" s="457"/>
      <c r="D296" s="457" t="s">
        <v>666</v>
      </c>
      <c r="E296" s="436">
        <v>48733</v>
      </c>
      <c r="F296" s="436">
        <v>2565</v>
      </c>
      <c r="G296" s="993">
        <v>0.1</v>
      </c>
      <c r="H296" s="435">
        <v>52.6</v>
      </c>
      <c r="I296" s="991">
        <v>95</v>
      </c>
      <c r="J296" s="992">
        <v>0.2</v>
      </c>
      <c r="K296" s="992">
        <v>1.9</v>
      </c>
      <c r="L296" s="991">
        <v>48</v>
      </c>
      <c r="M296" s="992">
        <v>0.3</v>
      </c>
      <c r="N296" s="992">
        <v>1</v>
      </c>
      <c r="O296" s="12"/>
      <c r="P296" s="12"/>
    </row>
    <row r="297" spans="1:16" ht="15.5">
      <c r="A297" s="422" t="s">
        <v>668</v>
      </c>
      <c r="B297" s="457"/>
      <c r="C297" s="457"/>
      <c r="D297" s="457" t="s">
        <v>669</v>
      </c>
      <c r="E297" s="436">
        <v>60073</v>
      </c>
      <c r="F297" s="436">
        <v>4942</v>
      </c>
      <c r="G297" s="993">
        <v>0.1</v>
      </c>
      <c r="H297" s="435">
        <v>82.3</v>
      </c>
      <c r="I297" s="991">
        <v>91</v>
      </c>
      <c r="J297" s="992">
        <v>0.2</v>
      </c>
      <c r="K297" s="992">
        <v>1.5</v>
      </c>
      <c r="L297" s="991">
        <v>0</v>
      </c>
      <c r="M297" s="992">
        <v>0</v>
      </c>
      <c r="N297" s="992">
        <v>0</v>
      </c>
      <c r="O297" s="12"/>
      <c r="P297" s="12"/>
    </row>
    <row r="298" spans="1:16" ht="15.5">
      <c r="A298" s="422" t="s">
        <v>670</v>
      </c>
      <c r="B298" s="457"/>
      <c r="C298" s="457"/>
      <c r="D298" s="457" t="s">
        <v>671</v>
      </c>
      <c r="E298" s="436">
        <v>63024</v>
      </c>
      <c r="F298" s="436">
        <v>4712</v>
      </c>
      <c r="G298" s="993">
        <v>0.1</v>
      </c>
      <c r="H298" s="435">
        <v>74.8</v>
      </c>
      <c r="I298" s="991">
        <v>108</v>
      </c>
      <c r="J298" s="992">
        <v>0.2</v>
      </c>
      <c r="K298" s="992">
        <v>1.7</v>
      </c>
      <c r="L298" s="991">
        <v>0</v>
      </c>
      <c r="M298" s="992">
        <v>0</v>
      </c>
      <c r="N298" s="992">
        <v>0</v>
      </c>
      <c r="O298" s="12"/>
      <c r="P298" s="12"/>
    </row>
    <row r="299" spans="1:16" ht="15.5">
      <c r="A299" s="422" t="s">
        <v>672</v>
      </c>
      <c r="B299" s="457"/>
      <c r="C299" s="457"/>
      <c r="D299" s="457" t="s">
        <v>673</v>
      </c>
      <c r="E299" s="436">
        <v>51484</v>
      </c>
      <c r="F299" s="436">
        <v>2736</v>
      </c>
      <c r="G299" s="993">
        <v>0.1</v>
      </c>
      <c r="H299" s="435">
        <v>53.1</v>
      </c>
      <c r="I299" s="991">
        <v>116</v>
      </c>
      <c r="J299" s="992">
        <v>0.2</v>
      </c>
      <c r="K299" s="992">
        <v>2.2999999999999998</v>
      </c>
      <c r="L299" s="991">
        <v>0</v>
      </c>
      <c r="M299" s="992">
        <v>0</v>
      </c>
      <c r="N299" s="992">
        <v>0</v>
      </c>
      <c r="O299" s="12"/>
      <c r="P299" s="12"/>
    </row>
    <row r="300" spans="1:16" ht="15.5">
      <c r="A300" s="422" t="s">
        <v>674</v>
      </c>
      <c r="B300" s="457"/>
      <c r="C300" s="457"/>
      <c r="D300" s="457" t="s">
        <v>675</v>
      </c>
      <c r="E300" s="436">
        <v>49029</v>
      </c>
      <c r="F300" s="436">
        <v>2079</v>
      </c>
      <c r="G300" s="993">
        <v>0.1</v>
      </c>
      <c r="H300" s="435">
        <v>42.4</v>
      </c>
      <c r="I300" s="991">
        <v>77</v>
      </c>
      <c r="J300" s="992">
        <v>0.2</v>
      </c>
      <c r="K300" s="992">
        <v>1.6</v>
      </c>
      <c r="L300" s="991" t="s">
        <v>2245</v>
      </c>
      <c r="M300" s="992">
        <v>0</v>
      </c>
      <c r="N300" s="992">
        <v>0</v>
      </c>
      <c r="O300" s="12"/>
      <c r="P300" s="12"/>
    </row>
    <row r="301" spans="1:16" s="10" customFormat="1" ht="25.15" customHeight="1">
      <c r="A301" s="459" t="s">
        <v>676</v>
      </c>
      <c r="B301" s="456"/>
      <c r="C301" s="456" t="s">
        <v>677</v>
      </c>
      <c r="D301" s="456"/>
      <c r="E301" s="436">
        <v>270148</v>
      </c>
      <c r="F301" s="436">
        <v>14040</v>
      </c>
      <c r="G301" s="993">
        <v>0.4</v>
      </c>
      <c r="H301" s="435">
        <v>52</v>
      </c>
      <c r="I301" s="991">
        <v>545</v>
      </c>
      <c r="J301" s="992">
        <v>1.1000000000000001</v>
      </c>
      <c r="K301" s="992">
        <v>2</v>
      </c>
      <c r="L301" s="991">
        <v>60</v>
      </c>
      <c r="M301" s="992">
        <v>0.4</v>
      </c>
      <c r="N301" s="992">
        <v>0.2</v>
      </c>
      <c r="O301" s="12"/>
      <c r="P301" s="12"/>
    </row>
    <row r="302" spans="1:16" ht="15.5">
      <c r="A302" s="422" t="s">
        <v>678</v>
      </c>
      <c r="B302" s="457"/>
      <c r="C302" s="457"/>
      <c r="D302" s="457" t="s">
        <v>679</v>
      </c>
      <c r="E302" s="436">
        <v>59377</v>
      </c>
      <c r="F302" s="436">
        <v>3451</v>
      </c>
      <c r="G302" s="993">
        <v>0.1</v>
      </c>
      <c r="H302" s="435">
        <v>58.1</v>
      </c>
      <c r="I302" s="991">
        <v>80</v>
      </c>
      <c r="J302" s="992">
        <v>0.2</v>
      </c>
      <c r="K302" s="992">
        <v>1.3</v>
      </c>
      <c r="L302" s="991">
        <v>6</v>
      </c>
      <c r="M302" s="992">
        <v>0</v>
      </c>
      <c r="N302" s="992">
        <v>0.1</v>
      </c>
      <c r="O302" s="12"/>
      <c r="P302" s="12"/>
    </row>
    <row r="303" spans="1:16" ht="15.5">
      <c r="A303" s="422" t="s">
        <v>680</v>
      </c>
      <c r="B303" s="457"/>
      <c r="C303" s="457"/>
      <c r="D303" s="457" t="s">
        <v>681</v>
      </c>
      <c r="E303" s="436">
        <v>54816</v>
      </c>
      <c r="F303" s="436">
        <v>3160</v>
      </c>
      <c r="G303" s="993">
        <v>0.1</v>
      </c>
      <c r="H303" s="435">
        <v>57.6</v>
      </c>
      <c r="I303" s="991">
        <v>106</v>
      </c>
      <c r="J303" s="992">
        <v>0.2</v>
      </c>
      <c r="K303" s="992">
        <v>1.9</v>
      </c>
      <c r="L303" s="991" t="s">
        <v>2246</v>
      </c>
      <c r="M303" s="992">
        <v>0</v>
      </c>
      <c r="N303" s="992">
        <v>0</v>
      </c>
      <c r="O303" s="12"/>
      <c r="P303" s="12"/>
    </row>
    <row r="304" spans="1:16" ht="15.5">
      <c r="A304" s="422" t="s">
        <v>682</v>
      </c>
      <c r="B304" s="457"/>
      <c r="C304" s="457"/>
      <c r="D304" s="457" t="s">
        <v>683</v>
      </c>
      <c r="E304" s="436">
        <v>56204</v>
      </c>
      <c r="F304" s="436">
        <v>2749</v>
      </c>
      <c r="G304" s="993">
        <v>0.1</v>
      </c>
      <c r="H304" s="435">
        <v>48.9</v>
      </c>
      <c r="I304" s="991">
        <v>140</v>
      </c>
      <c r="J304" s="992">
        <v>0.3</v>
      </c>
      <c r="K304" s="992">
        <v>2.5</v>
      </c>
      <c r="L304" s="991">
        <v>23</v>
      </c>
      <c r="M304" s="992">
        <v>0.2</v>
      </c>
      <c r="N304" s="992">
        <v>0.4</v>
      </c>
      <c r="O304" s="12"/>
      <c r="P304" s="12"/>
    </row>
    <row r="305" spans="1:16" ht="15.5">
      <c r="A305" s="422" t="s">
        <v>684</v>
      </c>
      <c r="B305" s="457"/>
      <c r="C305" s="457"/>
      <c r="D305" s="457" t="s">
        <v>685</v>
      </c>
      <c r="E305" s="436">
        <v>53901</v>
      </c>
      <c r="F305" s="436">
        <v>2306</v>
      </c>
      <c r="G305" s="993">
        <v>0.1</v>
      </c>
      <c r="H305" s="435">
        <v>42.8</v>
      </c>
      <c r="I305" s="991">
        <v>146</v>
      </c>
      <c r="J305" s="992">
        <v>0.3</v>
      </c>
      <c r="K305" s="992">
        <v>2.7</v>
      </c>
      <c r="L305" s="991">
        <v>24</v>
      </c>
      <c r="M305" s="992">
        <v>0.2</v>
      </c>
      <c r="N305" s="992">
        <v>0.4</v>
      </c>
      <c r="O305" s="12"/>
      <c r="P305" s="12"/>
    </row>
    <row r="306" spans="1:16" ht="15.5">
      <c r="A306" s="422" t="s">
        <v>686</v>
      </c>
      <c r="B306" s="457"/>
      <c r="C306" s="457"/>
      <c r="D306" s="457" t="s">
        <v>687</v>
      </c>
      <c r="E306" s="436">
        <v>45850</v>
      </c>
      <c r="F306" s="436">
        <v>2374</v>
      </c>
      <c r="G306" s="993">
        <v>0.1</v>
      </c>
      <c r="H306" s="435">
        <v>51.8</v>
      </c>
      <c r="I306" s="991">
        <v>73</v>
      </c>
      <c r="J306" s="992">
        <v>0.1</v>
      </c>
      <c r="K306" s="992">
        <v>1.6</v>
      </c>
      <c r="L306" s="991" t="s">
        <v>2245</v>
      </c>
      <c r="M306" s="992">
        <v>0</v>
      </c>
      <c r="N306" s="992">
        <v>0</v>
      </c>
      <c r="O306" s="12"/>
      <c r="P306" s="12"/>
    </row>
    <row r="307" spans="1:16" s="10" customFormat="1" ht="25.15" customHeight="1">
      <c r="A307" s="459" t="s">
        <v>688</v>
      </c>
      <c r="B307" s="456"/>
      <c r="C307" s="456" t="s">
        <v>689</v>
      </c>
      <c r="D307" s="456"/>
      <c r="E307" s="436">
        <v>470444</v>
      </c>
      <c r="F307" s="436">
        <v>23353</v>
      </c>
      <c r="G307" s="993">
        <v>0.7</v>
      </c>
      <c r="H307" s="435">
        <v>49.6</v>
      </c>
      <c r="I307" s="991">
        <v>828</v>
      </c>
      <c r="J307" s="992">
        <v>1.7</v>
      </c>
      <c r="K307" s="992">
        <v>1.8</v>
      </c>
      <c r="L307" s="991">
        <v>722</v>
      </c>
      <c r="M307" s="992">
        <v>5.2</v>
      </c>
      <c r="N307" s="992">
        <v>1.5</v>
      </c>
      <c r="O307" s="12"/>
      <c r="P307" s="12"/>
    </row>
    <row r="308" spans="1:16" ht="15.5">
      <c r="A308" s="422" t="s">
        <v>690</v>
      </c>
      <c r="B308" s="457"/>
      <c r="C308" s="457"/>
      <c r="D308" s="457" t="s">
        <v>691</v>
      </c>
      <c r="E308" s="436">
        <v>54180</v>
      </c>
      <c r="F308" s="436">
        <v>2356</v>
      </c>
      <c r="G308" s="993">
        <v>0.1</v>
      </c>
      <c r="H308" s="435">
        <v>43.5</v>
      </c>
      <c r="I308" s="991">
        <v>83</v>
      </c>
      <c r="J308" s="992">
        <v>0.2</v>
      </c>
      <c r="K308" s="992">
        <v>1.5</v>
      </c>
      <c r="L308" s="991" t="s">
        <v>2246</v>
      </c>
      <c r="M308" s="992">
        <v>0</v>
      </c>
      <c r="N308" s="992">
        <v>0</v>
      </c>
      <c r="O308" s="12"/>
      <c r="P308" s="12"/>
    </row>
    <row r="309" spans="1:16" ht="15.5">
      <c r="A309" s="422" t="s">
        <v>692</v>
      </c>
      <c r="B309" s="457"/>
      <c r="C309" s="457"/>
      <c r="D309" s="457" t="s">
        <v>693</v>
      </c>
      <c r="E309" s="436">
        <v>31008</v>
      </c>
      <c r="F309" s="436">
        <v>1168</v>
      </c>
      <c r="G309" s="993">
        <v>0</v>
      </c>
      <c r="H309" s="435">
        <v>37.700000000000003</v>
      </c>
      <c r="I309" s="991">
        <v>52</v>
      </c>
      <c r="J309" s="992">
        <v>0.1</v>
      </c>
      <c r="K309" s="992">
        <v>1.7</v>
      </c>
      <c r="L309" s="991">
        <v>30</v>
      </c>
      <c r="M309" s="992">
        <v>0.2</v>
      </c>
      <c r="N309" s="992">
        <v>1</v>
      </c>
      <c r="O309" s="12"/>
      <c r="P309" s="12"/>
    </row>
    <row r="310" spans="1:16" ht="15.5">
      <c r="A310" s="422" t="s">
        <v>694</v>
      </c>
      <c r="B310" s="457"/>
      <c r="C310" s="457"/>
      <c r="D310" s="457" t="s">
        <v>695</v>
      </c>
      <c r="E310" s="436">
        <v>56100</v>
      </c>
      <c r="F310" s="436">
        <v>2479</v>
      </c>
      <c r="G310" s="993">
        <v>0.1</v>
      </c>
      <c r="H310" s="435">
        <v>44.2</v>
      </c>
      <c r="I310" s="991">
        <v>121</v>
      </c>
      <c r="J310" s="992">
        <v>0.2</v>
      </c>
      <c r="K310" s="992">
        <v>2.2000000000000002</v>
      </c>
      <c r="L310" s="991">
        <v>45</v>
      </c>
      <c r="M310" s="992">
        <v>0.3</v>
      </c>
      <c r="N310" s="992">
        <v>0.8</v>
      </c>
      <c r="O310" s="12"/>
      <c r="P310" s="12"/>
    </row>
    <row r="311" spans="1:16" ht="15.5">
      <c r="A311" s="422" t="s">
        <v>696</v>
      </c>
      <c r="B311" s="457"/>
      <c r="C311" s="457"/>
      <c r="D311" s="457" t="s">
        <v>697</v>
      </c>
      <c r="E311" s="436">
        <v>36869</v>
      </c>
      <c r="F311" s="436">
        <v>1261</v>
      </c>
      <c r="G311" s="993">
        <v>0</v>
      </c>
      <c r="H311" s="435">
        <v>34.200000000000003</v>
      </c>
      <c r="I311" s="991">
        <v>58</v>
      </c>
      <c r="J311" s="992">
        <v>0.1</v>
      </c>
      <c r="K311" s="992">
        <v>1.6</v>
      </c>
      <c r="L311" s="991">
        <v>125</v>
      </c>
      <c r="M311" s="992">
        <v>0.9</v>
      </c>
      <c r="N311" s="992">
        <v>3.4</v>
      </c>
      <c r="O311" s="12"/>
      <c r="P311" s="12"/>
    </row>
    <row r="312" spans="1:16" ht="15.5">
      <c r="A312" s="422" t="s">
        <v>698</v>
      </c>
      <c r="B312" s="457"/>
      <c r="C312" s="457"/>
      <c r="D312" s="457" t="s">
        <v>699</v>
      </c>
      <c r="E312" s="436">
        <v>58214</v>
      </c>
      <c r="F312" s="436">
        <v>2475</v>
      </c>
      <c r="G312" s="993">
        <v>0.1</v>
      </c>
      <c r="H312" s="435">
        <v>42.5</v>
      </c>
      <c r="I312" s="991">
        <v>67</v>
      </c>
      <c r="J312" s="992">
        <v>0.1</v>
      </c>
      <c r="K312" s="992">
        <v>1.2</v>
      </c>
      <c r="L312" s="991">
        <v>116</v>
      </c>
      <c r="M312" s="992">
        <v>0.8</v>
      </c>
      <c r="N312" s="992">
        <v>2</v>
      </c>
      <c r="O312" s="12"/>
      <c r="P312" s="12"/>
    </row>
    <row r="313" spans="1:16" ht="15.5">
      <c r="A313" s="422" t="s">
        <v>700</v>
      </c>
      <c r="B313" s="457"/>
      <c r="C313" s="457"/>
      <c r="D313" s="457" t="s">
        <v>701</v>
      </c>
      <c r="E313" s="436">
        <v>34302</v>
      </c>
      <c r="F313" s="436">
        <v>2244</v>
      </c>
      <c r="G313" s="993">
        <v>0.1</v>
      </c>
      <c r="H313" s="435">
        <v>65.400000000000006</v>
      </c>
      <c r="I313" s="991">
        <v>75</v>
      </c>
      <c r="J313" s="992">
        <v>0.2</v>
      </c>
      <c r="K313" s="992">
        <v>2.2000000000000002</v>
      </c>
      <c r="L313" s="991" t="s">
        <v>2245</v>
      </c>
      <c r="M313" s="992">
        <v>0</v>
      </c>
      <c r="N313" s="992">
        <v>0</v>
      </c>
      <c r="O313" s="12"/>
      <c r="P313" s="12"/>
    </row>
    <row r="314" spans="1:16" ht="15.5">
      <c r="A314" s="422" t="s">
        <v>702</v>
      </c>
      <c r="B314" s="457"/>
      <c r="C314" s="457"/>
      <c r="D314" s="457" t="s">
        <v>703</v>
      </c>
      <c r="E314" s="436">
        <v>40199</v>
      </c>
      <c r="F314" s="436">
        <v>3211</v>
      </c>
      <c r="G314" s="993">
        <v>0.1</v>
      </c>
      <c r="H314" s="435">
        <v>79.900000000000006</v>
      </c>
      <c r="I314" s="991">
        <v>60</v>
      </c>
      <c r="J314" s="992">
        <v>0.1</v>
      </c>
      <c r="K314" s="992">
        <v>1.5</v>
      </c>
      <c r="L314" s="991">
        <v>70</v>
      </c>
      <c r="M314" s="992">
        <v>0.5</v>
      </c>
      <c r="N314" s="992">
        <v>1.7</v>
      </c>
      <c r="O314" s="12"/>
      <c r="P314" s="12"/>
    </row>
    <row r="315" spans="1:16" ht="15.5">
      <c r="A315" s="422" t="s">
        <v>704</v>
      </c>
      <c r="B315" s="457"/>
      <c r="C315" s="457"/>
      <c r="D315" s="457" t="s">
        <v>705</v>
      </c>
      <c r="E315" s="436">
        <v>34560</v>
      </c>
      <c r="F315" s="436">
        <v>2184</v>
      </c>
      <c r="G315" s="993">
        <v>0.1</v>
      </c>
      <c r="H315" s="435">
        <v>63.2</v>
      </c>
      <c r="I315" s="991">
        <v>78</v>
      </c>
      <c r="J315" s="992">
        <v>0.2</v>
      </c>
      <c r="K315" s="992">
        <v>2.2999999999999998</v>
      </c>
      <c r="L315" s="991">
        <v>84</v>
      </c>
      <c r="M315" s="992">
        <v>0.6</v>
      </c>
      <c r="N315" s="992">
        <v>2.4</v>
      </c>
      <c r="O315" s="12"/>
      <c r="P315" s="12"/>
    </row>
    <row r="316" spans="1:16" ht="15.5">
      <c r="A316" s="422" t="s">
        <v>706</v>
      </c>
      <c r="B316" s="457"/>
      <c r="C316" s="457"/>
      <c r="D316" s="457" t="s">
        <v>707</v>
      </c>
      <c r="E316" s="436">
        <v>35234</v>
      </c>
      <c r="F316" s="436">
        <v>1645</v>
      </c>
      <c r="G316" s="993">
        <v>0</v>
      </c>
      <c r="H316" s="435">
        <v>46.7</v>
      </c>
      <c r="I316" s="991">
        <v>62</v>
      </c>
      <c r="J316" s="992">
        <v>0.1</v>
      </c>
      <c r="K316" s="992">
        <v>1.8</v>
      </c>
      <c r="L316" s="991">
        <v>77</v>
      </c>
      <c r="M316" s="992">
        <v>0.6</v>
      </c>
      <c r="N316" s="992">
        <v>2.2000000000000002</v>
      </c>
      <c r="O316" s="12"/>
      <c r="P316" s="12"/>
    </row>
    <row r="317" spans="1:16" ht="15.5">
      <c r="A317" s="422" t="s">
        <v>708</v>
      </c>
      <c r="B317" s="457"/>
      <c r="C317" s="457"/>
      <c r="D317" s="457" t="s">
        <v>709</v>
      </c>
      <c r="E317" s="436">
        <v>50270</v>
      </c>
      <c r="F317" s="436">
        <v>2081</v>
      </c>
      <c r="G317" s="993">
        <v>0.1</v>
      </c>
      <c r="H317" s="435">
        <v>41.4</v>
      </c>
      <c r="I317" s="991">
        <v>101</v>
      </c>
      <c r="J317" s="992">
        <v>0.2</v>
      </c>
      <c r="K317" s="992">
        <v>2</v>
      </c>
      <c r="L317" s="991">
        <v>46</v>
      </c>
      <c r="M317" s="992">
        <v>0.3</v>
      </c>
      <c r="N317" s="992">
        <v>0.9</v>
      </c>
      <c r="O317" s="12"/>
      <c r="P317" s="12"/>
    </row>
    <row r="318" spans="1:16" ht="15.5">
      <c r="A318" s="422" t="s">
        <v>710</v>
      </c>
      <c r="B318" s="457"/>
      <c r="C318" s="457"/>
      <c r="D318" s="457" t="s">
        <v>711</v>
      </c>
      <c r="E318" s="436">
        <v>39508</v>
      </c>
      <c r="F318" s="436">
        <v>2249</v>
      </c>
      <c r="G318" s="993">
        <v>0.1</v>
      </c>
      <c r="H318" s="435">
        <v>56.9</v>
      </c>
      <c r="I318" s="991">
        <v>71</v>
      </c>
      <c r="J318" s="992">
        <v>0.1</v>
      </c>
      <c r="K318" s="992">
        <v>1.8</v>
      </c>
      <c r="L318" s="991">
        <v>97</v>
      </c>
      <c r="M318" s="992">
        <v>0.7</v>
      </c>
      <c r="N318" s="992">
        <v>2.5</v>
      </c>
      <c r="O318" s="12"/>
      <c r="P318" s="12"/>
    </row>
    <row r="319" spans="1:16" s="10" customFormat="1" ht="25.15" customHeight="1">
      <c r="A319" s="459" t="s">
        <v>712</v>
      </c>
      <c r="B319" s="456"/>
      <c r="C319" s="456" t="s">
        <v>713</v>
      </c>
      <c r="D319" s="456"/>
      <c r="E319" s="436">
        <v>364530</v>
      </c>
      <c r="F319" s="436">
        <v>25423</v>
      </c>
      <c r="G319" s="993">
        <v>0.7</v>
      </c>
      <c r="H319" s="435">
        <v>69.7</v>
      </c>
      <c r="I319" s="991">
        <v>527</v>
      </c>
      <c r="J319" s="992">
        <v>1.1000000000000001</v>
      </c>
      <c r="K319" s="992">
        <v>1.4</v>
      </c>
      <c r="L319" s="991">
        <v>404</v>
      </c>
      <c r="M319" s="992">
        <v>2.9</v>
      </c>
      <c r="N319" s="992">
        <v>1.1000000000000001</v>
      </c>
      <c r="O319" s="12"/>
      <c r="P319" s="12"/>
    </row>
    <row r="320" spans="1:16" ht="15.5">
      <c r="A320" s="422" t="s">
        <v>714</v>
      </c>
      <c r="B320" s="457"/>
      <c r="C320" s="457"/>
      <c r="D320" s="457" t="s">
        <v>715</v>
      </c>
      <c r="E320" s="436">
        <v>27851</v>
      </c>
      <c r="F320" s="436">
        <v>2194</v>
      </c>
      <c r="G320" s="993">
        <v>0.1</v>
      </c>
      <c r="H320" s="435">
        <v>78.8</v>
      </c>
      <c r="I320" s="991">
        <v>42</v>
      </c>
      <c r="J320" s="992">
        <v>0.1</v>
      </c>
      <c r="K320" s="992">
        <v>1.5</v>
      </c>
      <c r="L320" s="991">
        <v>28</v>
      </c>
      <c r="M320" s="992">
        <v>0.2</v>
      </c>
      <c r="N320" s="992">
        <v>1</v>
      </c>
      <c r="O320" s="12"/>
      <c r="P320" s="12"/>
    </row>
    <row r="321" spans="1:16" ht="15.5">
      <c r="A321" s="422" t="s">
        <v>716</v>
      </c>
      <c r="B321" s="457"/>
      <c r="C321" s="457"/>
      <c r="D321" s="457" t="s">
        <v>717</v>
      </c>
      <c r="E321" s="436">
        <v>70468</v>
      </c>
      <c r="F321" s="436">
        <v>4994</v>
      </c>
      <c r="G321" s="993">
        <v>0.1</v>
      </c>
      <c r="H321" s="435">
        <v>70.900000000000006</v>
      </c>
      <c r="I321" s="991">
        <v>77</v>
      </c>
      <c r="J321" s="992">
        <v>0.2</v>
      </c>
      <c r="K321" s="992">
        <v>1.1000000000000001</v>
      </c>
      <c r="L321" s="991">
        <v>209</v>
      </c>
      <c r="M321" s="992">
        <v>1.5</v>
      </c>
      <c r="N321" s="992">
        <v>3</v>
      </c>
      <c r="O321" s="12"/>
      <c r="P321" s="12"/>
    </row>
    <row r="322" spans="1:16" ht="15.5">
      <c r="A322" s="422" t="s">
        <v>718</v>
      </c>
      <c r="B322" s="457"/>
      <c r="C322" s="457"/>
      <c r="D322" s="457" t="s">
        <v>719</v>
      </c>
      <c r="E322" s="436">
        <v>52745</v>
      </c>
      <c r="F322" s="436">
        <v>3510</v>
      </c>
      <c r="G322" s="993">
        <v>0.1</v>
      </c>
      <c r="H322" s="435">
        <v>66.5</v>
      </c>
      <c r="I322" s="991">
        <v>77</v>
      </c>
      <c r="J322" s="992">
        <v>0.2</v>
      </c>
      <c r="K322" s="992">
        <v>1.5</v>
      </c>
      <c r="L322" s="991">
        <v>49</v>
      </c>
      <c r="M322" s="992">
        <v>0.4</v>
      </c>
      <c r="N322" s="992">
        <v>0.9</v>
      </c>
      <c r="O322" s="12"/>
      <c r="P322" s="12"/>
    </row>
    <row r="323" spans="1:16" ht="15.5">
      <c r="A323" s="422" t="s">
        <v>720</v>
      </c>
      <c r="B323" s="457"/>
      <c r="C323" s="457"/>
      <c r="D323" s="457" t="s">
        <v>721</v>
      </c>
      <c r="E323" s="436">
        <v>44366</v>
      </c>
      <c r="F323" s="436">
        <v>2580</v>
      </c>
      <c r="G323" s="993">
        <v>0.1</v>
      </c>
      <c r="H323" s="435">
        <v>58.2</v>
      </c>
      <c r="I323" s="991">
        <v>46</v>
      </c>
      <c r="J323" s="992">
        <v>0.1</v>
      </c>
      <c r="K323" s="992">
        <v>1</v>
      </c>
      <c r="L323" s="991">
        <v>28</v>
      </c>
      <c r="M323" s="992">
        <v>0.2</v>
      </c>
      <c r="N323" s="992">
        <v>0.6</v>
      </c>
      <c r="O323" s="12"/>
      <c r="P323" s="12"/>
    </row>
    <row r="324" spans="1:16" ht="15.5">
      <c r="A324" s="422" t="s">
        <v>722</v>
      </c>
      <c r="B324" s="457"/>
      <c r="C324" s="457"/>
      <c r="D324" s="457" t="s">
        <v>723</v>
      </c>
      <c r="E324" s="436">
        <v>58941</v>
      </c>
      <c r="F324" s="436">
        <v>4661</v>
      </c>
      <c r="G324" s="993">
        <v>0.1</v>
      </c>
      <c r="H324" s="435">
        <v>79.099999999999994</v>
      </c>
      <c r="I324" s="991">
        <v>94</v>
      </c>
      <c r="J324" s="992">
        <v>0.2</v>
      </c>
      <c r="K324" s="992">
        <v>1.6</v>
      </c>
      <c r="L324" s="991" t="s">
        <v>2246</v>
      </c>
      <c r="M324" s="992">
        <v>0</v>
      </c>
      <c r="N324" s="992">
        <v>0</v>
      </c>
      <c r="O324" s="12"/>
      <c r="P324" s="12"/>
    </row>
    <row r="325" spans="1:16" ht="15.5">
      <c r="A325" s="422" t="s">
        <v>724</v>
      </c>
      <c r="B325" s="457"/>
      <c r="C325" s="457"/>
      <c r="D325" s="457" t="s">
        <v>725</v>
      </c>
      <c r="E325" s="436">
        <v>60788</v>
      </c>
      <c r="F325" s="436">
        <v>3344</v>
      </c>
      <c r="G325" s="993">
        <v>0.1</v>
      </c>
      <c r="H325" s="435">
        <v>55</v>
      </c>
      <c r="I325" s="991">
        <v>109</v>
      </c>
      <c r="J325" s="992">
        <v>0.2</v>
      </c>
      <c r="K325" s="992">
        <v>1.8</v>
      </c>
      <c r="L325" s="991">
        <v>64</v>
      </c>
      <c r="M325" s="992">
        <v>0.5</v>
      </c>
      <c r="N325" s="992">
        <v>1.1000000000000001</v>
      </c>
      <c r="O325" s="12"/>
      <c r="P325" s="12"/>
    </row>
    <row r="326" spans="1:16" ht="15.5">
      <c r="A326" s="422" t="s">
        <v>726</v>
      </c>
      <c r="B326" s="457"/>
      <c r="C326" s="457"/>
      <c r="D326" s="457" t="s">
        <v>727</v>
      </c>
      <c r="E326" s="436">
        <v>49373</v>
      </c>
      <c r="F326" s="436">
        <v>4140</v>
      </c>
      <c r="G326" s="993">
        <v>0.1</v>
      </c>
      <c r="H326" s="435">
        <v>83.9</v>
      </c>
      <c r="I326" s="991">
        <v>82</v>
      </c>
      <c r="J326" s="992">
        <v>0.2</v>
      </c>
      <c r="K326" s="992">
        <v>1.7</v>
      </c>
      <c r="L326" s="991" t="s">
        <v>2245</v>
      </c>
      <c r="M326" s="992">
        <v>0</v>
      </c>
      <c r="N326" s="992">
        <v>0</v>
      </c>
      <c r="O326" s="12"/>
      <c r="P326" s="12"/>
    </row>
    <row r="327" spans="1:16" ht="25.15" customHeight="1">
      <c r="A327" s="459" t="s">
        <v>150</v>
      </c>
      <c r="B327" s="456" t="s">
        <v>728</v>
      </c>
      <c r="C327" s="456"/>
      <c r="D327" s="456"/>
      <c r="E327" s="434">
        <v>2378648</v>
      </c>
      <c r="F327" s="434">
        <v>208544</v>
      </c>
      <c r="G327" s="990">
        <v>6.1</v>
      </c>
      <c r="H327" s="433">
        <v>87.7</v>
      </c>
      <c r="I327" s="991">
        <v>5210</v>
      </c>
      <c r="J327" s="992">
        <v>10.5</v>
      </c>
      <c r="K327" s="992">
        <v>2.2000000000000002</v>
      </c>
      <c r="L327" s="991">
        <v>2180</v>
      </c>
      <c r="M327" s="992">
        <v>15.8</v>
      </c>
      <c r="N327" s="992">
        <v>0.9</v>
      </c>
      <c r="O327" s="12"/>
      <c r="P327" s="12"/>
    </row>
    <row r="328" spans="1:16" ht="25.15" customHeight="1">
      <c r="A328" s="459" t="s">
        <v>729</v>
      </c>
      <c r="B328" s="456"/>
      <c r="C328" s="456" t="s">
        <v>2081</v>
      </c>
      <c r="D328" s="456"/>
      <c r="E328" s="436">
        <v>76718</v>
      </c>
      <c r="F328" s="436">
        <v>3997</v>
      </c>
      <c r="G328" s="993">
        <v>0.1</v>
      </c>
      <c r="H328" s="435">
        <v>52.1</v>
      </c>
      <c r="I328" s="991">
        <v>141</v>
      </c>
      <c r="J328" s="992">
        <v>0.3</v>
      </c>
      <c r="K328" s="992">
        <v>1.8</v>
      </c>
      <c r="L328" s="991">
        <v>81</v>
      </c>
      <c r="M328" s="992">
        <v>0.6</v>
      </c>
      <c r="N328" s="992">
        <v>1.1000000000000001</v>
      </c>
      <c r="O328" s="12"/>
      <c r="P328" s="12"/>
    </row>
    <row r="329" spans="1:16" ht="15.5">
      <c r="A329" s="461" t="s">
        <v>2225</v>
      </c>
      <c r="B329" s="457"/>
      <c r="C329" s="461" t="s">
        <v>2500</v>
      </c>
      <c r="D329" s="456"/>
      <c r="E329" s="436">
        <v>173548</v>
      </c>
      <c r="F329" s="436">
        <v>14321</v>
      </c>
      <c r="G329" s="993">
        <v>0.4</v>
      </c>
      <c r="H329" s="435">
        <v>82.5</v>
      </c>
      <c r="I329" s="991">
        <v>571</v>
      </c>
      <c r="J329" s="992">
        <v>1.2</v>
      </c>
      <c r="K329" s="992">
        <v>3.3</v>
      </c>
      <c r="L329" s="991">
        <v>30</v>
      </c>
      <c r="M329" s="992">
        <v>0.2</v>
      </c>
      <c r="N329" s="992">
        <v>0.2</v>
      </c>
      <c r="O329" s="12"/>
      <c r="P329" s="12"/>
    </row>
    <row r="330" spans="1:16" ht="15.5">
      <c r="A330" s="459" t="s">
        <v>730</v>
      </c>
      <c r="B330" s="456"/>
      <c r="C330" s="456" t="s">
        <v>2082</v>
      </c>
      <c r="D330" s="456"/>
      <c r="E330" s="436">
        <v>191029</v>
      </c>
      <c r="F330" s="436">
        <v>15076</v>
      </c>
      <c r="G330" s="993">
        <v>0.4</v>
      </c>
      <c r="H330" s="435">
        <v>78.900000000000006</v>
      </c>
      <c r="I330" s="991">
        <v>356</v>
      </c>
      <c r="J330" s="992">
        <v>0.7</v>
      </c>
      <c r="K330" s="992">
        <v>1.9</v>
      </c>
      <c r="L330" s="991">
        <v>202</v>
      </c>
      <c r="M330" s="992">
        <v>1.5</v>
      </c>
      <c r="N330" s="992">
        <v>1.1000000000000001</v>
      </c>
      <c r="O330" s="12"/>
      <c r="P330" s="12"/>
    </row>
    <row r="331" spans="1:16" ht="15.5">
      <c r="A331" s="459" t="s">
        <v>731</v>
      </c>
      <c r="B331" s="456"/>
      <c r="C331" s="456" t="s">
        <v>2101</v>
      </c>
      <c r="D331" s="456"/>
      <c r="E331" s="436">
        <v>242052</v>
      </c>
      <c r="F331" s="436">
        <v>25614</v>
      </c>
      <c r="G331" s="993">
        <v>0.8</v>
      </c>
      <c r="H331" s="435">
        <v>105.8</v>
      </c>
      <c r="I331" s="991">
        <v>594</v>
      </c>
      <c r="J331" s="992">
        <v>1.2</v>
      </c>
      <c r="K331" s="992">
        <v>2.5</v>
      </c>
      <c r="L331" s="991">
        <v>166</v>
      </c>
      <c r="M331" s="992">
        <v>1.2</v>
      </c>
      <c r="N331" s="992">
        <v>0.7</v>
      </c>
      <c r="O331" s="12"/>
      <c r="P331" s="12"/>
    </row>
    <row r="332" spans="1:16" ht="15.5">
      <c r="A332" s="461" t="s">
        <v>2226</v>
      </c>
      <c r="B332" s="457"/>
      <c r="C332" s="461" t="s">
        <v>2507</v>
      </c>
      <c r="D332" s="456"/>
      <c r="E332" s="436">
        <v>165258</v>
      </c>
      <c r="F332" s="436">
        <v>11981</v>
      </c>
      <c r="G332" s="993">
        <v>0.4</v>
      </c>
      <c r="H332" s="435">
        <v>72.5</v>
      </c>
      <c r="I332" s="991">
        <v>452</v>
      </c>
      <c r="J332" s="992">
        <v>0.9</v>
      </c>
      <c r="K332" s="992">
        <v>2.7</v>
      </c>
      <c r="L332" s="991">
        <v>23</v>
      </c>
      <c r="M332" s="992">
        <v>0.2</v>
      </c>
      <c r="N332" s="992">
        <v>0.1</v>
      </c>
      <c r="O332" s="12"/>
      <c r="P332" s="12"/>
    </row>
    <row r="333" spans="1:16" ht="15.5">
      <c r="A333" s="459" t="s">
        <v>732</v>
      </c>
      <c r="B333" s="456"/>
      <c r="C333" s="456" t="s">
        <v>2102</v>
      </c>
      <c r="D333" s="456"/>
      <c r="E333" s="436">
        <v>1017</v>
      </c>
      <c r="F333" s="436">
        <v>0</v>
      </c>
      <c r="G333" s="993">
        <v>0</v>
      </c>
      <c r="H333" s="435">
        <v>0</v>
      </c>
      <c r="I333" s="991">
        <v>0</v>
      </c>
      <c r="J333" s="992">
        <v>0</v>
      </c>
      <c r="K333" s="992">
        <v>0</v>
      </c>
      <c r="L333" s="991" t="s">
        <v>2245</v>
      </c>
      <c r="M333" s="992">
        <v>0</v>
      </c>
      <c r="N333" s="992">
        <v>0</v>
      </c>
      <c r="O333" s="12"/>
      <c r="P333" s="12"/>
    </row>
    <row r="334" spans="1:16" ht="15.5">
      <c r="A334" s="459" t="s">
        <v>733</v>
      </c>
      <c r="B334" s="456"/>
      <c r="C334" s="456" t="s">
        <v>1458</v>
      </c>
      <c r="D334" s="456"/>
      <c r="E334" s="436">
        <v>93465</v>
      </c>
      <c r="F334" s="436">
        <v>6529</v>
      </c>
      <c r="G334" s="993">
        <v>0.2</v>
      </c>
      <c r="H334" s="435">
        <v>69.900000000000006</v>
      </c>
      <c r="I334" s="991">
        <v>185</v>
      </c>
      <c r="J334" s="992">
        <v>0.4</v>
      </c>
      <c r="K334" s="992">
        <v>2</v>
      </c>
      <c r="L334" s="991">
        <v>81</v>
      </c>
      <c r="M334" s="992">
        <v>0.6</v>
      </c>
      <c r="N334" s="992">
        <v>0.9</v>
      </c>
      <c r="O334" s="12"/>
      <c r="P334" s="12"/>
    </row>
    <row r="335" spans="1:16" ht="15.5">
      <c r="A335" s="459" t="s">
        <v>734</v>
      </c>
      <c r="B335" s="456"/>
      <c r="C335" s="456" t="s">
        <v>2084</v>
      </c>
      <c r="D335" s="456"/>
      <c r="E335" s="436">
        <v>110950</v>
      </c>
      <c r="F335" s="436">
        <v>18029</v>
      </c>
      <c r="G335" s="993">
        <v>0.5</v>
      </c>
      <c r="H335" s="435">
        <v>162.5</v>
      </c>
      <c r="I335" s="991">
        <v>298</v>
      </c>
      <c r="J335" s="992">
        <v>0.6</v>
      </c>
      <c r="K335" s="992">
        <v>2.7</v>
      </c>
      <c r="L335" s="991">
        <v>171</v>
      </c>
      <c r="M335" s="992">
        <v>1.2</v>
      </c>
      <c r="N335" s="992">
        <v>1.5</v>
      </c>
      <c r="O335" s="12"/>
      <c r="P335" s="12"/>
    </row>
    <row r="336" spans="1:16" ht="15.5">
      <c r="A336" s="459" t="s">
        <v>735</v>
      </c>
      <c r="B336" s="456"/>
      <c r="C336" s="456" t="s">
        <v>2083</v>
      </c>
      <c r="D336" s="456"/>
      <c r="E336" s="436">
        <v>114785</v>
      </c>
      <c r="F336" s="436">
        <v>9394</v>
      </c>
      <c r="G336" s="993">
        <v>0.3</v>
      </c>
      <c r="H336" s="435">
        <v>81.8</v>
      </c>
      <c r="I336" s="991">
        <v>197</v>
      </c>
      <c r="J336" s="992">
        <v>0.4</v>
      </c>
      <c r="K336" s="992">
        <v>1.7</v>
      </c>
      <c r="L336" s="991" t="s">
        <v>2246</v>
      </c>
      <c r="M336" s="992">
        <v>0</v>
      </c>
      <c r="N336" s="992">
        <v>0</v>
      </c>
      <c r="O336" s="12"/>
      <c r="P336" s="12"/>
    </row>
    <row r="337" spans="1:16" ht="15.5">
      <c r="A337" s="459" t="s">
        <v>736</v>
      </c>
      <c r="B337" s="456"/>
      <c r="C337" s="456" t="s">
        <v>2085</v>
      </c>
      <c r="D337" s="456"/>
      <c r="E337" s="436">
        <v>92677</v>
      </c>
      <c r="F337" s="436">
        <v>8217</v>
      </c>
      <c r="G337" s="993">
        <v>0.2</v>
      </c>
      <c r="H337" s="435">
        <v>88.7</v>
      </c>
      <c r="I337" s="991">
        <v>169</v>
      </c>
      <c r="J337" s="992">
        <v>0.3</v>
      </c>
      <c r="K337" s="992">
        <v>1.8</v>
      </c>
      <c r="L337" s="991">
        <v>55</v>
      </c>
      <c r="M337" s="992">
        <v>0.4</v>
      </c>
      <c r="N337" s="992">
        <v>0.6</v>
      </c>
      <c r="O337" s="12"/>
      <c r="P337" s="12"/>
    </row>
    <row r="338" spans="1:16" ht="15.5">
      <c r="A338" s="459" t="s">
        <v>737</v>
      </c>
      <c r="B338" s="456"/>
      <c r="C338" s="456" t="s">
        <v>1723</v>
      </c>
      <c r="D338" s="456"/>
      <c r="E338" s="436">
        <v>61058</v>
      </c>
      <c r="F338" s="436">
        <v>7359</v>
      </c>
      <c r="G338" s="993">
        <v>0.2</v>
      </c>
      <c r="H338" s="435">
        <v>120.5</v>
      </c>
      <c r="I338" s="991">
        <v>102</v>
      </c>
      <c r="J338" s="992">
        <v>0.2</v>
      </c>
      <c r="K338" s="992">
        <v>1.7</v>
      </c>
      <c r="L338" s="991">
        <v>0</v>
      </c>
      <c r="M338" s="992">
        <v>0</v>
      </c>
      <c r="N338" s="992">
        <v>0</v>
      </c>
      <c r="O338" s="12"/>
      <c r="P338" s="12"/>
    </row>
    <row r="339" spans="1:16" ht="15.5">
      <c r="A339" s="459" t="s">
        <v>738</v>
      </c>
      <c r="B339" s="456"/>
      <c r="C339" s="456" t="s">
        <v>2103</v>
      </c>
      <c r="D339" s="456"/>
      <c r="E339" s="436">
        <v>207414</v>
      </c>
      <c r="F339" s="436">
        <v>14328</v>
      </c>
      <c r="G339" s="993">
        <v>0.4</v>
      </c>
      <c r="H339" s="435">
        <v>69.099999999999994</v>
      </c>
      <c r="I339" s="991">
        <v>422</v>
      </c>
      <c r="J339" s="992">
        <v>0.9</v>
      </c>
      <c r="K339" s="992">
        <v>2</v>
      </c>
      <c r="L339" s="991">
        <v>153</v>
      </c>
      <c r="M339" s="992">
        <v>1.1000000000000001</v>
      </c>
      <c r="N339" s="992">
        <v>0.7</v>
      </c>
      <c r="O339" s="12"/>
      <c r="P339" s="12"/>
    </row>
    <row r="340" spans="1:16" s="10" customFormat="1" ht="25.15" customHeight="1">
      <c r="A340" s="459" t="s">
        <v>739</v>
      </c>
      <c r="B340" s="456"/>
      <c r="C340" s="456" t="s">
        <v>740</v>
      </c>
      <c r="D340" s="456"/>
      <c r="E340" s="436">
        <v>341239</v>
      </c>
      <c r="F340" s="436">
        <v>36590</v>
      </c>
      <c r="G340" s="993">
        <v>1.1000000000000001</v>
      </c>
      <c r="H340" s="435">
        <v>107.2</v>
      </c>
      <c r="I340" s="991">
        <v>844</v>
      </c>
      <c r="J340" s="992">
        <v>1.7</v>
      </c>
      <c r="K340" s="992">
        <v>2.5</v>
      </c>
      <c r="L340" s="991">
        <v>698</v>
      </c>
      <c r="M340" s="992">
        <v>5.0999999999999996</v>
      </c>
      <c r="N340" s="992">
        <v>2</v>
      </c>
      <c r="O340" s="12"/>
      <c r="P340" s="12"/>
    </row>
    <row r="341" spans="1:16" ht="15.5">
      <c r="A341" s="422" t="s">
        <v>741</v>
      </c>
      <c r="B341" s="457"/>
      <c r="C341" s="457"/>
      <c r="D341" s="457" t="s">
        <v>742</v>
      </c>
      <c r="E341" s="436">
        <v>63205</v>
      </c>
      <c r="F341" s="436">
        <v>4902</v>
      </c>
      <c r="G341" s="993">
        <v>0.1</v>
      </c>
      <c r="H341" s="435">
        <v>77.599999999999994</v>
      </c>
      <c r="I341" s="991">
        <v>127</v>
      </c>
      <c r="J341" s="992">
        <v>0.3</v>
      </c>
      <c r="K341" s="992">
        <v>2</v>
      </c>
      <c r="L341" s="991">
        <v>108</v>
      </c>
      <c r="M341" s="992">
        <v>0.8</v>
      </c>
      <c r="N341" s="992">
        <v>1.7</v>
      </c>
      <c r="O341" s="12"/>
      <c r="P341" s="12"/>
    </row>
    <row r="342" spans="1:16" ht="15.5">
      <c r="A342" s="422" t="s">
        <v>743</v>
      </c>
      <c r="B342" s="457"/>
      <c r="C342" s="457"/>
      <c r="D342" s="457" t="s">
        <v>744</v>
      </c>
      <c r="E342" s="436">
        <v>53085</v>
      </c>
      <c r="F342" s="436">
        <v>4017</v>
      </c>
      <c r="G342" s="993">
        <v>0.1</v>
      </c>
      <c r="H342" s="435">
        <v>75.7</v>
      </c>
      <c r="I342" s="991">
        <v>116</v>
      </c>
      <c r="J342" s="992">
        <v>0.2</v>
      </c>
      <c r="K342" s="992">
        <v>2.2000000000000002</v>
      </c>
      <c r="L342" s="991">
        <v>561</v>
      </c>
      <c r="M342" s="992">
        <v>4.0999999999999996</v>
      </c>
      <c r="N342" s="992">
        <v>10.6</v>
      </c>
      <c r="O342" s="12"/>
      <c r="P342" s="12"/>
    </row>
    <row r="343" spans="1:16" ht="15.5">
      <c r="A343" s="422" t="s">
        <v>745</v>
      </c>
      <c r="B343" s="457"/>
      <c r="C343" s="457"/>
      <c r="D343" s="457" t="s">
        <v>746</v>
      </c>
      <c r="E343" s="436">
        <v>34172</v>
      </c>
      <c r="F343" s="436">
        <v>4414</v>
      </c>
      <c r="G343" s="993">
        <v>0.1</v>
      </c>
      <c r="H343" s="435">
        <v>129.19999999999999</v>
      </c>
      <c r="I343" s="991">
        <v>65</v>
      </c>
      <c r="J343" s="992">
        <v>0.1</v>
      </c>
      <c r="K343" s="992">
        <v>1.9</v>
      </c>
      <c r="L343" s="991">
        <v>10</v>
      </c>
      <c r="M343" s="992">
        <v>0.1</v>
      </c>
      <c r="N343" s="992">
        <v>0.3</v>
      </c>
      <c r="O343" s="12"/>
      <c r="P343" s="12"/>
    </row>
    <row r="344" spans="1:16" ht="15.5">
      <c r="A344" s="422" t="s">
        <v>747</v>
      </c>
      <c r="B344" s="457"/>
      <c r="C344" s="457"/>
      <c r="D344" s="457" t="s">
        <v>748</v>
      </c>
      <c r="E344" s="436">
        <v>41186</v>
      </c>
      <c r="F344" s="436">
        <v>4104</v>
      </c>
      <c r="G344" s="993">
        <v>0.1</v>
      </c>
      <c r="H344" s="435">
        <v>99.6</v>
      </c>
      <c r="I344" s="991">
        <v>81</v>
      </c>
      <c r="J344" s="992">
        <v>0.2</v>
      </c>
      <c r="K344" s="992">
        <v>2</v>
      </c>
      <c r="L344" s="991" t="s">
        <v>2245</v>
      </c>
      <c r="M344" s="992">
        <v>0</v>
      </c>
      <c r="N344" s="992">
        <v>0</v>
      </c>
      <c r="O344" s="12"/>
      <c r="P344" s="12"/>
    </row>
    <row r="345" spans="1:16" ht="15.5">
      <c r="A345" s="422" t="s">
        <v>749</v>
      </c>
      <c r="B345" s="457"/>
      <c r="C345" s="457"/>
      <c r="D345" s="457" t="s">
        <v>750</v>
      </c>
      <c r="E345" s="436">
        <v>38409</v>
      </c>
      <c r="F345" s="436">
        <v>4900</v>
      </c>
      <c r="G345" s="993">
        <v>0.1</v>
      </c>
      <c r="H345" s="435">
        <v>127.6</v>
      </c>
      <c r="I345" s="991">
        <v>120</v>
      </c>
      <c r="J345" s="992">
        <v>0.2</v>
      </c>
      <c r="K345" s="992">
        <v>3.1</v>
      </c>
      <c r="L345" s="991">
        <v>0</v>
      </c>
      <c r="M345" s="992">
        <v>0</v>
      </c>
      <c r="N345" s="992">
        <v>0</v>
      </c>
      <c r="O345" s="12"/>
      <c r="P345" s="12"/>
    </row>
    <row r="346" spans="1:16" ht="15.5">
      <c r="A346" s="422" t="s">
        <v>751</v>
      </c>
      <c r="B346" s="457"/>
      <c r="C346" s="457"/>
      <c r="D346" s="457" t="s">
        <v>752</v>
      </c>
      <c r="E346" s="436">
        <v>57348</v>
      </c>
      <c r="F346" s="436">
        <v>5386</v>
      </c>
      <c r="G346" s="993">
        <v>0.2</v>
      </c>
      <c r="H346" s="435">
        <v>93.9</v>
      </c>
      <c r="I346" s="991">
        <v>199</v>
      </c>
      <c r="J346" s="992">
        <v>0.4</v>
      </c>
      <c r="K346" s="992">
        <v>3.5</v>
      </c>
      <c r="L346" s="991" t="s">
        <v>2245</v>
      </c>
      <c r="M346" s="992">
        <v>0</v>
      </c>
      <c r="N346" s="992">
        <v>0</v>
      </c>
      <c r="O346" s="12"/>
      <c r="P346" s="12"/>
    </row>
    <row r="347" spans="1:16" ht="15.5">
      <c r="A347" s="422" t="s">
        <v>753</v>
      </c>
      <c r="B347" s="457"/>
      <c r="C347" s="457"/>
      <c r="D347" s="457" t="s">
        <v>754</v>
      </c>
      <c r="E347" s="436">
        <v>29956</v>
      </c>
      <c r="F347" s="436">
        <v>5740</v>
      </c>
      <c r="G347" s="993">
        <v>0.2</v>
      </c>
      <c r="H347" s="435">
        <v>191.6</v>
      </c>
      <c r="I347" s="991">
        <v>72</v>
      </c>
      <c r="J347" s="992">
        <v>0.1</v>
      </c>
      <c r="K347" s="992">
        <v>2.4</v>
      </c>
      <c r="L347" s="991">
        <v>6</v>
      </c>
      <c r="M347" s="992">
        <v>0</v>
      </c>
      <c r="N347" s="992">
        <v>0.2</v>
      </c>
      <c r="O347" s="12"/>
      <c r="P347" s="12"/>
    </row>
    <row r="348" spans="1:16" ht="15.5">
      <c r="A348" s="422" t="s">
        <v>755</v>
      </c>
      <c r="B348" s="457"/>
      <c r="C348" s="457"/>
      <c r="D348" s="457" t="s">
        <v>756</v>
      </c>
      <c r="E348" s="436">
        <v>23878</v>
      </c>
      <c r="F348" s="436">
        <v>3127</v>
      </c>
      <c r="G348" s="993">
        <v>0.1</v>
      </c>
      <c r="H348" s="435">
        <v>131</v>
      </c>
      <c r="I348" s="991">
        <v>64</v>
      </c>
      <c r="J348" s="992">
        <v>0.1</v>
      </c>
      <c r="K348" s="992">
        <v>2.7</v>
      </c>
      <c r="L348" s="991" t="s">
        <v>2245</v>
      </c>
      <c r="M348" s="992">
        <v>0</v>
      </c>
      <c r="N348" s="992">
        <v>0</v>
      </c>
      <c r="O348" s="12"/>
      <c r="P348" s="12"/>
    </row>
    <row r="349" spans="1:16" s="10" customFormat="1" ht="25.15" customHeight="1">
      <c r="A349" s="459" t="s">
        <v>760</v>
      </c>
      <c r="B349" s="456"/>
      <c r="C349" s="456" t="s">
        <v>761</v>
      </c>
      <c r="D349" s="456"/>
      <c r="E349" s="436">
        <v>267388</v>
      </c>
      <c r="F349" s="436">
        <v>21880</v>
      </c>
      <c r="G349" s="993">
        <v>0.6</v>
      </c>
      <c r="H349" s="435">
        <v>81.8</v>
      </c>
      <c r="I349" s="991">
        <v>491</v>
      </c>
      <c r="J349" s="992">
        <v>1</v>
      </c>
      <c r="K349" s="992">
        <v>1.8</v>
      </c>
      <c r="L349" s="991">
        <v>373</v>
      </c>
      <c r="M349" s="992">
        <v>2.7</v>
      </c>
      <c r="N349" s="992">
        <v>1.4</v>
      </c>
      <c r="O349" s="12"/>
      <c r="P349" s="12"/>
    </row>
    <row r="350" spans="1:16" ht="15.5">
      <c r="A350" s="422" t="s">
        <v>762</v>
      </c>
      <c r="B350" s="457"/>
      <c r="C350" s="457"/>
      <c r="D350" s="457" t="s">
        <v>763</v>
      </c>
      <c r="E350" s="436">
        <v>51477</v>
      </c>
      <c r="F350" s="436">
        <v>3084</v>
      </c>
      <c r="G350" s="993">
        <v>0.1</v>
      </c>
      <c r="H350" s="435">
        <v>59.9</v>
      </c>
      <c r="I350" s="991">
        <v>101</v>
      </c>
      <c r="J350" s="992">
        <v>0.2</v>
      </c>
      <c r="K350" s="992">
        <v>2</v>
      </c>
      <c r="L350" s="991">
        <v>27</v>
      </c>
      <c r="M350" s="992">
        <v>0.2</v>
      </c>
      <c r="N350" s="992">
        <v>0.5</v>
      </c>
      <c r="O350" s="12"/>
      <c r="P350" s="12"/>
    </row>
    <row r="351" spans="1:16" ht="15.5">
      <c r="A351" s="422" t="s">
        <v>764</v>
      </c>
      <c r="B351" s="457"/>
      <c r="C351" s="457"/>
      <c r="D351" s="457" t="s">
        <v>765</v>
      </c>
      <c r="E351" s="436">
        <v>38372</v>
      </c>
      <c r="F351" s="436">
        <v>2130</v>
      </c>
      <c r="G351" s="993">
        <v>0.1</v>
      </c>
      <c r="H351" s="435">
        <v>55.5</v>
      </c>
      <c r="I351" s="991">
        <v>66</v>
      </c>
      <c r="J351" s="992">
        <v>0.1</v>
      </c>
      <c r="K351" s="992">
        <v>1.7</v>
      </c>
      <c r="L351" s="991">
        <v>19</v>
      </c>
      <c r="M351" s="992">
        <v>0.1</v>
      </c>
      <c r="N351" s="992">
        <v>0.5</v>
      </c>
      <c r="O351" s="12"/>
      <c r="P351" s="12"/>
    </row>
    <row r="352" spans="1:16" ht="15.5">
      <c r="A352" s="422" t="s">
        <v>766</v>
      </c>
      <c r="B352" s="457"/>
      <c r="C352" s="457"/>
      <c r="D352" s="457" t="s">
        <v>767</v>
      </c>
      <c r="E352" s="436">
        <v>36032</v>
      </c>
      <c r="F352" s="436">
        <v>4012</v>
      </c>
      <c r="G352" s="993">
        <v>0.1</v>
      </c>
      <c r="H352" s="435">
        <v>111.3</v>
      </c>
      <c r="I352" s="991">
        <v>88</v>
      </c>
      <c r="J352" s="992">
        <v>0.2</v>
      </c>
      <c r="K352" s="992">
        <v>2.4</v>
      </c>
      <c r="L352" s="991">
        <v>75</v>
      </c>
      <c r="M352" s="992">
        <v>0.5</v>
      </c>
      <c r="N352" s="992">
        <v>2.1</v>
      </c>
      <c r="O352" s="12"/>
      <c r="P352" s="12"/>
    </row>
    <row r="353" spans="1:16" ht="15.5">
      <c r="A353" s="422" t="s">
        <v>768</v>
      </c>
      <c r="B353" s="457"/>
      <c r="C353" s="457"/>
      <c r="D353" s="457" t="s">
        <v>769</v>
      </c>
      <c r="E353" s="436">
        <v>53038</v>
      </c>
      <c r="F353" s="436">
        <v>6637</v>
      </c>
      <c r="G353" s="993">
        <v>0.2</v>
      </c>
      <c r="H353" s="435">
        <v>125.1</v>
      </c>
      <c r="I353" s="991">
        <v>75</v>
      </c>
      <c r="J353" s="992">
        <v>0.2</v>
      </c>
      <c r="K353" s="992">
        <v>1.4</v>
      </c>
      <c r="L353" s="991">
        <v>181</v>
      </c>
      <c r="M353" s="992">
        <v>1.3</v>
      </c>
      <c r="N353" s="992">
        <v>3.4</v>
      </c>
      <c r="O353" s="12"/>
      <c r="P353" s="12"/>
    </row>
    <row r="354" spans="1:16" ht="15.5">
      <c r="A354" s="422" t="s">
        <v>770</v>
      </c>
      <c r="B354" s="457"/>
      <c r="C354" s="457"/>
      <c r="D354" s="457" t="s">
        <v>771</v>
      </c>
      <c r="E354" s="436">
        <v>50136</v>
      </c>
      <c r="F354" s="436">
        <v>2967</v>
      </c>
      <c r="G354" s="993">
        <v>0.1</v>
      </c>
      <c r="H354" s="435">
        <v>59.2</v>
      </c>
      <c r="I354" s="991">
        <v>96</v>
      </c>
      <c r="J354" s="992">
        <v>0.2</v>
      </c>
      <c r="K354" s="992">
        <v>1.9</v>
      </c>
      <c r="L354" s="991">
        <v>43</v>
      </c>
      <c r="M354" s="992">
        <v>0.3</v>
      </c>
      <c r="N354" s="992">
        <v>0.9</v>
      </c>
      <c r="O354" s="12"/>
      <c r="P354" s="12"/>
    </row>
    <row r="355" spans="1:16" ht="15.5">
      <c r="A355" s="422" t="s">
        <v>772</v>
      </c>
      <c r="B355" s="457"/>
      <c r="C355" s="457"/>
      <c r="D355" s="457" t="s">
        <v>773</v>
      </c>
      <c r="E355" s="436">
        <v>38333</v>
      </c>
      <c r="F355" s="436">
        <v>3050</v>
      </c>
      <c r="G355" s="993">
        <v>0.1</v>
      </c>
      <c r="H355" s="435">
        <v>79.599999999999994</v>
      </c>
      <c r="I355" s="991">
        <v>65</v>
      </c>
      <c r="J355" s="992">
        <v>0.1</v>
      </c>
      <c r="K355" s="992">
        <v>1.7</v>
      </c>
      <c r="L355" s="991">
        <v>28</v>
      </c>
      <c r="M355" s="992">
        <v>0.2</v>
      </c>
      <c r="N355" s="992">
        <v>0.7</v>
      </c>
      <c r="O355" s="12"/>
      <c r="P355" s="12"/>
    </row>
    <row r="356" spans="1:16" s="10" customFormat="1" ht="25.15" customHeight="1">
      <c r="A356" s="459" t="s">
        <v>774</v>
      </c>
      <c r="B356" s="456"/>
      <c r="C356" s="456" t="s">
        <v>775</v>
      </c>
      <c r="D356" s="456"/>
      <c r="E356" s="436">
        <v>240050</v>
      </c>
      <c r="F356" s="436">
        <v>15229</v>
      </c>
      <c r="G356" s="993">
        <v>0.4</v>
      </c>
      <c r="H356" s="435">
        <v>63.4</v>
      </c>
      <c r="I356" s="991">
        <v>388</v>
      </c>
      <c r="J356" s="992">
        <v>0.8</v>
      </c>
      <c r="K356" s="992">
        <v>1.6</v>
      </c>
      <c r="L356" s="991">
        <v>64</v>
      </c>
      <c r="M356" s="992">
        <v>0.5</v>
      </c>
      <c r="N356" s="992">
        <v>0.3</v>
      </c>
      <c r="O356" s="12"/>
      <c r="P356" s="12"/>
    </row>
    <row r="357" spans="1:16" ht="15.5">
      <c r="A357" s="422" t="s">
        <v>776</v>
      </c>
      <c r="B357" s="457"/>
      <c r="C357" s="457"/>
      <c r="D357" s="457" t="s">
        <v>777</v>
      </c>
      <c r="E357" s="436">
        <v>48640</v>
      </c>
      <c r="F357" s="436">
        <v>2972</v>
      </c>
      <c r="G357" s="993">
        <v>0.1</v>
      </c>
      <c r="H357" s="435">
        <v>61.1</v>
      </c>
      <c r="I357" s="991">
        <v>74</v>
      </c>
      <c r="J357" s="992">
        <v>0.1</v>
      </c>
      <c r="K357" s="992">
        <v>1.5</v>
      </c>
      <c r="L357" s="991" t="s">
        <v>2245</v>
      </c>
      <c r="M357" s="992">
        <v>0</v>
      </c>
      <c r="N357" s="992">
        <v>0</v>
      </c>
      <c r="O357" s="12"/>
      <c r="P357" s="12"/>
    </row>
    <row r="358" spans="1:16" ht="15.5">
      <c r="A358" s="422" t="s">
        <v>778</v>
      </c>
      <c r="B358" s="457"/>
      <c r="C358" s="457"/>
      <c r="D358" s="457" t="s">
        <v>779</v>
      </c>
      <c r="E358" s="436">
        <v>52276</v>
      </c>
      <c r="F358" s="436">
        <v>4004</v>
      </c>
      <c r="G358" s="993">
        <v>0.1</v>
      </c>
      <c r="H358" s="435">
        <v>76.599999999999994</v>
      </c>
      <c r="I358" s="991">
        <v>99</v>
      </c>
      <c r="J358" s="992">
        <v>0.2</v>
      </c>
      <c r="K358" s="992">
        <v>1.9</v>
      </c>
      <c r="L358" s="991">
        <v>33</v>
      </c>
      <c r="M358" s="992">
        <v>0.2</v>
      </c>
      <c r="N358" s="992">
        <v>0.6</v>
      </c>
      <c r="O358" s="12"/>
      <c r="P358" s="12"/>
    </row>
    <row r="359" spans="1:16" ht="15.5">
      <c r="A359" s="396" t="s">
        <v>2229</v>
      </c>
      <c r="B359" s="457"/>
      <c r="C359" s="457"/>
      <c r="D359" s="528" t="s">
        <v>2499</v>
      </c>
      <c r="E359" s="436">
        <v>66326</v>
      </c>
      <c r="F359" s="436">
        <v>3837</v>
      </c>
      <c r="G359" s="993">
        <v>0.1</v>
      </c>
      <c r="H359" s="435">
        <v>57.9</v>
      </c>
      <c r="I359" s="991">
        <v>81</v>
      </c>
      <c r="J359" s="992">
        <v>0.2</v>
      </c>
      <c r="K359" s="992">
        <v>1.2</v>
      </c>
      <c r="L359" s="991" t="s">
        <v>2245</v>
      </c>
      <c r="M359" s="992">
        <v>0</v>
      </c>
      <c r="N359" s="992">
        <v>0</v>
      </c>
      <c r="O359" s="12"/>
      <c r="P359" s="12"/>
    </row>
    <row r="360" spans="1:16" ht="15.5">
      <c r="A360" s="422" t="s">
        <v>780</v>
      </c>
      <c r="B360" s="457"/>
      <c r="C360" s="457"/>
      <c r="D360" s="457" t="s">
        <v>781</v>
      </c>
      <c r="E360" s="436">
        <v>72807</v>
      </c>
      <c r="F360" s="436">
        <v>4416</v>
      </c>
      <c r="G360" s="993">
        <v>0.1</v>
      </c>
      <c r="H360" s="435">
        <v>60.7</v>
      </c>
      <c r="I360" s="991">
        <v>134</v>
      </c>
      <c r="J360" s="992">
        <v>0.3</v>
      </c>
      <c r="K360" s="992">
        <v>1.8</v>
      </c>
      <c r="L360" s="991">
        <v>24</v>
      </c>
      <c r="M360" s="992">
        <v>0.2</v>
      </c>
      <c r="N360" s="992">
        <v>0.3</v>
      </c>
      <c r="O360" s="12"/>
      <c r="P360" s="12"/>
    </row>
    <row r="361" spans="1:16" ht="25.15" customHeight="1">
      <c r="A361" s="413" t="s">
        <v>152</v>
      </c>
      <c r="B361" s="456" t="s">
        <v>783</v>
      </c>
      <c r="C361" s="457"/>
      <c r="D361" s="457"/>
      <c r="E361" s="434">
        <v>1349911</v>
      </c>
      <c r="F361" s="434">
        <v>174530</v>
      </c>
      <c r="G361" s="990">
        <v>5.0999999999999996</v>
      </c>
      <c r="H361" s="433">
        <v>129.30000000000001</v>
      </c>
      <c r="I361" s="991">
        <v>0</v>
      </c>
      <c r="J361" s="992">
        <v>0</v>
      </c>
      <c r="K361" s="992">
        <v>0</v>
      </c>
      <c r="L361" s="991">
        <v>0</v>
      </c>
      <c r="M361" s="992">
        <v>0</v>
      </c>
      <c r="N361" s="992">
        <v>0</v>
      </c>
      <c r="O361" s="12"/>
      <c r="P361" s="12"/>
    </row>
    <row r="362" spans="1:16" ht="25.15" customHeight="1">
      <c r="A362" s="422" t="s">
        <v>784</v>
      </c>
      <c r="B362" s="457"/>
      <c r="C362" s="457"/>
      <c r="D362" s="457" t="s">
        <v>785</v>
      </c>
      <c r="E362" s="436">
        <v>31038</v>
      </c>
      <c r="F362" s="436">
        <v>3888</v>
      </c>
      <c r="G362" s="993">
        <v>0.1</v>
      </c>
      <c r="H362" s="435">
        <v>125.3</v>
      </c>
      <c r="I362" s="991">
        <v>0</v>
      </c>
      <c r="J362" s="992">
        <v>0</v>
      </c>
      <c r="K362" s="992">
        <v>0</v>
      </c>
      <c r="L362" s="991">
        <v>0</v>
      </c>
      <c r="M362" s="992">
        <v>0</v>
      </c>
      <c r="N362" s="992">
        <v>0</v>
      </c>
      <c r="O362" s="12"/>
      <c r="P362" s="12"/>
    </row>
    <row r="363" spans="1:16" ht="15.5">
      <c r="A363" s="422" t="s">
        <v>786</v>
      </c>
      <c r="B363" s="457"/>
      <c r="C363" s="457"/>
      <c r="D363" s="457" t="s">
        <v>787</v>
      </c>
      <c r="E363" s="436">
        <v>54010</v>
      </c>
      <c r="F363" s="436">
        <v>5616</v>
      </c>
      <c r="G363" s="993">
        <v>0.2</v>
      </c>
      <c r="H363" s="435">
        <v>104</v>
      </c>
      <c r="I363" s="991">
        <v>0</v>
      </c>
      <c r="J363" s="992">
        <v>0</v>
      </c>
      <c r="K363" s="992">
        <v>0</v>
      </c>
      <c r="L363" s="991">
        <v>0</v>
      </c>
      <c r="M363" s="992">
        <v>0</v>
      </c>
      <c r="N363" s="992">
        <v>0</v>
      </c>
      <c r="O363" s="12"/>
      <c r="P363" s="12"/>
    </row>
    <row r="364" spans="1:16" ht="15.5">
      <c r="A364" s="422" t="s">
        <v>788</v>
      </c>
      <c r="B364" s="457"/>
      <c r="C364" s="457"/>
      <c r="D364" s="457" t="s">
        <v>789</v>
      </c>
      <c r="E364" s="436">
        <v>52521</v>
      </c>
      <c r="F364" s="436">
        <v>9267</v>
      </c>
      <c r="G364" s="993">
        <v>0.3</v>
      </c>
      <c r="H364" s="435">
        <v>176.4</v>
      </c>
      <c r="I364" s="991">
        <v>0</v>
      </c>
      <c r="J364" s="992">
        <v>0</v>
      </c>
      <c r="K364" s="992">
        <v>0</v>
      </c>
      <c r="L364" s="991">
        <v>0</v>
      </c>
      <c r="M364" s="992">
        <v>0</v>
      </c>
      <c r="N364" s="992">
        <v>0</v>
      </c>
      <c r="O364" s="12"/>
      <c r="P364" s="12"/>
    </row>
    <row r="365" spans="1:16" ht="15.5">
      <c r="A365" s="422" t="s">
        <v>790</v>
      </c>
      <c r="B365" s="457"/>
      <c r="C365" s="457"/>
      <c r="D365" s="457" t="s">
        <v>791</v>
      </c>
      <c r="E365" s="436">
        <v>41495</v>
      </c>
      <c r="F365" s="436">
        <v>12592</v>
      </c>
      <c r="G365" s="993">
        <v>0.4</v>
      </c>
      <c r="H365" s="435">
        <v>303.5</v>
      </c>
      <c r="I365" s="991">
        <v>0</v>
      </c>
      <c r="J365" s="992">
        <v>0</v>
      </c>
      <c r="K365" s="992">
        <v>0</v>
      </c>
      <c r="L365" s="991">
        <v>0</v>
      </c>
      <c r="M365" s="992">
        <v>0</v>
      </c>
      <c r="N365" s="992">
        <v>0</v>
      </c>
      <c r="O365" s="12"/>
      <c r="P365" s="12"/>
    </row>
    <row r="366" spans="1:16" ht="15.5">
      <c r="A366" s="422" t="s">
        <v>792</v>
      </c>
      <c r="B366" s="457"/>
      <c r="C366" s="457"/>
      <c r="D366" s="457" t="s">
        <v>793</v>
      </c>
      <c r="E366" s="436">
        <v>65924</v>
      </c>
      <c r="F366" s="436">
        <v>11999</v>
      </c>
      <c r="G366" s="993">
        <v>0.4</v>
      </c>
      <c r="H366" s="435">
        <v>182</v>
      </c>
      <c r="I366" s="991">
        <v>0</v>
      </c>
      <c r="J366" s="992">
        <v>0</v>
      </c>
      <c r="K366" s="992">
        <v>0</v>
      </c>
      <c r="L366" s="991">
        <v>0</v>
      </c>
      <c r="M366" s="992">
        <v>0</v>
      </c>
      <c r="N366" s="992">
        <v>0</v>
      </c>
      <c r="O366" s="12"/>
      <c r="P366" s="12"/>
    </row>
    <row r="367" spans="1:16" ht="15.5">
      <c r="A367" s="422" t="s">
        <v>794</v>
      </c>
      <c r="B367" s="457"/>
      <c r="C367" s="457"/>
      <c r="D367" s="457" t="s">
        <v>795</v>
      </c>
      <c r="E367" s="436">
        <v>58327</v>
      </c>
      <c r="F367" s="436">
        <v>5041</v>
      </c>
      <c r="G367" s="993">
        <v>0.1</v>
      </c>
      <c r="H367" s="435">
        <v>86.4</v>
      </c>
      <c r="I367" s="991">
        <v>0</v>
      </c>
      <c r="J367" s="992">
        <v>0</v>
      </c>
      <c r="K367" s="992">
        <v>0</v>
      </c>
      <c r="L367" s="991">
        <v>0</v>
      </c>
      <c r="M367" s="992">
        <v>0</v>
      </c>
      <c r="N367" s="992">
        <v>0</v>
      </c>
      <c r="O367" s="12"/>
      <c r="P367" s="12"/>
    </row>
    <row r="368" spans="1:16" ht="15.5">
      <c r="A368" s="422" t="s">
        <v>796</v>
      </c>
      <c r="B368" s="457"/>
      <c r="C368" s="457"/>
      <c r="D368" s="457" t="s">
        <v>797</v>
      </c>
      <c r="E368" s="436">
        <v>59473</v>
      </c>
      <c r="F368" s="436">
        <v>8397</v>
      </c>
      <c r="G368" s="993">
        <v>0.2</v>
      </c>
      <c r="H368" s="435">
        <v>141.19999999999999</v>
      </c>
      <c r="I368" s="991">
        <v>0</v>
      </c>
      <c r="J368" s="992">
        <v>0</v>
      </c>
      <c r="K368" s="992">
        <v>0</v>
      </c>
      <c r="L368" s="991">
        <v>0</v>
      </c>
      <c r="M368" s="992">
        <v>0</v>
      </c>
      <c r="N368" s="992">
        <v>0</v>
      </c>
      <c r="O368" s="12"/>
      <c r="P368" s="12"/>
    </row>
    <row r="369" spans="1:16" ht="15.5">
      <c r="A369" s="422" t="s">
        <v>798</v>
      </c>
      <c r="B369" s="457"/>
      <c r="C369" s="457"/>
      <c r="D369" s="457" t="s">
        <v>799</v>
      </c>
      <c r="E369" s="436">
        <v>31102</v>
      </c>
      <c r="F369" s="436">
        <v>7869</v>
      </c>
      <c r="G369" s="993">
        <v>0.2</v>
      </c>
      <c r="H369" s="435">
        <v>253</v>
      </c>
      <c r="I369" s="991">
        <v>0</v>
      </c>
      <c r="J369" s="992">
        <v>0</v>
      </c>
      <c r="K369" s="992">
        <v>0</v>
      </c>
      <c r="L369" s="991">
        <v>0</v>
      </c>
      <c r="M369" s="992">
        <v>0</v>
      </c>
      <c r="N369" s="992">
        <v>0</v>
      </c>
      <c r="O369" s="12"/>
      <c r="P369" s="12"/>
    </row>
    <row r="370" spans="1:16" ht="15.5">
      <c r="A370" s="422" t="s">
        <v>800</v>
      </c>
      <c r="B370" s="457"/>
      <c r="C370" s="457"/>
      <c r="D370" s="457" t="s">
        <v>801</v>
      </c>
      <c r="E370" s="436">
        <v>55264</v>
      </c>
      <c r="F370" s="436">
        <v>8292</v>
      </c>
      <c r="G370" s="993">
        <v>0.2</v>
      </c>
      <c r="H370" s="435">
        <v>150</v>
      </c>
      <c r="I370" s="991">
        <v>0</v>
      </c>
      <c r="J370" s="992">
        <v>0</v>
      </c>
      <c r="K370" s="992">
        <v>0</v>
      </c>
      <c r="L370" s="991">
        <v>0</v>
      </c>
      <c r="M370" s="992">
        <v>0</v>
      </c>
      <c r="N370" s="992">
        <v>0</v>
      </c>
      <c r="O370" s="12"/>
      <c r="P370" s="12"/>
    </row>
    <row r="371" spans="1:16" ht="15.5">
      <c r="A371" s="422" t="s">
        <v>802</v>
      </c>
      <c r="B371" s="457"/>
      <c r="C371" s="457"/>
      <c r="D371" s="457" t="s">
        <v>803</v>
      </c>
      <c r="E371" s="436">
        <v>80931</v>
      </c>
      <c r="F371" s="436">
        <v>12963</v>
      </c>
      <c r="G371" s="993">
        <v>0.4</v>
      </c>
      <c r="H371" s="435">
        <v>160.19999999999999</v>
      </c>
      <c r="I371" s="991">
        <v>0</v>
      </c>
      <c r="J371" s="992">
        <v>0</v>
      </c>
      <c r="K371" s="992">
        <v>0</v>
      </c>
      <c r="L371" s="991">
        <v>0</v>
      </c>
      <c r="M371" s="992">
        <v>0</v>
      </c>
      <c r="N371" s="992">
        <v>0</v>
      </c>
      <c r="O371" s="12"/>
      <c r="P371" s="12"/>
    </row>
    <row r="372" spans="1:16" ht="15.5">
      <c r="A372" s="422" t="s">
        <v>804</v>
      </c>
      <c r="B372" s="457"/>
      <c r="C372" s="457"/>
      <c r="D372" s="457" t="s">
        <v>805</v>
      </c>
      <c r="E372" s="436">
        <v>108152</v>
      </c>
      <c r="F372" s="436">
        <v>9374</v>
      </c>
      <c r="G372" s="993">
        <v>0.3</v>
      </c>
      <c r="H372" s="435">
        <v>86.7</v>
      </c>
      <c r="I372" s="991">
        <v>0</v>
      </c>
      <c r="J372" s="992">
        <v>0</v>
      </c>
      <c r="K372" s="992">
        <v>0</v>
      </c>
      <c r="L372" s="991">
        <v>0</v>
      </c>
      <c r="M372" s="992">
        <v>0</v>
      </c>
      <c r="N372" s="992">
        <v>0</v>
      </c>
      <c r="O372" s="12"/>
      <c r="P372" s="12"/>
    </row>
    <row r="373" spans="1:16" ht="15.5">
      <c r="A373" s="422" t="s">
        <v>806</v>
      </c>
      <c r="B373" s="457"/>
      <c r="C373" s="457"/>
      <c r="D373" s="457" t="s">
        <v>807</v>
      </c>
      <c r="E373" s="436">
        <v>61695</v>
      </c>
      <c r="F373" s="436">
        <v>8340</v>
      </c>
      <c r="G373" s="993">
        <v>0.2</v>
      </c>
      <c r="H373" s="435">
        <v>135.19999999999999</v>
      </c>
      <c r="I373" s="991">
        <v>0</v>
      </c>
      <c r="J373" s="992">
        <v>0</v>
      </c>
      <c r="K373" s="992">
        <v>0</v>
      </c>
      <c r="L373" s="991">
        <v>0</v>
      </c>
      <c r="M373" s="992">
        <v>0</v>
      </c>
      <c r="N373" s="992">
        <v>0</v>
      </c>
      <c r="O373" s="12"/>
      <c r="P373" s="12"/>
    </row>
    <row r="374" spans="1:16" ht="15.5">
      <c r="A374" s="422" t="s">
        <v>808</v>
      </c>
      <c r="B374" s="457"/>
      <c r="C374" s="457"/>
      <c r="D374" s="457" t="s">
        <v>809</v>
      </c>
      <c r="E374" s="436">
        <v>61484</v>
      </c>
      <c r="F374" s="436">
        <v>6846</v>
      </c>
      <c r="G374" s="993">
        <v>0.2</v>
      </c>
      <c r="H374" s="435">
        <v>111.3</v>
      </c>
      <c r="I374" s="991">
        <v>0</v>
      </c>
      <c r="J374" s="992">
        <v>0</v>
      </c>
      <c r="K374" s="992">
        <v>0</v>
      </c>
      <c r="L374" s="991">
        <v>0</v>
      </c>
      <c r="M374" s="992">
        <v>0</v>
      </c>
      <c r="N374" s="992">
        <v>0</v>
      </c>
      <c r="O374" s="12"/>
      <c r="P374" s="12"/>
    </row>
    <row r="375" spans="1:16" ht="12.75" customHeight="1">
      <c r="A375" s="422" t="s">
        <v>810</v>
      </c>
      <c r="B375" s="457"/>
      <c r="C375" s="457"/>
      <c r="D375" s="457" t="s">
        <v>2234</v>
      </c>
      <c r="E375" s="436">
        <v>56435</v>
      </c>
      <c r="F375" s="436">
        <v>5207</v>
      </c>
      <c r="G375" s="993">
        <v>0.2</v>
      </c>
      <c r="H375" s="435">
        <v>92.3</v>
      </c>
      <c r="I375" s="991">
        <v>0</v>
      </c>
      <c r="J375" s="992">
        <v>0</v>
      </c>
      <c r="K375" s="992">
        <v>0</v>
      </c>
      <c r="L375" s="991">
        <v>0</v>
      </c>
      <c r="M375" s="992">
        <v>0</v>
      </c>
      <c r="N375" s="992">
        <v>0</v>
      </c>
      <c r="O375" s="12"/>
      <c r="P375" s="12"/>
    </row>
    <row r="376" spans="1:16" ht="15.5">
      <c r="A376" s="422" t="s">
        <v>811</v>
      </c>
      <c r="B376" s="457"/>
      <c r="C376" s="457"/>
      <c r="D376" s="457" t="s">
        <v>812</v>
      </c>
      <c r="E376" s="436">
        <v>152192</v>
      </c>
      <c r="F376" s="436">
        <v>16023</v>
      </c>
      <c r="G376" s="993">
        <v>0.5</v>
      </c>
      <c r="H376" s="435">
        <v>105.3</v>
      </c>
      <c r="I376" s="991">
        <v>0</v>
      </c>
      <c r="J376" s="992">
        <v>0</v>
      </c>
      <c r="K376" s="992">
        <v>0</v>
      </c>
      <c r="L376" s="991">
        <v>0</v>
      </c>
      <c r="M376" s="992">
        <v>0</v>
      </c>
      <c r="N376" s="992">
        <v>0</v>
      </c>
      <c r="O376" s="12"/>
      <c r="P376" s="12"/>
    </row>
    <row r="377" spans="1:16" ht="15.5">
      <c r="A377" s="422" t="s">
        <v>813</v>
      </c>
      <c r="B377" s="457"/>
      <c r="C377" s="457"/>
      <c r="D377" s="457" t="s">
        <v>814</v>
      </c>
      <c r="E377" s="436">
        <v>104032</v>
      </c>
      <c r="F377" s="436">
        <v>13051</v>
      </c>
      <c r="G377" s="993">
        <v>0.4</v>
      </c>
      <c r="H377" s="435">
        <v>125.5</v>
      </c>
      <c r="I377" s="991">
        <v>0</v>
      </c>
      <c r="J377" s="992">
        <v>0</v>
      </c>
      <c r="K377" s="992">
        <v>0</v>
      </c>
      <c r="L377" s="991">
        <v>0</v>
      </c>
      <c r="M377" s="992">
        <v>0</v>
      </c>
      <c r="N377" s="992">
        <v>0</v>
      </c>
      <c r="O377" s="12"/>
      <c r="P377" s="12"/>
    </row>
    <row r="378" spans="1:16" ht="15.5">
      <c r="A378" s="422" t="s">
        <v>815</v>
      </c>
      <c r="B378" s="457"/>
      <c r="C378" s="457"/>
      <c r="D378" s="457" t="s">
        <v>816</v>
      </c>
      <c r="E378" s="436">
        <v>24780</v>
      </c>
      <c r="F378" s="436">
        <v>3079</v>
      </c>
      <c r="G378" s="993">
        <v>0.1</v>
      </c>
      <c r="H378" s="435">
        <v>124.3</v>
      </c>
      <c r="I378" s="991">
        <v>0</v>
      </c>
      <c r="J378" s="992">
        <v>0</v>
      </c>
      <c r="K378" s="992">
        <v>0</v>
      </c>
      <c r="L378" s="991">
        <v>0</v>
      </c>
      <c r="M378" s="992">
        <v>0</v>
      </c>
      <c r="N378" s="992">
        <v>0</v>
      </c>
      <c r="O378" s="12"/>
      <c r="P378" s="12"/>
    </row>
    <row r="379" spans="1:16" ht="15.5">
      <c r="A379" s="422" t="s">
        <v>817</v>
      </c>
      <c r="B379" s="457"/>
      <c r="C379" s="457"/>
      <c r="D379" s="457" t="s">
        <v>818</v>
      </c>
      <c r="E379" s="436">
        <v>76400</v>
      </c>
      <c r="F379" s="436">
        <v>9366</v>
      </c>
      <c r="G379" s="993">
        <v>0.3</v>
      </c>
      <c r="H379" s="435">
        <v>122.6</v>
      </c>
      <c r="I379" s="991">
        <v>0</v>
      </c>
      <c r="J379" s="992">
        <v>0</v>
      </c>
      <c r="K379" s="992">
        <v>0</v>
      </c>
      <c r="L379" s="991">
        <v>0</v>
      </c>
      <c r="M379" s="992">
        <v>0</v>
      </c>
      <c r="N379" s="992">
        <v>0</v>
      </c>
      <c r="O379" s="12"/>
      <c r="P379" s="12"/>
    </row>
    <row r="380" spans="1:16" ht="15.5">
      <c r="A380" s="422" t="s">
        <v>819</v>
      </c>
      <c r="B380" s="457"/>
      <c r="C380" s="457"/>
      <c r="D380" s="457" t="s">
        <v>820</v>
      </c>
      <c r="E380" s="436">
        <v>30969</v>
      </c>
      <c r="F380" s="436">
        <v>3548</v>
      </c>
      <c r="G380" s="993">
        <v>0.1</v>
      </c>
      <c r="H380" s="435">
        <v>114.6</v>
      </c>
      <c r="I380" s="991">
        <v>0</v>
      </c>
      <c r="J380" s="992">
        <v>0</v>
      </c>
      <c r="K380" s="992">
        <v>0</v>
      </c>
      <c r="L380" s="991">
        <v>0</v>
      </c>
      <c r="M380" s="992">
        <v>0</v>
      </c>
      <c r="N380" s="992">
        <v>0</v>
      </c>
      <c r="O380" s="12"/>
      <c r="P380" s="12"/>
    </row>
    <row r="381" spans="1:16" ht="15.5">
      <c r="A381" s="422" t="s">
        <v>821</v>
      </c>
      <c r="B381" s="457"/>
      <c r="C381" s="457"/>
      <c r="D381" s="457" t="s">
        <v>822</v>
      </c>
      <c r="E381" s="436">
        <v>39586</v>
      </c>
      <c r="F381" s="436">
        <v>3863</v>
      </c>
      <c r="G381" s="993">
        <v>0.1</v>
      </c>
      <c r="H381" s="435">
        <v>97.6</v>
      </c>
      <c r="I381" s="991">
        <v>0</v>
      </c>
      <c r="J381" s="992">
        <v>0</v>
      </c>
      <c r="K381" s="992">
        <v>0</v>
      </c>
      <c r="L381" s="991">
        <v>0</v>
      </c>
      <c r="M381" s="992">
        <v>0</v>
      </c>
      <c r="N381" s="992">
        <v>0</v>
      </c>
      <c r="O381" s="12"/>
      <c r="P381" s="12"/>
    </row>
    <row r="382" spans="1:16" ht="15.5">
      <c r="A382" s="422" t="s">
        <v>823</v>
      </c>
      <c r="B382" s="457"/>
      <c r="C382" s="457"/>
      <c r="D382" s="457" t="s">
        <v>824</v>
      </c>
      <c r="E382" s="436">
        <v>39809</v>
      </c>
      <c r="F382" s="436">
        <v>2788</v>
      </c>
      <c r="G382" s="993">
        <v>0.1</v>
      </c>
      <c r="H382" s="435">
        <v>70</v>
      </c>
      <c r="I382" s="991">
        <v>0</v>
      </c>
      <c r="J382" s="992">
        <v>0</v>
      </c>
      <c r="K382" s="992">
        <v>0</v>
      </c>
      <c r="L382" s="991">
        <v>0</v>
      </c>
      <c r="M382" s="992">
        <v>0</v>
      </c>
      <c r="N382" s="992">
        <v>0</v>
      </c>
      <c r="O382" s="12"/>
      <c r="P382" s="12"/>
    </row>
    <row r="383" spans="1:16" ht="15.5">
      <c r="A383" s="422" t="s">
        <v>825</v>
      </c>
      <c r="B383" s="457"/>
      <c r="C383" s="457"/>
      <c r="D383" s="457" t="s">
        <v>826</v>
      </c>
      <c r="E383" s="436">
        <v>64292</v>
      </c>
      <c r="F383" s="436">
        <v>7121</v>
      </c>
      <c r="G383" s="993">
        <v>0.2</v>
      </c>
      <c r="H383" s="435">
        <v>110.8</v>
      </c>
      <c r="I383" s="991">
        <v>0</v>
      </c>
      <c r="J383" s="992">
        <v>0</v>
      </c>
      <c r="K383" s="992">
        <v>0</v>
      </c>
      <c r="L383" s="991">
        <v>0</v>
      </c>
      <c r="M383" s="992">
        <v>0</v>
      </c>
      <c r="N383" s="992">
        <v>0</v>
      </c>
      <c r="O383" s="12"/>
      <c r="P383" s="12"/>
    </row>
    <row r="384" spans="1:16" ht="25.15" customHeight="1">
      <c r="A384" s="413" t="s">
        <v>154</v>
      </c>
      <c r="B384" s="456" t="s">
        <v>827</v>
      </c>
      <c r="C384" s="457"/>
      <c r="D384" s="457"/>
      <c r="E384" s="434">
        <v>2462736</v>
      </c>
      <c r="F384" s="434">
        <v>403274</v>
      </c>
      <c r="G384" s="990">
        <v>11.9</v>
      </c>
      <c r="H384" s="433">
        <v>163.80000000000001</v>
      </c>
      <c r="I384" s="991">
        <v>0</v>
      </c>
      <c r="J384" s="992">
        <v>0</v>
      </c>
      <c r="K384" s="992">
        <v>0</v>
      </c>
      <c r="L384" s="991">
        <v>0</v>
      </c>
      <c r="M384" s="992">
        <v>0</v>
      </c>
      <c r="N384" s="992">
        <v>0</v>
      </c>
      <c r="O384" s="12"/>
      <c r="P384" s="12"/>
    </row>
    <row r="385" spans="1:16" ht="25.15" customHeight="1">
      <c r="A385" s="457" t="s">
        <v>863</v>
      </c>
      <c r="B385" s="457"/>
      <c r="C385" s="457"/>
      <c r="D385" s="457" t="s">
        <v>864</v>
      </c>
      <c r="E385" s="436">
        <v>106802</v>
      </c>
      <c r="F385" s="436">
        <v>9172</v>
      </c>
      <c r="G385" s="993">
        <v>0.3</v>
      </c>
      <c r="H385" s="435">
        <v>85.9</v>
      </c>
      <c r="I385" s="991">
        <v>0</v>
      </c>
      <c r="J385" s="992">
        <v>0</v>
      </c>
      <c r="K385" s="992">
        <v>0</v>
      </c>
      <c r="L385" s="991">
        <v>0</v>
      </c>
      <c r="M385" s="992">
        <v>0</v>
      </c>
      <c r="N385" s="992">
        <v>0</v>
      </c>
      <c r="O385" s="12"/>
      <c r="P385" s="12"/>
    </row>
    <row r="386" spans="1:16" ht="15.5">
      <c r="A386" s="457" t="s">
        <v>865</v>
      </c>
      <c r="B386" s="457"/>
      <c r="C386" s="457"/>
      <c r="D386" s="457" t="s">
        <v>866</v>
      </c>
      <c r="E386" s="436">
        <v>110941</v>
      </c>
      <c r="F386" s="436">
        <v>12896</v>
      </c>
      <c r="G386" s="993">
        <v>0.4</v>
      </c>
      <c r="H386" s="435">
        <v>116.2</v>
      </c>
      <c r="I386" s="991">
        <v>0</v>
      </c>
      <c r="J386" s="992">
        <v>0</v>
      </c>
      <c r="K386" s="992">
        <v>0</v>
      </c>
      <c r="L386" s="991">
        <v>0</v>
      </c>
      <c r="M386" s="992">
        <v>0</v>
      </c>
      <c r="N386" s="992">
        <v>0</v>
      </c>
      <c r="O386" s="12"/>
      <c r="P386" s="12"/>
    </row>
    <row r="387" spans="1:16" ht="15.5">
      <c r="A387" s="457" t="s">
        <v>875</v>
      </c>
      <c r="B387" s="457"/>
      <c r="C387" s="457"/>
      <c r="D387" s="457" t="s">
        <v>876</v>
      </c>
      <c r="E387" s="436">
        <v>53627</v>
      </c>
      <c r="F387" s="436">
        <v>5812</v>
      </c>
      <c r="G387" s="993">
        <v>0.2</v>
      </c>
      <c r="H387" s="435">
        <v>108.4</v>
      </c>
      <c r="I387" s="991">
        <v>0</v>
      </c>
      <c r="J387" s="992">
        <v>0</v>
      </c>
      <c r="K387" s="992">
        <v>0</v>
      </c>
      <c r="L387" s="991">
        <v>0</v>
      </c>
      <c r="M387" s="992">
        <v>0</v>
      </c>
      <c r="N387" s="992">
        <v>0</v>
      </c>
      <c r="O387" s="12"/>
      <c r="P387" s="12"/>
    </row>
    <row r="388" spans="1:16" ht="15.5">
      <c r="A388" s="457" t="s">
        <v>867</v>
      </c>
      <c r="B388" s="457"/>
      <c r="C388" s="457"/>
      <c r="D388" s="457" t="s">
        <v>1922</v>
      </c>
      <c r="E388" s="436">
        <v>41455</v>
      </c>
      <c r="F388" s="436">
        <v>5503</v>
      </c>
      <c r="G388" s="993">
        <v>0.2</v>
      </c>
      <c r="H388" s="435">
        <v>132.69999999999999</v>
      </c>
      <c r="I388" s="991">
        <v>0</v>
      </c>
      <c r="J388" s="992">
        <v>0</v>
      </c>
      <c r="K388" s="992">
        <v>0</v>
      </c>
      <c r="L388" s="991">
        <v>0</v>
      </c>
      <c r="M388" s="992">
        <v>0</v>
      </c>
      <c r="N388" s="992">
        <v>0</v>
      </c>
      <c r="O388" s="12"/>
      <c r="P388" s="12"/>
    </row>
    <row r="389" spans="1:16" ht="15.5">
      <c r="A389" s="457" t="s">
        <v>868</v>
      </c>
      <c r="B389" s="457"/>
      <c r="C389" s="457"/>
      <c r="D389" s="457" t="s">
        <v>2110</v>
      </c>
      <c r="E389" s="436">
        <v>233369</v>
      </c>
      <c r="F389" s="436">
        <v>22353</v>
      </c>
      <c r="G389" s="993">
        <v>0.7</v>
      </c>
      <c r="H389" s="435">
        <v>95.8</v>
      </c>
      <c r="I389" s="991">
        <v>0</v>
      </c>
      <c r="J389" s="992">
        <v>0</v>
      </c>
      <c r="K389" s="992">
        <v>0</v>
      </c>
      <c r="L389" s="991">
        <v>0</v>
      </c>
      <c r="M389" s="992">
        <v>0</v>
      </c>
      <c r="N389" s="992">
        <v>0</v>
      </c>
      <c r="O389" s="12"/>
      <c r="P389" s="12"/>
    </row>
    <row r="390" spans="1:16" ht="15.5">
      <c r="A390" s="457" t="s">
        <v>828</v>
      </c>
      <c r="B390" s="457"/>
      <c r="C390" s="457"/>
      <c r="D390" s="457" t="s">
        <v>829</v>
      </c>
      <c r="E390" s="436">
        <v>23563</v>
      </c>
      <c r="F390" s="436">
        <v>3911</v>
      </c>
      <c r="G390" s="993">
        <v>0.1</v>
      </c>
      <c r="H390" s="435">
        <v>166</v>
      </c>
      <c r="I390" s="991">
        <v>0</v>
      </c>
      <c r="J390" s="992">
        <v>0</v>
      </c>
      <c r="K390" s="992">
        <v>0</v>
      </c>
      <c r="L390" s="991">
        <v>0</v>
      </c>
      <c r="M390" s="992">
        <v>0</v>
      </c>
      <c r="N390" s="992">
        <v>0</v>
      </c>
      <c r="O390" s="12"/>
      <c r="P390" s="12"/>
    </row>
    <row r="391" spans="1:16" ht="15.5">
      <c r="A391" s="457" t="s">
        <v>830</v>
      </c>
      <c r="B391" s="457"/>
      <c r="C391" s="457"/>
      <c r="D391" s="457" t="s">
        <v>1938</v>
      </c>
      <c r="E391" s="436">
        <v>69503</v>
      </c>
      <c r="F391" s="436">
        <v>8940</v>
      </c>
      <c r="G391" s="993">
        <v>0.3</v>
      </c>
      <c r="H391" s="435">
        <v>128.6</v>
      </c>
      <c r="I391" s="991">
        <v>0</v>
      </c>
      <c r="J391" s="992">
        <v>0</v>
      </c>
      <c r="K391" s="992">
        <v>0</v>
      </c>
      <c r="L391" s="991">
        <v>0</v>
      </c>
      <c r="M391" s="992">
        <v>0</v>
      </c>
      <c r="N391" s="992">
        <v>0</v>
      </c>
      <c r="O391" s="12"/>
      <c r="P391" s="12"/>
    </row>
    <row r="392" spans="1:16" ht="15.5">
      <c r="A392" s="457" t="s">
        <v>877</v>
      </c>
      <c r="B392" s="457"/>
      <c r="C392" s="457"/>
      <c r="D392" s="457" t="s">
        <v>878</v>
      </c>
      <c r="E392" s="436">
        <v>70049</v>
      </c>
      <c r="F392" s="436">
        <v>13638</v>
      </c>
      <c r="G392" s="993">
        <v>0.4</v>
      </c>
      <c r="H392" s="435">
        <v>194.7</v>
      </c>
      <c r="I392" s="991">
        <v>0</v>
      </c>
      <c r="J392" s="992">
        <v>0</v>
      </c>
      <c r="K392" s="992">
        <v>0</v>
      </c>
      <c r="L392" s="991">
        <v>0</v>
      </c>
      <c r="M392" s="992">
        <v>0</v>
      </c>
      <c r="N392" s="992">
        <v>0</v>
      </c>
      <c r="O392" s="12"/>
      <c r="P392" s="12"/>
    </row>
    <row r="393" spans="1:16" ht="15.5">
      <c r="A393" s="457" t="s">
        <v>831</v>
      </c>
      <c r="B393" s="457"/>
      <c r="C393" s="457"/>
      <c r="D393" s="457" t="s">
        <v>832</v>
      </c>
      <c r="E393" s="436">
        <v>54873</v>
      </c>
      <c r="F393" s="436">
        <v>11667</v>
      </c>
      <c r="G393" s="993">
        <v>0.3</v>
      </c>
      <c r="H393" s="435">
        <v>212.6</v>
      </c>
      <c r="I393" s="991">
        <v>0</v>
      </c>
      <c r="J393" s="992">
        <v>0</v>
      </c>
      <c r="K393" s="992">
        <v>0</v>
      </c>
      <c r="L393" s="991">
        <v>0</v>
      </c>
      <c r="M393" s="992">
        <v>0</v>
      </c>
      <c r="N393" s="992">
        <v>0</v>
      </c>
      <c r="O393" s="12"/>
      <c r="P393" s="12"/>
    </row>
    <row r="394" spans="1:16" ht="15.5">
      <c r="A394" s="457" t="s">
        <v>833</v>
      </c>
      <c r="B394" s="457"/>
      <c r="C394" s="457"/>
      <c r="D394" s="457" t="s">
        <v>834</v>
      </c>
      <c r="E394" s="436">
        <v>45690</v>
      </c>
      <c r="F394" s="436">
        <v>6362</v>
      </c>
      <c r="G394" s="993">
        <v>0.2</v>
      </c>
      <c r="H394" s="435">
        <v>139.19999999999999</v>
      </c>
      <c r="I394" s="991">
        <v>0</v>
      </c>
      <c r="J394" s="992">
        <v>0</v>
      </c>
      <c r="K394" s="992">
        <v>0</v>
      </c>
      <c r="L394" s="991">
        <v>0</v>
      </c>
      <c r="M394" s="992">
        <v>0</v>
      </c>
      <c r="N394" s="992">
        <v>0</v>
      </c>
      <c r="O394" s="12"/>
      <c r="P394" s="12"/>
    </row>
    <row r="395" spans="1:16" ht="15.5">
      <c r="A395" s="457" t="s">
        <v>835</v>
      </c>
      <c r="B395" s="457"/>
      <c r="C395" s="457"/>
      <c r="D395" s="457" t="s">
        <v>836</v>
      </c>
      <c r="E395" s="436">
        <v>45301</v>
      </c>
      <c r="F395" s="436">
        <v>3334</v>
      </c>
      <c r="G395" s="993">
        <v>0.1</v>
      </c>
      <c r="H395" s="435">
        <v>73.599999999999994</v>
      </c>
      <c r="I395" s="991">
        <v>0</v>
      </c>
      <c r="J395" s="992">
        <v>0</v>
      </c>
      <c r="K395" s="992">
        <v>0</v>
      </c>
      <c r="L395" s="991">
        <v>0</v>
      </c>
      <c r="M395" s="992">
        <v>0</v>
      </c>
      <c r="N395" s="992">
        <v>0</v>
      </c>
      <c r="O395" s="12"/>
      <c r="P395" s="12"/>
    </row>
    <row r="396" spans="1:16" ht="15.5">
      <c r="A396" s="457" t="s">
        <v>837</v>
      </c>
      <c r="B396" s="457"/>
      <c r="C396" s="457"/>
      <c r="D396" s="457" t="s">
        <v>838</v>
      </c>
      <c r="E396" s="436">
        <v>38899</v>
      </c>
      <c r="F396" s="436">
        <v>16094</v>
      </c>
      <c r="G396" s="993">
        <v>0.5</v>
      </c>
      <c r="H396" s="435">
        <v>413.7</v>
      </c>
      <c r="I396" s="991">
        <v>0</v>
      </c>
      <c r="J396" s="992">
        <v>0</v>
      </c>
      <c r="K396" s="992">
        <v>0</v>
      </c>
      <c r="L396" s="991">
        <v>0</v>
      </c>
      <c r="M396" s="992">
        <v>0</v>
      </c>
      <c r="N396" s="992">
        <v>0</v>
      </c>
      <c r="O396" s="12"/>
      <c r="P396" s="12"/>
    </row>
    <row r="397" spans="1:16" ht="15.5">
      <c r="A397" s="457" t="s">
        <v>840</v>
      </c>
      <c r="B397" s="457"/>
      <c r="C397" s="457"/>
      <c r="D397" s="457" t="s">
        <v>841</v>
      </c>
      <c r="E397" s="436">
        <v>71800</v>
      </c>
      <c r="F397" s="436">
        <v>9721</v>
      </c>
      <c r="G397" s="993">
        <v>0.3</v>
      </c>
      <c r="H397" s="435">
        <v>135.4</v>
      </c>
      <c r="I397" s="991">
        <v>0</v>
      </c>
      <c r="J397" s="992">
        <v>0</v>
      </c>
      <c r="K397" s="992">
        <v>0</v>
      </c>
      <c r="L397" s="991">
        <v>0</v>
      </c>
      <c r="M397" s="992">
        <v>0</v>
      </c>
      <c r="N397" s="992">
        <v>0</v>
      </c>
      <c r="O397" s="12"/>
      <c r="P397" s="12"/>
    </row>
    <row r="398" spans="1:16" ht="15.5">
      <c r="A398" s="457" t="s">
        <v>2172</v>
      </c>
      <c r="B398" s="457"/>
      <c r="C398" s="457"/>
      <c r="D398" s="457" t="s">
        <v>2219</v>
      </c>
      <c r="E398" s="436">
        <v>166960</v>
      </c>
      <c r="F398" s="436">
        <v>25125</v>
      </c>
      <c r="G398" s="993">
        <v>0.7</v>
      </c>
      <c r="H398" s="435">
        <v>150.5</v>
      </c>
      <c r="I398" s="991">
        <v>0</v>
      </c>
      <c r="J398" s="992">
        <v>0</v>
      </c>
      <c r="K398" s="992">
        <v>0</v>
      </c>
      <c r="L398" s="991">
        <v>0</v>
      </c>
      <c r="M398" s="992">
        <v>0</v>
      </c>
      <c r="N398" s="992">
        <v>0</v>
      </c>
      <c r="O398" s="12"/>
      <c r="P398" s="12"/>
    </row>
    <row r="399" spans="1:16" ht="15.5">
      <c r="A399" s="396" t="s">
        <v>2230</v>
      </c>
      <c r="B399" s="457"/>
      <c r="C399" s="457"/>
      <c r="D399" s="457" t="s">
        <v>2496</v>
      </c>
      <c r="E399" s="436">
        <v>291115</v>
      </c>
      <c r="F399" s="436">
        <v>52681</v>
      </c>
      <c r="G399" s="993">
        <v>1.6</v>
      </c>
      <c r="H399" s="435">
        <v>181</v>
      </c>
      <c r="I399" s="991">
        <v>0</v>
      </c>
      <c r="J399" s="992">
        <v>0</v>
      </c>
      <c r="K399" s="992">
        <v>0</v>
      </c>
      <c r="L399" s="991">
        <v>0</v>
      </c>
      <c r="M399" s="992">
        <v>0</v>
      </c>
      <c r="N399" s="992">
        <v>0</v>
      </c>
      <c r="O399" s="12"/>
      <c r="P399" s="12"/>
    </row>
    <row r="400" spans="1:16" ht="15.5">
      <c r="A400" s="457" t="s">
        <v>842</v>
      </c>
      <c r="B400" s="457"/>
      <c r="C400" s="457"/>
      <c r="D400" s="457" t="s">
        <v>843</v>
      </c>
      <c r="E400" s="436">
        <v>108319</v>
      </c>
      <c r="F400" s="436">
        <v>11306</v>
      </c>
      <c r="G400" s="993">
        <v>0.3</v>
      </c>
      <c r="H400" s="435">
        <v>104.4</v>
      </c>
      <c r="I400" s="991">
        <v>0</v>
      </c>
      <c r="J400" s="992">
        <v>0</v>
      </c>
      <c r="K400" s="992">
        <v>0</v>
      </c>
      <c r="L400" s="991">
        <v>0</v>
      </c>
      <c r="M400" s="992">
        <v>0</v>
      </c>
      <c r="N400" s="992">
        <v>0</v>
      </c>
      <c r="O400" s="12"/>
      <c r="P400" s="12"/>
    </row>
    <row r="401" spans="1:16" ht="15.5">
      <c r="A401" s="457" t="s">
        <v>844</v>
      </c>
      <c r="B401" s="457"/>
      <c r="C401" s="457"/>
      <c r="D401" s="457" t="s">
        <v>845</v>
      </c>
      <c r="E401" s="436">
        <v>37651</v>
      </c>
      <c r="F401" s="436">
        <v>10034</v>
      </c>
      <c r="G401" s="993">
        <v>0.3</v>
      </c>
      <c r="H401" s="435">
        <v>266.5</v>
      </c>
      <c r="I401" s="991">
        <v>0</v>
      </c>
      <c r="J401" s="992">
        <v>0</v>
      </c>
      <c r="K401" s="992">
        <v>0</v>
      </c>
      <c r="L401" s="991">
        <v>0</v>
      </c>
      <c r="M401" s="992">
        <v>0</v>
      </c>
      <c r="N401" s="992">
        <v>0</v>
      </c>
      <c r="O401" s="12"/>
      <c r="P401" s="12"/>
    </row>
    <row r="402" spans="1:16" ht="15.5">
      <c r="A402" s="457" t="s">
        <v>846</v>
      </c>
      <c r="B402" s="457"/>
      <c r="C402" s="457"/>
      <c r="D402" s="457" t="s">
        <v>847</v>
      </c>
      <c r="E402" s="436">
        <v>38557</v>
      </c>
      <c r="F402" s="436">
        <v>4605</v>
      </c>
      <c r="G402" s="993">
        <v>0.1</v>
      </c>
      <c r="H402" s="435">
        <v>119.4</v>
      </c>
      <c r="I402" s="991">
        <v>0</v>
      </c>
      <c r="J402" s="992">
        <v>0</v>
      </c>
      <c r="K402" s="992">
        <v>0</v>
      </c>
      <c r="L402" s="991">
        <v>0</v>
      </c>
      <c r="M402" s="992">
        <v>0</v>
      </c>
      <c r="N402" s="992">
        <v>0</v>
      </c>
      <c r="O402" s="12"/>
      <c r="P402" s="12"/>
    </row>
    <row r="403" spans="1:16" ht="15.5">
      <c r="A403" s="457" t="s">
        <v>848</v>
      </c>
      <c r="B403" s="457"/>
      <c r="C403" s="457"/>
      <c r="D403" s="457" t="s">
        <v>849</v>
      </c>
      <c r="E403" s="436">
        <v>42269</v>
      </c>
      <c r="F403" s="436">
        <v>5426</v>
      </c>
      <c r="G403" s="993">
        <v>0.2</v>
      </c>
      <c r="H403" s="435">
        <v>128.4</v>
      </c>
      <c r="I403" s="991">
        <v>0</v>
      </c>
      <c r="J403" s="992">
        <v>0</v>
      </c>
      <c r="K403" s="992">
        <v>0</v>
      </c>
      <c r="L403" s="991">
        <v>0</v>
      </c>
      <c r="M403" s="992">
        <v>0</v>
      </c>
      <c r="N403" s="992">
        <v>0</v>
      </c>
      <c r="O403" s="12"/>
      <c r="P403" s="12"/>
    </row>
    <row r="404" spans="1:16" ht="13.5" customHeight="1">
      <c r="A404" s="457" t="s">
        <v>839</v>
      </c>
      <c r="B404" s="457"/>
      <c r="C404" s="457"/>
      <c r="D404" s="457" t="s">
        <v>2497</v>
      </c>
      <c r="E404" s="436">
        <v>12805</v>
      </c>
      <c r="F404" s="436">
        <v>4913</v>
      </c>
      <c r="G404" s="993">
        <v>0.1</v>
      </c>
      <c r="H404" s="435">
        <v>383.7</v>
      </c>
      <c r="I404" s="991">
        <v>0</v>
      </c>
      <c r="J404" s="992">
        <v>0</v>
      </c>
      <c r="K404" s="992">
        <v>0</v>
      </c>
      <c r="L404" s="991">
        <v>0</v>
      </c>
      <c r="M404" s="992">
        <v>0</v>
      </c>
      <c r="N404" s="992">
        <v>0</v>
      </c>
      <c r="O404" s="12"/>
      <c r="P404" s="12"/>
    </row>
    <row r="405" spans="1:16" ht="15.5">
      <c r="A405" s="457" t="s">
        <v>850</v>
      </c>
      <c r="B405" s="457"/>
      <c r="C405" s="457"/>
      <c r="D405" s="457" t="s">
        <v>851</v>
      </c>
      <c r="E405" s="436">
        <v>63756</v>
      </c>
      <c r="F405" s="436">
        <v>12528</v>
      </c>
      <c r="G405" s="993">
        <v>0.4</v>
      </c>
      <c r="H405" s="435">
        <v>196.5</v>
      </c>
      <c r="I405" s="991">
        <v>0</v>
      </c>
      <c r="J405" s="992">
        <v>0</v>
      </c>
      <c r="K405" s="992">
        <v>0</v>
      </c>
      <c r="L405" s="991">
        <v>0</v>
      </c>
      <c r="M405" s="992">
        <v>0</v>
      </c>
      <c r="N405" s="992">
        <v>0</v>
      </c>
      <c r="O405" s="12"/>
      <c r="P405" s="12"/>
    </row>
    <row r="406" spans="1:16" ht="15.5">
      <c r="A406" s="396" t="s">
        <v>2231</v>
      </c>
      <c r="B406" s="457"/>
      <c r="C406" s="457"/>
      <c r="D406" s="457" t="s">
        <v>2498</v>
      </c>
      <c r="E406" s="436">
        <v>151155</v>
      </c>
      <c r="F406" s="436">
        <v>39035</v>
      </c>
      <c r="G406" s="993">
        <v>1.2</v>
      </c>
      <c r="H406" s="435">
        <v>258.2</v>
      </c>
      <c r="I406" s="991">
        <v>0</v>
      </c>
      <c r="J406" s="992">
        <v>0</v>
      </c>
      <c r="K406" s="992">
        <v>0</v>
      </c>
      <c r="L406" s="991">
        <v>0</v>
      </c>
      <c r="M406" s="992">
        <v>0</v>
      </c>
      <c r="N406" s="992">
        <v>0</v>
      </c>
      <c r="O406" s="12"/>
      <c r="P406" s="12"/>
    </row>
    <row r="407" spans="1:16" ht="15.5">
      <c r="A407" s="457" t="s">
        <v>852</v>
      </c>
      <c r="B407" s="457"/>
      <c r="C407" s="457"/>
      <c r="D407" s="457" t="s">
        <v>853</v>
      </c>
      <c r="E407" s="436">
        <v>10385</v>
      </c>
      <c r="F407" s="436">
        <v>920</v>
      </c>
      <c r="G407" s="993">
        <v>0</v>
      </c>
      <c r="H407" s="435">
        <v>88.6</v>
      </c>
      <c r="I407" s="991">
        <v>0</v>
      </c>
      <c r="J407" s="992">
        <v>0</v>
      </c>
      <c r="K407" s="992">
        <v>0</v>
      </c>
      <c r="L407" s="991">
        <v>0</v>
      </c>
      <c r="M407" s="992">
        <v>0</v>
      </c>
      <c r="N407" s="992">
        <v>0</v>
      </c>
      <c r="O407" s="12"/>
      <c r="P407" s="12"/>
    </row>
    <row r="408" spans="1:16" ht="15.5">
      <c r="A408" s="457" t="s">
        <v>2171</v>
      </c>
      <c r="B408" s="457"/>
      <c r="C408" s="457"/>
      <c r="D408" s="457" t="s">
        <v>2206</v>
      </c>
      <c r="E408" s="436">
        <v>67618</v>
      </c>
      <c r="F408" s="436">
        <v>10244</v>
      </c>
      <c r="G408" s="993">
        <v>0.3</v>
      </c>
      <c r="H408" s="435">
        <v>151.5</v>
      </c>
      <c r="I408" s="991">
        <v>0</v>
      </c>
      <c r="J408" s="992">
        <v>0</v>
      </c>
      <c r="K408" s="992">
        <v>0</v>
      </c>
      <c r="L408" s="991">
        <v>0</v>
      </c>
      <c r="M408" s="992">
        <v>0</v>
      </c>
      <c r="N408" s="992">
        <v>0</v>
      </c>
      <c r="O408" s="12"/>
      <c r="P408" s="12"/>
    </row>
    <row r="409" spans="1:16" ht="15.5">
      <c r="A409" s="457" t="s">
        <v>869</v>
      </c>
      <c r="B409" s="457"/>
      <c r="C409" s="457"/>
      <c r="D409" s="457" t="s">
        <v>870</v>
      </c>
      <c r="E409" s="436">
        <v>84938</v>
      </c>
      <c r="F409" s="436">
        <v>17888</v>
      </c>
      <c r="G409" s="993">
        <v>0.5</v>
      </c>
      <c r="H409" s="435">
        <v>210.6</v>
      </c>
      <c r="I409" s="991">
        <v>0</v>
      </c>
      <c r="J409" s="992">
        <v>0</v>
      </c>
      <c r="K409" s="992">
        <v>0</v>
      </c>
      <c r="L409" s="991">
        <v>0</v>
      </c>
      <c r="M409" s="992">
        <v>0</v>
      </c>
      <c r="N409" s="992">
        <v>0</v>
      </c>
      <c r="O409" s="12"/>
      <c r="P409" s="12"/>
    </row>
    <row r="410" spans="1:16" ht="15.5">
      <c r="A410" s="457" t="s">
        <v>854</v>
      </c>
      <c r="B410" s="457"/>
      <c r="C410" s="457"/>
      <c r="D410" s="457" t="s">
        <v>2111</v>
      </c>
      <c r="E410" s="436">
        <v>54306</v>
      </c>
      <c r="F410" s="436">
        <v>9587</v>
      </c>
      <c r="G410" s="993">
        <v>0.3</v>
      </c>
      <c r="H410" s="435">
        <v>176.5</v>
      </c>
      <c r="I410" s="991">
        <v>0</v>
      </c>
      <c r="J410" s="992">
        <v>0</v>
      </c>
      <c r="K410" s="992">
        <v>0</v>
      </c>
      <c r="L410" s="991">
        <v>0</v>
      </c>
      <c r="M410" s="992">
        <v>0</v>
      </c>
      <c r="N410" s="992">
        <v>0</v>
      </c>
      <c r="O410" s="12"/>
      <c r="P410" s="12"/>
    </row>
    <row r="411" spans="1:16" ht="15.5">
      <c r="A411" s="457" t="s">
        <v>855</v>
      </c>
      <c r="B411" s="457"/>
      <c r="C411" s="457"/>
      <c r="D411" s="457" t="s">
        <v>856</v>
      </c>
      <c r="E411" s="436">
        <v>10341</v>
      </c>
      <c r="F411" s="436">
        <v>625</v>
      </c>
      <c r="G411" s="993">
        <v>0</v>
      </c>
      <c r="H411" s="435">
        <v>60.4</v>
      </c>
      <c r="I411" s="991">
        <v>0</v>
      </c>
      <c r="J411" s="992">
        <v>0</v>
      </c>
      <c r="K411" s="992">
        <v>0</v>
      </c>
      <c r="L411" s="991">
        <v>0</v>
      </c>
      <c r="M411" s="992">
        <v>0</v>
      </c>
      <c r="N411" s="992">
        <v>0</v>
      </c>
      <c r="O411" s="12"/>
      <c r="P411" s="12"/>
    </row>
    <row r="412" spans="1:16" ht="15.5">
      <c r="A412" s="457" t="s">
        <v>857</v>
      </c>
      <c r="B412" s="457"/>
      <c r="C412" s="457"/>
      <c r="D412" s="457" t="s">
        <v>858</v>
      </c>
      <c r="E412" s="436">
        <v>52104</v>
      </c>
      <c r="F412" s="436">
        <v>8419</v>
      </c>
      <c r="G412" s="993">
        <v>0.2</v>
      </c>
      <c r="H412" s="435">
        <v>161.6</v>
      </c>
      <c r="I412" s="991">
        <v>0</v>
      </c>
      <c r="J412" s="992">
        <v>0</v>
      </c>
      <c r="K412" s="992">
        <v>0</v>
      </c>
      <c r="L412" s="991">
        <v>0</v>
      </c>
      <c r="M412" s="992">
        <v>0</v>
      </c>
      <c r="N412" s="992">
        <v>0</v>
      </c>
      <c r="O412" s="12"/>
      <c r="P412" s="12"/>
    </row>
    <row r="413" spans="1:16" ht="15.5">
      <c r="A413" s="457" t="s">
        <v>859</v>
      </c>
      <c r="B413" s="457"/>
      <c r="C413" s="457"/>
      <c r="D413" s="457" t="s">
        <v>860</v>
      </c>
      <c r="E413" s="436">
        <v>145182</v>
      </c>
      <c r="F413" s="436">
        <v>32929</v>
      </c>
      <c r="G413" s="993">
        <v>1</v>
      </c>
      <c r="H413" s="435">
        <v>226.8</v>
      </c>
      <c r="I413" s="991">
        <v>0</v>
      </c>
      <c r="J413" s="992">
        <v>0</v>
      </c>
      <c r="K413" s="992">
        <v>0</v>
      </c>
      <c r="L413" s="991">
        <v>0</v>
      </c>
      <c r="M413" s="992">
        <v>0</v>
      </c>
      <c r="N413" s="992">
        <v>0</v>
      </c>
      <c r="O413" s="12"/>
      <c r="P413" s="12"/>
    </row>
    <row r="414" spans="1:16" ht="15.5">
      <c r="A414" s="457" t="s">
        <v>861</v>
      </c>
      <c r="B414" s="457"/>
      <c r="C414" s="457"/>
      <c r="D414" s="457" t="s">
        <v>862</v>
      </c>
      <c r="E414" s="436">
        <v>39285</v>
      </c>
      <c r="F414" s="436">
        <v>4601</v>
      </c>
      <c r="G414" s="993">
        <v>0.1</v>
      </c>
      <c r="H414" s="435">
        <v>117.1</v>
      </c>
      <c r="I414" s="991">
        <v>0</v>
      </c>
      <c r="J414" s="992">
        <v>0</v>
      </c>
      <c r="K414" s="992">
        <v>0</v>
      </c>
      <c r="L414" s="991">
        <v>0</v>
      </c>
      <c r="M414" s="992">
        <v>0</v>
      </c>
      <c r="N414" s="992">
        <v>0</v>
      </c>
      <c r="O414" s="12"/>
      <c r="P414" s="12"/>
    </row>
    <row r="415" spans="1:16" ht="15.5">
      <c r="A415" s="457" t="s">
        <v>871</v>
      </c>
      <c r="B415" s="457"/>
      <c r="C415" s="457"/>
      <c r="D415" s="457" t="s">
        <v>872</v>
      </c>
      <c r="E415" s="436">
        <v>42746</v>
      </c>
      <c r="F415" s="436">
        <v>7245</v>
      </c>
      <c r="G415" s="993">
        <v>0.2</v>
      </c>
      <c r="H415" s="435">
        <v>169.5</v>
      </c>
      <c r="I415" s="991">
        <v>0</v>
      </c>
      <c r="J415" s="992">
        <v>0</v>
      </c>
      <c r="K415" s="992">
        <v>0</v>
      </c>
      <c r="L415" s="991">
        <v>0</v>
      </c>
      <c r="M415" s="992">
        <v>0</v>
      </c>
      <c r="N415" s="992">
        <v>0</v>
      </c>
      <c r="O415" s="12"/>
      <c r="P415" s="12"/>
    </row>
    <row r="416" spans="1:16" ht="16" thickBot="1">
      <c r="A416" s="463" t="s">
        <v>873</v>
      </c>
      <c r="B416" s="463"/>
      <c r="C416" s="463"/>
      <c r="D416" s="463" t="s">
        <v>874</v>
      </c>
      <c r="E416" s="464">
        <v>77369</v>
      </c>
      <c r="F416" s="464">
        <v>15760</v>
      </c>
      <c r="G416" s="994">
        <v>0.5</v>
      </c>
      <c r="H416" s="468">
        <v>203.7</v>
      </c>
      <c r="I416" s="991">
        <v>0</v>
      </c>
      <c r="J416" s="992">
        <v>0</v>
      </c>
      <c r="K416" s="992">
        <v>0</v>
      </c>
      <c r="L416" s="991">
        <v>0</v>
      </c>
      <c r="M416" s="992">
        <v>0</v>
      </c>
      <c r="N416" s="992">
        <v>0</v>
      </c>
      <c r="O416" s="12"/>
      <c r="P416" s="12"/>
    </row>
    <row r="417" spans="1:11" ht="31.9" customHeight="1" thickTop="1">
      <c r="A417" s="453" t="s">
        <v>2425</v>
      </c>
      <c r="B417" s="382"/>
      <c r="C417" s="957"/>
      <c r="D417" s="382"/>
      <c r="E417" s="382"/>
      <c r="F417" s="382"/>
      <c r="G417" s="382"/>
      <c r="H417" s="382"/>
      <c r="I417" s="451"/>
      <c r="J417" s="400"/>
      <c r="K417" s="400"/>
    </row>
    <row r="418" spans="1:11" ht="15.4" customHeight="1">
      <c r="A418" s="452" t="s">
        <v>2439</v>
      </c>
      <c r="B418" s="452"/>
      <c r="C418" s="452"/>
      <c r="D418" s="452"/>
      <c r="E418" s="452"/>
      <c r="F418" s="452"/>
      <c r="G418" s="452"/>
      <c r="H418" s="452"/>
      <c r="I418" s="451"/>
      <c r="J418" s="400"/>
      <c r="K418" s="400"/>
    </row>
    <row r="419" spans="1:11" ht="15.4" customHeight="1">
      <c r="A419" s="401" t="s">
        <v>2426</v>
      </c>
      <c r="B419" s="386"/>
      <c r="C419" s="386"/>
      <c r="D419" s="386"/>
      <c r="E419" s="452"/>
      <c r="F419" s="452"/>
      <c r="G419" s="452"/>
      <c r="H419" s="452"/>
      <c r="I419" s="451"/>
      <c r="J419" s="400"/>
      <c r="K419" s="400"/>
    </row>
    <row r="420" spans="1:11" ht="15.4" customHeight="1">
      <c r="A420" s="401" t="s">
        <v>2427</v>
      </c>
      <c r="B420" s="385"/>
      <c r="C420" s="385"/>
      <c r="D420" s="385"/>
      <c r="E420" s="385"/>
      <c r="F420" s="385"/>
      <c r="G420" s="385"/>
      <c r="H420" s="385"/>
      <c r="I420" s="385"/>
      <c r="J420" s="385"/>
      <c r="K420" s="385"/>
    </row>
    <row r="421" spans="1:11" ht="15.4" customHeight="1">
      <c r="A421" s="401" t="s">
        <v>2428</v>
      </c>
      <c r="B421" s="775"/>
      <c r="C421" s="775"/>
      <c r="D421" s="775"/>
      <c r="E421" s="775"/>
      <c r="F421" s="775"/>
      <c r="G421" s="775"/>
      <c r="H421" s="775"/>
      <c r="I421" s="775"/>
      <c r="J421" s="775"/>
      <c r="K421" s="775"/>
    </row>
    <row r="422" spans="1:11">
      <c r="A422" s="401" t="s">
        <v>2429</v>
      </c>
      <c r="B422" s="775"/>
      <c r="C422" s="775"/>
      <c r="D422" s="775"/>
      <c r="E422" s="775"/>
      <c r="F422" s="775"/>
      <c r="G422" s="775"/>
      <c r="H422" s="775"/>
      <c r="I422" s="775"/>
      <c r="J422" s="775"/>
      <c r="K422" s="775"/>
    </row>
    <row r="423" spans="1:11" ht="16.5" customHeight="1">
      <c r="A423" s="401" t="s">
        <v>2430</v>
      </c>
      <c r="B423" s="775"/>
      <c r="C423" s="775"/>
      <c r="D423" s="775"/>
      <c r="E423" s="775"/>
      <c r="F423" s="775"/>
      <c r="G423" s="775"/>
      <c r="H423" s="775"/>
      <c r="I423" s="775"/>
      <c r="J423" s="775"/>
      <c r="K423" s="775"/>
    </row>
    <row r="424" spans="1:11" ht="16.5" customHeight="1">
      <c r="A424" s="163" t="s">
        <v>2431</v>
      </c>
      <c r="B424" s="454"/>
      <c r="C424" s="454"/>
      <c r="D424" s="454"/>
      <c r="E424" s="454"/>
      <c r="F424" s="454"/>
      <c r="G424" s="454"/>
      <c r="H424" s="454"/>
      <c r="I424" s="454"/>
      <c r="J424" s="454"/>
      <c r="K424" s="454"/>
    </row>
    <row r="425" spans="1:11" ht="16.5" customHeight="1">
      <c r="A425" s="163" t="s">
        <v>2432</v>
      </c>
      <c r="B425" s="454"/>
      <c r="C425" s="454"/>
      <c r="D425" s="454"/>
      <c r="E425" s="454"/>
      <c r="F425" s="454"/>
      <c r="G425" s="454"/>
      <c r="H425" s="454"/>
      <c r="I425" s="454"/>
      <c r="J425" s="454"/>
      <c r="K425" s="454"/>
    </row>
    <row r="426" spans="1:11" ht="16.5" customHeight="1">
      <c r="A426" s="402" t="s">
        <v>3109</v>
      </c>
      <c r="B426" s="986"/>
      <c r="C426" s="986"/>
      <c r="D426" s="986"/>
      <c r="E426" s="986"/>
      <c r="F426" s="986"/>
      <c r="G426" s="986"/>
      <c r="H426" s="986"/>
      <c r="I426" s="986"/>
      <c r="J426" s="986"/>
      <c r="K426" s="986"/>
    </row>
    <row r="427" spans="1:11" s="455" customFormat="1">
      <c r="A427" s="400" t="s">
        <v>3110</v>
      </c>
      <c r="B427" s="400"/>
      <c r="C427" s="400"/>
      <c r="D427" s="400"/>
      <c r="E427" s="400"/>
      <c r="F427" s="400"/>
      <c r="G427" s="400"/>
      <c r="H427" s="400"/>
      <c r="I427" s="400"/>
      <c r="J427" s="400"/>
      <c r="K427" s="400"/>
    </row>
    <row r="428" spans="1:11" s="455" customFormat="1">
      <c r="A428" s="402" t="s">
        <v>3039</v>
      </c>
      <c r="B428" s="400"/>
      <c r="C428" s="400"/>
      <c r="D428" s="400"/>
      <c r="E428" s="400"/>
      <c r="F428" s="400"/>
      <c r="G428" s="400"/>
      <c r="H428" s="400"/>
      <c r="I428" s="400"/>
      <c r="J428" s="400"/>
      <c r="K428" s="400"/>
    </row>
    <row r="429" spans="1:11" s="455" customFormat="1">
      <c r="A429" s="400" t="s">
        <v>2420</v>
      </c>
      <c r="B429" s="400"/>
      <c r="C429" s="400"/>
      <c r="D429" s="400"/>
      <c r="E429" s="400"/>
      <c r="F429" s="400"/>
      <c r="G429" s="400"/>
      <c r="H429" s="400"/>
      <c r="I429" s="400"/>
      <c r="J429" s="400"/>
      <c r="K429" s="400"/>
    </row>
    <row r="430" spans="1:11" s="455" customFormat="1">
      <c r="A430" s="402" t="s">
        <v>3010</v>
      </c>
      <c r="B430" s="400"/>
      <c r="C430" s="400"/>
      <c r="D430" s="400"/>
      <c r="E430" s="400"/>
      <c r="F430" s="400"/>
      <c r="G430" s="400"/>
      <c r="H430" s="400"/>
      <c r="I430" s="400"/>
      <c r="J430" s="400"/>
      <c r="K430" s="400"/>
    </row>
    <row r="431" spans="1:11" s="455" customFormat="1">
      <c r="A431" s="400" t="s">
        <v>2421</v>
      </c>
      <c r="B431" s="400"/>
      <c r="C431" s="400"/>
      <c r="D431" s="400"/>
      <c r="E431" s="400"/>
      <c r="F431" s="400"/>
      <c r="G431" s="400"/>
      <c r="H431" s="400"/>
      <c r="I431" s="400"/>
      <c r="J431" s="400"/>
      <c r="K431" s="400"/>
    </row>
    <row r="432" spans="1:11" ht="16.5" customHeight="1">
      <c r="A432" s="402" t="s">
        <v>2433</v>
      </c>
      <c r="B432" s="986"/>
      <c r="C432" s="986"/>
      <c r="D432" s="986"/>
      <c r="E432" s="986"/>
      <c r="F432" s="986"/>
      <c r="G432" s="986"/>
      <c r="H432" s="986"/>
      <c r="I432" s="986"/>
      <c r="J432" s="986"/>
      <c r="K432" s="986"/>
    </row>
    <row r="433" spans="1:11" ht="16.5" customHeight="1">
      <c r="A433" s="402" t="s">
        <v>3174</v>
      </c>
      <c r="B433" s="988"/>
      <c r="C433" s="988"/>
      <c r="D433" s="988"/>
      <c r="E433" s="988"/>
      <c r="F433" s="988"/>
      <c r="G433" s="988"/>
      <c r="H433" s="988"/>
      <c r="I433" s="988"/>
      <c r="J433" s="988"/>
      <c r="K433" s="988"/>
    </row>
    <row r="434" spans="1:11" ht="16.25" customHeight="1">
      <c r="A434" s="452" t="s">
        <v>3196</v>
      </c>
      <c r="B434" s="452"/>
      <c r="C434" s="959"/>
      <c r="D434" s="452"/>
      <c r="E434" s="452"/>
      <c r="F434" s="452"/>
      <c r="G434" s="452"/>
      <c r="H434" s="9"/>
      <c r="I434" s="9"/>
    </row>
    <row r="435" spans="1:11">
      <c r="A435" s="452" t="s">
        <v>2444</v>
      </c>
      <c r="B435" s="452"/>
      <c r="C435" s="959"/>
      <c r="D435" s="452"/>
      <c r="E435" s="452"/>
      <c r="F435" s="452"/>
      <c r="G435" s="452"/>
      <c r="H435" s="9"/>
      <c r="I435" s="9"/>
    </row>
    <row r="436" spans="1:11">
      <c r="A436" s="452" t="s">
        <v>2445</v>
      </c>
      <c r="B436" s="452"/>
      <c r="C436" s="959"/>
      <c r="D436" s="452"/>
      <c r="E436" s="452"/>
      <c r="F436" s="452"/>
      <c r="G436" s="452"/>
      <c r="H436" s="9"/>
      <c r="I436" s="9"/>
    </row>
    <row r="437" spans="1:11">
      <c r="A437" s="452" t="s">
        <v>2446</v>
      </c>
      <c r="B437" s="452"/>
      <c r="C437" s="959"/>
      <c r="D437" s="452"/>
      <c r="E437" s="452"/>
      <c r="F437" s="452"/>
      <c r="G437" s="452"/>
      <c r="H437" s="9"/>
      <c r="I437" s="9"/>
    </row>
    <row r="438" spans="1:11">
      <c r="A438" s="452" t="s">
        <v>2447</v>
      </c>
      <c r="B438" s="452"/>
      <c r="C438" s="959"/>
      <c r="D438" s="452"/>
      <c r="E438" s="452"/>
      <c r="F438" s="452"/>
      <c r="G438" s="452"/>
      <c r="H438" s="9"/>
      <c r="I438" s="9"/>
    </row>
    <row r="439" spans="1:11" ht="18" customHeight="1">
      <c r="A439" s="57" t="s">
        <v>1</v>
      </c>
      <c r="B439" s="57"/>
      <c r="C439" s="57"/>
      <c r="D439" s="58" t="str">
        <f>Contents!$C$31</f>
        <v>24 Mar 2022</v>
      </c>
    </row>
    <row r="440" spans="1:11">
      <c r="A440" s="57" t="s">
        <v>2144</v>
      </c>
      <c r="B440" s="57"/>
      <c r="C440" s="57"/>
      <c r="D440" s="58" t="str">
        <f>Contents!$D$31</f>
        <v>Spring 2023</v>
      </c>
      <c r="G440" s="13" t="s">
        <v>2129</v>
      </c>
    </row>
    <row r="444" spans="1:11">
      <c r="A444" s="839"/>
    </row>
    <row r="445" spans="1:11">
      <c r="A445" s="839"/>
    </row>
    <row r="446" spans="1:11">
      <c r="A446" s="839"/>
    </row>
    <row r="447" spans="1:11">
      <c r="A447" s="839"/>
    </row>
    <row r="448" spans="1:11">
      <c r="A448" s="839"/>
    </row>
    <row r="449" spans="1:1">
      <c r="A449" s="839"/>
    </row>
    <row r="450" spans="1:1">
      <c r="A450" s="839"/>
    </row>
    <row r="451" spans="1:1">
      <c r="A451" s="839"/>
    </row>
  </sheetData>
  <phoneticPr fontId="250" type="noConversion"/>
  <pageMargins left="0.74803149606299213" right="0.74803149606299213" top="0.74803149606299213" bottom="0.74803149606299213" header="0.31496062992125984" footer="0.31496062992125984"/>
  <pageSetup paperSize="9" scale="41" fitToHeight="0" orientation="portrait" verticalDpi="4" r:id="rId1"/>
  <rowBreaks count="7" manualBreakCount="7">
    <brk id="68" max="16383" man="1"/>
    <brk id="133" max="10" man="1"/>
    <brk id="168" max="16383" man="1"/>
    <brk id="219" max="16383" man="1"/>
    <brk id="255" max="10" man="1"/>
    <brk id="326" max="16383" man="1"/>
    <brk id="383" max="16383" man="1"/>
  </rowBreaks>
  <tableParts count="1">
    <tablePart r:id="rId2"/>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D8F8AF-A157-42D6-8629-EA39FED8717F}">
  <sheetPr>
    <tabColor theme="4" tint="0.79998168889431442"/>
    <pageSetUpPr fitToPage="1"/>
  </sheetPr>
  <dimension ref="A1:O655"/>
  <sheetViews>
    <sheetView zoomScaleNormal="100" workbookViewId="0">
      <pane ySplit="8" topLeftCell="A9" activePane="bottomLeft" state="frozen"/>
      <selection activeCell="F37" sqref="F37"/>
      <selection pane="bottomLeft"/>
    </sheetView>
  </sheetViews>
  <sheetFormatPr defaultColWidth="9" defaultRowHeight="12.5"/>
  <cols>
    <col min="1" max="1" width="16.36328125" style="66" customWidth="1"/>
    <col min="2" max="2" width="38.6328125" style="66" bestFit="1" customWidth="1"/>
    <col min="3" max="6" width="17.54296875" style="67" customWidth="1"/>
    <col min="7" max="7" width="17.54296875" style="68" customWidth="1"/>
    <col min="8" max="8" width="17.54296875" style="67" customWidth="1"/>
    <col min="9" max="11" width="17.453125" style="66" customWidth="1"/>
    <col min="12" max="16384" width="9" style="66"/>
  </cols>
  <sheetData>
    <row r="1" spans="1:15" ht="28">
      <c r="A1" s="181" t="s">
        <v>3189</v>
      </c>
    </row>
    <row r="2" spans="1:15" s="164" customFormat="1" ht="15.5">
      <c r="A2" s="799" t="s">
        <v>2734</v>
      </c>
      <c r="B2" s="23"/>
      <c r="C2" s="23"/>
      <c r="D2" s="23"/>
      <c r="E2" s="219"/>
      <c r="F2" s="219"/>
      <c r="G2" s="219"/>
      <c r="H2" s="219"/>
      <c r="I2" s="219"/>
      <c r="J2" s="219"/>
    </row>
    <row r="3" spans="1:15" s="164" customFormat="1" ht="15.5">
      <c r="A3" s="995" t="s">
        <v>3190</v>
      </c>
      <c r="B3" s="23"/>
      <c r="C3" s="23"/>
      <c r="D3" s="23"/>
      <c r="E3" s="219"/>
      <c r="F3" s="219"/>
      <c r="G3" s="219"/>
      <c r="H3" s="219"/>
      <c r="I3" s="219"/>
      <c r="J3" s="219"/>
    </row>
    <row r="4" spans="1:15" s="164" customFormat="1" ht="15.5">
      <c r="A4" s="218" t="s">
        <v>2333</v>
      </c>
      <c r="B4" s="23"/>
      <c r="C4" s="23"/>
      <c r="D4" s="23"/>
      <c r="E4" s="219"/>
      <c r="F4" s="219"/>
      <c r="G4" s="219"/>
      <c r="H4" s="219"/>
      <c r="I4" s="219"/>
      <c r="J4" s="219"/>
    </row>
    <row r="5" spans="1:15" s="164" customFormat="1" ht="15.5">
      <c r="A5" s="517" t="s">
        <v>2412</v>
      </c>
      <c r="B5" s="23"/>
      <c r="C5" s="23"/>
      <c r="D5" s="23"/>
      <c r="E5" s="219"/>
      <c r="F5" s="219"/>
      <c r="G5" s="219"/>
      <c r="H5" s="219"/>
      <c r="I5" s="219"/>
      <c r="J5" s="219"/>
    </row>
    <row r="6" spans="1:15" s="164" customFormat="1" ht="15.5">
      <c r="A6" s="517" t="s">
        <v>2610</v>
      </c>
      <c r="B6" s="677"/>
      <c r="C6" s="677"/>
      <c r="D6" s="23"/>
      <c r="E6" s="219"/>
      <c r="F6" s="219"/>
      <c r="G6" s="219"/>
      <c r="H6" s="219"/>
      <c r="I6" s="219"/>
      <c r="J6" s="219"/>
    </row>
    <row r="7" spans="1:15" s="164" customFormat="1" ht="15.5">
      <c r="A7" s="218" t="s">
        <v>2334</v>
      </c>
      <c r="B7" s="23"/>
      <c r="C7" s="23"/>
      <c r="D7" s="23"/>
      <c r="E7" s="219"/>
      <c r="F7" s="219"/>
      <c r="G7" s="219"/>
      <c r="H7" s="219"/>
      <c r="I7" s="219"/>
      <c r="J7" s="219"/>
    </row>
    <row r="8" spans="1:15" ht="77.5">
      <c r="A8" s="480" t="s">
        <v>883</v>
      </c>
      <c r="B8" s="480" t="s">
        <v>884</v>
      </c>
      <c r="C8" s="481" t="s">
        <v>2451</v>
      </c>
      <c r="D8" s="462" t="s">
        <v>2435</v>
      </c>
      <c r="E8" s="481" t="s">
        <v>130</v>
      </c>
      <c r="F8" s="462" t="s">
        <v>3198</v>
      </c>
      <c r="G8" s="481" t="s">
        <v>3168</v>
      </c>
      <c r="H8" s="462" t="s">
        <v>3195</v>
      </c>
      <c r="I8" s="481" t="s">
        <v>3169</v>
      </c>
    </row>
    <row r="9" spans="1:15" ht="25.15" customHeight="1">
      <c r="A9" s="469" t="s">
        <v>131</v>
      </c>
      <c r="B9" s="469" t="s">
        <v>885</v>
      </c>
      <c r="C9" s="470">
        <v>25738820</v>
      </c>
      <c r="D9" s="434">
        <v>3394130</v>
      </c>
      <c r="E9" s="1004">
        <v>131.9</v>
      </c>
      <c r="F9" s="1008">
        <v>49589</v>
      </c>
      <c r="G9" s="1009">
        <v>1.9</v>
      </c>
      <c r="H9" s="1008">
        <v>13793</v>
      </c>
      <c r="I9" s="1009">
        <v>0.5</v>
      </c>
      <c r="J9" s="964"/>
      <c r="K9" s="964"/>
      <c r="L9" s="964"/>
      <c r="M9" s="964"/>
      <c r="N9" s="964"/>
      <c r="O9" s="964"/>
    </row>
    <row r="10" spans="1:15" ht="25.15" customHeight="1">
      <c r="A10" s="469" t="s">
        <v>886</v>
      </c>
      <c r="B10" s="469" t="s">
        <v>28</v>
      </c>
      <c r="C10" s="470">
        <v>23366044</v>
      </c>
      <c r="D10" s="472">
        <v>2990856</v>
      </c>
      <c r="E10" s="1004">
        <v>128</v>
      </c>
      <c r="F10" s="1008">
        <v>49589</v>
      </c>
      <c r="G10" s="1009">
        <v>2.1</v>
      </c>
      <c r="H10" s="1008">
        <v>13793</v>
      </c>
      <c r="I10" s="1009">
        <v>0.6</v>
      </c>
      <c r="J10" s="964"/>
      <c r="K10" s="964"/>
      <c r="L10" s="964"/>
      <c r="M10" s="964"/>
      <c r="N10" s="964"/>
      <c r="O10" s="964"/>
    </row>
    <row r="11" spans="1:15" ht="25.15" customHeight="1">
      <c r="A11" s="473" t="s">
        <v>887</v>
      </c>
      <c r="B11" s="473" t="s">
        <v>888</v>
      </c>
      <c r="C11" s="475">
        <v>40195</v>
      </c>
      <c r="D11" s="474">
        <v>2612</v>
      </c>
      <c r="E11" s="1005">
        <v>65</v>
      </c>
      <c r="F11" s="1003">
        <v>74</v>
      </c>
      <c r="G11" s="1007">
        <v>1.8</v>
      </c>
      <c r="H11" s="1003">
        <v>0</v>
      </c>
      <c r="I11" s="1007">
        <v>0</v>
      </c>
      <c r="J11" s="964"/>
      <c r="K11" s="964"/>
      <c r="L11" s="964"/>
      <c r="M11" s="964"/>
      <c r="N11" s="964"/>
      <c r="O11" s="964"/>
    </row>
    <row r="12" spans="1:15" ht="15.5">
      <c r="A12" s="473" t="s">
        <v>889</v>
      </c>
      <c r="B12" s="473" t="s">
        <v>890</v>
      </c>
      <c r="C12" s="475">
        <v>32230</v>
      </c>
      <c r="D12" s="474">
        <v>5421</v>
      </c>
      <c r="E12" s="1005">
        <v>168.2</v>
      </c>
      <c r="F12" s="1003">
        <v>41</v>
      </c>
      <c r="G12" s="1007">
        <v>1.3</v>
      </c>
      <c r="H12" s="1003">
        <v>0</v>
      </c>
      <c r="I12" s="1007">
        <v>0</v>
      </c>
      <c r="J12" s="964"/>
      <c r="K12" s="964"/>
      <c r="L12" s="964"/>
      <c r="M12" s="964"/>
      <c r="N12" s="964"/>
      <c r="O12" s="964"/>
    </row>
    <row r="13" spans="1:15" ht="15.5">
      <c r="A13" s="473" t="s">
        <v>891</v>
      </c>
      <c r="B13" s="473" t="s">
        <v>892</v>
      </c>
      <c r="C13" s="475">
        <v>39939</v>
      </c>
      <c r="D13" s="474">
        <v>4271</v>
      </c>
      <c r="E13" s="1005">
        <v>106.9</v>
      </c>
      <c r="F13" s="1003">
        <v>69</v>
      </c>
      <c r="G13" s="1007">
        <v>1.7</v>
      </c>
      <c r="H13" s="1003">
        <v>6</v>
      </c>
      <c r="I13" s="1007">
        <v>0.2</v>
      </c>
      <c r="J13" s="964"/>
      <c r="K13" s="964"/>
      <c r="L13" s="964"/>
      <c r="M13" s="964"/>
      <c r="N13" s="964"/>
      <c r="O13" s="964"/>
    </row>
    <row r="14" spans="1:15" ht="15.5">
      <c r="A14" s="473" t="s">
        <v>893</v>
      </c>
      <c r="B14" s="473" t="s">
        <v>307</v>
      </c>
      <c r="C14" s="475">
        <v>37829</v>
      </c>
      <c r="D14" s="474">
        <v>3849</v>
      </c>
      <c r="E14" s="1005">
        <v>101.7</v>
      </c>
      <c r="F14" s="1003">
        <v>83</v>
      </c>
      <c r="G14" s="1007">
        <v>2.2000000000000002</v>
      </c>
      <c r="H14" s="1003">
        <v>16</v>
      </c>
      <c r="I14" s="1007">
        <v>0.4</v>
      </c>
      <c r="J14" s="964"/>
      <c r="K14" s="964"/>
      <c r="L14" s="964"/>
      <c r="M14" s="964"/>
      <c r="N14" s="964"/>
      <c r="O14" s="964"/>
    </row>
    <row r="15" spans="1:15" ht="15.5">
      <c r="A15" s="473" t="s">
        <v>894</v>
      </c>
      <c r="B15" s="473" t="s">
        <v>895</v>
      </c>
      <c r="C15" s="475">
        <v>41540</v>
      </c>
      <c r="D15" s="474">
        <v>3002</v>
      </c>
      <c r="E15" s="1005">
        <v>72.3</v>
      </c>
      <c r="F15" s="1003">
        <v>73</v>
      </c>
      <c r="G15" s="1007">
        <v>1.8</v>
      </c>
      <c r="H15" s="1003">
        <v>73</v>
      </c>
      <c r="I15" s="1007">
        <v>1.8</v>
      </c>
      <c r="J15" s="964"/>
      <c r="K15" s="964"/>
      <c r="L15" s="964"/>
      <c r="M15" s="964"/>
      <c r="N15" s="964"/>
      <c r="O15" s="964"/>
    </row>
    <row r="16" spans="1:15" ht="15.5">
      <c r="A16" s="473" t="s">
        <v>896</v>
      </c>
      <c r="B16" s="473" t="s">
        <v>362</v>
      </c>
      <c r="C16" s="475">
        <v>43405</v>
      </c>
      <c r="D16" s="474">
        <v>5441</v>
      </c>
      <c r="E16" s="1005">
        <v>125.4</v>
      </c>
      <c r="F16" s="1003">
        <v>81</v>
      </c>
      <c r="G16" s="1007">
        <v>1.9</v>
      </c>
      <c r="H16" s="1003">
        <v>34</v>
      </c>
      <c r="I16" s="1007">
        <v>0.8</v>
      </c>
      <c r="J16" s="964"/>
      <c r="K16" s="964"/>
      <c r="L16" s="964"/>
      <c r="M16" s="964"/>
      <c r="N16" s="964"/>
      <c r="O16" s="964"/>
    </row>
    <row r="17" spans="1:15" ht="15.5">
      <c r="A17" s="473" t="s">
        <v>897</v>
      </c>
      <c r="B17" s="473" t="s">
        <v>654</v>
      </c>
      <c r="C17" s="475">
        <v>45777</v>
      </c>
      <c r="D17" s="474">
        <v>2976</v>
      </c>
      <c r="E17" s="1005">
        <v>65</v>
      </c>
      <c r="F17" s="1003">
        <v>128</v>
      </c>
      <c r="G17" s="1007">
        <v>2.8</v>
      </c>
      <c r="H17" s="1003">
        <v>0</v>
      </c>
      <c r="I17" s="1007">
        <v>0</v>
      </c>
      <c r="J17" s="964"/>
      <c r="K17" s="964"/>
      <c r="L17" s="964"/>
      <c r="M17" s="964"/>
      <c r="N17" s="964"/>
      <c r="O17" s="964"/>
    </row>
    <row r="18" spans="1:15" ht="15.5">
      <c r="A18" s="473" t="s">
        <v>898</v>
      </c>
      <c r="B18" s="473" t="s">
        <v>899</v>
      </c>
      <c r="C18" s="475">
        <v>38928</v>
      </c>
      <c r="D18" s="474">
        <v>10178</v>
      </c>
      <c r="E18" s="1005">
        <v>261.5</v>
      </c>
      <c r="F18" s="1003">
        <v>96</v>
      </c>
      <c r="G18" s="1007">
        <v>2.5</v>
      </c>
      <c r="H18" s="1003">
        <v>11</v>
      </c>
      <c r="I18" s="1007">
        <v>0.3</v>
      </c>
      <c r="J18" s="964"/>
      <c r="K18" s="964"/>
      <c r="L18" s="964"/>
      <c r="M18" s="964"/>
      <c r="N18" s="964"/>
      <c r="O18" s="964"/>
    </row>
    <row r="19" spans="1:15" ht="15.5">
      <c r="A19" s="473" t="s">
        <v>900</v>
      </c>
      <c r="B19" s="473" t="s">
        <v>901</v>
      </c>
      <c r="C19" s="475">
        <v>44285</v>
      </c>
      <c r="D19" s="474">
        <v>2721</v>
      </c>
      <c r="E19" s="1005">
        <v>61.4</v>
      </c>
      <c r="F19" s="1003">
        <v>70</v>
      </c>
      <c r="G19" s="1007">
        <v>1.6</v>
      </c>
      <c r="H19" s="1003">
        <v>0</v>
      </c>
      <c r="I19" s="1007">
        <v>0</v>
      </c>
      <c r="J19" s="964"/>
      <c r="K19" s="964"/>
      <c r="L19" s="964"/>
      <c r="M19" s="964"/>
      <c r="N19" s="964"/>
      <c r="O19" s="964"/>
    </row>
    <row r="20" spans="1:15" ht="15.5">
      <c r="A20" s="473" t="s">
        <v>902</v>
      </c>
      <c r="B20" s="473" t="s">
        <v>903</v>
      </c>
      <c r="C20" s="475">
        <v>47040</v>
      </c>
      <c r="D20" s="474">
        <v>2969</v>
      </c>
      <c r="E20" s="1005">
        <v>63.1</v>
      </c>
      <c r="F20" s="1003">
        <v>55</v>
      </c>
      <c r="G20" s="1007">
        <v>1.2</v>
      </c>
      <c r="H20" s="1003">
        <v>6</v>
      </c>
      <c r="I20" s="1007">
        <v>0.1</v>
      </c>
      <c r="J20" s="964"/>
      <c r="K20" s="964"/>
      <c r="L20" s="964"/>
      <c r="M20" s="964"/>
      <c r="N20" s="964"/>
      <c r="O20" s="964"/>
    </row>
    <row r="21" spans="1:15" ht="15.5">
      <c r="A21" s="473" t="s">
        <v>904</v>
      </c>
      <c r="B21" s="473" t="s">
        <v>905</v>
      </c>
      <c r="C21" s="475">
        <v>45172</v>
      </c>
      <c r="D21" s="474">
        <v>6388</v>
      </c>
      <c r="E21" s="1005">
        <v>141.4</v>
      </c>
      <c r="F21" s="1003">
        <v>178</v>
      </c>
      <c r="G21" s="1007">
        <v>3.9</v>
      </c>
      <c r="H21" s="1003">
        <v>99</v>
      </c>
      <c r="I21" s="1007">
        <v>2.2000000000000002</v>
      </c>
      <c r="J21" s="964"/>
      <c r="K21" s="964"/>
      <c r="L21" s="964"/>
      <c r="M21" s="964"/>
      <c r="N21" s="964"/>
      <c r="O21" s="964"/>
    </row>
    <row r="22" spans="1:15" ht="15.5">
      <c r="A22" s="473" t="s">
        <v>906</v>
      </c>
      <c r="B22" s="473" t="s">
        <v>907</v>
      </c>
      <c r="C22" s="475">
        <v>37871</v>
      </c>
      <c r="D22" s="474">
        <v>4933</v>
      </c>
      <c r="E22" s="1005">
        <v>130.30000000000001</v>
      </c>
      <c r="F22" s="1003">
        <v>51</v>
      </c>
      <c r="G22" s="1007">
        <v>1.3</v>
      </c>
      <c r="H22" s="1003">
        <v>12</v>
      </c>
      <c r="I22" s="1007">
        <v>0.3</v>
      </c>
      <c r="J22" s="964"/>
      <c r="K22" s="964"/>
      <c r="L22" s="964"/>
      <c r="M22" s="964"/>
      <c r="N22" s="964"/>
      <c r="O22" s="964"/>
    </row>
    <row r="23" spans="1:15" ht="15.5">
      <c r="A23" s="473" t="s">
        <v>908</v>
      </c>
      <c r="B23" s="473" t="s">
        <v>909</v>
      </c>
      <c r="C23" s="475">
        <v>39031</v>
      </c>
      <c r="D23" s="474">
        <v>4969</v>
      </c>
      <c r="E23" s="1005">
        <v>127.3</v>
      </c>
      <c r="F23" s="1003">
        <v>61</v>
      </c>
      <c r="G23" s="1007">
        <v>1.6</v>
      </c>
      <c r="H23" s="1003">
        <v>9</v>
      </c>
      <c r="I23" s="1007">
        <v>0.2</v>
      </c>
      <c r="J23" s="964"/>
      <c r="K23" s="964"/>
      <c r="L23" s="964"/>
      <c r="M23" s="964"/>
      <c r="N23" s="964"/>
      <c r="O23" s="964"/>
    </row>
    <row r="24" spans="1:15" ht="15.5">
      <c r="A24" s="473" t="s">
        <v>910</v>
      </c>
      <c r="B24" s="473" t="s">
        <v>911</v>
      </c>
      <c r="C24" s="475">
        <v>41611</v>
      </c>
      <c r="D24" s="474">
        <v>5015</v>
      </c>
      <c r="E24" s="1005">
        <v>120.5</v>
      </c>
      <c r="F24" s="1003">
        <v>35</v>
      </c>
      <c r="G24" s="1007">
        <v>0.8</v>
      </c>
      <c r="H24" s="1003">
        <v>0</v>
      </c>
      <c r="I24" s="1007">
        <v>0</v>
      </c>
      <c r="J24" s="964"/>
      <c r="K24" s="964"/>
      <c r="L24" s="964"/>
      <c r="M24" s="964"/>
      <c r="N24" s="964"/>
      <c r="O24" s="964"/>
    </row>
    <row r="25" spans="1:15" ht="15.5">
      <c r="A25" s="473" t="s">
        <v>912</v>
      </c>
      <c r="B25" s="473" t="s">
        <v>913</v>
      </c>
      <c r="C25" s="475">
        <v>37404</v>
      </c>
      <c r="D25" s="474">
        <v>3067</v>
      </c>
      <c r="E25" s="1005">
        <v>82</v>
      </c>
      <c r="F25" s="1003">
        <v>82</v>
      </c>
      <c r="G25" s="1007">
        <v>2.2000000000000002</v>
      </c>
      <c r="H25" s="1003">
        <v>0</v>
      </c>
      <c r="I25" s="1007">
        <v>0</v>
      </c>
      <c r="J25" s="964"/>
      <c r="K25" s="964"/>
      <c r="L25" s="964"/>
      <c r="M25" s="964"/>
      <c r="N25" s="964"/>
      <c r="O25" s="964"/>
    </row>
    <row r="26" spans="1:15" ht="15.5">
      <c r="A26" s="473" t="s">
        <v>914</v>
      </c>
      <c r="B26" s="473" t="s">
        <v>915</v>
      </c>
      <c r="C26" s="475">
        <v>44684</v>
      </c>
      <c r="D26" s="474">
        <v>2476</v>
      </c>
      <c r="E26" s="1005">
        <v>55.4</v>
      </c>
      <c r="F26" s="1003">
        <v>94</v>
      </c>
      <c r="G26" s="1007">
        <v>2.1</v>
      </c>
      <c r="H26" s="1003">
        <v>14</v>
      </c>
      <c r="I26" s="1007">
        <v>0.3</v>
      </c>
      <c r="J26" s="964"/>
      <c r="K26" s="964"/>
      <c r="L26" s="964"/>
      <c r="M26" s="964"/>
      <c r="N26" s="964"/>
      <c r="O26" s="964"/>
    </row>
    <row r="27" spans="1:15" ht="15.5">
      <c r="A27" s="473" t="s">
        <v>916</v>
      </c>
      <c r="B27" s="473" t="s">
        <v>364</v>
      </c>
      <c r="C27" s="475">
        <v>44005</v>
      </c>
      <c r="D27" s="474">
        <v>7376</v>
      </c>
      <c r="E27" s="1005">
        <v>167.6</v>
      </c>
      <c r="F27" s="1003">
        <v>66</v>
      </c>
      <c r="G27" s="1007">
        <v>1.5</v>
      </c>
      <c r="H27" s="1003">
        <v>29</v>
      </c>
      <c r="I27" s="1007">
        <v>0.7</v>
      </c>
      <c r="J27" s="964"/>
      <c r="K27" s="964"/>
      <c r="L27" s="964"/>
      <c r="M27" s="964"/>
      <c r="N27" s="964"/>
      <c r="O27" s="964"/>
    </row>
    <row r="28" spans="1:15" ht="15.5">
      <c r="A28" s="473" t="s">
        <v>917</v>
      </c>
      <c r="B28" s="473" t="s">
        <v>918</v>
      </c>
      <c r="C28" s="475">
        <v>37700</v>
      </c>
      <c r="D28" s="474">
        <v>2070</v>
      </c>
      <c r="E28" s="1005">
        <v>54.9</v>
      </c>
      <c r="F28" s="1003">
        <v>61</v>
      </c>
      <c r="G28" s="1007">
        <v>1.6</v>
      </c>
      <c r="H28" s="1003">
        <v>45</v>
      </c>
      <c r="I28" s="1007">
        <v>1.2</v>
      </c>
      <c r="J28" s="964"/>
      <c r="K28" s="964"/>
      <c r="L28" s="964"/>
      <c r="M28" s="964"/>
      <c r="N28" s="964"/>
      <c r="O28" s="964"/>
    </row>
    <row r="29" spans="1:15" ht="15.5">
      <c r="A29" s="473" t="s">
        <v>919</v>
      </c>
      <c r="B29" s="473" t="s">
        <v>920</v>
      </c>
      <c r="C29" s="475">
        <v>43571</v>
      </c>
      <c r="D29" s="474">
        <v>11760</v>
      </c>
      <c r="E29" s="1005">
        <v>269.89999999999998</v>
      </c>
      <c r="F29" s="1003">
        <v>132</v>
      </c>
      <c r="G29" s="1007">
        <v>3</v>
      </c>
      <c r="H29" s="1003">
        <v>0</v>
      </c>
      <c r="I29" s="1007">
        <v>0</v>
      </c>
      <c r="J29" s="964"/>
      <c r="K29" s="964"/>
      <c r="L29" s="964"/>
      <c r="M29" s="964"/>
      <c r="N29" s="964"/>
      <c r="O29" s="964"/>
    </row>
    <row r="30" spans="1:15" ht="15.5">
      <c r="A30" s="473" t="s">
        <v>921</v>
      </c>
      <c r="B30" s="473" t="s">
        <v>922</v>
      </c>
      <c r="C30" s="475">
        <v>48044</v>
      </c>
      <c r="D30" s="474">
        <v>520</v>
      </c>
      <c r="E30" s="1005">
        <v>10.8</v>
      </c>
      <c r="F30" s="1003" t="s">
        <v>2246</v>
      </c>
      <c r="G30" s="1007" t="s">
        <v>2246</v>
      </c>
      <c r="H30" s="1003" t="s">
        <v>2245</v>
      </c>
      <c r="I30" s="1007" t="s">
        <v>2245</v>
      </c>
      <c r="J30" s="964"/>
      <c r="K30" s="964"/>
      <c r="L30" s="964"/>
      <c r="M30" s="964"/>
      <c r="N30" s="964"/>
      <c r="O30" s="964"/>
    </row>
    <row r="31" spans="1:15" ht="15.5">
      <c r="A31" s="473" t="s">
        <v>923</v>
      </c>
      <c r="B31" s="473" t="s">
        <v>924</v>
      </c>
      <c r="C31" s="475">
        <v>40344</v>
      </c>
      <c r="D31" s="474">
        <v>1854</v>
      </c>
      <c r="E31" s="1005">
        <v>46</v>
      </c>
      <c r="F31" s="1003">
        <v>83</v>
      </c>
      <c r="G31" s="1007">
        <v>2.1</v>
      </c>
      <c r="H31" s="1003">
        <v>7</v>
      </c>
      <c r="I31" s="1007">
        <v>0.2</v>
      </c>
      <c r="J31" s="964"/>
      <c r="K31" s="964"/>
      <c r="L31" s="964"/>
      <c r="M31" s="964"/>
      <c r="N31" s="964"/>
      <c r="O31" s="964"/>
    </row>
    <row r="32" spans="1:15" ht="15.5">
      <c r="A32" s="473" t="s">
        <v>925</v>
      </c>
      <c r="B32" s="473" t="s">
        <v>926</v>
      </c>
      <c r="C32" s="475">
        <v>36705</v>
      </c>
      <c r="D32" s="474">
        <v>2217</v>
      </c>
      <c r="E32" s="1005">
        <v>60.4</v>
      </c>
      <c r="F32" s="1003">
        <v>58</v>
      </c>
      <c r="G32" s="1007">
        <v>1.6</v>
      </c>
      <c r="H32" s="1003">
        <v>0</v>
      </c>
      <c r="I32" s="1007">
        <v>0</v>
      </c>
      <c r="J32" s="964"/>
      <c r="K32" s="964"/>
      <c r="L32" s="964"/>
      <c r="M32" s="964"/>
      <c r="N32" s="964"/>
      <c r="O32" s="964"/>
    </row>
    <row r="33" spans="1:15" ht="15.5">
      <c r="A33" s="473" t="s">
        <v>927</v>
      </c>
      <c r="B33" s="473" t="s">
        <v>928</v>
      </c>
      <c r="C33" s="475">
        <v>49148</v>
      </c>
      <c r="D33" s="474">
        <v>4934</v>
      </c>
      <c r="E33" s="1005">
        <v>100.4</v>
      </c>
      <c r="F33" s="1003">
        <v>108</v>
      </c>
      <c r="G33" s="1007">
        <v>2.2000000000000002</v>
      </c>
      <c r="H33" s="1003">
        <v>0</v>
      </c>
      <c r="I33" s="1007">
        <v>0</v>
      </c>
      <c r="J33" s="964"/>
      <c r="K33" s="964"/>
      <c r="L33" s="964"/>
      <c r="M33" s="964"/>
      <c r="N33" s="964"/>
      <c r="O33" s="964"/>
    </row>
    <row r="34" spans="1:15" ht="15.5">
      <c r="A34" s="473" t="s">
        <v>929</v>
      </c>
      <c r="B34" s="473" t="s">
        <v>930</v>
      </c>
      <c r="C34" s="475">
        <v>55103</v>
      </c>
      <c r="D34" s="474">
        <v>5909</v>
      </c>
      <c r="E34" s="1005">
        <v>107.2</v>
      </c>
      <c r="F34" s="1003" t="s">
        <v>2246</v>
      </c>
      <c r="G34" s="1007" t="s">
        <v>2246</v>
      </c>
      <c r="H34" s="1003">
        <v>0</v>
      </c>
      <c r="I34" s="1007">
        <v>0</v>
      </c>
      <c r="J34" s="964"/>
      <c r="K34" s="964"/>
      <c r="L34" s="964"/>
      <c r="M34" s="964"/>
      <c r="N34" s="964"/>
      <c r="O34" s="964"/>
    </row>
    <row r="35" spans="1:15" ht="15.5">
      <c r="A35" s="473" t="s">
        <v>931</v>
      </c>
      <c r="B35" s="473" t="s">
        <v>932</v>
      </c>
      <c r="C35" s="475">
        <v>35367</v>
      </c>
      <c r="D35" s="474">
        <v>4794</v>
      </c>
      <c r="E35" s="1005">
        <v>135.6</v>
      </c>
      <c r="F35" s="1003">
        <v>56</v>
      </c>
      <c r="G35" s="1007">
        <v>1.6</v>
      </c>
      <c r="H35" s="1003">
        <v>66</v>
      </c>
      <c r="I35" s="1007">
        <v>1.9</v>
      </c>
      <c r="J35" s="964"/>
      <c r="K35" s="964"/>
      <c r="L35" s="964"/>
      <c r="M35" s="964"/>
      <c r="N35" s="964"/>
      <c r="O35" s="964"/>
    </row>
    <row r="36" spans="1:15" ht="15.5">
      <c r="A36" s="473" t="s">
        <v>933</v>
      </c>
      <c r="B36" s="473" t="s">
        <v>934</v>
      </c>
      <c r="C36" s="475">
        <v>48590</v>
      </c>
      <c r="D36" s="474">
        <v>2843</v>
      </c>
      <c r="E36" s="1005">
        <v>58.5</v>
      </c>
      <c r="F36" s="1003">
        <v>20</v>
      </c>
      <c r="G36" s="1007">
        <v>0.4</v>
      </c>
      <c r="H36" s="1003">
        <v>0</v>
      </c>
      <c r="I36" s="1007">
        <v>0</v>
      </c>
      <c r="J36" s="964"/>
      <c r="K36" s="964"/>
      <c r="L36" s="964"/>
      <c r="M36" s="964"/>
      <c r="N36" s="964"/>
      <c r="O36" s="964"/>
    </row>
    <row r="37" spans="1:15" ht="15.5">
      <c r="A37" s="473" t="s">
        <v>935</v>
      </c>
      <c r="B37" s="473" t="s">
        <v>936</v>
      </c>
      <c r="C37" s="475">
        <v>42949</v>
      </c>
      <c r="D37" s="474">
        <v>4839</v>
      </c>
      <c r="E37" s="1005">
        <v>112.7</v>
      </c>
      <c r="F37" s="1003">
        <v>57</v>
      </c>
      <c r="G37" s="1007">
        <v>1.3</v>
      </c>
      <c r="H37" s="1003" t="s">
        <v>2245</v>
      </c>
      <c r="I37" s="1007" t="s">
        <v>2245</v>
      </c>
      <c r="J37" s="964"/>
      <c r="K37" s="964"/>
      <c r="L37" s="964"/>
      <c r="M37" s="964"/>
      <c r="N37" s="964"/>
      <c r="O37" s="964"/>
    </row>
    <row r="38" spans="1:15" ht="15.5">
      <c r="A38" s="473" t="s">
        <v>937</v>
      </c>
      <c r="B38" s="473" t="s">
        <v>938</v>
      </c>
      <c r="C38" s="475">
        <v>50592</v>
      </c>
      <c r="D38" s="474">
        <v>2633</v>
      </c>
      <c r="E38" s="1005">
        <v>52</v>
      </c>
      <c r="F38" s="1003">
        <v>102</v>
      </c>
      <c r="G38" s="1007">
        <v>2</v>
      </c>
      <c r="H38" s="1003">
        <v>85</v>
      </c>
      <c r="I38" s="1007">
        <v>1.7</v>
      </c>
      <c r="J38" s="964"/>
      <c r="K38" s="964"/>
      <c r="L38" s="964"/>
      <c r="M38" s="964"/>
      <c r="N38" s="964"/>
      <c r="O38" s="964"/>
    </row>
    <row r="39" spans="1:15" ht="15.5">
      <c r="A39" s="473" t="s">
        <v>939</v>
      </c>
      <c r="B39" s="473" t="s">
        <v>940</v>
      </c>
      <c r="C39" s="475">
        <v>35103</v>
      </c>
      <c r="D39" s="474">
        <v>2257</v>
      </c>
      <c r="E39" s="1005">
        <v>64.3</v>
      </c>
      <c r="F39" s="1003">
        <v>78</v>
      </c>
      <c r="G39" s="1007">
        <v>2.2000000000000002</v>
      </c>
      <c r="H39" s="1003">
        <v>0</v>
      </c>
      <c r="I39" s="1007">
        <v>0</v>
      </c>
      <c r="J39" s="964"/>
      <c r="K39" s="964"/>
      <c r="L39" s="964"/>
      <c r="M39" s="964"/>
      <c r="N39" s="964"/>
      <c r="O39" s="964"/>
    </row>
    <row r="40" spans="1:15" ht="15.5">
      <c r="A40" s="473" t="s">
        <v>941</v>
      </c>
      <c r="B40" s="473" t="s">
        <v>942</v>
      </c>
      <c r="C40" s="475">
        <v>40029</v>
      </c>
      <c r="D40" s="474">
        <v>10014</v>
      </c>
      <c r="E40" s="1005">
        <v>250.2</v>
      </c>
      <c r="F40" s="1003">
        <v>99</v>
      </c>
      <c r="G40" s="1007">
        <v>2.5</v>
      </c>
      <c r="H40" s="1003">
        <v>103</v>
      </c>
      <c r="I40" s="1007">
        <v>2.6</v>
      </c>
      <c r="J40" s="964"/>
      <c r="K40" s="964"/>
      <c r="L40" s="964"/>
      <c r="M40" s="964"/>
      <c r="N40" s="964"/>
      <c r="O40" s="964"/>
    </row>
    <row r="41" spans="1:15" ht="15.5">
      <c r="A41" s="473" t="s">
        <v>943</v>
      </c>
      <c r="B41" s="473" t="s">
        <v>944</v>
      </c>
      <c r="C41" s="475">
        <v>39709</v>
      </c>
      <c r="D41" s="474">
        <v>7682</v>
      </c>
      <c r="E41" s="1005">
        <v>193.5</v>
      </c>
      <c r="F41" s="1003">
        <v>61</v>
      </c>
      <c r="G41" s="1007">
        <v>1.5</v>
      </c>
      <c r="H41" s="1003">
        <v>0</v>
      </c>
      <c r="I41" s="1007">
        <v>0</v>
      </c>
      <c r="J41" s="964"/>
      <c r="K41" s="964"/>
      <c r="L41" s="964"/>
      <c r="M41" s="964"/>
      <c r="N41" s="964"/>
      <c r="O41" s="964"/>
    </row>
    <row r="42" spans="1:15" ht="15.5">
      <c r="A42" s="473" t="s">
        <v>945</v>
      </c>
      <c r="B42" s="473" t="s">
        <v>946</v>
      </c>
      <c r="C42" s="475">
        <v>41008</v>
      </c>
      <c r="D42" s="474">
        <v>10247</v>
      </c>
      <c r="E42" s="1005">
        <v>249.9</v>
      </c>
      <c r="F42" s="1003">
        <v>140</v>
      </c>
      <c r="G42" s="1007">
        <v>3.4</v>
      </c>
      <c r="H42" s="1003">
        <v>0</v>
      </c>
      <c r="I42" s="1007">
        <v>0</v>
      </c>
      <c r="J42" s="964"/>
      <c r="K42" s="964"/>
      <c r="L42" s="964"/>
      <c r="M42" s="964"/>
      <c r="N42" s="964"/>
      <c r="O42" s="964"/>
    </row>
    <row r="43" spans="1:15" ht="15.5">
      <c r="A43" s="473" t="s">
        <v>947</v>
      </c>
      <c r="B43" s="473" t="s">
        <v>948</v>
      </c>
      <c r="C43" s="475">
        <v>39244</v>
      </c>
      <c r="D43" s="474">
        <v>21190</v>
      </c>
      <c r="E43" s="1005">
        <v>540</v>
      </c>
      <c r="F43" s="1003">
        <v>388</v>
      </c>
      <c r="G43" s="1007">
        <v>9.9</v>
      </c>
      <c r="H43" s="1003">
        <v>0</v>
      </c>
      <c r="I43" s="1007">
        <v>0</v>
      </c>
      <c r="J43" s="964"/>
      <c r="K43" s="964"/>
      <c r="L43" s="964"/>
      <c r="M43" s="964"/>
      <c r="N43" s="964"/>
      <c r="O43" s="964"/>
    </row>
    <row r="44" spans="1:15" ht="15.5">
      <c r="A44" s="473" t="s">
        <v>949</v>
      </c>
      <c r="B44" s="473" t="s">
        <v>950</v>
      </c>
      <c r="C44" s="475">
        <v>39483</v>
      </c>
      <c r="D44" s="474">
        <v>28186</v>
      </c>
      <c r="E44" s="1005">
        <v>713.9</v>
      </c>
      <c r="F44" s="1003">
        <v>476</v>
      </c>
      <c r="G44" s="1007">
        <v>12.1</v>
      </c>
      <c r="H44" s="1003">
        <v>0</v>
      </c>
      <c r="I44" s="1007">
        <v>0</v>
      </c>
      <c r="J44" s="964"/>
      <c r="K44" s="964"/>
      <c r="L44" s="964"/>
      <c r="M44" s="964"/>
      <c r="N44" s="964"/>
      <c r="O44" s="964"/>
    </row>
    <row r="45" spans="1:15" ht="15.5">
      <c r="A45" s="473" t="s">
        <v>951</v>
      </c>
      <c r="B45" s="473" t="s">
        <v>952</v>
      </c>
      <c r="C45" s="475">
        <v>47748</v>
      </c>
      <c r="D45" s="474">
        <v>16521</v>
      </c>
      <c r="E45" s="1005">
        <v>346</v>
      </c>
      <c r="F45" s="1003">
        <v>196</v>
      </c>
      <c r="G45" s="1007">
        <v>4.0999999999999996</v>
      </c>
      <c r="H45" s="1003">
        <v>0</v>
      </c>
      <c r="I45" s="1007">
        <v>0</v>
      </c>
      <c r="J45" s="964"/>
      <c r="K45" s="964"/>
      <c r="L45" s="964"/>
      <c r="M45" s="964"/>
      <c r="N45" s="964"/>
      <c r="O45" s="964"/>
    </row>
    <row r="46" spans="1:15" ht="15.5">
      <c r="A46" s="473" t="s">
        <v>953</v>
      </c>
      <c r="B46" s="473" t="s">
        <v>954</v>
      </c>
      <c r="C46" s="475">
        <v>43207</v>
      </c>
      <c r="D46" s="474">
        <v>6530</v>
      </c>
      <c r="E46" s="1005">
        <v>151.1</v>
      </c>
      <c r="F46" s="1003">
        <v>66</v>
      </c>
      <c r="G46" s="1007">
        <v>1.5</v>
      </c>
      <c r="H46" s="1003">
        <v>0</v>
      </c>
      <c r="I46" s="1007">
        <v>0</v>
      </c>
      <c r="J46" s="964"/>
      <c r="K46" s="964"/>
      <c r="L46" s="964"/>
      <c r="M46" s="964"/>
      <c r="N46" s="964"/>
      <c r="O46" s="964"/>
    </row>
    <row r="47" spans="1:15" ht="15.5">
      <c r="A47" s="473" t="s">
        <v>955</v>
      </c>
      <c r="B47" s="473" t="s">
        <v>956</v>
      </c>
      <c r="C47" s="475">
        <v>37878</v>
      </c>
      <c r="D47" s="474">
        <v>19145</v>
      </c>
      <c r="E47" s="1005">
        <v>505.4</v>
      </c>
      <c r="F47" s="1003">
        <v>263</v>
      </c>
      <c r="G47" s="1007">
        <v>6.9</v>
      </c>
      <c r="H47" s="1003">
        <v>0</v>
      </c>
      <c r="I47" s="1007">
        <v>0</v>
      </c>
      <c r="J47" s="964"/>
      <c r="K47" s="964"/>
      <c r="L47" s="964"/>
      <c r="M47" s="964"/>
      <c r="N47" s="964"/>
      <c r="O47" s="964"/>
    </row>
    <row r="48" spans="1:15" ht="15.5">
      <c r="A48" s="473" t="s">
        <v>957</v>
      </c>
      <c r="B48" s="473" t="s">
        <v>958</v>
      </c>
      <c r="C48" s="475">
        <v>41125</v>
      </c>
      <c r="D48" s="474">
        <v>6898</v>
      </c>
      <c r="E48" s="1005">
        <v>167.7</v>
      </c>
      <c r="F48" s="1003">
        <v>95</v>
      </c>
      <c r="G48" s="1007">
        <v>2.2999999999999998</v>
      </c>
      <c r="H48" s="1003">
        <v>0</v>
      </c>
      <c r="I48" s="1007">
        <v>0</v>
      </c>
      <c r="J48" s="964"/>
      <c r="K48" s="964"/>
      <c r="L48" s="964"/>
      <c r="M48" s="964"/>
      <c r="N48" s="964"/>
      <c r="O48" s="964"/>
    </row>
    <row r="49" spans="1:15" ht="15.5">
      <c r="A49" s="473" t="s">
        <v>959</v>
      </c>
      <c r="B49" s="473" t="s">
        <v>960</v>
      </c>
      <c r="C49" s="475">
        <v>41447</v>
      </c>
      <c r="D49" s="474">
        <v>15707</v>
      </c>
      <c r="E49" s="1005">
        <v>379</v>
      </c>
      <c r="F49" s="1003">
        <v>223</v>
      </c>
      <c r="G49" s="1007">
        <v>5.4</v>
      </c>
      <c r="H49" s="1003">
        <v>0</v>
      </c>
      <c r="I49" s="1007">
        <v>0</v>
      </c>
      <c r="J49" s="964"/>
      <c r="K49" s="964"/>
      <c r="L49" s="964"/>
      <c r="M49" s="964"/>
      <c r="N49" s="964"/>
      <c r="O49" s="964"/>
    </row>
    <row r="50" spans="1:15" ht="15.5">
      <c r="A50" s="473" t="s">
        <v>961</v>
      </c>
      <c r="B50" s="473" t="s">
        <v>962</v>
      </c>
      <c r="C50" s="475">
        <v>44696</v>
      </c>
      <c r="D50" s="474">
        <v>7489</v>
      </c>
      <c r="E50" s="1005">
        <v>167.6</v>
      </c>
      <c r="F50" s="1003">
        <v>78</v>
      </c>
      <c r="G50" s="1007">
        <v>1.7</v>
      </c>
      <c r="H50" s="1003">
        <v>0</v>
      </c>
      <c r="I50" s="1007">
        <v>0</v>
      </c>
      <c r="J50" s="964"/>
      <c r="K50" s="964"/>
      <c r="L50" s="964"/>
      <c r="M50" s="964"/>
      <c r="N50" s="964"/>
      <c r="O50" s="964"/>
    </row>
    <row r="51" spans="1:15" ht="15.5">
      <c r="A51" s="473" t="s">
        <v>963</v>
      </c>
      <c r="B51" s="473" t="s">
        <v>964</v>
      </c>
      <c r="C51" s="475">
        <v>40172</v>
      </c>
      <c r="D51" s="474">
        <v>22338</v>
      </c>
      <c r="E51" s="1005">
        <v>556.1</v>
      </c>
      <c r="F51" s="1003">
        <v>253</v>
      </c>
      <c r="G51" s="1007">
        <v>6.3</v>
      </c>
      <c r="H51" s="1003">
        <v>0</v>
      </c>
      <c r="I51" s="1007">
        <v>0</v>
      </c>
      <c r="J51" s="964"/>
      <c r="K51" s="964"/>
      <c r="L51" s="964"/>
      <c r="M51" s="964"/>
      <c r="N51" s="964"/>
      <c r="O51" s="964"/>
    </row>
    <row r="52" spans="1:15" ht="15.5">
      <c r="A52" s="473" t="s">
        <v>965</v>
      </c>
      <c r="B52" s="473" t="s">
        <v>966</v>
      </c>
      <c r="C52" s="475">
        <v>45531</v>
      </c>
      <c r="D52" s="474">
        <v>16289</v>
      </c>
      <c r="E52" s="1005">
        <v>357.8</v>
      </c>
      <c r="F52" s="1003">
        <v>197</v>
      </c>
      <c r="G52" s="1007">
        <v>4.3</v>
      </c>
      <c r="H52" s="1003">
        <v>9</v>
      </c>
      <c r="I52" s="1007">
        <v>0.2</v>
      </c>
      <c r="J52" s="964"/>
      <c r="K52" s="964"/>
      <c r="L52" s="964"/>
      <c r="M52" s="964"/>
      <c r="N52" s="964"/>
      <c r="O52" s="964"/>
    </row>
    <row r="53" spans="1:15" ht="15.5">
      <c r="A53" s="473" t="s">
        <v>967</v>
      </c>
      <c r="B53" s="473" t="s">
        <v>968</v>
      </c>
      <c r="C53" s="475">
        <v>38074</v>
      </c>
      <c r="D53" s="474">
        <v>11108</v>
      </c>
      <c r="E53" s="1005">
        <v>291.7</v>
      </c>
      <c r="F53" s="1003">
        <v>53</v>
      </c>
      <c r="G53" s="1007">
        <v>1.4</v>
      </c>
      <c r="H53" s="1003">
        <v>0</v>
      </c>
      <c r="I53" s="1007">
        <v>0</v>
      </c>
      <c r="J53" s="964"/>
      <c r="K53" s="964"/>
      <c r="L53" s="964"/>
      <c r="M53" s="964"/>
      <c r="N53" s="964"/>
      <c r="O53" s="964"/>
    </row>
    <row r="54" spans="1:15" ht="15.5">
      <c r="A54" s="473" t="s">
        <v>969</v>
      </c>
      <c r="B54" s="473" t="s">
        <v>970</v>
      </c>
      <c r="C54" s="475">
        <v>36523</v>
      </c>
      <c r="D54" s="474">
        <v>17280</v>
      </c>
      <c r="E54" s="1005">
        <v>473.1</v>
      </c>
      <c r="F54" s="1003">
        <v>81</v>
      </c>
      <c r="G54" s="1007">
        <v>2.2000000000000002</v>
      </c>
      <c r="H54" s="1003">
        <v>0</v>
      </c>
      <c r="I54" s="1007">
        <v>0</v>
      </c>
      <c r="J54" s="964"/>
      <c r="K54" s="964"/>
      <c r="L54" s="964"/>
      <c r="M54" s="964"/>
      <c r="N54" s="964"/>
      <c r="O54" s="964"/>
    </row>
    <row r="55" spans="1:15" ht="15.5">
      <c r="A55" s="473" t="s">
        <v>971</v>
      </c>
      <c r="B55" s="473" t="s">
        <v>972</v>
      </c>
      <c r="C55" s="475">
        <v>38768</v>
      </c>
      <c r="D55" s="474">
        <v>5129</v>
      </c>
      <c r="E55" s="1005">
        <v>132.30000000000001</v>
      </c>
      <c r="F55" s="1003">
        <v>88</v>
      </c>
      <c r="G55" s="1007">
        <v>2.2999999999999998</v>
      </c>
      <c r="H55" s="1003" t="s">
        <v>2245</v>
      </c>
      <c r="I55" s="1007" t="s">
        <v>2245</v>
      </c>
      <c r="J55" s="964"/>
      <c r="K55" s="964"/>
      <c r="L55" s="964"/>
      <c r="M55" s="964"/>
      <c r="N55" s="964"/>
      <c r="O55" s="964"/>
    </row>
    <row r="56" spans="1:15" ht="15.5">
      <c r="A56" s="473" t="s">
        <v>973</v>
      </c>
      <c r="B56" s="473" t="s">
        <v>974</v>
      </c>
      <c r="C56" s="475">
        <v>36049</v>
      </c>
      <c r="D56" s="474">
        <v>6079</v>
      </c>
      <c r="E56" s="1005">
        <v>168.6</v>
      </c>
      <c r="F56" s="1003">
        <v>51</v>
      </c>
      <c r="G56" s="1007">
        <v>1.4</v>
      </c>
      <c r="H56" s="1003">
        <v>36</v>
      </c>
      <c r="I56" s="1007">
        <v>1</v>
      </c>
      <c r="J56" s="964"/>
      <c r="K56" s="964"/>
      <c r="L56" s="964"/>
      <c r="M56" s="964"/>
      <c r="N56" s="964"/>
      <c r="O56" s="964"/>
    </row>
    <row r="57" spans="1:15" ht="15.5">
      <c r="A57" s="473" t="s">
        <v>975</v>
      </c>
      <c r="B57" s="473" t="s">
        <v>976</v>
      </c>
      <c r="C57" s="475">
        <v>43456</v>
      </c>
      <c r="D57" s="474">
        <v>3505</v>
      </c>
      <c r="E57" s="1005">
        <v>80.7</v>
      </c>
      <c r="F57" s="1003">
        <v>46</v>
      </c>
      <c r="G57" s="1007">
        <v>1.1000000000000001</v>
      </c>
      <c r="H57" s="1003">
        <v>147</v>
      </c>
      <c r="I57" s="1007">
        <v>3.4</v>
      </c>
      <c r="J57" s="964"/>
      <c r="K57" s="964"/>
      <c r="L57" s="964"/>
      <c r="M57" s="964"/>
      <c r="N57" s="964"/>
      <c r="O57" s="964"/>
    </row>
    <row r="58" spans="1:15" ht="15.5">
      <c r="A58" s="473" t="s">
        <v>977</v>
      </c>
      <c r="B58" s="473" t="s">
        <v>309</v>
      </c>
      <c r="C58" s="475">
        <v>40914</v>
      </c>
      <c r="D58" s="474">
        <v>4914</v>
      </c>
      <c r="E58" s="1005">
        <v>120.1</v>
      </c>
      <c r="F58" s="1003">
        <v>69</v>
      </c>
      <c r="G58" s="1007">
        <v>1.7</v>
      </c>
      <c r="H58" s="1003">
        <v>164</v>
      </c>
      <c r="I58" s="1007">
        <v>4</v>
      </c>
      <c r="J58" s="964"/>
      <c r="K58" s="964"/>
      <c r="L58" s="964"/>
      <c r="M58" s="964"/>
      <c r="N58" s="964"/>
      <c r="O58" s="964"/>
    </row>
    <row r="59" spans="1:15" ht="15.5">
      <c r="A59" s="473" t="s">
        <v>978</v>
      </c>
      <c r="B59" s="473" t="s">
        <v>979</v>
      </c>
      <c r="C59" s="475">
        <v>41183</v>
      </c>
      <c r="D59" s="474">
        <v>9810</v>
      </c>
      <c r="E59" s="1005">
        <v>238.2</v>
      </c>
      <c r="F59" s="1003">
        <v>133</v>
      </c>
      <c r="G59" s="1007">
        <v>3.2</v>
      </c>
      <c r="H59" s="1003">
        <v>7</v>
      </c>
      <c r="I59" s="1007">
        <v>0.2</v>
      </c>
      <c r="J59" s="964"/>
      <c r="K59" s="964"/>
      <c r="L59" s="964"/>
      <c r="M59" s="964"/>
      <c r="N59" s="964"/>
      <c r="O59" s="964"/>
    </row>
    <row r="60" spans="1:15" ht="15.5">
      <c r="A60" s="473" t="s">
        <v>980</v>
      </c>
      <c r="B60" s="473" t="s">
        <v>981</v>
      </c>
      <c r="C60" s="475">
        <v>41400</v>
      </c>
      <c r="D60" s="474">
        <v>13731</v>
      </c>
      <c r="E60" s="1005">
        <v>331.7</v>
      </c>
      <c r="F60" s="1003">
        <v>305</v>
      </c>
      <c r="G60" s="1007">
        <v>7.4</v>
      </c>
      <c r="H60" s="1003">
        <v>0</v>
      </c>
      <c r="I60" s="1007">
        <v>0</v>
      </c>
      <c r="J60" s="964"/>
      <c r="K60" s="964"/>
      <c r="L60" s="964"/>
      <c r="M60" s="964"/>
      <c r="N60" s="964"/>
      <c r="O60" s="964"/>
    </row>
    <row r="61" spans="1:15" ht="15.5">
      <c r="A61" s="473" t="s">
        <v>982</v>
      </c>
      <c r="B61" s="473" t="s">
        <v>983</v>
      </c>
      <c r="C61" s="475">
        <v>40367</v>
      </c>
      <c r="D61" s="474">
        <v>6700</v>
      </c>
      <c r="E61" s="1005">
        <v>166</v>
      </c>
      <c r="F61" s="1003">
        <v>111</v>
      </c>
      <c r="G61" s="1007">
        <v>2.7</v>
      </c>
      <c r="H61" s="1003">
        <v>26</v>
      </c>
      <c r="I61" s="1007">
        <v>0.6</v>
      </c>
      <c r="J61" s="964"/>
      <c r="K61" s="964"/>
      <c r="L61" s="964"/>
      <c r="M61" s="964"/>
      <c r="N61" s="964"/>
      <c r="O61" s="964"/>
    </row>
    <row r="62" spans="1:15" ht="15.5">
      <c r="A62" s="473" t="s">
        <v>984</v>
      </c>
      <c r="B62" s="473" t="s">
        <v>985</v>
      </c>
      <c r="C62" s="475">
        <v>42586</v>
      </c>
      <c r="D62" s="474">
        <v>11422</v>
      </c>
      <c r="E62" s="1005">
        <v>268.2</v>
      </c>
      <c r="F62" s="1003">
        <v>144</v>
      </c>
      <c r="G62" s="1007">
        <v>3.4</v>
      </c>
      <c r="H62" s="1003">
        <v>14</v>
      </c>
      <c r="I62" s="1007">
        <v>0.3</v>
      </c>
      <c r="J62" s="964"/>
      <c r="K62" s="964"/>
      <c r="L62" s="964"/>
      <c r="M62" s="964"/>
      <c r="N62" s="964"/>
      <c r="O62" s="964"/>
    </row>
    <row r="63" spans="1:15" ht="15.5">
      <c r="A63" s="473" t="s">
        <v>986</v>
      </c>
      <c r="B63" s="473" t="s">
        <v>987</v>
      </c>
      <c r="C63" s="475">
        <v>43799</v>
      </c>
      <c r="D63" s="474">
        <v>6002</v>
      </c>
      <c r="E63" s="1005">
        <v>137</v>
      </c>
      <c r="F63" s="1003">
        <v>60</v>
      </c>
      <c r="G63" s="1007">
        <v>1.4</v>
      </c>
      <c r="H63" s="1003">
        <v>15</v>
      </c>
      <c r="I63" s="1007">
        <v>0.3</v>
      </c>
      <c r="J63" s="964"/>
      <c r="K63" s="964"/>
      <c r="L63" s="964"/>
      <c r="M63" s="964"/>
      <c r="N63" s="964"/>
      <c r="O63" s="964"/>
    </row>
    <row r="64" spans="1:15" ht="15.5">
      <c r="A64" s="473" t="s">
        <v>988</v>
      </c>
      <c r="B64" s="473" t="s">
        <v>989</v>
      </c>
      <c r="C64" s="475">
        <v>42552</v>
      </c>
      <c r="D64" s="474">
        <v>4213</v>
      </c>
      <c r="E64" s="1005">
        <v>99</v>
      </c>
      <c r="F64" s="1003">
        <v>101</v>
      </c>
      <c r="G64" s="1007">
        <v>2.4</v>
      </c>
      <c r="H64" s="1003">
        <v>6</v>
      </c>
      <c r="I64" s="1007">
        <v>0.1</v>
      </c>
      <c r="J64" s="964"/>
      <c r="K64" s="964"/>
      <c r="L64" s="964"/>
      <c r="M64" s="964"/>
      <c r="N64" s="964"/>
      <c r="O64" s="964"/>
    </row>
    <row r="65" spans="1:15" ht="15.5">
      <c r="A65" s="473" t="s">
        <v>990</v>
      </c>
      <c r="B65" s="473" t="s">
        <v>991</v>
      </c>
      <c r="C65" s="475">
        <v>45851</v>
      </c>
      <c r="D65" s="474">
        <v>4005</v>
      </c>
      <c r="E65" s="1005">
        <v>87.3</v>
      </c>
      <c r="F65" s="1003">
        <v>128</v>
      </c>
      <c r="G65" s="1007">
        <v>2.8</v>
      </c>
      <c r="H65" s="1003" t="s">
        <v>2245</v>
      </c>
      <c r="I65" s="1007" t="s">
        <v>2245</v>
      </c>
      <c r="J65" s="964"/>
      <c r="K65" s="964"/>
      <c r="L65" s="964"/>
      <c r="M65" s="964"/>
      <c r="N65" s="964"/>
      <c r="O65" s="964"/>
    </row>
    <row r="66" spans="1:15" ht="15.5">
      <c r="A66" s="473" t="s">
        <v>992</v>
      </c>
      <c r="B66" s="473" t="s">
        <v>993</v>
      </c>
      <c r="C66" s="475">
        <v>43813</v>
      </c>
      <c r="D66" s="474">
        <v>4009</v>
      </c>
      <c r="E66" s="1005">
        <v>91.5</v>
      </c>
      <c r="F66" s="1003">
        <v>138</v>
      </c>
      <c r="G66" s="1007">
        <v>3.1</v>
      </c>
      <c r="H66" s="1003">
        <v>6</v>
      </c>
      <c r="I66" s="1007">
        <v>0.1</v>
      </c>
      <c r="J66" s="964"/>
      <c r="K66" s="964"/>
      <c r="L66" s="964"/>
      <c r="M66" s="964"/>
      <c r="N66" s="964"/>
      <c r="O66" s="964"/>
    </row>
    <row r="67" spans="1:15" ht="15.5">
      <c r="A67" s="473" t="s">
        <v>994</v>
      </c>
      <c r="B67" s="473" t="s">
        <v>995</v>
      </c>
      <c r="C67" s="475">
        <v>42061</v>
      </c>
      <c r="D67" s="474">
        <v>4350</v>
      </c>
      <c r="E67" s="1005">
        <v>103.4</v>
      </c>
      <c r="F67" s="1003">
        <v>71</v>
      </c>
      <c r="G67" s="1007">
        <v>1.7</v>
      </c>
      <c r="H67" s="1003">
        <v>24</v>
      </c>
      <c r="I67" s="1007">
        <v>0.6</v>
      </c>
      <c r="J67" s="964"/>
      <c r="K67" s="964"/>
      <c r="L67" s="964"/>
      <c r="M67" s="964"/>
      <c r="N67" s="964"/>
      <c r="O67" s="964"/>
    </row>
    <row r="68" spans="1:15" ht="15.5">
      <c r="A68" s="473" t="s">
        <v>996</v>
      </c>
      <c r="B68" s="473" t="s">
        <v>997</v>
      </c>
      <c r="C68" s="475">
        <v>40281</v>
      </c>
      <c r="D68" s="474">
        <v>34949</v>
      </c>
      <c r="E68" s="1005">
        <v>867.6</v>
      </c>
      <c r="F68" s="1003">
        <v>261</v>
      </c>
      <c r="G68" s="1007">
        <v>6.5</v>
      </c>
      <c r="H68" s="1003">
        <v>0</v>
      </c>
      <c r="I68" s="1007">
        <v>0</v>
      </c>
      <c r="J68" s="964"/>
      <c r="K68" s="964"/>
      <c r="L68" s="964"/>
      <c r="M68" s="964"/>
      <c r="N68" s="964"/>
      <c r="O68" s="964"/>
    </row>
    <row r="69" spans="1:15" ht="15.5">
      <c r="A69" s="473" t="s">
        <v>998</v>
      </c>
      <c r="B69" s="473" t="s">
        <v>999</v>
      </c>
      <c r="C69" s="475">
        <v>40818</v>
      </c>
      <c r="D69" s="474">
        <v>17606</v>
      </c>
      <c r="E69" s="1005">
        <v>431.3</v>
      </c>
      <c r="F69" s="1003">
        <v>169</v>
      </c>
      <c r="G69" s="1007">
        <v>4.0999999999999996</v>
      </c>
      <c r="H69" s="1003">
        <v>0</v>
      </c>
      <c r="I69" s="1007">
        <v>0</v>
      </c>
      <c r="J69" s="964"/>
      <c r="K69" s="964"/>
      <c r="L69" s="964"/>
      <c r="M69" s="964"/>
      <c r="N69" s="964"/>
      <c r="O69" s="964"/>
    </row>
    <row r="70" spans="1:15" ht="15.5">
      <c r="A70" s="473" t="s">
        <v>1000</v>
      </c>
      <c r="B70" s="473" t="s">
        <v>1001</v>
      </c>
      <c r="C70" s="475">
        <v>36963</v>
      </c>
      <c r="D70" s="474">
        <v>35110</v>
      </c>
      <c r="E70" s="1005">
        <v>949.9</v>
      </c>
      <c r="F70" s="1003">
        <v>319</v>
      </c>
      <c r="G70" s="1007">
        <v>8.6</v>
      </c>
      <c r="H70" s="1003">
        <v>0</v>
      </c>
      <c r="I70" s="1007">
        <v>0</v>
      </c>
      <c r="J70" s="964"/>
      <c r="K70" s="964"/>
      <c r="L70" s="964"/>
      <c r="M70" s="964"/>
      <c r="N70" s="964"/>
      <c r="O70" s="964"/>
    </row>
    <row r="71" spans="1:15" ht="15.5">
      <c r="A71" s="473" t="s">
        <v>1002</v>
      </c>
      <c r="B71" s="473" t="s">
        <v>464</v>
      </c>
      <c r="C71" s="475">
        <v>40475</v>
      </c>
      <c r="D71" s="474">
        <v>3051</v>
      </c>
      <c r="E71" s="1005">
        <v>75.400000000000006</v>
      </c>
      <c r="F71" s="1003">
        <v>81</v>
      </c>
      <c r="G71" s="1007">
        <v>2</v>
      </c>
      <c r="H71" s="1003" t="s">
        <v>2245</v>
      </c>
      <c r="I71" s="1007" t="s">
        <v>2245</v>
      </c>
      <c r="J71" s="964"/>
      <c r="K71" s="964"/>
      <c r="L71" s="964"/>
      <c r="M71" s="964"/>
      <c r="N71" s="964"/>
      <c r="O71" s="964"/>
    </row>
    <row r="72" spans="1:15" ht="15.5">
      <c r="A72" s="473" t="s">
        <v>1003</v>
      </c>
      <c r="B72" s="473" t="s">
        <v>1004</v>
      </c>
      <c r="C72" s="475">
        <v>50129</v>
      </c>
      <c r="D72" s="474">
        <v>3847</v>
      </c>
      <c r="E72" s="1005">
        <v>76.7</v>
      </c>
      <c r="F72" s="1003">
        <v>51</v>
      </c>
      <c r="G72" s="1007">
        <v>1</v>
      </c>
      <c r="H72" s="1003">
        <v>41</v>
      </c>
      <c r="I72" s="1007">
        <v>0.8</v>
      </c>
      <c r="J72" s="964"/>
      <c r="K72" s="964"/>
      <c r="L72" s="964"/>
      <c r="M72" s="964"/>
      <c r="N72" s="964"/>
      <c r="O72" s="964"/>
    </row>
    <row r="73" spans="1:15" ht="15.5">
      <c r="A73" s="473" t="s">
        <v>1005</v>
      </c>
      <c r="B73" s="473" t="s">
        <v>1006</v>
      </c>
      <c r="C73" s="475">
        <v>40887</v>
      </c>
      <c r="D73" s="474">
        <v>3683</v>
      </c>
      <c r="E73" s="1005">
        <v>90.1</v>
      </c>
      <c r="F73" s="1003">
        <v>93</v>
      </c>
      <c r="G73" s="1007">
        <v>2.2999999999999998</v>
      </c>
      <c r="H73" s="1003">
        <v>56</v>
      </c>
      <c r="I73" s="1007">
        <v>1.4</v>
      </c>
      <c r="J73" s="964"/>
      <c r="K73" s="964"/>
      <c r="L73" s="964"/>
      <c r="M73" s="964"/>
      <c r="N73" s="964"/>
      <c r="O73" s="964"/>
    </row>
    <row r="74" spans="1:15" ht="15.5">
      <c r="A74" s="473" t="s">
        <v>1007</v>
      </c>
      <c r="B74" s="473" t="s">
        <v>1008</v>
      </c>
      <c r="C74" s="475">
        <v>51083</v>
      </c>
      <c r="D74" s="474">
        <v>2765</v>
      </c>
      <c r="E74" s="1005">
        <v>54.1</v>
      </c>
      <c r="F74" s="1003">
        <v>50</v>
      </c>
      <c r="G74" s="1007">
        <v>1</v>
      </c>
      <c r="H74" s="1003">
        <v>60</v>
      </c>
      <c r="I74" s="1007">
        <v>1.2</v>
      </c>
      <c r="J74" s="964"/>
      <c r="K74" s="964"/>
      <c r="L74" s="964"/>
      <c r="M74" s="964"/>
      <c r="N74" s="964"/>
      <c r="O74" s="964"/>
    </row>
    <row r="75" spans="1:15" ht="15.5">
      <c r="A75" s="473" t="s">
        <v>1009</v>
      </c>
      <c r="B75" s="473" t="s">
        <v>1010</v>
      </c>
      <c r="C75" s="475">
        <v>38628</v>
      </c>
      <c r="D75" s="474">
        <v>1899</v>
      </c>
      <c r="E75" s="1005">
        <v>49.2</v>
      </c>
      <c r="F75" s="1003">
        <v>92</v>
      </c>
      <c r="G75" s="1007">
        <v>2.4</v>
      </c>
      <c r="H75" s="1003">
        <v>0</v>
      </c>
      <c r="I75" s="1007">
        <v>0</v>
      </c>
      <c r="J75" s="964"/>
      <c r="K75" s="964"/>
      <c r="L75" s="964"/>
      <c r="M75" s="964"/>
      <c r="N75" s="964"/>
      <c r="O75" s="964"/>
    </row>
    <row r="76" spans="1:15" ht="15.5">
      <c r="A76" s="473" t="s">
        <v>1011</v>
      </c>
      <c r="B76" s="473" t="s">
        <v>1012</v>
      </c>
      <c r="C76" s="475">
        <v>50720</v>
      </c>
      <c r="D76" s="474">
        <v>3682</v>
      </c>
      <c r="E76" s="1005">
        <v>72.599999999999994</v>
      </c>
      <c r="F76" s="1003">
        <v>72</v>
      </c>
      <c r="G76" s="1007">
        <v>1.4</v>
      </c>
      <c r="H76" s="1003">
        <v>29</v>
      </c>
      <c r="I76" s="1007">
        <v>0.6</v>
      </c>
      <c r="J76" s="964"/>
      <c r="K76" s="964"/>
      <c r="L76" s="964"/>
      <c r="M76" s="964"/>
      <c r="N76" s="964"/>
      <c r="O76" s="964"/>
    </row>
    <row r="77" spans="1:15" ht="15.5">
      <c r="A77" s="473" t="s">
        <v>1013</v>
      </c>
      <c r="B77" s="473" t="s">
        <v>1014</v>
      </c>
      <c r="C77" s="475">
        <v>36884</v>
      </c>
      <c r="D77" s="474">
        <v>4459</v>
      </c>
      <c r="E77" s="1005">
        <v>120.9</v>
      </c>
      <c r="F77" s="1003">
        <v>80</v>
      </c>
      <c r="G77" s="1007">
        <v>2.2000000000000002</v>
      </c>
      <c r="H77" s="1003">
        <v>139</v>
      </c>
      <c r="I77" s="1007">
        <v>3.8</v>
      </c>
      <c r="J77" s="964"/>
      <c r="K77" s="964"/>
      <c r="L77" s="964"/>
      <c r="M77" s="964"/>
      <c r="N77" s="964"/>
      <c r="O77" s="964"/>
    </row>
    <row r="78" spans="1:15" ht="15.5">
      <c r="A78" s="473" t="s">
        <v>1015</v>
      </c>
      <c r="B78" s="473" t="s">
        <v>1016</v>
      </c>
      <c r="C78" s="475">
        <v>40128</v>
      </c>
      <c r="D78" s="474">
        <v>2397</v>
      </c>
      <c r="E78" s="1005">
        <v>59.7</v>
      </c>
      <c r="F78" s="1003">
        <v>50</v>
      </c>
      <c r="G78" s="1007">
        <v>1.2</v>
      </c>
      <c r="H78" s="1003" t="s">
        <v>2245</v>
      </c>
      <c r="I78" s="1007" t="s">
        <v>2245</v>
      </c>
      <c r="J78" s="964"/>
      <c r="K78" s="964"/>
      <c r="L78" s="964"/>
      <c r="M78" s="964"/>
      <c r="N78" s="964"/>
      <c r="O78" s="964"/>
    </row>
    <row r="79" spans="1:15" ht="15.5">
      <c r="A79" s="473" t="s">
        <v>1017</v>
      </c>
      <c r="B79" s="473" t="s">
        <v>1018</v>
      </c>
      <c r="C79" s="475">
        <v>44732</v>
      </c>
      <c r="D79" s="474">
        <v>2092</v>
      </c>
      <c r="E79" s="1005">
        <v>46.8</v>
      </c>
      <c r="F79" s="1003">
        <v>45</v>
      </c>
      <c r="G79" s="1007">
        <v>1</v>
      </c>
      <c r="H79" s="1003">
        <v>0</v>
      </c>
      <c r="I79" s="1007">
        <v>0</v>
      </c>
      <c r="J79" s="964"/>
      <c r="K79" s="964"/>
      <c r="L79" s="964"/>
      <c r="M79" s="964"/>
      <c r="N79" s="964"/>
      <c r="O79" s="964"/>
    </row>
    <row r="80" spans="1:15" ht="15.5">
      <c r="A80" s="473" t="s">
        <v>1019</v>
      </c>
      <c r="B80" s="473" t="s">
        <v>1020</v>
      </c>
      <c r="C80" s="475">
        <v>41082</v>
      </c>
      <c r="D80" s="474">
        <v>3466</v>
      </c>
      <c r="E80" s="1005">
        <v>84.4</v>
      </c>
      <c r="F80" s="1003">
        <v>88</v>
      </c>
      <c r="G80" s="1007">
        <v>2.1</v>
      </c>
      <c r="H80" s="1003">
        <v>62</v>
      </c>
      <c r="I80" s="1007">
        <v>1.5</v>
      </c>
      <c r="J80" s="964"/>
      <c r="K80" s="964"/>
      <c r="L80" s="964"/>
      <c r="M80" s="964"/>
      <c r="N80" s="964"/>
      <c r="O80" s="964"/>
    </row>
    <row r="81" spans="1:15" ht="15.5">
      <c r="A81" s="473" t="s">
        <v>1021</v>
      </c>
      <c r="B81" s="473" t="s">
        <v>1022</v>
      </c>
      <c r="C81" s="475">
        <v>41579</v>
      </c>
      <c r="D81" s="474">
        <v>3535</v>
      </c>
      <c r="E81" s="1005">
        <v>85</v>
      </c>
      <c r="F81" s="1003">
        <v>97</v>
      </c>
      <c r="G81" s="1007">
        <v>2.2999999999999998</v>
      </c>
      <c r="H81" s="1003">
        <v>44</v>
      </c>
      <c r="I81" s="1007">
        <v>1.1000000000000001</v>
      </c>
      <c r="J81" s="964"/>
      <c r="K81" s="964"/>
      <c r="L81" s="964"/>
      <c r="M81" s="964"/>
      <c r="N81" s="964"/>
      <c r="O81" s="964"/>
    </row>
    <row r="82" spans="1:15" ht="15.5">
      <c r="A82" s="473" t="s">
        <v>1023</v>
      </c>
      <c r="B82" s="473" t="s">
        <v>1024</v>
      </c>
      <c r="C82" s="475">
        <v>46316</v>
      </c>
      <c r="D82" s="474">
        <v>4759</v>
      </c>
      <c r="E82" s="1005">
        <v>102.8</v>
      </c>
      <c r="F82" s="1003">
        <v>82</v>
      </c>
      <c r="G82" s="1007">
        <v>1.8</v>
      </c>
      <c r="H82" s="1003">
        <v>58</v>
      </c>
      <c r="I82" s="1007">
        <v>1.3</v>
      </c>
      <c r="J82" s="964"/>
      <c r="K82" s="964"/>
      <c r="L82" s="964"/>
      <c r="M82" s="964"/>
      <c r="N82" s="964"/>
      <c r="O82" s="964"/>
    </row>
    <row r="83" spans="1:15" ht="15.5">
      <c r="A83" s="473" t="s">
        <v>1025</v>
      </c>
      <c r="B83" s="473" t="s">
        <v>1026</v>
      </c>
      <c r="C83" s="475">
        <v>53770</v>
      </c>
      <c r="D83" s="474">
        <v>3316</v>
      </c>
      <c r="E83" s="1005">
        <v>61.7</v>
      </c>
      <c r="F83" s="1003">
        <v>89</v>
      </c>
      <c r="G83" s="1007">
        <v>1.7</v>
      </c>
      <c r="H83" s="1003">
        <v>32</v>
      </c>
      <c r="I83" s="1007">
        <v>0.6</v>
      </c>
      <c r="J83" s="964"/>
      <c r="K83" s="964"/>
      <c r="L83" s="964"/>
      <c r="M83" s="964"/>
      <c r="N83" s="964"/>
      <c r="O83" s="964"/>
    </row>
    <row r="84" spans="1:15" ht="15.5">
      <c r="A84" s="473" t="s">
        <v>1027</v>
      </c>
      <c r="B84" s="473" t="s">
        <v>509</v>
      </c>
      <c r="C84" s="475">
        <v>40464</v>
      </c>
      <c r="D84" s="474">
        <v>3013</v>
      </c>
      <c r="E84" s="1005">
        <v>74.5</v>
      </c>
      <c r="F84" s="1003">
        <v>61</v>
      </c>
      <c r="G84" s="1007">
        <v>1.5</v>
      </c>
      <c r="H84" s="1003">
        <v>39</v>
      </c>
      <c r="I84" s="1007">
        <v>1</v>
      </c>
      <c r="J84" s="964"/>
      <c r="K84" s="964"/>
      <c r="L84" s="964"/>
      <c r="M84" s="964"/>
      <c r="N84" s="964"/>
      <c r="O84" s="964"/>
    </row>
    <row r="85" spans="1:15" ht="15.5">
      <c r="A85" s="473" t="s">
        <v>1028</v>
      </c>
      <c r="B85" s="473" t="s">
        <v>1029</v>
      </c>
      <c r="C85" s="475">
        <v>37027</v>
      </c>
      <c r="D85" s="474">
        <v>2450</v>
      </c>
      <c r="E85" s="1005">
        <v>66.2</v>
      </c>
      <c r="F85" s="1003">
        <v>52</v>
      </c>
      <c r="G85" s="1007">
        <v>1.4</v>
      </c>
      <c r="H85" s="1003">
        <v>0</v>
      </c>
      <c r="I85" s="1007">
        <v>0</v>
      </c>
      <c r="J85" s="964"/>
      <c r="K85" s="964"/>
      <c r="L85" s="964"/>
      <c r="M85" s="964"/>
      <c r="N85" s="964"/>
      <c r="O85" s="964"/>
    </row>
    <row r="86" spans="1:15" ht="15.5">
      <c r="A86" s="473" t="s">
        <v>1030</v>
      </c>
      <c r="B86" s="473" t="s">
        <v>429</v>
      </c>
      <c r="C86" s="475">
        <v>38290</v>
      </c>
      <c r="D86" s="474">
        <v>3957</v>
      </c>
      <c r="E86" s="1005">
        <v>103.3</v>
      </c>
      <c r="F86" s="1003">
        <v>88</v>
      </c>
      <c r="G86" s="1007">
        <v>2.2999999999999998</v>
      </c>
      <c r="H86" s="1003">
        <v>16</v>
      </c>
      <c r="I86" s="1007">
        <v>0.4</v>
      </c>
      <c r="J86" s="964"/>
      <c r="K86" s="964"/>
      <c r="L86" s="964"/>
      <c r="M86" s="964"/>
      <c r="N86" s="964"/>
      <c r="O86" s="964"/>
    </row>
    <row r="87" spans="1:15" ht="15.5">
      <c r="A87" s="473" t="s">
        <v>1031</v>
      </c>
      <c r="B87" s="473" t="s">
        <v>488</v>
      </c>
      <c r="C87" s="475">
        <v>39751</v>
      </c>
      <c r="D87" s="474">
        <v>2670</v>
      </c>
      <c r="E87" s="1005">
        <v>67.2</v>
      </c>
      <c r="F87" s="1003">
        <v>65</v>
      </c>
      <c r="G87" s="1007">
        <v>1.6</v>
      </c>
      <c r="H87" s="1003">
        <v>0</v>
      </c>
      <c r="I87" s="1007">
        <v>0</v>
      </c>
      <c r="J87" s="964"/>
      <c r="K87" s="964"/>
      <c r="L87" s="964"/>
      <c r="M87" s="964"/>
      <c r="N87" s="964"/>
      <c r="O87" s="964"/>
    </row>
    <row r="88" spans="1:15" ht="15.5">
      <c r="A88" s="473" t="s">
        <v>1032</v>
      </c>
      <c r="B88" s="473" t="s">
        <v>366</v>
      </c>
      <c r="C88" s="475">
        <v>40515</v>
      </c>
      <c r="D88" s="474">
        <v>3408</v>
      </c>
      <c r="E88" s="1005">
        <v>84.1</v>
      </c>
      <c r="F88" s="1003">
        <v>105</v>
      </c>
      <c r="G88" s="1007">
        <v>2.6</v>
      </c>
      <c r="H88" s="1003">
        <v>15</v>
      </c>
      <c r="I88" s="1007">
        <v>0.4</v>
      </c>
      <c r="J88" s="964"/>
      <c r="K88" s="964"/>
      <c r="L88" s="964"/>
      <c r="M88" s="964"/>
      <c r="N88" s="964"/>
      <c r="O88" s="964"/>
    </row>
    <row r="89" spans="1:15" ht="15.5">
      <c r="A89" s="473" t="s">
        <v>1033</v>
      </c>
      <c r="B89" s="473" t="s">
        <v>1034</v>
      </c>
      <c r="C89" s="475">
        <v>37595</v>
      </c>
      <c r="D89" s="474">
        <v>1943</v>
      </c>
      <c r="E89" s="1005">
        <v>51.7</v>
      </c>
      <c r="F89" s="1003">
        <v>75</v>
      </c>
      <c r="G89" s="1007">
        <v>2</v>
      </c>
      <c r="H89" s="1003">
        <v>0</v>
      </c>
      <c r="I89" s="1007">
        <v>0</v>
      </c>
      <c r="J89" s="964"/>
      <c r="K89" s="964"/>
      <c r="L89" s="964"/>
      <c r="M89" s="964"/>
      <c r="N89" s="964"/>
      <c r="O89" s="964"/>
    </row>
    <row r="90" spans="1:15" ht="15.5">
      <c r="A90" s="473" t="s">
        <v>1035</v>
      </c>
      <c r="B90" s="473" t="s">
        <v>220</v>
      </c>
      <c r="C90" s="475">
        <v>37550</v>
      </c>
      <c r="D90" s="474">
        <v>13138</v>
      </c>
      <c r="E90" s="1005">
        <v>349.9</v>
      </c>
      <c r="F90" s="1003">
        <v>126</v>
      </c>
      <c r="G90" s="1007">
        <v>3.4</v>
      </c>
      <c r="H90" s="1003">
        <v>92</v>
      </c>
      <c r="I90" s="1007">
        <v>2.5</v>
      </c>
      <c r="J90" s="964"/>
      <c r="K90" s="964"/>
      <c r="L90" s="964"/>
      <c r="M90" s="964"/>
      <c r="N90" s="964"/>
      <c r="O90" s="964"/>
    </row>
    <row r="91" spans="1:15" ht="15.5">
      <c r="A91" s="473" t="s">
        <v>1036</v>
      </c>
      <c r="B91" s="473" t="s">
        <v>1037</v>
      </c>
      <c r="C91" s="475">
        <v>42692</v>
      </c>
      <c r="D91" s="474">
        <v>6311</v>
      </c>
      <c r="E91" s="1005">
        <v>147.80000000000001</v>
      </c>
      <c r="F91" s="1003">
        <v>191</v>
      </c>
      <c r="G91" s="1007">
        <v>4.5</v>
      </c>
      <c r="H91" s="1003">
        <v>13</v>
      </c>
      <c r="I91" s="1007">
        <v>0.3</v>
      </c>
      <c r="J91" s="964"/>
      <c r="K91" s="964"/>
      <c r="L91" s="964"/>
      <c r="M91" s="964"/>
      <c r="N91" s="964"/>
      <c r="O91" s="964"/>
    </row>
    <row r="92" spans="1:15" ht="15.5">
      <c r="A92" s="473" t="s">
        <v>1038</v>
      </c>
      <c r="B92" s="473" t="s">
        <v>1039</v>
      </c>
      <c r="C92" s="475">
        <v>36815</v>
      </c>
      <c r="D92" s="474">
        <v>7928</v>
      </c>
      <c r="E92" s="1005">
        <v>215.3</v>
      </c>
      <c r="F92" s="1003">
        <v>150</v>
      </c>
      <c r="G92" s="1007">
        <v>4.0999999999999996</v>
      </c>
      <c r="H92" s="1003">
        <v>6</v>
      </c>
      <c r="I92" s="1007">
        <v>0.2</v>
      </c>
      <c r="J92" s="964"/>
      <c r="K92" s="964"/>
      <c r="L92" s="964"/>
      <c r="M92" s="964"/>
      <c r="N92" s="964"/>
      <c r="O92" s="964"/>
    </row>
    <row r="93" spans="1:15" ht="15.5">
      <c r="A93" s="473" t="s">
        <v>1040</v>
      </c>
      <c r="B93" s="473" t="s">
        <v>1041</v>
      </c>
      <c r="C93" s="475">
        <v>41298</v>
      </c>
      <c r="D93" s="474">
        <v>8972</v>
      </c>
      <c r="E93" s="1005">
        <v>217.3</v>
      </c>
      <c r="F93" s="1003">
        <v>146</v>
      </c>
      <c r="G93" s="1007">
        <v>3.5</v>
      </c>
      <c r="H93" s="1003" t="s">
        <v>2245</v>
      </c>
      <c r="I93" s="1007" t="s">
        <v>2245</v>
      </c>
      <c r="J93" s="964"/>
      <c r="K93" s="964"/>
      <c r="L93" s="964"/>
      <c r="M93" s="964"/>
      <c r="N93" s="964"/>
      <c r="O93" s="964"/>
    </row>
    <row r="94" spans="1:15" ht="15.5">
      <c r="A94" s="473" t="s">
        <v>1042</v>
      </c>
      <c r="B94" s="473" t="s">
        <v>1043</v>
      </c>
      <c r="C94" s="475">
        <v>47932</v>
      </c>
      <c r="D94" s="474">
        <v>2640</v>
      </c>
      <c r="E94" s="1005">
        <v>55.1</v>
      </c>
      <c r="F94" s="1003">
        <v>72</v>
      </c>
      <c r="G94" s="1007">
        <v>1.5</v>
      </c>
      <c r="H94" s="1003">
        <v>11</v>
      </c>
      <c r="I94" s="1007">
        <v>0.2</v>
      </c>
      <c r="J94" s="964"/>
      <c r="K94" s="964"/>
      <c r="L94" s="964"/>
      <c r="M94" s="964"/>
      <c r="N94" s="964"/>
      <c r="O94" s="964"/>
    </row>
    <row r="95" spans="1:15" ht="15.5">
      <c r="A95" s="473" t="s">
        <v>1044</v>
      </c>
      <c r="B95" s="473" t="s">
        <v>1045</v>
      </c>
      <c r="C95" s="475">
        <v>45823</v>
      </c>
      <c r="D95" s="474">
        <v>5528</v>
      </c>
      <c r="E95" s="1005">
        <v>120.6</v>
      </c>
      <c r="F95" s="1003">
        <v>82</v>
      </c>
      <c r="G95" s="1007">
        <v>1.8</v>
      </c>
      <c r="H95" s="1003">
        <v>80</v>
      </c>
      <c r="I95" s="1007">
        <v>1.7</v>
      </c>
      <c r="J95" s="964"/>
      <c r="K95" s="964"/>
      <c r="L95" s="964"/>
      <c r="M95" s="964"/>
      <c r="N95" s="964"/>
      <c r="O95" s="964"/>
    </row>
    <row r="96" spans="1:15" ht="15.5">
      <c r="A96" s="473" t="s">
        <v>1046</v>
      </c>
      <c r="B96" s="473" t="s">
        <v>1047</v>
      </c>
      <c r="C96" s="475">
        <v>50392</v>
      </c>
      <c r="D96" s="474">
        <v>4180</v>
      </c>
      <c r="E96" s="1005">
        <v>82.9</v>
      </c>
      <c r="F96" s="1003">
        <v>22</v>
      </c>
      <c r="G96" s="1007">
        <v>0.4</v>
      </c>
      <c r="H96" s="1003">
        <v>0</v>
      </c>
      <c r="I96" s="1007">
        <v>0</v>
      </c>
      <c r="J96" s="964"/>
      <c r="K96" s="964"/>
      <c r="L96" s="964"/>
      <c r="M96" s="964"/>
      <c r="N96" s="964"/>
      <c r="O96" s="964"/>
    </row>
    <row r="97" spans="1:15" ht="15.5">
      <c r="A97" s="473" t="s">
        <v>1048</v>
      </c>
      <c r="B97" s="473" t="s">
        <v>1049</v>
      </c>
      <c r="C97" s="475">
        <v>42608</v>
      </c>
      <c r="D97" s="474">
        <v>4628</v>
      </c>
      <c r="E97" s="1005">
        <v>108.6</v>
      </c>
      <c r="F97" s="1003">
        <v>90</v>
      </c>
      <c r="G97" s="1007">
        <v>2.1</v>
      </c>
      <c r="H97" s="1003">
        <v>0</v>
      </c>
      <c r="I97" s="1007">
        <v>0</v>
      </c>
      <c r="J97" s="964"/>
      <c r="K97" s="964"/>
      <c r="L97" s="964"/>
      <c r="M97" s="964"/>
      <c r="N97" s="964"/>
      <c r="O97" s="964"/>
    </row>
    <row r="98" spans="1:15" ht="15.5">
      <c r="A98" s="473" t="s">
        <v>1050</v>
      </c>
      <c r="B98" s="473" t="s">
        <v>450</v>
      </c>
      <c r="C98" s="475">
        <v>43290</v>
      </c>
      <c r="D98" s="474">
        <v>1947</v>
      </c>
      <c r="E98" s="1005">
        <v>45</v>
      </c>
      <c r="F98" s="1003">
        <v>81</v>
      </c>
      <c r="G98" s="1007">
        <v>1.9</v>
      </c>
      <c r="H98" s="1003">
        <v>53</v>
      </c>
      <c r="I98" s="1007">
        <v>1.2</v>
      </c>
      <c r="J98" s="964"/>
      <c r="K98" s="964"/>
      <c r="L98" s="964"/>
      <c r="M98" s="964"/>
      <c r="N98" s="964"/>
      <c r="O98" s="964"/>
    </row>
    <row r="99" spans="1:15" ht="15.5">
      <c r="A99" s="473" t="s">
        <v>1051</v>
      </c>
      <c r="B99" s="473" t="s">
        <v>383</v>
      </c>
      <c r="C99" s="475">
        <v>40664</v>
      </c>
      <c r="D99" s="474">
        <v>5862</v>
      </c>
      <c r="E99" s="1005">
        <v>144.19999999999999</v>
      </c>
      <c r="F99" s="1003">
        <v>120</v>
      </c>
      <c r="G99" s="1007">
        <v>3</v>
      </c>
      <c r="H99" s="1003">
        <v>6</v>
      </c>
      <c r="I99" s="1007">
        <v>0.1</v>
      </c>
      <c r="J99" s="964"/>
      <c r="K99" s="964"/>
      <c r="L99" s="964"/>
      <c r="M99" s="964"/>
      <c r="N99" s="964"/>
      <c r="O99" s="964"/>
    </row>
    <row r="100" spans="1:15" ht="15.5">
      <c r="A100" s="473" t="s">
        <v>1052</v>
      </c>
      <c r="B100" s="473" t="s">
        <v>656</v>
      </c>
      <c r="C100" s="475">
        <v>43070</v>
      </c>
      <c r="D100" s="474">
        <v>2437</v>
      </c>
      <c r="E100" s="1005">
        <v>56.6</v>
      </c>
      <c r="F100" s="1003">
        <v>133</v>
      </c>
      <c r="G100" s="1007">
        <v>3.1</v>
      </c>
      <c r="H100" s="1003">
        <v>0</v>
      </c>
      <c r="I100" s="1007">
        <v>0</v>
      </c>
      <c r="J100" s="964"/>
      <c r="K100" s="964"/>
      <c r="L100" s="964"/>
      <c r="M100" s="964"/>
      <c r="N100" s="964"/>
      <c r="O100" s="964"/>
    </row>
    <row r="101" spans="1:15" ht="15.5">
      <c r="A101" s="473" t="s">
        <v>1053</v>
      </c>
      <c r="B101" s="473" t="s">
        <v>188</v>
      </c>
      <c r="C101" s="475">
        <v>38995</v>
      </c>
      <c r="D101" s="474">
        <v>4557</v>
      </c>
      <c r="E101" s="1005">
        <v>116.9</v>
      </c>
      <c r="F101" s="1003">
        <v>64</v>
      </c>
      <c r="G101" s="1007">
        <v>1.6</v>
      </c>
      <c r="H101" s="1003">
        <v>0</v>
      </c>
      <c r="I101" s="1007">
        <v>0</v>
      </c>
      <c r="J101" s="964"/>
      <c r="K101" s="964"/>
      <c r="L101" s="964"/>
      <c r="M101" s="964"/>
      <c r="N101" s="964"/>
      <c r="O101" s="964"/>
    </row>
    <row r="102" spans="1:15" ht="15.5">
      <c r="A102" s="473" t="s">
        <v>1054</v>
      </c>
      <c r="B102" s="473" t="s">
        <v>1055</v>
      </c>
      <c r="C102" s="475">
        <v>38407</v>
      </c>
      <c r="D102" s="474">
        <v>1699</v>
      </c>
      <c r="E102" s="1005">
        <v>44.2</v>
      </c>
      <c r="F102" s="1003">
        <v>46</v>
      </c>
      <c r="G102" s="1007">
        <v>1.2</v>
      </c>
      <c r="H102" s="1003">
        <v>9</v>
      </c>
      <c r="I102" s="1007">
        <v>0.2</v>
      </c>
      <c r="J102" s="964"/>
      <c r="K102" s="964"/>
      <c r="L102" s="964"/>
      <c r="M102" s="964"/>
      <c r="N102" s="964"/>
      <c r="O102" s="964"/>
    </row>
    <row r="103" spans="1:15" ht="15.5">
      <c r="A103" s="473" t="s">
        <v>1056</v>
      </c>
      <c r="B103" s="473" t="s">
        <v>468</v>
      </c>
      <c r="C103" s="475">
        <v>36440</v>
      </c>
      <c r="D103" s="474">
        <v>3392</v>
      </c>
      <c r="E103" s="1005">
        <v>93.1</v>
      </c>
      <c r="F103" s="1003">
        <v>117</v>
      </c>
      <c r="G103" s="1007">
        <v>3.2</v>
      </c>
      <c r="H103" s="1003">
        <v>141</v>
      </c>
      <c r="I103" s="1007">
        <v>3.9</v>
      </c>
      <c r="J103" s="964"/>
      <c r="K103" s="964"/>
      <c r="L103" s="964"/>
      <c r="M103" s="964"/>
      <c r="N103" s="964"/>
      <c r="O103" s="964"/>
    </row>
    <row r="104" spans="1:15" ht="15.5">
      <c r="A104" s="473" t="s">
        <v>1057</v>
      </c>
      <c r="B104" s="473" t="s">
        <v>1058</v>
      </c>
      <c r="C104" s="475">
        <v>37931</v>
      </c>
      <c r="D104" s="474">
        <v>4657</v>
      </c>
      <c r="E104" s="1005">
        <v>122.8</v>
      </c>
      <c r="F104" s="1003">
        <v>170</v>
      </c>
      <c r="G104" s="1007">
        <v>4.5</v>
      </c>
      <c r="H104" s="1003">
        <v>22</v>
      </c>
      <c r="I104" s="1007">
        <v>0.6</v>
      </c>
      <c r="J104" s="964"/>
      <c r="K104" s="964"/>
      <c r="L104" s="964"/>
      <c r="M104" s="964"/>
      <c r="N104" s="964"/>
      <c r="O104" s="964"/>
    </row>
    <row r="105" spans="1:15" ht="15.5">
      <c r="A105" s="473" t="s">
        <v>1059</v>
      </c>
      <c r="B105" s="473" t="s">
        <v>1060</v>
      </c>
      <c r="C105" s="475">
        <v>40740</v>
      </c>
      <c r="D105" s="474">
        <v>2473</v>
      </c>
      <c r="E105" s="1005">
        <v>60.7</v>
      </c>
      <c r="F105" s="1003">
        <v>75</v>
      </c>
      <c r="G105" s="1007">
        <v>1.8</v>
      </c>
      <c r="H105" s="1003">
        <v>126</v>
      </c>
      <c r="I105" s="1007">
        <v>3.1</v>
      </c>
      <c r="J105" s="964"/>
      <c r="K105" s="964"/>
      <c r="L105" s="964"/>
      <c r="M105" s="964"/>
      <c r="N105" s="964"/>
      <c r="O105" s="964"/>
    </row>
    <row r="106" spans="1:15" ht="15.5">
      <c r="A106" s="473" t="s">
        <v>1061</v>
      </c>
      <c r="B106" s="473" t="s">
        <v>327</v>
      </c>
      <c r="C106" s="475">
        <v>39040</v>
      </c>
      <c r="D106" s="474">
        <v>5787</v>
      </c>
      <c r="E106" s="1005">
        <v>148.19999999999999</v>
      </c>
      <c r="F106" s="1003">
        <v>110</v>
      </c>
      <c r="G106" s="1007">
        <v>2.8</v>
      </c>
      <c r="H106" s="1003">
        <v>8</v>
      </c>
      <c r="I106" s="1007">
        <v>0.2</v>
      </c>
      <c r="J106" s="964"/>
      <c r="K106" s="964"/>
      <c r="L106" s="964"/>
      <c r="M106" s="964"/>
      <c r="N106" s="964"/>
      <c r="O106" s="964"/>
    </row>
    <row r="107" spans="1:15" ht="15.5">
      <c r="A107" s="473" t="s">
        <v>1062</v>
      </c>
      <c r="B107" s="473" t="s">
        <v>1063</v>
      </c>
      <c r="C107" s="475">
        <v>39172</v>
      </c>
      <c r="D107" s="474">
        <v>3296</v>
      </c>
      <c r="E107" s="1005">
        <v>84.1</v>
      </c>
      <c r="F107" s="1003">
        <v>71</v>
      </c>
      <c r="G107" s="1007">
        <v>1.8</v>
      </c>
      <c r="H107" s="1003">
        <v>0</v>
      </c>
      <c r="I107" s="1007">
        <v>0</v>
      </c>
      <c r="J107" s="964"/>
      <c r="K107" s="964"/>
      <c r="L107" s="964"/>
      <c r="M107" s="964"/>
      <c r="N107" s="964"/>
      <c r="O107" s="964"/>
    </row>
    <row r="108" spans="1:15" ht="15.5">
      <c r="A108" s="473" t="s">
        <v>1064</v>
      </c>
      <c r="B108" s="473" t="s">
        <v>1065</v>
      </c>
      <c r="C108" s="475">
        <v>37565</v>
      </c>
      <c r="D108" s="474">
        <v>5274</v>
      </c>
      <c r="E108" s="1005">
        <v>140.4</v>
      </c>
      <c r="F108" s="1003">
        <v>79</v>
      </c>
      <c r="G108" s="1007">
        <v>2.1</v>
      </c>
      <c r="H108" s="1003">
        <v>8</v>
      </c>
      <c r="I108" s="1007">
        <v>0.2</v>
      </c>
      <c r="J108" s="964"/>
      <c r="K108" s="964"/>
      <c r="L108" s="964"/>
      <c r="M108" s="964"/>
      <c r="N108" s="964"/>
      <c r="O108" s="964"/>
    </row>
    <row r="109" spans="1:15" ht="15.5">
      <c r="A109" s="473" t="s">
        <v>1066</v>
      </c>
      <c r="B109" s="473" t="s">
        <v>470</v>
      </c>
      <c r="C109" s="475">
        <v>44183</v>
      </c>
      <c r="D109" s="474">
        <v>2985</v>
      </c>
      <c r="E109" s="1005">
        <v>67.599999999999994</v>
      </c>
      <c r="F109" s="1003">
        <v>103</v>
      </c>
      <c r="G109" s="1007">
        <v>2.2999999999999998</v>
      </c>
      <c r="H109" s="1003" t="s">
        <v>2245</v>
      </c>
      <c r="I109" s="1007" t="s">
        <v>2245</v>
      </c>
      <c r="J109" s="964"/>
      <c r="K109" s="964"/>
      <c r="L109" s="964"/>
      <c r="M109" s="964"/>
      <c r="N109" s="964"/>
      <c r="O109" s="964"/>
    </row>
    <row r="110" spans="1:15" ht="15.5">
      <c r="A110" s="473" t="s">
        <v>1067</v>
      </c>
      <c r="B110" s="473" t="s">
        <v>1068</v>
      </c>
      <c r="C110" s="475">
        <v>49644</v>
      </c>
      <c r="D110" s="474">
        <v>460</v>
      </c>
      <c r="E110" s="1005">
        <v>9.3000000000000007</v>
      </c>
      <c r="F110" s="1003">
        <v>10</v>
      </c>
      <c r="G110" s="1007">
        <v>0.2</v>
      </c>
      <c r="H110" s="1003">
        <v>17</v>
      </c>
      <c r="I110" s="1007">
        <v>0.3</v>
      </c>
      <c r="J110" s="964"/>
      <c r="K110" s="964"/>
      <c r="L110" s="964"/>
      <c r="M110" s="964"/>
      <c r="N110" s="964"/>
      <c r="O110" s="964"/>
    </row>
    <row r="111" spans="1:15" ht="15.5">
      <c r="A111" s="473" t="s">
        <v>1069</v>
      </c>
      <c r="B111" s="473" t="s">
        <v>763</v>
      </c>
      <c r="C111" s="475">
        <v>46137</v>
      </c>
      <c r="D111" s="474">
        <v>2741</v>
      </c>
      <c r="E111" s="1005">
        <v>59.4</v>
      </c>
      <c r="F111" s="1003">
        <v>91</v>
      </c>
      <c r="G111" s="1007">
        <v>2</v>
      </c>
      <c r="H111" s="1003">
        <v>26</v>
      </c>
      <c r="I111" s="1007">
        <v>0.6</v>
      </c>
      <c r="J111" s="964"/>
      <c r="K111" s="964"/>
      <c r="L111" s="964"/>
      <c r="M111" s="964"/>
      <c r="N111" s="964"/>
      <c r="O111" s="964"/>
    </row>
    <row r="112" spans="1:15" ht="15.5">
      <c r="A112" s="473" t="s">
        <v>1070</v>
      </c>
      <c r="B112" s="473" t="s">
        <v>1071</v>
      </c>
      <c r="C112" s="475">
        <v>36946</v>
      </c>
      <c r="D112" s="474">
        <v>1519</v>
      </c>
      <c r="E112" s="1005">
        <v>41.1</v>
      </c>
      <c r="F112" s="1003">
        <v>83</v>
      </c>
      <c r="G112" s="1007">
        <v>2.2000000000000002</v>
      </c>
      <c r="H112" s="1003">
        <v>0</v>
      </c>
      <c r="I112" s="1007">
        <v>0</v>
      </c>
      <c r="J112" s="964"/>
      <c r="K112" s="964"/>
      <c r="L112" s="964"/>
      <c r="M112" s="964"/>
      <c r="N112" s="964"/>
      <c r="O112" s="964"/>
    </row>
    <row r="113" spans="1:15" ht="15.5">
      <c r="A113" s="473" t="s">
        <v>1072</v>
      </c>
      <c r="B113" s="473" t="s">
        <v>311</v>
      </c>
      <c r="C113" s="475">
        <v>42181</v>
      </c>
      <c r="D113" s="474">
        <v>4669</v>
      </c>
      <c r="E113" s="1005">
        <v>110.7</v>
      </c>
      <c r="F113" s="1003">
        <v>79</v>
      </c>
      <c r="G113" s="1007">
        <v>1.9</v>
      </c>
      <c r="H113" s="1003">
        <v>0</v>
      </c>
      <c r="I113" s="1007">
        <v>0</v>
      </c>
      <c r="J113" s="964"/>
      <c r="K113" s="964"/>
      <c r="L113" s="964"/>
      <c r="M113" s="964"/>
      <c r="N113" s="964"/>
      <c r="O113" s="964"/>
    </row>
    <row r="114" spans="1:15" ht="15.5">
      <c r="A114" s="473" t="s">
        <v>1073</v>
      </c>
      <c r="B114" s="473" t="s">
        <v>719</v>
      </c>
      <c r="C114" s="475">
        <v>45794</v>
      </c>
      <c r="D114" s="474">
        <v>3182</v>
      </c>
      <c r="E114" s="1005">
        <v>69.5</v>
      </c>
      <c r="F114" s="1003">
        <v>71</v>
      </c>
      <c r="G114" s="1007">
        <v>1.6</v>
      </c>
      <c r="H114" s="1003">
        <v>48</v>
      </c>
      <c r="I114" s="1007">
        <v>1</v>
      </c>
      <c r="J114" s="964"/>
      <c r="K114" s="964"/>
      <c r="L114" s="964"/>
      <c r="M114" s="964"/>
      <c r="N114" s="964"/>
      <c r="O114" s="964"/>
    </row>
    <row r="115" spans="1:15" ht="15.5">
      <c r="A115" s="473" t="s">
        <v>1074</v>
      </c>
      <c r="B115" s="473" t="s">
        <v>1075</v>
      </c>
      <c r="C115" s="475">
        <v>35404</v>
      </c>
      <c r="D115" s="474">
        <v>2790</v>
      </c>
      <c r="E115" s="1005">
        <v>78.8</v>
      </c>
      <c r="F115" s="1003">
        <v>58</v>
      </c>
      <c r="G115" s="1007">
        <v>1.6</v>
      </c>
      <c r="H115" s="1003">
        <v>16</v>
      </c>
      <c r="I115" s="1007">
        <v>0.5</v>
      </c>
      <c r="J115" s="964"/>
      <c r="K115" s="964"/>
      <c r="L115" s="964"/>
      <c r="M115" s="964"/>
      <c r="N115" s="964"/>
      <c r="O115" s="964"/>
    </row>
    <row r="116" spans="1:15" ht="15.5">
      <c r="A116" s="473" t="s">
        <v>1076</v>
      </c>
      <c r="B116" s="473" t="s">
        <v>1077</v>
      </c>
      <c r="C116" s="475">
        <v>44781</v>
      </c>
      <c r="D116" s="474">
        <v>2743</v>
      </c>
      <c r="E116" s="1005">
        <v>61.3</v>
      </c>
      <c r="F116" s="1003">
        <v>57</v>
      </c>
      <c r="G116" s="1007">
        <v>1.3</v>
      </c>
      <c r="H116" s="1003">
        <v>0</v>
      </c>
      <c r="I116" s="1007">
        <v>0</v>
      </c>
      <c r="J116" s="964"/>
      <c r="K116" s="964"/>
      <c r="L116" s="964"/>
      <c r="M116" s="964"/>
      <c r="N116" s="964"/>
      <c r="O116" s="964"/>
    </row>
    <row r="117" spans="1:15" ht="15.5">
      <c r="A117" s="473" t="s">
        <v>1078</v>
      </c>
      <c r="B117" s="473" t="s">
        <v>1079</v>
      </c>
      <c r="C117" s="475">
        <v>44364</v>
      </c>
      <c r="D117" s="474">
        <v>1917</v>
      </c>
      <c r="E117" s="1005">
        <v>43.2</v>
      </c>
      <c r="F117" s="1003">
        <v>92</v>
      </c>
      <c r="G117" s="1007">
        <v>2.1</v>
      </c>
      <c r="H117" s="1003" t="s">
        <v>2245</v>
      </c>
      <c r="I117" s="1007" t="s">
        <v>2245</v>
      </c>
      <c r="J117" s="964"/>
      <c r="K117" s="964"/>
      <c r="L117" s="964"/>
      <c r="M117" s="964"/>
      <c r="N117" s="964"/>
      <c r="O117" s="964"/>
    </row>
    <row r="118" spans="1:15" ht="15.5">
      <c r="A118" s="473" t="s">
        <v>1080</v>
      </c>
      <c r="B118" s="473" t="s">
        <v>222</v>
      </c>
      <c r="C118" s="475">
        <v>40563</v>
      </c>
      <c r="D118" s="474">
        <v>6458</v>
      </c>
      <c r="E118" s="1005">
        <v>159.19999999999999</v>
      </c>
      <c r="F118" s="1003">
        <v>59</v>
      </c>
      <c r="G118" s="1007">
        <v>1.5</v>
      </c>
      <c r="H118" s="1003" t="s">
        <v>2245</v>
      </c>
      <c r="I118" s="1007" t="s">
        <v>2245</v>
      </c>
      <c r="J118" s="964"/>
      <c r="K118" s="964"/>
      <c r="L118" s="964"/>
      <c r="M118" s="964"/>
      <c r="N118" s="964"/>
      <c r="O118" s="964"/>
    </row>
    <row r="119" spans="1:15" ht="15.5">
      <c r="A119" s="473" t="s">
        <v>1081</v>
      </c>
      <c r="B119" s="473" t="s">
        <v>757</v>
      </c>
      <c r="C119" s="475">
        <v>37643</v>
      </c>
      <c r="D119" s="474">
        <v>2220</v>
      </c>
      <c r="E119" s="1005">
        <v>59</v>
      </c>
      <c r="F119" s="1003">
        <v>176</v>
      </c>
      <c r="G119" s="1007">
        <v>4.7</v>
      </c>
      <c r="H119" s="1003" t="s">
        <v>2245</v>
      </c>
      <c r="I119" s="1007" t="s">
        <v>2245</v>
      </c>
      <c r="J119" s="964"/>
      <c r="K119" s="964"/>
      <c r="L119" s="964"/>
      <c r="M119" s="964"/>
      <c r="N119" s="964"/>
      <c r="O119" s="964"/>
    </row>
    <row r="120" spans="1:15" ht="15.5">
      <c r="A120" s="473" t="s">
        <v>1082</v>
      </c>
      <c r="B120" s="473" t="s">
        <v>1083</v>
      </c>
      <c r="C120" s="475">
        <v>56672</v>
      </c>
      <c r="D120" s="474">
        <v>393</v>
      </c>
      <c r="E120" s="1005">
        <v>6.9</v>
      </c>
      <c r="F120" s="1003">
        <v>0</v>
      </c>
      <c r="G120" s="1007">
        <v>0</v>
      </c>
      <c r="H120" s="1003">
        <v>0</v>
      </c>
      <c r="I120" s="1007">
        <v>0</v>
      </c>
      <c r="J120" s="964"/>
      <c r="K120" s="964"/>
      <c r="L120" s="964"/>
      <c r="M120" s="964"/>
      <c r="N120" s="964"/>
      <c r="O120" s="964"/>
    </row>
    <row r="121" spans="1:15" ht="15.5">
      <c r="A121" s="473" t="s">
        <v>1084</v>
      </c>
      <c r="B121" s="473" t="s">
        <v>1085</v>
      </c>
      <c r="C121" s="475">
        <v>47859</v>
      </c>
      <c r="D121" s="474">
        <v>3619</v>
      </c>
      <c r="E121" s="1005">
        <v>75.599999999999994</v>
      </c>
      <c r="F121" s="1003">
        <v>55</v>
      </c>
      <c r="G121" s="1007">
        <v>1.1000000000000001</v>
      </c>
      <c r="H121" s="1003">
        <v>0</v>
      </c>
      <c r="I121" s="1007">
        <v>0</v>
      </c>
      <c r="J121" s="964"/>
      <c r="K121" s="964"/>
      <c r="L121" s="964"/>
      <c r="M121" s="964"/>
      <c r="N121" s="964"/>
      <c r="O121" s="964"/>
    </row>
    <row r="122" spans="1:15" ht="15.5">
      <c r="A122" s="473" t="s">
        <v>1086</v>
      </c>
      <c r="B122" s="473" t="s">
        <v>1087</v>
      </c>
      <c r="C122" s="475">
        <v>38131</v>
      </c>
      <c r="D122" s="474">
        <v>6243</v>
      </c>
      <c r="E122" s="1005">
        <v>163.69999999999999</v>
      </c>
      <c r="F122" s="1003">
        <v>69</v>
      </c>
      <c r="G122" s="1007">
        <v>1.8</v>
      </c>
      <c r="H122" s="1003">
        <v>62</v>
      </c>
      <c r="I122" s="1007">
        <v>1.6</v>
      </c>
      <c r="J122" s="964"/>
      <c r="K122" s="964"/>
      <c r="L122" s="964"/>
      <c r="M122" s="964"/>
      <c r="N122" s="964"/>
      <c r="O122" s="964"/>
    </row>
    <row r="123" spans="1:15" ht="15.5">
      <c r="A123" s="473" t="s">
        <v>1088</v>
      </c>
      <c r="B123" s="473" t="s">
        <v>1089</v>
      </c>
      <c r="C123" s="475">
        <v>39357</v>
      </c>
      <c r="D123" s="474">
        <v>7216</v>
      </c>
      <c r="E123" s="1005">
        <v>183.3</v>
      </c>
      <c r="F123" s="1003">
        <v>187</v>
      </c>
      <c r="G123" s="1007">
        <v>4.8</v>
      </c>
      <c r="H123" s="1003">
        <v>11</v>
      </c>
      <c r="I123" s="1007">
        <v>0.3</v>
      </c>
      <c r="J123" s="964"/>
      <c r="K123" s="964"/>
      <c r="L123" s="964"/>
      <c r="M123" s="964"/>
      <c r="N123" s="964"/>
      <c r="O123" s="964"/>
    </row>
    <row r="124" spans="1:15" ht="15.5">
      <c r="A124" s="473" t="s">
        <v>1090</v>
      </c>
      <c r="B124" s="473" t="s">
        <v>1091</v>
      </c>
      <c r="C124" s="475">
        <v>40653</v>
      </c>
      <c r="D124" s="474">
        <v>5393</v>
      </c>
      <c r="E124" s="1005">
        <v>132.69999999999999</v>
      </c>
      <c r="F124" s="1003">
        <v>55</v>
      </c>
      <c r="G124" s="1007">
        <v>1.4</v>
      </c>
      <c r="H124" s="1003">
        <v>0</v>
      </c>
      <c r="I124" s="1007">
        <v>0</v>
      </c>
      <c r="J124" s="964"/>
      <c r="K124" s="964"/>
      <c r="L124" s="964"/>
      <c r="M124" s="964"/>
      <c r="N124" s="964"/>
      <c r="O124" s="964"/>
    </row>
    <row r="125" spans="1:15" ht="15.5">
      <c r="A125" s="473" t="s">
        <v>1092</v>
      </c>
      <c r="B125" s="473" t="s">
        <v>472</v>
      </c>
      <c r="C125" s="475">
        <v>45489</v>
      </c>
      <c r="D125" s="474">
        <v>3438</v>
      </c>
      <c r="E125" s="1005">
        <v>75.599999999999994</v>
      </c>
      <c r="F125" s="1003">
        <v>98</v>
      </c>
      <c r="G125" s="1007">
        <v>2.2000000000000002</v>
      </c>
      <c r="H125" s="1003" t="s">
        <v>2245</v>
      </c>
      <c r="I125" s="1007" t="s">
        <v>2245</v>
      </c>
      <c r="J125" s="964"/>
      <c r="K125" s="964"/>
      <c r="L125" s="964"/>
      <c r="M125" s="964"/>
      <c r="N125" s="964"/>
      <c r="O125" s="964"/>
    </row>
    <row r="126" spans="1:15" ht="15.5">
      <c r="A126" s="473" t="s">
        <v>1093</v>
      </c>
      <c r="B126" s="473" t="s">
        <v>1094</v>
      </c>
      <c r="C126" s="475">
        <v>52741</v>
      </c>
      <c r="D126" s="474">
        <v>7900</v>
      </c>
      <c r="E126" s="1005">
        <v>149.80000000000001</v>
      </c>
      <c r="F126" s="1003">
        <v>124</v>
      </c>
      <c r="G126" s="1007">
        <v>2.4</v>
      </c>
      <c r="H126" s="1003">
        <v>7</v>
      </c>
      <c r="I126" s="1007">
        <v>0.1</v>
      </c>
      <c r="J126" s="964"/>
      <c r="K126" s="964"/>
      <c r="L126" s="964"/>
      <c r="M126" s="964"/>
      <c r="N126" s="964"/>
      <c r="O126" s="964"/>
    </row>
    <row r="127" spans="1:15" ht="15.5">
      <c r="A127" s="473" t="s">
        <v>1095</v>
      </c>
      <c r="B127" s="473" t="s">
        <v>1096</v>
      </c>
      <c r="C127" s="475">
        <v>39783</v>
      </c>
      <c r="D127" s="474">
        <v>3424</v>
      </c>
      <c r="E127" s="1005">
        <v>86.1</v>
      </c>
      <c r="F127" s="1003">
        <v>47</v>
      </c>
      <c r="G127" s="1007">
        <v>1.2</v>
      </c>
      <c r="H127" s="1003">
        <v>0</v>
      </c>
      <c r="I127" s="1007">
        <v>0</v>
      </c>
      <c r="J127" s="964"/>
      <c r="K127" s="964"/>
      <c r="L127" s="964"/>
      <c r="M127" s="964"/>
      <c r="N127" s="964"/>
      <c r="O127" s="964"/>
    </row>
    <row r="128" spans="1:15" ht="15.5">
      <c r="A128" s="473" t="s">
        <v>1097</v>
      </c>
      <c r="B128" s="473" t="s">
        <v>190</v>
      </c>
      <c r="C128" s="475">
        <v>34999</v>
      </c>
      <c r="D128" s="474">
        <v>3985</v>
      </c>
      <c r="E128" s="1005">
        <v>113.9</v>
      </c>
      <c r="F128" s="1003">
        <v>20</v>
      </c>
      <c r="G128" s="1007">
        <v>0.6</v>
      </c>
      <c r="H128" s="1003">
        <v>0</v>
      </c>
      <c r="I128" s="1007">
        <v>0</v>
      </c>
      <c r="J128" s="964"/>
      <c r="K128" s="964"/>
      <c r="L128" s="964"/>
      <c r="M128" s="964"/>
      <c r="N128" s="964"/>
      <c r="O128" s="964"/>
    </row>
    <row r="129" spans="1:15" ht="15.5">
      <c r="A129" s="473" t="s">
        <v>1098</v>
      </c>
      <c r="B129" s="473" t="s">
        <v>354</v>
      </c>
      <c r="C129" s="475">
        <v>45062</v>
      </c>
      <c r="D129" s="474">
        <v>4469</v>
      </c>
      <c r="E129" s="1005">
        <v>99.2</v>
      </c>
      <c r="F129" s="1003">
        <v>71</v>
      </c>
      <c r="G129" s="1007">
        <v>1.6</v>
      </c>
      <c r="H129" s="1003">
        <v>0</v>
      </c>
      <c r="I129" s="1007">
        <v>0</v>
      </c>
      <c r="J129" s="964"/>
      <c r="K129" s="964"/>
      <c r="L129" s="964"/>
      <c r="M129" s="964"/>
      <c r="N129" s="964"/>
      <c r="O129" s="964"/>
    </row>
    <row r="130" spans="1:15" ht="15.5">
      <c r="A130" s="473" t="s">
        <v>1099</v>
      </c>
      <c r="B130" s="473" t="s">
        <v>1100</v>
      </c>
      <c r="C130" s="475">
        <v>44157</v>
      </c>
      <c r="D130" s="474">
        <v>11467</v>
      </c>
      <c r="E130" s="1005">
        <v>259.7</v>
      </c>
      <c r="F130" s="1003">
        <v>411</v>
      </c>
      <c r="G130" s="1007">
        <v>9.3000000000000007</v>
      </c>
      <c r="H130" s="1003" t="s">
        <v>2245</v>
      </c>
      <c r="I130" s="1007" t="s">
        <v>2245</v>
      </c>
      <c r="J130" s="964"/>
      <c r="K130" s="964"/>
      <c r="L130" s="964"/>
      <c r="M130" s="964"/>
      <c r="N130" s="964"/>
      <c r="O130" s="964"/>
    </row>
    <row r="131" spans="1:15" ht="15.5">
      <c r="A131" s="473" t="s">
        <v>1101</v>
      </c>
      <c r="B131" s="473" t="s">
        <v>1102</v>
      </c>
      <c r="C131" s="475">
        <v>42766</v>
      </c>
      <c r="D131" s="474">
        <v>7536</v>
      </c>
      <c r="E131" s="1005">
        <v>176.2</v>
      </c>
      <c r="F131" s="1003">
        <v>335</v>
      </c>
      <c r="G131" s="1007">
        <v>7.8</v>
      </c>
      <c r="H131" s="1003" t="s">
        <v>2245</v>
      </c>
      <c r="I131" s="1007" t="s">
        <v>2245</v>
      </c>
      <c r="J131" s="964"/>
      <c r="K131" s="964"/>
      <c r="L131" s="964"/>
      <c r="M131" s="964"/>
      <c r="N131" s="964"/>
      <c r="O131" s="964"/>
    </row>
    <row r="132" spans="1:15" ht="15.5">
      <c r="A132" s="473" t="s">
        <v>1103</v>
      </c>
      <c r="B132" s="473" t="s">
        <v>1104</v>
      </c>
      <c r="C132" s="475">
        <v>41669</v>
      </c>
      <c r="D132" s="474">
        <v>6274</v>
      </c>
      <c r="E132" s="1005">
        <v>150.6</v>
      </c>
      <c r="F132" s="1003">
        <v>171</v>
      </c>
      <c r="G132" s="1007">
        <v>4.0999999999999996</v>
      </c>
      <c r="H132" s="1003" t="s">
        <v>2245</v>
      </c>
      <c r="I132" s="1007" t="s">
        <v>2245</v>
      </c>
      <c r="J132" s="964"/>
      <c r="K132" s="964"/>
      <c r="L132" s="964"/>
      <c r="M132" s="964"/>
      <c r="N132" s="964"/>
      <c r="O132" s="964"/>
    </row>
    <row r="133" spans="1:15" ht="15.5">
      <c r="A133" s="473" t="s">
        <v>1105</v>
      </c>
      <c r="B133" s="473" t="s">
        <v>721</v>
      </c>
      <c r="C133" s="475">
        <v>42727</v>
      </c>
      <c r="D133" s="474">
        <v>2580</v>
      </c>
      <c r="E133" s="1005">
        <v>60.4</v>
      </c>
      <c r="F133" s="1003">
        <v>46</v>
      </c>
      <c r="G133" s="1007">
        <v>1.1000000000000001</v>
      </c>
      <c r="H133" s="1003">
        <v>28</v>
      </c>
      <c r="I133" s="1007">
        <v>0.7</v>
      </c>
      <c r="J133" s="964"/>
      <c r="K133" s="964"/>
      <c r="L133" s="964"/>
      <c r="M133" s="964"/>
      <c r="N133" s="964"/>
      <c r="O133" s="964"/>
    </row>
    <row r="134" spans="1:15" ht="15.5">
      <c r="A134" s="473" t="s">
        <v>1106</v>
      </c>
      <c r="B134" s="473" t="s">
        <v>1107</v>
      </c>
      <c r="C134" s="475">
        <v>45340</v>
      </c>
      <c r="D134" s="474">
        <v>5323</v>
      </c>
      <c r="E134" s="1005">
        <v>117.4</v>
      </c>
      <c r="F134" s="1003">
        <v>64</v>
      </c>
      <c r="G134" s="1007">
        <v>1.4</v>
      </c>
      <c r="H134" s="1003">
        <v>30</v>
      </c>
      <c r="I134" s="1007">
        <v>0.7</v>
      </c>
      <c r="J134" s="964"/>
      <c r="K134" s="964"/>
      <c r="L134" s="964"/>
      <c r="M134" s="964"/>
      <c r="N134" s="964"/>
      <c r="O134" s="964"/>
    </row>
    <row r="135" spans="1:15" ht="15.5">
      <c r="A135" s="473" t="s">
        <v>1108</v>
      </c>
      <c r="B135" s="473" t="s">
        <v>1109</v>
      </c>
      <c r="C135" s="475">
        <v>46885</v>
      </c>
      <c r="D135" s="474">
        <v>2767</v>
      </c>
      <c r="E135" s="1005">
        <v>59</v>
      </c>
      <c r="F135" s="1003">
        <v>47</v>
      </c>
      <c r="G135" s="1007">
        <v>1</v>
      </c>
      <c r="H135" s="1003">
        <v>22</v>
      </c>
      <c r="I135" s="1007">
        <v>0.5</v>
      </c>
      <c r="J135" s="964"/>
      <c r="K135" s="964"/>
      <c r="L135" s="964"/>
      <c r="M135" s="964"/>
      <c r="N135" s="964"/>
      <c r="O135" s="964"/>
    </row>
    <row r="136" spans="1:15" ht="15.5">
      <c r="A136" s="473" t="s">
        <v>1110</v>
      </c>
      <c r="B136" s="473" t="s">
        <v>1111</v>
      </c>
      <c r="C136" s="475">
        <v>53398</v>
      </c>
      <c r="D136" s="474">
        <v>2854</v>
      </c>
      <c r="E136" s="1005">
        <v>53.4</v>
      </c>
      <c r="F136" s="1003">
        <v>80</v>
      </c>
      <c r="G136" s="1007">
        <v>1.5</v>
      </c>
      <c r="H136" s="1003">
        <v>21</v>
      </c>
      <c r="I136" s="1007">
        <v>0.4</v>
      </c>
      <c r="J136" s="964"/>
      <c r="K136" s="964"/>
      <c r="L136" s="964"/>
      <c r="M136" s="964"/>
      <c r="N136" s="964"/>
      <c r="O136" s="964"/>
    </row>
    <row r="137" spans="1:15" ht="15.5">
      <c r="A137" s="473" t="s">
        <v>1112</v>
      </c>
      <c r="B137" s="473" t="s">
        <v>1113</v>
      </c>
      <c r="C137" s="475">
        <v>44727</v>
      </c>
      <c r="D137" s="474">
        <v>1929</v>
      </c>
      <c r="E137" s="1005">
        <v>43.1</v>
      </c>
      <c r="F137" s="1003">
        <v>83</v>
      </c>
      <c r="G137" s="1007">
        <v>1.9</v>
      </c>
      <c r="H137" s="1003">
        <v>7</v>
      </c>
      <c r="I137" s="1007">
        <v>0.2</v>
      </c>
      <c r="J137" s="964"/>
      <c r="K137" s="964"/>
      <c r="L137" s="964"/>
      <c r="M137" s="964"/>
      <c r="N137" s="964"/>
      <c r="O137" s="964"/>
    </row>
    <row r="138" spans="1:15" ht="15.5">
      <c r="A138" s="473" t="s">
        <v>1114</v>
      </c>
      <c r="B138" s="473" t="s">
        <v>1115</v>
      </c>
      <c r="C138" s="475">
        <v>40069</v>
      </c>
      <c r="D138" s="474">
        <v>5316</v>
      </c>
      <c r="E138" s="1005">
        <v>132.69999999999999</v>
      </c>
      <c r="F138" s="1003">
        <v>138</v>
      </c>
      <c r="G138" s="1007">
        <v>3.4</v>
      </c>
      <c r="H138" s="1003">
        <v>7</v>
      </c>
      <c r="I138" s="1007">
        <v>0.2</v>
      </c>
      <c r="J138" s="964"/>
      <c r="K138" s="964"/>
      <c r="L138" s="964"/>
      <c r="M138" s="964"/>
      <c r="N138" s="964"/>
      <c r="O138" s="964"/>
    </row>
    <row r="139" spans="1:15" ht="15.5">
      <c r="A139" s="473" t="s">
        <v>1116</v>
      </c>
      <c r="B139" s="473" t="s">
        <v>1117</v>
      </c>
      <c r="C139" s="475">
        <v>40740</v>
      </c>
      <c r="D139" s="474">
        <v>7148</v>
      </c>
      <c r="E139" s="1005">
        <v>175.5</v>
      </c>
      <c r="F139" s="1003">
        <v>88</v>
      </c>
      <c r="G139" s="1007">
        <v>2.2000000000000002</v>
      </c>
      <c r="H139" s="1003">
        <v>0</v>
      </c>
      <c r="I139" s="1007">
        <v>0</v>
      </c>
      <c r="J139" s="964"/>
      <c r="K139" s="964"/>
      <c r="L139" s="964"/>
      <c r="M139" s="964"/>
      <c r="N139" s="964"/>
      <c r="O139" s="964"/>
    </row>
    <row r="140" spans="1:15" ht="15.5">
      <c r="A140" s="473" t="s">
        <v>1118</v>
      </c>
      <c r="B140" s="473" t="s">
        <v>658</v>
      </c>
      <c r="C140" s="475">
        <v>42486</v>
      </c>
      <c r="D140" s="474">
        <v>2393</v>
      </c>
      <c r="E140" s="1005">
        <v>56.3</v>
      </c>
      <c r="F140" s="1003">
        <v>66</v>
      </c>
      <c r="G140" s="1007">
        <v>1.6</v>
      </c>
      <c r="H140" s="1003">
        <v>31</v>
      </c>
      <c r="I140" s="1007">
        <v>0.7</v>
      </c>
      <c r="J140" s="964"/>
      <c r="K140" s="964"/>
      <c r="L140" s="964"/>
      <c r="M140" s="964"/>
      <c r="N140" s="964"/>
      <c r="O140" s="964"/>
    </row>
    <row r="141" spans="1:15" ht="15.5">
      <c r="A141" s="473" t="s">
        <v>1119</v>
      </c>
      <c r="B141" s="473" t="s">
        <v>355</v>
      </c>
      <c r="C141" s="475">
        <v>38307</v>
      </c>
      <c r="D141" s="474">
        <v>2180</v>
      </c>
      <c r="E141" s="1005">
        <v>56.9</v>
      </c>
      <c r="F141" s="1003">
        <v>84</v>
      </c>
      <c r="G141" s="1007">
        <v>2.2000000000000002</v>
      </c>
      <c r="H141" s="1003">
        <v>0</v>
      </c>
      <c r="I141" s="1007">
        <v>0</v>
      </c>
      <c r="J141" s="964"/>
      <c r="K141" s="964"/>
      <c r="L141" s="964"/>
      <c r="M141" s="964"/>
      <c r="N141" s="964"/>
      <c r="O141" s="964"/>
    </row>
    <row r="142" spans="1:15" ht="15.5">
      <c r="A142" s="473" t="s">
        <v>1120</v>
      </c>
      <c r="B142" s="473" t="s">
        <v>1121</v>
      </c>
      <c r="C142" s="475">
        <v>37964</v>
      </c>
      <c r="D142" s="474">
        <v>8185</v>
      </c>
      <c r="E142" s="1005">
        <v>215.6</v>
      </c>
      <c r="F142" s="1003">
        <v>89</v>
      </c>
      <c r="G142" s="1007">
        <v>2.2999999999999998</v>
      </c>
      <c r="H142" s="1003" t="s">
        <v>2245</v>
      </c>
      <c r="I142" s="1007" t="s">
        <v>2245</v>
      </c>
      <c r="J142" s="964"/>
      <c r="K142" s="964"/>
      <c r="L142" s="964"/>
      <c r="M142" s="964"/>
      <c r="N142" s="964"/>
      <c r="O142" s="964"/>
    </row>
    <row r="143" spans="1:15" ht="15.5">
      <c r="A143" s="473" t="s">
        <v>1122</v>
      </c>
      <c r="B143" s="473" t="s">
        <v>1123</v>
      </c>
      <c r="C143" s="475">
        <v>41882</v>
      </c>
      <c r="D143" s="474">
        <v>7555</v>
      </c>
      <c r="E143" s="1005">
        <v>180.4</v>
      </c>
      <c r="F143" s="1003">
        <v>124</v>
      </c>
      <c r="G143" s="1007">
        <v>3</v>
      </c>
      <c r="H143" s="1003">
        <v>24</v>
      </c>
      <c r="I143" s="1007">
        <v>0.6</v>
      </c>
      <c r="J143" s="964"/>
      <c r="K143" s="964"/>
      <c r="L143" s="964"/>
      <c r="M143" s="964"/>
      <c r="N143" s="964"/>
      <c r="O143" s="964"/>
    </row>
    <row r="144" spans="1:15" ht="15.5">
      <c r="A144" s="473" t="s">
        <v>1124</v>
      </c>
      <c r="B144" s="473" t="s">
        <v>1125</v>
      </c>
      <c r="C144" s="475">
        <v>43537</v>
      </c>
      <c r="D144" s="474">
        <v>13442</v>
      </c>
      <c r="E144" s="1005">
        <v>308.7</v>
      </c>
      <c r="F144" s="1003">
        <v>334</v>
      </c>
      <c r="G144" s="1007">
        <v>7.7</v>
      </c>
      <c r="H144" s="1003">
        <v>0</v>
      </c>
      <c r="I144" s="1007">
        <v>0</v>
      </c>
      <c r="J144" s="964"/>
      <c r="K144" s="964"/>
      <c r="L144" s="964"/>
      <c r="M144" s="964"/>
      <c r="N144" s="964"/>
      <c r="O144" s="964"/>
    </row>
    <row r="145" spans="1:15" ht="15.5">
      <c r="A145" s="473" t="s">
        <v>1126</v>
      </c>
      <c r="B145" s="473" t="s">
        <v>313</v>
      </c>
      <c r="C145" s="475">
        <v>34003</v>
      </c>
      <c r="D145" s="474">
        <v>1987</v>
      </c>
      <c r="E145" s="1005">
        <v>58.4</v>
      </c>
      <c r="F145" s="1003">
        <v>49</v>
      </c>
      <c r="G145" s="1007">
        <v>1.4</v>
      </c>
      <c r="H145" s="1003">
        <v>58</v>
      </c>
      <c r="I145" s="1007">
        <v>1.7</v>
      </c>
      <c r="J145" s="964"/>
      <c r="K145" s="964"/>
      <c r="L145" s="964"/>
      <c r="M145" s="964"/>
      <c r="N145" s="964"/>
      <c r="O145" s="964"/>
    </row>
    <row r="146" spans="1:15" ht="15.5">
      <c r="A146" s="473" t="s">
        <v>1127</v>
      </c>
      <c r="B146" s="473" t="s">
        <v>1128</v>
      </c>
      <c r="C146" s="475">
        <v>37689</v>
      </c>
      <c r="D146" s="474">
        <v>3631</v>
      </c>
      <c r="E146" s="1005">
        <v>96.3</v>
      </c>
      <c r="F146" s="1003">
        <v>85</v>
      </c>
      <c r="G146" s="1007">
        <v>2.2999999999999998</v>
      </c>
      <c r="H146" s="1003" t="s">
        <v>2245</v>
      </c>
      <c r="I146" s="1007" t="s">
        <v>2245</v>
      </c>
      <c r="J146" s="964"/>
      <c r="K146" s="964"/>
      <c r="L146" s="964"/>
      <c r="M146" s="964"/>
      <c r="N146" s="964"/>
      <c r="O146" s="964"/>
    </row>
    <row r="147" spans="1:15" ht="15.5">
      <c r="A147" s="473" t="s">
        <v>1129</v>
      </c>
      <c r="B147" s="473" t="s">
        <v>1130</v>
      </c>
      <c r="C147" s="475">
        <v>44680</v>
      </c>
      <c r="D147" s="474">
        <v>11590</v>
      </c>
      <c r="E147" s="1005">
        <v>259.39999999999998</v>
      </c>
      <c r="F147" s="1003">
        <v>163</v>
      </c>
      <c r="G147" s="1007">
        <v>3.6</v>
      </c>
      <c r="H147" s="1003">
        <v>34</v>
      </c>
      <c r="I147" s="1007">
        <v>0.8</v>
      </c>
      <c r="J147" s="964"/>
      <c r="K147" s="964"/>
      <c r="L147" s="964"/>
      <c r="M147" s="964"/>
      <c r="N147" s="964"/>
      <c r="O147" s="964"/>
    </row>
    <row r="148" spans="1:15" ht="15.5">
      <c r="A148" s="473" t="s">
        <v>1131</v>
      </c>
      <c r="B148" s="473" t="s">
        <v>1132</v>
      </c>
      <c r="C148" s="475">
        <v>40612</v>
      </c>
      <c r="D148" s="474">
        <v>5599</v>
      </c>
      <c r="E148" s="1005">
        <v>137.9</v>
      </c>
      <c r="F148" s="1003">
        <v>52</v>
      </c>
      <c r="G148" s="1007">
        <v>1.3</v>
      </c>
      <c r="H148" s="1003">
        <v>0</v>
      </c>
      <c r="I148" s="1007">
        <v>0</v>
      </c>
      <c r="J148" s="964"/>
      <c r="K148" s="964"/>
      <c r="L148" s="964"/>
      <c r="M148" s="964"/>
      <c r="N148" s="964"/>
      <c r="O148" s="964"/>
    </row>
    <row r="149" spans="1:15" ht="15.5">
      <c r="A149" s="473" t="s">
        <v>1133</v>
      </c>
      <c r="B149" s="473" t="s">
        <v>1134</v>
      </c>
      <c r="C149" s="475">
        <v>44497</v>
      </c>
      <c r="D149" s="474">
        <v>8842</v>
      </c>
      <c r="E149" s="1005">
        <v>198.7</v>
      </c>
      <c r="F149" s="1003">
        <v>68</v>
      </c>
      <c r="G149" s="1007">
        <v>1.5</v>
      </c>
      <c r="H149" s="1003">
        <v>37</v>
      </c>
      <c r="I149" s="1007">
        <v>0.8</v>
      </c>
      <c r="J149" s="964"/>
      <c r="K149" s="964"/>
      <c r="L149" s="964"/>
      <c r="M149" s="964"/>
      <c r="N149" s="964"/>
      <c r="O149" s="964"/>
    </row>
    <row r="150" spans="1:15" ht="15.5">
      <c r="A150" s="473" t="s">
        <v>1135</v>
      </c>
      <c r="B150" s="473" t="s">
        <v>1136</v>
      </c>
      <c r="C150" s="475">
        <v>41378</v>
      </c>
      <c r="D150" s="474">
        <v>9184</v>
      </c>
      <c r="E150" s="1005">
        <v>222</v>
      </c>
      <c r="F150" s="1003">
        <v>104</v>
      </c>
      <c r="G150" s="1007">
        <v>2.5</v>
      </c>
      <c r="H150" s="1003" t="s">
        <v>2245</v>
      </c>
      <c r="I150" s="1007" t="s">
        <v>2245</v>
      </c>
      <c r="J150" s="964"/>
      <c r="K150" s="964"/>
      <c r="L150" s="964"/>
      <c r="M150" s="964"/>
      <c r="N150" s="964"/>
      <c r="O150" s="964"/>
    </row>
    <row r="151" spans="1:15" ht="15.5">
      <c r="A151" s="473" t="s">
        <v>1137</v>
      </c>
      <c r="B151" s="473" t="s">
        <v>660</v>
      </c>
      <c r="C151" s="475">
        <v>42260</v>
      </c>
      <c r="D151" s="474">
        <v>3079</v>
      </c>
      <c r="E151" s="1005">
        <v>72.900000000000006</v>
      </c>
      <c r="F151" s="1003">
        <v>65</v>
      </c>
      <c r="G151" s="1007">
        <v>1.5</v>
      </c>
      <c r="H151" s="1003">
        <v>6</v>
      </c>
      <c r="I151" s="1007">
        <v>0.1</v>
      </c>
      <c r="J151" s="964"/>
      <c r="K151" s="964"/>
      <c r="L151" s="964"/>
      <c r="M151" s="964"/>
      <c r="N151" s="964"/>
      <c r="O151" s="964"/>
    </row>
    <row r="152" spans="1:15" ht="15.5">
      <c r="A152" s="473" t="s">
        <v>1138</v>
      </c>
      <c r="B152" s="473" t="s">
        <v>1139</v>
      </c>
      <c r="C152" s="475">
        <v>33135</v>
      </c>
      <c r="D152" s="474">
        <v>6555</v>
      </c>
      <c r="E152" s="1005">
        <v>197.8</v>
      </c>
      <c r="F152" s="1003">
        <v>79</v>
      </c>
      <c r="G152" s="1007">
        <v>2.4</v>
      </c>
      <c r="H152" s="1003">
        <v>0</v>
      </c>
      <c r="I152" s="1007">
        <v>0</v>
      </c>
      <c r="J152" s="964"/>
      <c r="K152" s="964"/>
      <c r="L152" s="964"/>
      <c r="M152" s="964"/>
      <c r="N152" s="964"/>
      <c r="O152" s="964"/>
    </row>
    <row r="153" spans="1:15" ht="15.5">
      <c r="A153" s="473" t="s">
        <v>1140</v>
      </c>
      <c r="B153" s="473" t="s">
        <v>1141</v>
      </c>
      <c r="C153" s="475">
        <v>33142</v>
      </c>
      <c r="D153" s="474">
        <v>5390</v>
      </c>
      <c r="E153" s="1005">
        <v>162.6</v>
      </c>
      <c r="F153" s="1003">
        <v>66</v>
      </c>
      <c r="G153" s="1007">
        <v>2</v>
      </c>
      <c r="H153" s="1003">
        <v>0</v>
      </c>
      <c r="I153" s="1007">
        <v>0</v>
      </c>
      <c r="J153" s="964"/>
      <c r="K153" s="964"/>
      <c r="L153" s="964"/>
      <c r="M153" s="964"/>
      <c r="N153" s="964"/>
      <c r="O153" s="964"/>
    </row>
    <row r="154" spans="1:15" ht="15.5">
      <c r="A154" s="473" t="s">
        <v>1142</v>
      </c>
      <c r="B154" s="473" t="s">
        <v>1143</v>
      </c>
      <c r="C154" s="475">
        <v>46444</v>
      </c>
      <c r="D154" s="474">
        <v>1883</v>
      </c>
      <c r="E154" s="1005">
        <v>40.5</v>
      </c>
      <c r="F154" s="1003">
        <v>45</v>
      </c>
      <c r="G154" s="1007">
        <v>1</v>
      </c>
      <c r="H154" s="1003">
        <v>21</v>
      </c>
      <c r="I154" s="1007">
        <v>0.5</v>
      </c>
      <c r="J154" s="964"/>
      <c r="K154" s="964"/>
      <c r="L154" s="964"/>
      <c r="M154" s="964"/>
      <c r="N154" s="964"/>
      <c r="O154" s="964"/>
    </row>
    <row r="155" spans="1:15" ht="15.5">
      <c r="A155" s="473" t="s">
        <v>1144</v>
      </c>
      <c r="B155" s="473" t="s">
        <v>1145</v>
      </c>
      <c r="C155" s="475">
        <v>48939</v>
      </c>
      <c r="D155" s="474">
        <v>1926</v>
      </c>
      <c r="E155" s="1005">
        <v>39.4</v>
      </c>
      <c r="F155" s="1003">
        <v>29</v>
      </c>
      <c r="G155" s="1007">
        <v>0.6</v>
      </c>
      <c r="H155" s="1003">
        <v>48</v>
      </c>
      <c r="I155" s="1007">
        <v>1</v>
      </c>
      <c r="J155" s="964"/>
      <c r="K155" s="964"/>
      <c r="L155" s="964"/>
      <c r="M155" s="964"/>
      <c r="N155" s="964"/>
      <c r="O155" s="964"/>
    </row>
    <row r="156" spans="1:15" ht="15.5">
      <c r="A156" s="473" t="s">
        <v>1146</v>
      </c>
      <c r="B156" s="473" t="s">
        <v>1147</v>
      </c>
      <c r="C156" s="475">
        <v>43710</v>
      </c>
      <c r="D156" s="474">
        <v>6239</v>
      </c>
      <c r="E156" s="1005">
        <v>142.69999999999999</v>
      </c>
      <c r="F156" s="1003">
        <v>90</v>
      </c>
      <c r="G156" s="1007">
        <v>2.1</v>
      </c>
      <c r="H156" s="1003">
        <v>69</v>
      </c>
      <c r="I156" s="1007">
        <v>1.6</v>
      </c>
      <c r="J156" s="964"/>
      <c r="K156" s="964"/>
      <c r="L156" s="964"/>
      <c r="M156" s="964"/>
      <c r="N156" s="964"/>
      <c r="O156" s="964"/>
    </row>
    <row r="157" spans="1:15" ht="15.5">
      <c r="A157" s="473" t="s">
        <v>1148</v>
      </c>
      <c r="B157" s="473" t="s">
        <v>1149</v>
      </c>
      <c r="C157" s="475">
        <v>31433</v>
      </c>
      <c r="D157" s="474">
        <v>4843</v>
      </c>
      <c r="E157" s="1005">
        <v>154.1</v>
      </c>
      <c r="F157" s="1003">
        <v>51</v>
      </c>
      <c r="G157" s="1007">
        <v>1.6</v>
      </c>
      <c r="H157" s="1003">
        <v>48</v>
      </c>
      <c r="I157" s="1007">
        <v>1.5</v>
      </c>
      <c r="J157" s="964"/>
      <c r="K157" s="964"/>
      <c r="L157" s="964"/>
      <c r="M157" s="964"/>
      <c r="N157" s="964"/>
      <c r="O157" s="964"/>
    </row>
    <row r="158" spans="1:15" ht="15.5">
      <c r="A158" s="473" t="s">
        <v>1150</v>
      </c>
      <c r="B158" s="473" t="s">
        <v>1151</v>
      </c>
      <c r="C158" s="475">
        <v>38332</v>
      </c>
      <c r="D158" s="474">
        <v>7749</v>
      </c>
      <c r="E158" s="1005">
        <v>202.2</v>
      </c>
      <c r="F158" s="1003">
        <v>75</v>
      </c>
      <c r="G158" s="1007">
        <v>2</v>
      </c>
      <c r="H158" s="1003">
        <v>24</v>
      </c>
      <c r="I158" s="1007">
        <v>0.6</v>
      </c>
      <c r="J158" s="964"/>
      <c r="K158" s="964"/>
      <c r="L158" s="964"/>
      <c r="M158" s="964"/>
      <c r="N158" s="964"/>
      <c r="O158" s="964"/>
    </row>
    <row r="159" spans="1:15" ht="15.5">
      <c r="A159" s="473" t="s">
        <v>1152</v>
      </c>
      <c r="B159" s="473" t="s">
        <v>742</v>
      </c>
      <c r="C159" s="475">
        <v>42571</v>
      </c>
      <c r="D159" s="474">
        <v>3089</v>
      </c>
      <c r="E159" s="1005">
        <v>72.599999999999994</v>
      </c>
      <c r="F159" s="1003">
        <v>126</v>
      </c>
      <c r="G159" s="1007">
        <v>3</v>
      </c>
      <c r="H159" s="1003">
        <v>17</v>
      </c>
      <c r="I159" s="1007">
        <v>0.4</v>
      </c>
      <c r="J159" s="964"/>
      <c r="K159" s="964"/>
      <c r="L159" s="964"/>
      <c r="M159" s="964"/>
      <c r="N159" s="964"/>
      <c r="O159" s="964"/>
    </row>
    <row r="160" spans="1:15" ht="15.5">
      <c r="A160" s="473" t="s">
        <v>1153</v>
      </c>
      <c r="B160" s="473" t="s">
        <v>1154</v>
      </c>
      <c r="C160" s="475">
        <v>46009</v>
      </c>
      <c r="D160" s="474">
        <v>9210</v>
      </c>
      <c r="E160" s="1005">
        <v>200.2</v>
      </c>
      <c r="F160" s="1003">
        <v>337</v>
      </c>
      <c r="G160" s="1007">
        <v>7.3</v>
      </c>
      <c r="H160" s="1003" t="s">
        <v>2245</v>
      </c>
      <c r="I160" s="1007" t="s">
        <v>2245</v>
      </c>
      <c r="J160" s="964"/>
      <c r="K160" s="964"/>
      <c r="L160" s="964"/>
      <c r="M160" s="964"/>
      <c r="N160" s="964"/>
      <c r="O160" s="964"/>
    </row>
    <row r="161" spans="1:15" ht="15.5">
      <c r="A161" s="473" t="s">
        <v>1155</v>
      </c>
      <c r="B161" s="473" t="s">
        <v>632</v>
      </c>
      <c r="C161" s="475">
        <v>38897</v>
      </c>
      <c r="D161" s="474">
        <v>3027</v>
      </c>
      <c r="E161" s="1005">
        <v>77.8</v>
      </c>
      <c r="F161" s="1003">
        <v>68</v>
      </c>
      <c r="G161" s="1007">
        <v>1.7</v>
      </c>
      <c r="H161" s="1003">
        <v>8</v>
      </c>
      <c r="I161" s="1007">
        <v>0.2</v>
      </c>
      <c r="J161" s="964"/>
      <c r="K161" s="964"/>
      <c r="L161" s="964"/>
      <c r="M161" s="964"/>
      <c r="N161" s="964"/>
      <c r="O161" s="964"/>
    </row>
    <row r="162" spans="1:15" ht="15.5">
      <c r="A162" s="473" t="s">
        <v>1156</v>
      </c>
      <c r="B162" s="473" t="s">
        <v>1157</v>
      </c>
      <c r="C162" s="475">
        <v>42399</v>
      </c>
      <c r="D162" s="474">
        <v>2262</v>
      </c>
      <c r="E162" s="1005">
        <v>53.4</v>
      </c>
      <c r="F162" s="1003">
        <v>66</v>
      </c>
      <c r="G162" s="1007">
        <v>1.6</v>
      </c>
      <c r="H162" s="1003">
        <v>98</v>
      </c>
      <c r="I162" s="1007">
        <v>2.2999999999999998</v>
      </c>
      <c r="J162" s="964"/>
      <c r="K162" s="964"/>
      <c r="L162" s="964"/>
      <c r="M162" s="964"/>
      <c r="N162" s="964"/>
      <c r="O162" s="964"/>
    </row>
    <row r="163" spans="1:15" ht="15.5">
      <c r="A163" s="473" t="s">
        <v>1158</v>
      </c>
      <c r="B163" s="473" t="s">
        <v>1159</v>
      </c>
      <c r="C163" s="475">
        <v>41852</v>
      </c>
      <c r="D163" s="474">
        <v>3472</v>
      </c>
      <c r="E163" s="1005">
        <v>83</v>
      </c>
      <c r="F163" s="1003">
        <v>64</v>
      </c>
      <c r="G163" s="1007">
        <v>1.5</v>
      </c>
      <c r="H163" s="1003">
        <v>29</v>
      </c>
      <c r="I163" s="1007">
        <v>0.7</v>
      </c>
      <c r="J163" s="964"/>
      <c r="K163" s="964"/>
      <c r="L163" s="964"/>
      <c r="M163" s="964"/>
      <c r="N163" s="964"/>
      <c r="O163" s="964"/>
    </row>
    <row r="164" spans="1:15" ht="15.5">
      <c r="A164" s="473" t="s">
        <v>1160</v>
      </c>
      <c r="B164" s="473" t="s">
        <v>1161</v>
      </c>
      <c r="C164" s="475">
        <v>43945</v>
      </c>
      <c r="D164" s="474">
        <v>6663</v>
      </c>
      <c r="E164" s="1005">
        <v>151.6</v>
      </c>
      <c r="F164" s="1003">
        <v>64</v>
      </c>
      <c r="G164" s="1007">
        <v>1.5</v>
      </c>
      <c r="H164" s="1003">
        <v>12</v>
      </c>
      <c r="I164" s="1007">
        <v>0.3</v>
      </c>
      <c r="J164" s="964"/>
      <c r="K164" s="964"/>
      <c r="L164" s="964"/>
      <c r="M164" s="964"/>
      <c r="N164" s="964"/>
      <c r="O164" s="964"/>
    </row>
    <row r="165" spans="1:15" ht="15.5">
      <c r="A165" s="473" t="s">
        <v>1162</v>
      </c>
      <c r="B165" s="473" t="s">
        <v>618</v>
      </c>
      <c r="C165" s="475">
        <v>45012</v>
      </c>
      <c r="D165" s="474">
        <v>3497</v>
      </c>
      <c r="E165" s="1005">
        <v>77.7</v>
      </c>
      <c r="F165" s="1003">
        <v>98</v>
      </c>
      <c r="G165" s="1007">
        <v>2.2000000000000002</v>
      </c>
      <c r="H165" s="1003">
        <v>6</v>
      </c>
      <c r="I165" s="1007">
        <v>0.1</v>
      </c>
      <c r="J165" s="964"/>
      <c r="K165" s="964"/>
      <c r="L165" s="964"/>
      <c r="M165" s="964"/>
      <c r="N165" s="964"/>
      <c r="O165" s="964"/>
    </row>
    <row r="166" spans="1:15" ht="15.5">
      <c r="A166" s="473" t="s">
        <v>1163</v>
      </c>
      <c r="B166" s="473" t="s">
        <v>634</v>
      </c>
      <c r="C166" s="475">
        <v>43281</v>
      </c>
      <c r="D166" s="474">
        <v>3002</v>
      </c>
      <c r="E166" s="1005">
        <v>69.400000000000006</v>
      </c>
      <c r="F166" s="1003">
        <v>82</v>
      </c>
      <c r="G166" s="1007">
        <v>1.9</v>
      </c>
      <c r="H166" s="1003">
        <v>60</v>
      </c>
      <c r="I166" s="1007">
        <v>1.4</v>
      </c>
      <c r="J166" s="964"/>
      <c r="K166" s="964"/>
      <c r="L166" s="964"/>
      <c r="M166" s="964"/>
      <c r="N166" s="964"/>
      <c r="O166" s="964"/>
    </row>
    <row r="167" spans="1:15" ht="15.5">
      <c r="A167" s="473" t="s">
        <v>1164</v>
      </c>
      <c r="B167" s="473" t="s">
        <v>1165</v>
      </c>
      <c r="C167" s="475">
        <v>40504</v>
      </c>
      <c r="D167" s="474">
        <v>3662</v>
      </c>
      <c r="E167" s="1005">
        <v>90.4</v>
      </c>
      <c r="F167" s="1003">
        <v>71</v>
      </c>
      <c r="G167" s="1007">
        <v>1.8</v>
      </c>
      <c r="H167" s="1003">
        <v>49</v>
      </c>
      <c r="I167" s="1007">
        <v>1.2</v>
      </c>
      <c r="J167" s="964"/>
      <c r="K167" s="964"/>
      <c r="L167" s="964"/>
      <c r="M167" s="964"/>
      <c r="N167" s="964"/>
      <c r="O167" s="964"/>
    </row>
    <row r="168" spans="1:15" ht="15.5">
      <c r="A168" s="473" t="s">
        <v>1166</v>
      </c>
      <c r="B168" s="473" t="s">
        <v>1167</v>
      </c>
      <c r="C168" s="475">
        <v>41506</v>
      </c>
      <c r="D168" s="474">
        <v>4712</v>
      </c>
      <c r="E168" s="1005">
        <v>113.5</v>
      </c>
      <c r="F168" s="1003">
        <v>75</v>
      </c>
      <c r="G168" s="1007">
        <v>1.8</v>
      </c>
      <c r="H168" s="1003" t="s">
        <v>2245</v>
      </c>
      <c r="I168" s="1007" t="s">
        <v>2245</v>
      </c>
      <c r="J168" s="964"/>
      <c r="K168" s="964"/>
      <c r="L168" s="964"/>
      <c r="M168" s="964"/>
      <c r="N168" s="964"/>
      <c r="O168" s="964"/>
    </row>
    <row r="169" spans="1:15" ht="15.5">
      <c r="A169" s="473" t="s">
        <v>1168</v>
      </c>
      <c r="B169" s="473" t="s">
        <v>1169</v>
      </c>
      <c r="C169" s="475">
        <v>32934</v>
      </c>
      <c r="D169" s="474">
        <v>4313</v>
      </c>
      <c r="E169" s="1005">
        <v>131</v>
      </c>
      <c r="F169" s="1003">
        <v>63</v>
      </c>
      <c r="G169" s="1007">
        <v>1.9</v>
      </c>
      <c r="H169" s="1003">
        <v>0</v>
      </c>
      <c r="I169" s="1007">
        <v>0</v>
      </c>
      <c r="J169" s="964"/>
      <c r="K169" s="964"/>
      <c r="L169" s="964"/>
      <c r="M169" s="964"/>
      <c r="N169" s="964"/>
      <c r="O169" s="964"/>
    </row>
    <row r="170" spans="1:15" ht="15.5">
      <c r="A170" s="473" t="s">
        <v>1170</v>
      </c>
      <c r="B170" s="473" t="s">
        <v>1171</v>
      </c>
      <c r="C170" s="475">
        <v>42308</v>
      </c>
      <c r="D170" s="474">
        <v>3904</v>
      </c>
      <c r="E170" s="1005">
        <v>92.3</v>
      </c>
      <c r="F170" s="1003">
        <v>92</v>
      </c>
      <c r="G170" s="1007">
        <v>2.2000000000000002</v>
      </c>
      <c r="H170" s="1003">
        <v>8</v>
      </c>
      <c r="I170" s="1007">
        <v>0.2</v>
      </c>
      <c r="J170" s="964"/>
      <c r="K170" s="964"/>
      <c r="L170" s="964"/>
      <c r="M170" s="964"/>
      <c r="N170" s="964"/>
      <c r="O170" s="964"/>
    </row>
    <row r="171" spans="1:15" ht="15.5">
      <c r="A171" s="473" t="s">
        <v>1172</v>
      </c>
      <c r="B171" s="473" t="s">
        <v>1173</v>
      </c>
      <c r="C171" s="475">
        <v>35884</v>
      </c>
      <c r="D171" s="474">
        <v>1869</v>
      </c>
      <c r="E171" s="1005">
        <v>52.1</v>
      </c>
      <c r="F171" s="1003">
        <v>53</v>
      </c>
      <c r="G171" s="1007">
        <v>1.5</v>
      </c>
      <c r="H171" s="1003" t="s">
        <v>2245</v>
      </c>
      <c r="I171" s="1007" t="s">
        <v>2245</v>
      </c>
      <c r="J171" s="964"/>
      <c r="K171" s="964"/>
      <c r="L171" s="964"/>
      <c r="M171" s="964"/>
      <c r="N171" s="964"/>
      <c r="O171" s="964"/>
    </row>
    <row r="172" spans="1:15" ht="15.5">
      <c r="A172" s="473" t="s">
        <v>1174</v>
      </c>
      <c r="B172" s="473" t="s">
        <v>1175</v>
      </c>
      <c r="C172" s="475">
        <v>40231</v>
      </c>
      <c r="D172" s="474">
        <v>4793</v>
      </c>
      <c r="E172" s="1005">
        <v>119.1</v>
      </c>
      <c r="F172" s="1003">
        <v>70</v>
      </c>
      <c r="G172" s="1007">
        <v>1.7</v>
      </c>
      <c r="H172" s="1003">
        <v>0</v>
      </c>
      <c r="I172" s="1007">
        <v>0</v>
      </c>
      <c r="J172" s="964"/>
      <c r="K172" s="964"/>
      <c r="L172" s="964"/>
      <c r="M172" s="964"/>
      <c r="N172" s="964"/>
      <c r="O172" s="964"/>
    </row>
    <row r="173" spans="1:15" ht="15.5">
      <c r="A173" s="473" t="s">
        <v>1176</v>
      </c>
      <c r="B173" s="473" t="s">
        <v>1177</v>
      </c>
      <c r="C173" s="475">
        <v>38179</v>
      </c>
      <c r="D173" s="474">
        <v>2007</v>
      </c>
      <c r="E173" s="1005">
        <v>52.6</v>
      </c>
      <c r="F173" s="1003">
        <v>72</v>
      </c>
      <c r="G173" s="1007">
        <v>1.9</v>
      </c>
      <c r="H173" s="1003">
        <v>0</v>
      </c>
      <c r="I173" s="1007">
        <v>0</v>
      </c>
      <c r="J173" s="964"/>
      <c r="K173" s="964"/>
      <c r="L173" s="964"/>
      <c r="M173" s="964"/>
      <c r="N173" s="964"/>
      <c r="O173" s="964"/>
    </row>
    <row r="174" spans="1:15" ht="15.5">
      <c r="A174" s="473" t="s">
        <v>1178</v>
      </c>
      <c r="B174" s="473" t="s">
        <v>474</v>
      </c>
      <c r="C174" s="475">
        <v>39751</v>
      </c>
      <c r="D174" s="474">
        <v>2795</v>
      </c>
      <c r="E174" s="1005">
        <v>70.3</v>
      </c>
      <c r="F174" s="1003">
        <v>85</v>
      </c>
      <c r="G174" s="1007">
        <v>2.1</v>
      </c>
      <c r="H174" s="1003">
        <v>11</v>
      </c>
      <c r="I174" s="1007">
        <v>0.3</v>
      </c>
      <c r="J174" s="964"/>
      <c r="K174" s="964"/>
      <c r="L174" s="964"/>
      <c r="M174" s="964"/>
      <c r="N174" s="964"/>
      <c r="O174" s="964"/>
    </row>
    <row r="175" spans="1:15" ht="15.5">
      <c r="A175" s="473" t="s">
        <v>1179</v>
      </c>
      <c r="B175" s="473" t="s">
        <v>693</v>
      </c>
      <c r="C175" s="475">
        <v>41434</v>
      </c>
      <c r="D175" s="474">
        <v>1666</v>
      </c>
      <c r="E175" s="1005">
        <v>40.200000000000003</v>
      </c>
      <c r="F175" s="1003">
        <v>77</v>
      </c>
      <c r="G175" s="1007">
        <v>1.9</v>
      </c>
      <c r="H175" s="1003">
        <v>40</v>
      </c>
      <c r="I175" s="1007">
        <v>1</v>
      </c>
      <c r="J175" s="964"/>
      <c r="K175" s="964"/>
      <c r="L175" s="964"/>
      <c r="M175" s="964"/>
      <c r="N175" s="964"/>
      <c r="O175" s="964"/>
    </row>
    <row r="176" spans="1:15" ht="15.5">
      <c r="A176" s="473" t="s">
        <v>1180</v>
      </c>
      <c r="B176" s="473" t="s">
        <v>315</v>
      </c>
      <c r="C176" s="475">
        <v>41013</v>
      </c>
      <c r="D176" s="474">
        <v>4066</v>
      </c>
      <c r="E176" s="1005">
        <v>99.1</v>
      </c>
      <c r="F176" s="1003">
        <v>73</v>
      </c>
      <c r="G176" s="1007">
        <v>1.8</v>
      </c>
      <c r="H176" s="1003">
        <v>0</v>
      </c>
      <c r="I176" s="1007">
        <v>0</v>
      </c>
      <c r="J176" s="964"/>
      <c r="K176" s="964"/>
      <c r="L176" s="964"/>
      <c r="M176" s="964"/>
      <c r="N176" s="964"/>
      <c r="O176" s="964"/>
    </row>
    <row r="177" spans="1:15" ht="15.5">
      <c r="A177" s="473" t="s">
        <v>1181</v>
      </c>
      <c r="B177" s="473" t="s">
        <v>1182</v>
      </c>
      <c r="C177" s="475">
        <v>41619</v>
      </c>
      <c r="D177" s="474">
        <v>3309</v>
      </c>
      <c r="E177" s="1005">
        <v>79.5</v>
      </c>
      <c r="F177" s="1003">
        <v>51</v>
      </c>
      <c r="G177" s="1007">
        <v>1.2</v>
      </c>
      <c r="H177" s="1003">
        <v>0</v>
      </c>
      <c r="I177" s="1007">
        <v>0</v>
      </c>
      <c r="J177" s="964"/>
      <c r="K177" s="964"/>
      <c r="L177" s="964"/>
      <c r="M177" s="964"/>
      <c r="N177" s="964"/>
      <c r="O177" s="964"/>
    </row>
    <row r="178" spans="1:15" ht="15.5">
      <c r="A178" s="473" t="s">
        <v>1183</v>
      </c>
      <c r="B178" s="473" t="s">
        <v>1184</v>
      </c>
      <c r="C178" s="475">
        <v>43691</v>
      </c>
      <c r="D178" s="474">
        <v>1835</v>
      </c>
      <c r="E178" s="1005">
        <v>42</v>
      </c>
      <c r="F178" s="1003">
        <v>69</v>
      </c>
      <c r="G178" s="1007">
        <v>1.6</v>
      </c>
      <c r="H178" s="1003">
        <v>21</v>
      </c>
      <c r="I178" s="1007">
        <v>0.5</v>
      </c>
      <c r="J178" s="964"/>
      <c r="K178" s="964"/>
      <c r="L178" s="964"/>
      <c r="M178" s="964"/>
      <c r="N178" s="964"/>
      <c r="O178" s="964"/>
    </row>
    <row r="179" spans="1:15" ht="15.5">
      <c r="A179" s="473" t="s">
        <v>1185</v>
      </c>
      <c r="B179" s="473" t="s">
        <v>744</v>
      </c>
      <c r="C179" s="475">
        <v>43900</v>
      </c>
      <c r="D179" s="474">
        <v>3433</v>
      </c>
      <c r="E179" s="1005">
        <v>78.2</v>
      </c>
      <c r="F179" s="1003">
        <v>68</v>
      </c>
      <c r="G179" s="1007">
        <v>1.5</v>
      </c>
      <c r="H179" s="1003">
        <v>508</v>
      </c>
      <c r="I179" s="1007">
        <v>11.6</v>
      </c>
      <c r="J179" s="964"/>
      <c r="K179" s="964"/>
      <c r="L179" s="964"/>
      <c r="M179" s="964"/>
      <c r="N179" s="964"/>
      <c r="O179" s="964"/>
    </row>
    <row r="180" spans="1:15" ht="15.5">
      <c r="A180" s="473" t="s">
        <v>1186</v>
      </c>
      <c r="B180" s="473" t="s">
        <v>636</v>
      </c>
      <c r="C180" s="475">
        <v>40548</v>
      </c>
      <c r="D180" s="474">
        <v>2918</v>
      </c>
      <c r="E180" s="1005">
        <v>72</v>
      </c>
      <c r="F180" s="1003">
        <v>67</v>
      </c>
      <c r="G180" s="1007">
        <v>1.7</v>
      </c>
      <c r="H180" s="1003">
        <v>19</v>
      </c>
      <c r="I180" s="1007">
        <v>0.5</v>
      </c>
      <c r="J180" s="964"/>
      <c r="K180" s="964"/>
      <c r="L180" s="964"/>
      <c r="M180" s="964"/>
      <c r="N180" s="964"/>
      <c r="O180" s="964"/>
    </row>
    <row r="181" spans="1:15" ht="15.5">
      <c r="A181" s="473" t="s">
        <v>1187</v>
      </c>
      <c r="B181" s="473" t="s">
        <v>1188</v>
      </c>
      <c r="C181" s="475">
        <v>37820</v>
      </c>
      <c r="D181" s="474">
        <v>2262</v>
      </c>
      <c r="E181" s="1005">
        <v>59.8</v>
      </c>
      <c r="F181" s="1003">
        <v>68</v>
      </c>
      <c r="G181" s="1007">
        <v>1.8</v>
      </c>
      <c r="H181" s="1003">
        <v>0</v>
      </c>
      <c r="I181" s="1007">
        <v>0</v>
      </c>
      <c r="J181" s="964"/>
      <c r="K181" s="964"/>
      <c r="L181" s="964"/>
      <c r="M181" s="964"/>
      <c r="N181" s="964"/>
      <c r="O181" s="964"/>
    </row>
    <row r="182" spans="1:15" ht="15.5">
      <c r="A182" s="473" t="s">
        <v>1189</v>
      </c>
      <c r="B182" s="473" t="s">
        <v>1190</v>
      </c>
      <c r="C182" s="475">
        <v>43819</v>
      </c>
      <c r="D182" s="474">
        <v>4520</v>
      </c>
      <c r="E182" s="1005">
        <v>103.2</v>
      </c>
      <c r="F182" s="1003">
        <v>90</v>
      </c>
      <c r="G182" s="1007">
        <v>2.1</v>
      </c>
      <c r="H182" s="1003">
        <v>88</v>
      </c>
      <c r="I182" s="1007">
        <v>2</v>
      </c>
      <c r="J182" s="964"/>
      <c r="K182" s="964"/>
      <c r="L182" s="964"/>
      <c r="M182" s="964"/>
      <c r="N182" s="964"/>
      <c r="O182" s="964"/>
    </row>
    <row r="183" spans="1:15" ht="15.5">
      <c r="A183" s="473" t="s">
        <v>1191</v>
      </c>
      <c r="B183" s="473" t="s">
        <v>1192</v>
      </c>
      <c r="C183" s="475">
        <v>38067</v>
      </c>
      <c r="D183" s="474">
        <v>3484</v>
      </c>
      <c r="E183" s="1005">
        <v>91.5</v>
      </c>
      <c r="F183" s="1003">
        <v>89</v>
      </c>
      <c r="G183" s="1007">
        <v>2.2999999999999998</v>
      </c>
      <c r="H183" s="1003">
        <v>39</v>
      </c>
      <c r="I183" s="1007">
        <v>1</v>
      </c>
      <c r="J183" s="964"/>
      <c r="K183" s="964"/>
      <c r="L183" s="964"/>
      <c r="M183" s="964"/>
      <c r="N183" s="964"/>
      <c r="O183" s="964"/>
    </row>
    <row r="184" spans="1:15" ht="15.5">
      <c r="A184" s="473" t="s">
        <v>1193</v>
      </c>
      <c r="B184" s="473" t="s">
        <v>1194</v>
      </c>
      <c r="C184" s="475">
        <v>46640</v>
      </c>
      <c r="D184" s="474">
        <v>2254</v>
      </c>
      <c r="E184" s="1005">
        <v>48.3</v>
      </c>
      <c r="F184" s="1003">
        <v>88</v>
      </c>
      <c r="G184" s="1007">
        <v>1.9</v>
      </c>
      <c r="H184" s="1003" t="s">
        <v>2245</v>
      </c>
      <c r="I184" s="1007" t="s">
        <v>2245</v>
      </c>
      <c r="J184" s="964"/>
      <c r="K184" s="964"/>
      <c r="L184" s="964"/>
      <c r="M184" s="964"/>
      <c r="N184" s="964"/>
      <c r="O184" s="964"/>
    </row>
    <row r="185" spans="1:15" ht="15.5">
      <c r="A185" s="473" t="s">
        <v>1195</v>
      </c>
      <c r="B185" s="473" t="s">
        <v>1196</v>
      </c>
      <c r="C185" s="475">
        <v>49389</v>
      </c>
      <c r="D185" s="474">
        <v>4373</v>
      </c>
      <c r="E185" s="1005">
        <v>88.5</v>
      </c>
      <c r="F185" s="1003">
        <v>103</v>
      </c>
      <c r="G185" s="1007">
        <v>2.1</v>
      </c>
      <c r="H185" s="1003" t="s">
        <v>2245</v>
      </c>
      <c r="I185" s="1007" t="s">
        <v>2245</v>
      </c>
      <c r="J185" s="964"/>
      <c r="K185" s="964"/>
      <c r="L185" s="964"/>
      <c r="M185" s="964"/>
      <c r="N185" s="964"/>
      <c r="O185" s="964"/>
    </row>
    <row r="186" spans="1:15" ht="15.5">
      <c r="A186" s="473" t="s">
        <v>1197</v>
      </c>
      <c r="B186" s="473" t="s">
        <v>767</v>
      </c>
      <c r="C186" s="475">
        <v>35858</v>
      </c>
      <c r="D186" s="474">
        <v>4146</v>
      </c>
      <c r="E186" s="1005">
        <v>115.6</v>
      </c>
      <c r="F186" s="1003">
        <v>91</v>
      </c>
      <c r="G186" s="1007">
        <v>2.5</v>
      </c>
      <c r="H186" s="1003">
        <v>75</v>
      </c>
      <c r="I186" s="1007">
        <v>2.1</v>
      </c>
      <c r="J186" s="964"/>
      <c r="K186" s="964"/>
      <c r="L186" s="964"/>
      <c r="M186" s="964"/>
      <c r="N186" s="964"/>
      <c r="O186" s="964"/>
    </row>
    <row r="187" spans="1:15" ht="15.5">
      <c r="A187" s="473" t="s">
        <v>1198</v>
      </c>
      <c r="B187" s="473" t="s">
        <v>224</v>
      </c>
      <c r="C187" s="475">
        <v>37288</v>
      </c>
      <c r="D187" s="474">
        <v>6519</v>
      </c>
      <c r="E187" s="1005">
        <v>174.8</v>
      </c>
      <c r="F187" s="1003">
        <v>55</v>
      </c>
      <c r="G187" s="1007">
        <v>1.5</v>
      </c>
      <c r="H187" s="1003">
        <v>0</v>
      </c>
      <c r="I187" s="1007">
        <v>0</v>
      </c>
      <c r="J187" s="964"/>
      <c r="K187" s="964"/>
      <c r="L187" s="964"/>
      <c r="M187" s="964"/>
      <c r="N187" s="964"/>
      <c r="O187" s="964"/>
    </row>
    <row r="188" spans="1:15" ht="15.5">
      <c r="A188" s="473" t="s">
        <v>1199</v>
      </c>
      <c r="B188" s="473" t="s">
        <v>1200</v>
      </c>
      <c r="C188" s="475">
        <v>39490</v>
      </c>
      <c r="D188" s="474">
        <v>3812</v>
      </c>
      <c r="E188" s="1005">
        <v>96.5</v>
      </c>
      <c r="F188" s="1003">
        <v>102</v>
      </c>
      <c r="G188" s="1007">
        <v>2.6</v>
      </c>
      <c r="H188" s="1003">
        <v>0</v>
      </c>
      <c r="I188" s="1007">
        <v>0</v>
      </c>
      <c r="J188" s="964"/>
      <c r="K188" s="964"/>
      <c r="L188" s="964"/>
      <c r="M188" s="964"/>
      <c r="N188" s="964"/>
      <c r="O188" s="964"/>
    </row>
    <row r="189" spans="1:15" ht="15.5">
      <c r="A189" s="473" t="s">
        <v>1201</v>
      </c>
      <c r="B189" s="473" t="s">
        <v>1202</v>
      </c>
      <c r="C189" s="475">
        <v>42669</v>
      </c>
      <c r="D189" s="474">
        <v>8046</v>
      </c>
      <c r="E189" s="1005">
        <v>188.6</v>
      </c>
      <c r="F189" s="1003">
        <v>148</v>
      </c>
      <c r="G189" s="1007">
        <v>3.5</v>
      </c>
      <c r="H189" s="1003">
        <v>0</v>
      </c>
      <c r="I189" s="1007">
        <v>0</v>
      </c>
      <c r="J189" s="964"/>
      <c r="K189" s="964"/>
      <c r="L189" s="964"/>
      <c r="M189" s="964"/>
      <c r="N189" s="964"/>
      <c r="O189" s="964"/>
    </row>
    <row r="190" spans="1:15" ht="15.5">
      <c r="A190" s="473" t="s">
        <v>1203</v>
      </c>
      <c r="B190" s="473" t="s">
        <v>165</v>
      </c>
      <c r="C190" s="475">
        <v>42712</v>
      </c>
      <c r="D190" s="474">
        <v>8239</v>
      </c>
      <c r="E190" s="1005">
        <v>192.9</v>
      </c>
      <c r="F190" s="1003">
        <v>56</v>
      </c>
      <c r="G190" s="1007">
        <v>1.3</v>
      </c>
      <c r="H190" s="1003">
        <v>0</v>
      </c>
      <c r="I190" s="1007">
        <v>0</v>
      </c>
      <c r="J190" s="964"/>
      <c r="K190" s="964"/>
      <c r="L190" s="964"/>
      <c r="M190" s="964"/>
      <c r="N190" s="964"/>
      <c r="O190" s="964"/>
    </row>
    <row r="191" spans="1:15" ht="15.5">
      <c r="A191" s="473" t="s">
        <v>1204</v>
      </c>
      <c r="B191" s="473" t="s">
        <v>368</v>
      </c>
      <c r="C191" s="475">
        <v>40286</v>
      </c>
      <c r="D191" s="474">
        <v>5474</v>
      </c>
      <c r="E191" s="1005">
        <v>135.9</v>
      </c>
      <c r="F191" s="1003">
        <v>142</v>
      </c>
      <c r="G191" s="1007">
        <v>3.5</v>
      </c>
      <c r="H191" s="1003">
        <v>8</v>
      </c>
      <c r="I191" s="1007">
        <v>0.2</v>
      </c>
      <c r="J191" s="964"/>
      <c r="K191" s="964"/>
      <c r="L191" s="964"/>
      <c r="M191" s="964"/>
      <c r="N191" s="964"/>
      <c r="O191" s="964"/>
    </row>
    <row r="192" spans="1:15" ht="15.5">
      <c r="A192" s="473" t="s">
        <v>1205</v>
      </c>
      <c r="B192" s="473" t="s">
        <v>1206</v>
      </c>
      <c r="C192" s="475">
        <v>39657</v>
      </c>
      <c r="D192" s="474">
        <v>3087</v>
      </c>
      <c r="E192" s="1005">
        <v>77.8</v>
      </c>
      <c r="F192" s="1003">
        <v>69</v>
      </c>
      <c r="G192" s="1007">
        <v>1.7</v>
      </c>
      <c r="H192" s="1003">
        <v>0</v>
      </c>
      <c r="I192" s="1007">
        <v>0</v>
      </c>
      <c r="J192" s="964"/>
      <c r="K192" s="964"/>
      <c r="L192" s="964"/>
      <c r="M192" s="964"/>
      <c r="N192" s="964"/>
      <c r="O192" s="964"/>
    </row>
    <row r="193" spans="1:15" ht="15.5">
      <c r="A193" s="473" t="s">
        <v>1207</v>
      </c>
      <c r="B193" s="473" t="s">
        <v>769</v>
      </c>
      <c r="C193" s="475">
        <v>46444</v>
      </c>
      <c r="D193" s="474">
        <v>6290</v>
      </c>
      <c r="E193" s="1005">
        <v>135.4</v>
      </c>
      <c r="F193" s="1003">
        <v>62</v>
      </c>
      <c r="G193" s="1007">
        <v>1.3</v>
      </c>
      <c r="H193" s="1003">
        <v>178</v>
      </c>
      <c r="I193" s="1007">
        <v>3.8</v>
      </c>
      <c r="J193" s="964"/>
      <c r="K193" s="964"/>
      <c r="L193" s="964"/>
      <c r="M193" s="964"/>
      <c r="N193" s="964"/>
      <c r="O193" s="964"/>
    </row>
    <row r="194" spans="1:15" ht="15.5">
      <c r="A194" s="473" t="s">
        <v>1208</v>
      </c>
      <c r="B194" s="473" t="s">
        <v>638</v>
      </c>
      <c r="C194" s="475">
        <v>41461</v>
      </c>
      <c r="D194" s="474">
        <v>4699</v>
      </c>
      <c r="E194" s="1005">
        <v>113.3</v>
      </c>
      <c r="F194" s="1003">
        <v>61</v>
      </c>
      <c r="G194" s="1007">
        <v>1.5</v>
      </c>
      <c r="H194" s="1003">
        <v>17</v>
      </c>
      <c r="I194" s="1007">
        <v>0.4</v>
      </c>
      <c r="J194" s="964"/>
      <c r="K194" s="964"/>
      <c r="L194" s="964"/>
      <c r="M194" s="964"/>
      <c r="N194" s="964"/>
      <c r="O194" s="964"/>
    </row>
    <row r="195" spans="1:15" ht="15.5">
      <c r="A195" s="473" t="s">
        <v>1209</v>
      </c>
      <c r="B195" s="473" t="s">
        <v>1210</v>
      </c>
      <c r="C195" s="475">
        <v>44858</v>
      </c>
      <c r="D195" s="474">
        <v>3227</v>
      </c>
      <c r="E195" s="1005">
        <v>71.900000000000006</v>
      </c>
      <c r="F195" s="1003">
        <v>78</v>
      </c>
      <c r="G195" s="1007">
        <v>1.7</v>
      </c>
      <c r="H195" s="1003">
        <v>0</v>
      </c>
      <c r="I195" s="1007">
        <v>0</v>
      </c>
      <c r="J195" s="964"/>
      <c r="K195" s="964"/>
      <c r="L195" s="964"/>
      <c r="M195" s="964"/>
      <c r="N195" s="964"/>
      <c r="O195" s="964"/>
    </row>
    <row r="196" spans="1:15" ht="15.5">
      <c r="A196" s="473" t="s">
        <v>1211</v>
      </c>
      <c r="B196" s="473" t="s">
        <v>662</v>
      </c>
      <c r="C196" s="475">
        <v>40431</v>
      </c>
      <c r="D196" s="474">
        <v>2906</v>
      </c>
      <c r="E196" s="1005">
        <v>71.900000000000006</v>
      </c>
      <c r="F196" s="1003">
        <v>84</v>
      </c>
      <c r="G196" s="1007">
        <v>2.1</v>
      </c>
      <c r="H196" s="1003" t="s">
        <v>2245</v>
      </c>
      <c r="I196" s="1007" t="s">
        <v>2245</v>
      </c>
      <c r="J196" s="964"/>
      <c r="K196" s="964"/>
      <c r="L196" s="964"/>
      <c r="M196" s="964"/>
      <c r="N196" s="964"/>
      <c r="O196" s="964"/>
    </row>
    <row r="197" spans="1:15" ht="15.5">
      <c r="A197" s="473" t="s">
        <v>1212</v>
      </c>
      <c r="B197" s="473" t="s">
        <v>1213</v>
      </c>
      <c r="C197" s="475">
        <v>38612</v>
      </c>
      <c r="D197" s="474">
        <v>6229</v>
      </c>
      <c r="E197" s="1005">
        <v>161.30000000000001</v>
      </c>
      <c r="F197" s="1003">
        <v>57</v>
      </c>
      <c r="G197" s="1007">
        <v>1.5</v>
      </c>
      <c r="H197" s="1003">
        <v>0</v>
      </c>
      <c r="I197" s="1007">
        <v>0</v>
      </c>
      <c r="J197" s="964"/>
      <c r="K197" s="964"/>
      <c r="L197" s="964"/>
      <c r="M197" s="964"/>
      <c r="N197" s="964"/>
      <c r="O197" s="964"/>
    </row>
    <row r="198" spans="1:15" ht="15.5">
      <c r="A198" s="473" t="s">
        <v>1214</v>
      </c>
      <c r="B198" s="473" t="s">
        <v>511</v>
      </c>
      <c r="C198" s="475">
        <v>42079</v>
      </c>
      <c r="D198" s="474">
        <v>4805</v>
      </c>
      <c r="E198" s="1005">
        <v>114.2</v>
      </c>
      <c r="F198" s="1003">
        <v>50</v>
      </c>
      <c r="G198" s="1007">
        <v>1.2</v>
      </c>
      <c r="H198" s="1003">
        <v>9</v>
      </c>
      <c r="I198" s="1007">
        <v>0.2</v>
      </c>
      <c r="J198" s="964"/>
      <c r="K198" s="964"/>
      <c r="L198" s="964"/>
      <c r="M198" s="964"/>
      <c r="N198" s="964"/>
      <c r="O198" s="964"/>
    </row>
    <row r="199" spans="1:15" ht="15.5">
      <c r="A199" s="473" t="s">
        <v>1215</v>
      </c>
      <c r="B199" s="473" t="s">
        <v>1216</v>
      </c>
      <c r="C199" s="475">
        <v>46358</v>
      </c>
      <c r="D199" s="474">
        <v>2004</v>
      </c>
      <c r="E199" s="1005">
        <v>43.2</v>
      </c>
      <c r="F199" s="1003">
        <v>40</v>
      </c>
      <c r="G199" s="1007">
        <v>0.9</v>
      </c>
      <c r="H199" s="1003">
        <v>0</v>
      </c>
      <c r="I199" s="1007">
        <v>0</v>
      </c>
      <c r="J199" s="964"/>
      <c r="K199" s="964"/>
      <c r="L199" s="964"/>
      <c r="M199" s="964"/>
      <c r="N199" s="964"/>
      <c r="O199" s="964"/>
    </row>
    <row r="200" spans="1:15" ht="15.5">
      <c r="A200" s="473" t="s">
        <v>1217</v>
      </c>
      <c r="B200" s="473" t="s">
        <v>695</v>
      </c>
      <c r="C200" s="475">
        <v>41361</v>
      </c>
      <c r="D200" s="474">
        <v>2002</v>
      </c>
      <c r="E200" s="1005">
        <v>48.4</v>
      </c>
      <c r="F200" s="1003">
        <v>97</v>
      </c>
      <c r="G200" s="1007">
        <v>2.2999999999999998</v>
      </c>
      <c r="H200" s="1003">
        <v>24</v>
      </c>
      <c r="I200" s="1007">
        <v>0.6</v>
      </c>
      <c r="J200" s="964"/>
      <c r="K200" s="964"/>
      <c r="L200" s="964"/>
      <c r="M200" s="964"/>
      <c r="N200" s="964"/>
      <c r="O200" s="964"/>
    </row>
    <row r="201" spans="1:15" ht="15.5">
      <c r="A201" s="473" t="s">
        <v>1218</v>
      </c>
      <c r="B201" s="473" t="s">
        <v>1219</v>
      </c>
      <c r="C201" s="475">
        <v>50948</v>
      </c>
      <c r="D201" s="474">
        <v>2781</v>
      </c>
      <c r="E201" s="1005">
        <v>54.6</v>
      </c>
      <c r="F201" s="1003">
        <v>18</v>
      </c>
      <c r="G201" s="1007">
        <v>0.4</v>
      </c>
      <c r="H201" s="1003" t="s">
        <v>2245</v>
      </c>
      <c r="I201" s="1007" t="s">
        <v>2245</v>
      </c>
      <c r="J201" s="964"/>
      <c r="K201" s="964"/>
      <c r="L201" s="964"/>
      <c r="M201" s="964"/>
      <c r="N201" s="964"/>
      <c r="O201" s="964"/>
    </row>
    <row r="202" spans="1:15" ht="15.5">
      <c r="A202" s="473" t="s">
        <v>1220</v>
      </c>
      <c r="B202" s="473" t="s">
        <v>1221</v>
      </c>
      <c r="C202" s="475">
        <v>50742</v>
      </c>
      <c r="D202" s="474">
        <v>2767</v>
      </c>
      <c r="E202" s="1005">
        <v>54.5</v>
      </c>
      <c r="F202" s="1003">
        <v>22</v>
      </c>
      <c r="G202" s="1007">
        <v>0.4</v>
      </c>
      <c r="H202" s="1003" t="s">
        <v>2245</v>
      </c>
      <c r="I202" s="1007" t="s">
        <v>2245</v>
      </c>
      <c r="J202" s="964"/>
      <c r="K202" s="964"/>
      <c r="L202" s="964"/>
      <c r="M202" s="964"/>
      <c r="N202" s="964"/>
      <c r="O202" s="964"/>
    </row>
    <row r="203" spans="1:15" ht="15.5">
      <c r="A203" s="473" t="s">
        <v>1222</v>
      </c>
      <c r="B203" s="473" t="s">
        <v>1223</v>
      </c>
      <c r="C203" s="475">
        <v>36549</v>
      </c>
      <c r="D203" s="474">
        <v>6181</v>
      </c>
      <c r="E203" s="1005">
        <v>169.1</v>
      </c>
      <c r="F203" s="1003">
        <v>71</v>
      </c>
      <c r="G203" s="1007">
        <v>1.9</v>
      </c>
      <c r="H203" s="1003">
        <v>0</v>
      </c>
      <c r="I203" s="1007">
        <v>0</v>
      </c>
      <c r="J203" s="964"/>
      <c r="K203" s="964"/>
      <c r="L203" s="964"/>
      <c r="M203" s="964"/>
      <c r="N203" s="964"/>
      <c r="O203" s="964"/>
    </row>
    <row r="204" spans="1:15" ht="15.5">
      <c r="A204" s="473" t="s">
        <v>1224</v>
      </c>
      <c r="B204" s="473" t="s">
        <v>1225</v>
      </c>
      <c r="C204" s="475">
        <v>42798</v>
      </c>
      <c r="D204" s="474">
        <v>15244</v>
      </c>
      <c r="E204" s="1005">
        <v>356.2</v>
      </c>
      <c r="F204" s="1003">
        <v>96</v>
      </c>
      <c r="G204" s="1007">
        <v>2.2000000000000002</v>
      </c>
      <c r="H204" s="1003">
        <v>126</v>
      </c>
      <c r="I204" s="1007">
        <v>2.9</v>
      </c>
      <c r="J204" s="964"/>
      <c r="K204" s="964"/>
      <c r="L204" s="964"/>
      <c r="M204" s="964"/>
      <c r="N204" s="964"/>
      <c r="O204" s="964"/>
    </row>
    <row r="205" spans="1:15" ht="15.5">
      <c r="A205" s="473" t="s">
        <v>1226</v>
      </c>
      <c r="B205" s="473" t="s">
        <v>1227</v>
      </c>
      <c r="C205" s="475">
        <v>36912</v>
      </c>
      <c r="D205" s="474">
        <v>2810</v>
      </c>
      <c r="E205" s="1005">
        <v>76.099999999999994</v>
      </c>
      <c r="F205" s="1003">
        <v>80</v>
      </c>
      <c r="G205" s="1007">
        <v>2.2000000000000002</v>
      </c>
      <c r="H205" s="1003" t="s">
        <v>2245</v>
      </c>
      <c r="I205" s="1007" t="s">
        <v>2245</v>
      </c>
      <c r="J205" s="964"/>
      <c r="K205" s="964"/>
      <c r="L205" s="964"/>
      <c r="M205" s="964"/>
      <c r="N205" s="964"/>
      <c r="O205" s="964"/>
    </row>
    <row r="206" spans="1:15" ht="15.5">
      <c r="A206" s="473" t="s">
        <v>1228</v>
      </c>
      <c r="B206" s="473" t="s">
        <v>1229</v>
      </c>
      <c r="C206" s="475">
        <v>40755</v>
      </c>
      <c r="D206" s="474">
        <v>7891</v>
      </c>
      <c r="E206" s="1005">
        <v>193.6</v>
      </c>
      <c r="F206" s="1003">
        <v>42</v>
      </c>
      <c r="G206" s="1007">
        <v>1</v>
      </c>
      <c r="H206" s="1003">
        <v>8</v>
      </c>
      <c r="I206" s="1007">
        <v>0.2</v>
      </c>
      <c r="J206" s="964"/>
      <c r="K206" s="964"/>
      <c r="L206" s="964"/>
      <c r="M206" s="964"/>
      <c r="N206" s="964"/>
      <c r="O206" s="964"/>
    </row>
    <row r="207" spans="1:15" ht="15.5">
      <c r="A207" s="473" t="s">
        <v>1230</v>
      </c>
      <c r="B207" s="473" t="s">
        <v>1231</v>
      </c>
      <c r="C207" s="475">
        <v>52319</v>
      </c>
      <c r="D207" s="474">
        <v>1628</v>
      </c>
      <c r="E207" s="1005">
        <v>31.1</v>
      </c>
      <c r="F207" s="1003">
        <v>15</v>
      </c>
      <c r="G207" s="1007">
        <v>0.3</v>
      </c>
      <c r="H207" s="1003">
        <v>43</v>
      </c>
      <c r="I207" s="1007">
        <v>0.8</v>
      </c>
      <c r="J207" s="964"/>
      <c r="K207" s="964"/>
      <c r="L207" s="964"/>
      <c r="M207" s="964"/>
      <c r="N207" s="964"/>
      <c r="O207" s="964"/>
    </row>
    <row r="208" spans="1:15" ht="15.5">
      <c r="A208" s="473" t="s">
        <v>1232</v>
      </c>
      <c r="B208" s="473" t="s">
        <v>1233</v>
      </c>
      <c r="C208" s="475">
        <v>58341</v>
      </c>
      <c r="D208" s="474">
        <v>1811</v>
      </c>
      <c r="E208" s="1005">
        <v>31</v>
      </c>
      <c r="F208" s="1003">
        <v>25</v>
      </c>
      <c r="G208" s="1007">
        <v>0.4</v>
      </c>
      <c r="H208" s="1003" t="s">
        <v>2245</v>
      </c>
      <c r="I208" s="1007" t="s">
        <v>2245</v>
      </c>
      <c r="J208" s="964"/>
      <c r="K208" s="964"/>
      <c r="L208" s="964"/>
      <c r="M208" s="964"/>
      <c r="N208" s="964"/>
      <c r="O208" s="964"/>
    </row>
    <row r="209" spans="1:15" ht="15.5">
      <c r="A209" s="473" t="s">
        <v>1234</v>
      </c>
      <c r="B209" s="473" t="s">
        <v>329</v>
      </c>
      <c r="C209" s="475">
        <v>39736</v>
      </c>
      <c r="D209" s="474">
        <v>7282</v>
      </c>
      <c r="E209" s="1005">
        <v>183.3</v>
      </c>
      <c r="F209" s="1003">
        <v>135</v>
      </c>
      <c r="G209" s="1007">
        <v>3.4</v>
      </c>
      <c r="H209" s="1003">
        <v>10</v>
      </c>
      <c r="I209" s="1007">
        <v>0.3</v>
      </c>
      <c r="J209" s="964"/>
      <c r="K209" s="964"/>
      <c r="L209" s="964"/>
      <c r="M209" s="964"/>
      <c r="N209" s="964"/>
      <c r="O209" s="964"/>
    </row>
    <row r="210" spans="1:15" ht="15.5">
      <c r="A210" s="473" t="s">
        <v>1235</v>
      </c>
      <c r="B210" s="473" t="s">
        <v>476</v>
      </c>
      <c r="C210" s="475">
        <v>38878</v>
      </c>
      <c r="D210" s="474">
        <v>3438</v>
      </c>
      <c r="E210" s="1005">
        <v>88.4</v>
      </c>
      <c r="F210" s="1003">
        <v>74</v>
      </c>
      <c r="G210" s="1007">
        <v>1.9</v>
      </c>
      <c r="H210" s="1003" t="s">
        <v>2245</v>
      </c>
      <c r="I210" s="1007" t="s">
        <v>2245</v>
      </c>
      <c r="J210" s="964"/>
      <c r="K210" s="964"/>
      <c r="L210" s="964"/>
      <c r="M210" s="964"/>
      <c r="N210" s="964"/>
      <c r="O210" s="964"/>
    </row>
    <row r="211" spans="1:15" ht="15.5">
      <c r="A211" s="473" t="s">
        <v>1236</v>
      </c>
      <c r="B211" s="473" t="s">
        <v>1237</v>
      </c>
      <c r="C211" s="475">
        <v>44001</v>
      </c>
      <c r="D211" s="474">
        <v>3461</v>
      </c>
      <c r="E211" s="1005">
        <v>78.7</v>
      </c>
      <c r="F211" s="1003">
        <v>53</v>
      </c>
      <c r="G211" s="1007">
        <v>1.2</v>
      </c>
      <c r="H211" s="1003" t="s">
        <v>2245</v>
      </c>
      <c r="I211" s="1007" t="s">
        <v>2245</v>
      </c>
      <c r="J211" s="964"/>
      <c r="K211" s="964"/>
      <c r="L211" s="964"/>
      <c r="M211" s="964"/>
      <c r="N211" s="964"/>
      <c r="O211" s="964"/>
    </row>
    <row r="212" spans="1:15" ht="15.5">
      <c r="A212" s="473" t="s">
        <v>1238</v>
      </c>
      <c r="B212" s="473" t="s">
        <v>1239</v>
      </c>
      <c r="C212" s="475">
        <v>35102</v>
      </c>
      <c r="D212" s="474">
        <v>2930</v>
      </c>
      <c r="E212" s="1005">
        <v>83.5</v>
      </c>
      <c r="F212" s="1003">
        <v>107</v>
      </c>
      <c r="G212" s="1007">
        <v>3</v>
      </c>
      <c r="H212" s="1003">
        <v>52</v>
      </c>
      <c r="I212" s="1007">
        <v>1.5</v>
      </c>
      <c r="J212" s="964"/>
      <c r="K212" s="964"/>
      <c r="L212" s="964"/>
      <c r="M212" s="964"/>
      <c r="N212" s="964"/>
      <c r="O212" s="964"/>
    </row>
    <row r="213" spans="1:15" ht="15.5">
      <c r="A213" s="473" t="s">
        <v>1240</v>
      </c>
      <c r="B213" s="473" t="s">
        <v>1241</v>
      </c>
      <c r="C213" s="475">
        <v>37129</v>
      </c>
      <c r="D213" s="474">
        <v>1976</v>
      </c>
      <c r="E213" s="1005">
        <v>53.2</v>
      </c>
      <c r="F213" s="1003">
        <v>126</v>
      </c>
      <c r="G213" s="1007">
        <v>3.4</v>
      </c>
      <c r="H213" s="1003">
        <v>62</v>
      </c>
      <c r="I213" s="1007">
        <v>1.7</v>
      </c>
      <c r="J213" s="964"/>
      <c r="K213" s="964"/>
      <c r="L213" s="964"/>
      <c r="M213" s="964"/>
      <c r="N213" s="964"/>
      <c r="O213" s="964"/>
    </row>
    <row r="214" spans="1:15" ht="15.5">
      <c r="A214" s="473" t="s">
        <v>1242</v>
      </c>
      <c r="B214" s="473" t="s">
        <v>1243</v>
      </c>
      <c r="C214" s="475">
        <v>40434</v>
      </c>
      <c r="D214" s="474">
        <v>14596</v>
      </c>
      <c r="E214" s="1005">
        <v>361</v>
      </c>
      <c r="F214" s="1003">
        <v>132</v>
      </c>
      <c r="G214" s="1007">
        <v>3.3</v>
      </c>
      <c r="H214" s="1003">
        <v>0</v>
      </c>
      <c r="I214" s="1007">
        <v>0</v>
      </c>
      <c r="J214" s="964"/>
      <c r="K214" s="964"/>
      <c r="L214" s="964"/>
      <c r="M214" s="964"/>
      <c r="N214" s="964"/>
      <c r="O214" s="964"/>
    </row>
    <row r="215" spans="1:15" ht="15.5">
      <c r="A215" s="473" t="s">
        <v>1244</v>
      </c>
      <c r="B215" s="473" t="s">
        <v>1245</v>
      </c>
      <c r="C215" s="475">
        <v>38128</v>
      </c>
      <c r="D215" s="474">
        <v>2723</v>
      </c>
      <c r="E215" s="1005">
        <v>71.400000000000006</v>
      </c>
      <c r="F215" s="1003">
        <v>90</v>
      </c>
      <c r="G215" s="1007">
        <v>2.4</v>
      </c>
      <c r="H215" s="1003">
        <v>6</v>
      </c>
      <c r="I215" s="1007">
        <v>0.2</v>
      </c>
      <c r="J215" s="964"/>
      <c r="K215" s="964"/>
      <c r="L215" s="964"/>
      <c r="M215" s="964"/>
      <c r="N215" s="964"/>
      <c r="O215" s="964"/>
    </row>
    <row r="216" spans="1:15" ht="15.5">
      <c r="A216" s="473" t="s">
        <v>1246</v>
      </c>
      <c r="B216" s="473" t="s">
        <v>1247</v>
      </c>
      <c r="C216" s="475">
        <v>49289</v>
      </c>
      <c r="D216" s="474">
        <v>3894</v>
      </c>
      <c r="E216" s="1005">
        <v>79</v>
      </c>
      <c r="F216" s="1003">
        <v>88</v>
      </c>
      <c r="G216" s="1007">
        <v>1.8</v>
      </c>
      <c r="H216" s="1003">
        <v>149</v>
      </c>
      <c r="I216" s="1007">
        <v>3</v>
      </c>
      <c r="J216" s="964"/>
      <c r="K216" s="964"/>
      <c r="L216" s="964"/>
      <c r="M216" s="964"/>
      <c r="N216" s="964"/>
      <c r="O216" s="964"/>
    </row>
    <row r="217" spans="1:15" ht="15.5">
      <c r="A217" s="473" t="s">
        <v>1248</v>
      </c>
      <c r="B217" s="473" t="s">
        <v>642</v>
      </c>
      <c r="C217" s="475">
        <v>38976</v>
      </c>
      <c r="D217" s="474">
        <v>5461</v>
      </c>
      <c r="E217" s="1005">
        <v>140.1</v>
      </c>
      <c r="F217" s="1003">
        <v>53</v>
      </c>
      <c r="G217" s="1007">
        <v>1.4</v>
      </c>
      <c r="H217" s="1003">
        <v>0</v>
      </c>
      <c r="I217" s="1007">
        <v>0</v>
      </c>
      <c r="J217" s="964"/>
      <c r="K217" s="964"/>
      <c r="L217" s="964"/>
      <c r="M217" s="964"/>
      <c r="N217" s="964"/>
      <c r="O217" s="964"/>
    </row>
    <row r="218" spans="1:15" ht="15.5">
      <c r="A218" s="473" t="s">
        <v>1249</v>
      </c>
      <c r="B218" s="473" t="s">
        <v>1250</v>
      </c>
      <c r="C218" s="475">
        <v>37412</v>
      </c>
      <c r="D218" s="474">
        <v>5508</v>
      </c>
      <c r="E218" s="1005">
        <v>147.19999999999999</v>
      </c>
      <c r="F218" s="1003">
        <v>85</v>
      </c>
      <c r="G218" s="1007">
        <v>2.2999999999999998</v>
      </c>
      <c r="H218" s="1003">
        <v>283</v>
      </c>
      <c r="I218" s="1007">
        <v>7.6</v>
      </c>
      <c r="J218" s="964"/>
      <c r="K218" s="964"/>
      <c r="L218" s="964"/>
      <c r="M218" s="964"/>
      <c r="N218" s="964"/>
      <c r="O218" s="964"/>
    </row>
    <row r="219" spans="1:15" ht="15.5">
      <c r="A219" s="473" t="s">
        <v>1251</v>
      </c>
      <c r="B219" s="473" t="s">
        <v>1252</v>
      </c>
      <c r="C219" s="475">
        <v>34098</v>
      </c>
      <c r="D219" s="474">
        <v>4339</v>
      </c>
      <c r="E219" s="1005">
        <v>127.3</v>
      </c>
      <c r="F219" s="1003">
        <v>58</v>
      </c>
      <c r="G219" s="1007">
        <v>1.7</v>
      </c>
      <c r="H219" s="1003" t="s">
        <v>2245</v>
      </c>
      <c r="I219" s="1007" t="s">
        <v>2245</v>
      </c>
      <c r="J219" s="964"/>
      <c r="K219" s="964"/>
      <c r="L219" s="964"/>
      <c r="M219" s="964"/>
      <c r="N219" s="964"/>
      <c r="O219" s="964"/>
    </row>
    <row r="220" spans="1:15" ht="15.5">
      <c r="A220" s="473" t="s">
        <v>1253</v>
      </c>
      <c r="B220" s="473" t="s">
        <v>1254</v>
      </c>
      <c r="C220" s="475">
        <v>41134</v>
      </c>
      <c r="D220" s="474">
        <v>2724</v>
      </c>
      <c r="E220" s="1005">
        <v>66.2</v>
      </c>
      <c r="F220" s="1003">
        <v>65</v>
      </c>
      <c r="G220" s="1007">
        <v>1.6</v>
      </c>
      <c r="H220" s="1003">
        <v>0</v>
      </c>
      <c r="I220" s="1007">
        <v>0</v>
      </c>
      <c r="J220" s="964"/>
      <c r="K220" s="964"/>
      <c r="L220" s="964"/>
      <c r="M220" s="964"/>
      <c r="N220" s="964"/>
      <c r="O220" s="964"/>
    </row>
    <row r="221" spans="1:15" ht="15.5">
      <c r="A221" s="473" t="s">
        <v>1255</v>
      </c>
      <c r="B221" s="473" t="s">
        <v>1256</v>
      </c>
      <c r="C221" s="475">
        <v>40115</v>
      </c>
      <c r="D221" s="474">
        <v>5546</v>
      </c>
      <c r="E221" s="1005">
        <v>138.30000000000001</v>
      </c>
      <c r="F221" s="1003">
        <v>85</v>
      </c>
      <c r="G221" s="1007">
        <v>2.1</v>
      </c>
      <c r="H221" s="1003">
        <v>0</v>
      </c>
      <c r="I221" s="1007">
        <v>0</v>
      </c>
      <c r="J221" s="964"/>
      <c r="K221" s="964"/>
      <c r="L221" s="964"/>
      <c r="M221" s="964"/>
      <c r="N221" s="964"/>
      <c r="O221" s="964"/>
    </row>
    <row r="222" spans="1:15" ht="15.5">
      <c r="A222" s="473" t="s">
        <v>1257</v>
      </c>
      <c r="B222" s="473" t="s">
        <v>1258</v>
      </c>
      <c r="C222" s="475">
        <v>44912</v>
      </c>
      <c r="D222" s="474">
        <v>2781</v>
      </c>
      <c r="E222" s="1005">
        <v>61.9</v>
      </c>
      <c r="F222" s="1003">
        <v>65</v>
      </c>
      <c r="G222" s="1007">
        <v>1.4</v>
      </c>
      <c r="H222" s="1003">
        <v>0</v>
      </c>
      <c r="I222" s="1007">
        <v>0</v>
      </c>
      <c r="J222" s="964"/>
      <c r="K222" s="964"/>
      <c r="L222" s="964"/>
      <c r="M222" s="964"/>
      <c r="N222" s="964"/>
      <c r="O222" s="964"/>
    </row>
    <row r="223" spans="1:15" ht="15.5">
      <c r="A223" s="473" t="s">
        <v>1259</v>
      </c>
      <c r="B223" s="473" t="s">
        <v>1260</v>
      </c>
      <c r="C223" s="475">
        <v>39256</v>
      </c>
      <c r="D223" s="474">
        <v>1596</v>
      </c>
      <c r="E223" s="1005">
        <v>40.700000000000003</v>
      </c>
      <c r="F223" s="1003">
        <v>105</v>
      </c>
      <c r="G223" s="1007">
        <v>2.7</v>
      </c>
      <c r="H223" s="1003">
        <v>11</v>
      </c>
      <c r="I223" s="1007">
        <v>0.3</v>
      </c>
      <c r="J223" s="964"/>
      <c r="K223" s="964"/>
      <c r="L223" s="964"/>
      <c r="M223" s="964"/>
      <c r="N223" s="964"/>
      <c r="O223" s="964"/>
    </row>
    <row r="224" spans="1:15" ht="15.5">
      <c r="A224" s="473" t="s">
        <v>1261</v>
      </c>
      <c r="B224" s="473" t="s">
        <v>1262</v>
      </c>
      <c r="C224" s="475">
        <v>41731</v>
      </c>
      <c r="D224" s="474">
        <v>3360</v>
      </c>
      <c r="E224" s="1005">
        <v>80.5</v>
      </c>
      <c r="F224" s="1003">
        <v>105</v>
      </c>
      <c r="G224" s="1007">
        <v>2.5</v>
      </c>
      <c r="H224" s="1003">
        <v>0</v>
      </c>
      <c r="I224" s="1007">
        <v>0</v>
      </c>
      <c r="J224" s="964"/>
      <c r="K224" s="964"/>
      <c r="L224" s="964"/>
      <c r="M224" s="964"/>
      <c r="N224" s="964"/>
      <c r="O224" s="964"/>
    </row>
    <row r="225" spans="1:15" ht="15.5">
      <c r="A225" s="473" t="s">
        <v>1263</v>
      </c>
      <c r="B225" s="473" t="s">
        <v>1264</v>
      </c>
      <c r="C225" s="475">
        <v>44188</v>
      </c>
      <c r="D225" s="474">
        <v>2188</v>
      </c>
      <c r="E225" s="1005">
        <v>49.5</v>
      </c>
      <c r="F225" s="1003">
        <v>102</v>
      </c>
      <c r="G225" s="1007">
        <v>2.2999999999999998</v>
      </c>
      <c r="H225" s="1003">
        <v>0</v>
      </c>
      <c r="I225" s="1007">
        <v>0</v>
      </c>
      <c r="J225" s="964"/>
      <c r="K225" s="964"/>
      <c r="L225" s="964"/>
      <c r="M225" s="964"/>
      <c r="N225" s="964"/>
      <c r="O225" s="964"/>
    </row>
    <row r="226" spans="1:15" ht="15.5">
      <c r="A226" s="473" t="s">
        <v>1265</v>
      </c>
      <c r="B226" s="473" t="s">
        <v>492</v>
      </c>
      <c r="C226" s="475">
        <v>39778</v>
      </c>
      <c r="D226" s="474">
        <v>2322</v>
      </c>
      <c r="E226" s="1005">
        <v>58.4</v>
      </c>
      <c r="F226" s="1003">
        <v>70</v>
      </c>
      <c r="G226" s="1007">
        <v>1.8</v>
      </c>
      <c r="H226" s="1003">
        <v>17</v>
      </c>
      <c r="I226" s="1007">
        <v>0.4</v>
      </c>
      <c r="J226" s="964"/>
      <c r="K226" s="964"/>
      <c r="L226" s="964"/>
      <c r="M226" s="964"/>
      <c r="N226" s="964"/>
      <c r="O226" s="964"/>
    </row>
    <row r="227" spans="1:15" ht="15.5">
      <c r="A227" s="473" t="s">
        <v>1266</v>
      </c>
      <c r="B227" s="473" t="s">
        <v>1267</v>
      </c>
      <c r="C227" s="475">
        <v>31521</v>
      </c>
      <c r="D227" s="474">
        <v>3671</v>
      </c>
      <c r="E227" s="1005">
        <v>116.5</v>
      </c>
      <c r="F227" s="1003">
        <v>91</v>
      </c>
      <c r="G227" s="1007">
        <v>2.9</v>
      </c>
      <c r="H227" s="1003">
        <v>8</v>
      </c>
      <c r="I227" s="1007">
        <v>0.3</v>
      </c>
      <c r="J227" s="964"/>
      <c r="K227" s="964"/>
      <c r="L227" s="964"/>
      <c r="M227" s="964"/>
      <c r="N227" s="964"/>
      <c r="O227" s="964"/>
    </row>
    <row r="228" spans="1:15" ht="15.5">
      <c r="A228" s="473" t="s">
        <v>1268</v>
      </c>
      <c r="B228" s="473" t="s">
        <v>1269</v>
      </c>
      <c r="C228" s="475">
        <v>44919</v>
      </c>
      <c r="D228" s="474">
        <v>9298</v>
      </c>
      <c r="E228" s="1005">
        <v>207</v>
      </c>
      <c r="F228" s="1003">
        <v>86</v>
      </c>
      <c r="G228" s="1007">
        <v>1.9</v>
      </c>
      <c r="H228" s="1003" t="s">
        <v>2245</v>
      </c>
      <c r="I228" s="1007" t="s">
        <v>2245</v>
      </c>
      <c r="J228" s="964"/>
      <c r="K228" s="964"/>
      <c r="L228" s="964"/>
      <c r="M228" s="964"/>
      <c r="N228" s="964"/>
      <c r="O228" s="964"/>
    </row>
    <row r="229" spans="1:15" ht="15.5">
      <c r="A229" s="473" t="s">
        <v>1270</v>
      </c>
      <c r="B229" s="473" t="s">
        <v>317</v>
      </c>
      <c r="C229" s="475">
        <v>38946</v>
      </c>
      <c r="D229" s="474">
        <v>3284</v>
      </c>
      <c r="E229" s="1005">
        <v>84.3</v>
      </c>
      <c r="F229" s="1003">
        <v>72</v>
      </c>
      <c r="G229" s="1007">
        <v>1.8</v>
      </c>
      <c r="H229" s="1003">
        <v>0</v>
      </c>
      <c r="I229" s="1007">
        <v>0</v>
      </c>
      <c r="J229" s="964"/>
      <c r="K229" s="964"/>
      <c r="L229" s="964"/>
      <c r="M229" s="964"/>
      <c r="N229" s="964"/>
      <c r="O229" s="964"/>
    </row>
    <row r="230" spans="1:15" ht="15.5">
      <c r="A230" s="473" t="s">
        <v>1271</v>
      </c>
      <c r="B230" s="473" t="s">
        <v>1272</v>
      </c>
      <c r="C230" s="475">
        <v>40609</v>
      </c>
      <c r="D230" s="474">
        <v>1898</v>
      </c>
      <c r="E230" s="1005">
        <v>46.7</v>
      </c>
      <c r="F230" s="1003">
        <v>72</v>
      </c>
      <c r="G230" s="1007">
        <v>1.8</v>
      </c>
      <c r="H230" s="1003">
        <v>0</v>
      </c>
      <c r="I230" s="1007">
        <v>0</v>
      </c>
      <c r="J230" s="964"/>
      <c r="K230" s="964"/>
      <c r="L230" s="964"/>
      <c r="M230" s="964"/>
      <c r="N230" s="964"/>
      <c r="O230" s="964"/>
    </row>
    <row r="231" spans="1:15" ht="15.5">
      <c r="A231" s="473" t="s">
        <v>1273</v>
      </c>
      <c r="B231" s="473" t="s">
        <v>1274</v>
      </c>
      <c r="C231" s="475">
        <v>58463</v>
      </c>
      <c r="D231" s="474">
        <v>3265</v>
      </c>
      <c r="E231" s="1005">
        <v>55.8</v>
      </c>
      <c r="F231" s="1003">
        <v>6</v>
      </c>
      <c r="G231" s="1007">
        <v>0.1</v>
      </c>
      <c r="H231" s="1003">
        <v>0</v>
      </c>
      <c r="I231" s="1007">
        <v>0</v>
      </c>
      <c r="J231" s="964"/>
      <c r="K231" s="964"/>
      <c r="L231" s="964"/>
      <c r="M231" s="964"/>
      <c r="N231" s="964"/>
      <c r="O231" s="964"/>
    </row>
    <row r="232" spans="1:15" ht="15.5">
      <c r="A232" s="473" t="s">
        <v>1275</v>
      </c>
      <c r="B232" s="473" t="s">
        <v>1276</v>
      </c>
      <c r="C232" s="475">
        <v>42278</v>
      </c>
      <c r="D232" s="474">
        <v>2719</v>
      </c>
      <c r="E232" s="1005">
        <v>64.3</v>
      </c>
      <c r="F232" s="1003">
        <v>92</v>
      </c>
      <c r="G232" s="1007">
        <v>2.2000000000000002</v>
      </c>
      <c r="H232" s="1003" t="s">
        <v>2245</v>
      </c>
      <c r="I232" s="1007" t="s">
        <v>2245</v>
      </c>
      <c r="J232" s="964"/>
      <c r="K232" s="964"/>
      <c r="L232" s="964"/>
      <c r="M232" s="964"/>
      <c r="N232" s="964"/>
      <c r="O232" s="964"/>
    </row>
    <row r="233" spans="1:15" ht="15.5">
      <c r="A233" s="473" t="s">
        <v>1277</v>
      </c>
      <c r="B233" s="473" t="s">
        <v>1278</v>
      </c>
      <c r="C233" s="475">
        <v>53065</v>
      </c>
      <c r="D233" s="474">
        <v>2109</v>
      </c>
      <c r="E233" s="1005">
        <v>39.700000000000003</v>
      </c>
      <c r="F233" s="1003">
        <v>39</v>
      </c>
      <c r="G233" s="1007">
        <v>0.7</v>
      </c>
      <c r="H233" s="1003" t="s">
        <v>2245</v>
      </c>
      <c r="I233" s="1007" t="s">
        <v>2245</v>
      </c>
      <c r="J233" s="964"/>
      <c r="K233" s="964"/>
      <c r="L233" s="964"/>
      <c r="M233" s="964"/>
      <c r="N233" s="964"/>
      <c r="O233" s="964"/>
    </row>
    <row r="234" spans="1:15" ht="15.5">
      <c r="A234" s="473" t="s">
        <v>1279</v>
      </c>
      <c r="B234" s="473" t="s">
        <v>723</v>
      </c>
      <c r="C234" s="475">
        <v>42310</v>
      </c>
      <c r="D234" s="474">
        <v>3390</v>
      </c>
      <c r="E234" s="1005">
        <v>80.099999999999994</v>
      </c>
      <c r="F234" s="1003">
        <v>61</v>
      </c>
      <c r="G234" s="1007">
        <v>1.4</v>
      </c>
      <c r="H234" s="1003">
        <v>24</v>
      </c>
      <c r="I234" s="1007">
        <v>0.6</v>
      </c>
      <c r="J234" s="964"/>
      <c r="K234" s="964"/>
      <c r="L234" s="964"/>
      <c r="M234" s="964"/>
      <c r="N234" s="964"/>
      <c r="O234" s="964"/>
    </row>
    <row r="235" spans="1:15" ht="15.5">
      <c r="A235" s="473" t="s">
        <v>1280</v>
      </c>
      <c r="B235" s="473" t="s">
        <v>1281</v>
      </c>
      <c r="C235" s="475">
        <v>38228</v>
      </c>
      <c r="D235" s="474">
        <v>6578</v>
      </c>
      <c r="E235" s="1005">
        <v>172.1</v>
      </c>
      <c r="F235" s="1003">
        <v>69</v>
      </c>
      <c r="G235" s="1007">
        <v>1.8</v>
      </c>
      <c r="H235" s="1003">
        <v>0</v>
      </c>
      <c r="I235" s="1007">
        <v>0</v>
      </c>
      <c r="J235" s="964"/>
      <c r="K235" s="964"/>
      <c r="L235" s="964"/>
      <c r="M235" s="964"/>
      <c r="N235" s="964"/>
      <c r="O235" s="964"/>
    </row>
    <row r="236" spans="1:15" ht="15.5">
      <c r="A236" s="473" t="s">
        <v>1282</v>
      </c>
      <c r="B236" s="473" t="s">
        <v>1283</v>
      </c>
      <c r="C236" s="475">
        <v>46090</v>
      </c>
      <c r="D236" s="474">
        <v>3377</v>
      </c>
      <c r="E236" s="1005">
        <v>73.3</v>
      </c>
      <c r="F236" s="1003">
        <v>55</v>
      </c>
      <c r="G236" s="1007">
        <v>1.2</v>
      </c>
      <c r="H236" s="1003">
        <v>0</v>
      </c>
      <c r="I236" s="1007">
        <v>0</v>
      </c>
      <c r="J236" s="964"/>
      <c r="K236" s="964"/>
      <c r="L236" s="964"/>
      <c r="M236" s="964"/>
      <c r="N236" s="964"/>
      <c r="O236" s="964"/>
    </row>
    <row r="237" spans="1:15" ht="15.5">
      <c r="A237" s="473" t="s">
        <v>1284</v>
      </c>
      <c r="B237" s="473" t="s">
        <v>1285</v>
      </c>
      <c r="C237" s="475">
        <v>32533</v>
      </c>
      <c r="D237" s="474">
        <v>9556</v>
      </c>
      <c r="E237" s="1005">
        <v>293.7</v>
      </c>
      <c r="F237" s="1003">
        <v>145</v>
      </c>
      <c r="G237" s="1007">
        <v>4.5</v>
      </c>
      <c r="H237" s="1003">
        <v>7</v>
      </c>
      <c r="I237" s="1007">
        <v>0.2</v>
      </c>
      <c r="J237" s="964"/>
      <c r="K237" s="964"/>
      <c r="L237" s="964"/>
      <c r="M237" s="964"/>
      <c r="N237" s="964"/>
      <c r="O237" s="964"/>
    </row>
    <row r="238" spans="1:15" ht="15.5">
      <c r="A238" s="473" t="s">
        <v>1286</v>
      </c>
      <c r="B238" s="473" t="s">
        <v>1287</v>
      </c>
      <c r="C238" s="475">
        <v>47562</v>
      </c>
      <c r="D238" s="474">
        <v>3133</v>
      </c>
      <c r="E238" s="1005">
        <v>65.900000000000006</v>
      </c>
      <c r="F238" s="1003">
        <v>75</v>
      </c>
      <c r="G238" s="1007">
        <v>1.6</v>
      </c>
      <c r="H238" s="1003">
        <v>0</v>
      </c>
      <c r="I238" s="1007">
        <v>0</v>
      </c>
      <c r="J238" s="964"/>
      <c r="K238" s="964"/>
      <c r="L238" s="964"/>
      <c r="M238" s="964"/>
      <c r="N238" s="964"/>
      <c r="O238" s="964"/>
    </row>
    <row r="239" spans="1:15" ht="15.5">
      <c r="A239" s="473" t="s">
        <v>1288</v>
      </c>
      <c r="B239" s="473" t="s">
        <v>226</v>
      </c>
      <c r="C239" s="475">
        <v>39260</v>
      </c>
      <c r="D239" s="474">
        <v>12215</v>
      </c>
      <c r="E239" s="1005">
        <v>311.10000000000002</v>
      </c>
      <c r="F239" s="1003">
        <v>155</v>
      </c>
      <c r="G239" s="1007">
        <v>3.9</v>
      </c>
      <c r="H239" s="1003">
        <v>120</v>
      </c>
      <c r="I239" s="1007">
        <v>3.1</v>
      </c>
      <c r="J239" s="964"/>
      <c r="K239" s="964"/>
      <c r="L239" s="964"/>
      <c r="M239" s="964"/>
      <c r="N239" s="964"/>
      <c r="O239" s="964"/>
    </row>
    <row r="240" spans="1:15" ht="15.5">
      <c r="A240" s="473" t="s">
        <v>1289</v>
      </c>
      <c r="B240" s="473" t="s">
        <v>1290</v>
      </c>
      <c r="C240" s="475">
        <v>37867</v>
      </c>
      <c r="D240" s="474">
        <v>4419</v>
      </c>
      <c r="E240" s="1005">
        <v>116.7</v>
      </c>
      <c r="F240" s="1003">
        <v>137</v>
      </c>
      <c r="G240" s="1007">
        <v>3.6</v>
      </c>
      <c r="H240" s="1003">
        <v>19</v>
      </c>
      <c r="I240" s="1007">
        <v>0.5</v>
      </c>
      <c r="J240" s="964"/>
      <c r="K240" s="964"/>
      <c r="L240" s="964"/>
      <c r="M240" s="964"/>
      <c r="N240" s="964"/>
      <c r="O240" s="964"/>
    </row>
    <row r="241" spans="1:15" ht="15.5">
      <c r="A241" s="473" t="s">
        <v>1291</v>
      </c>
      <c r="B241" s="473" t="s">
        <v>1292</v>
      </c>
      <c r="C241" s="475">
        <v>41952</v>
      </c>
      <c r="D241" s="474">
        <v>7276</v>
      </c>
      <c r="E241" s="1005">
        <v>173.4</v>
      </c>
      <c r="F241" s="1003">
        <v>222</v>
      </c>
      <c r="G241" s="1007">
        <v>5.3</v>
      </c>
      <c r="H241" s="1003">
        <v>26</v>
      </c>
      <c r="I241" s="1007">
        <v>0.6</v>
      </c>
      <c r="J241" s="964"/>
      <c r="K241" s="964"/>
      <c r="L241" s="964"/>
      <c r="M241" s="964"/>
      <c r="N241" s="964"/>
      <c r="O241" s="964"/>
    </row>
    <row r="242" spans="1:15" ht="15.5">
      <c r="A242" s="473" t="s">
        <v>1293</v>
      </c>
      <c r="B242" s="473" t="s">
        <v>525</v>
      </c>
      <c r="C242" s="475">
        <v>47269</v>
      </c>
      <c r="D242" s="474">
        <v>3719</v>
      </c>
      <c r="E242" s="1005">
        <v>78.7</v>
      </c>
      <c r="F242" s="1003">
        <v>93</v>
      </c>
      <c r="G242" s="1007">
        <v>2</v>
      </c>
      <c r="H242" s="1003">
        <v>56</v>
      </c>
      <c r="I242" s="1007">
        <v>1.2</v>
      </c>
      <c r="J242" s="964"/>
      <c r="K242" s="964"/>
      <c r="L242" s="964"/>
      <c r="M242" s="964"/>
      <c r="N242" s="964"/>
      <c r="O242" s="964"/>
    </row>
    <row r="243" spans="1:15" ht="15.5">
      <c r="A243" s="473" t="s">
        <v>1294</v>
      </c>
      <c r="B243" s="473" t="s">
        <v>1295</v>
      </c>
      <c r="C243" s="475">
        <v>61085</v>
      </c>
      <c r="D243" s="474">
        <v>5243</v>
      </c>
      <c r="E243" s="1005">
        <v>85.8</v>
      </c>
      <c r="F243" s="1003">
        <v>22</v>
      </c>
      <c r="G243" s="1007">
        <v>0.4</v>
      </c>
      <c r="H243" s="1003">
        <v>92</v>
      </c>
      <c r="I243" s="1007">
        <v>1.5</v>
      </c>
      <c r="J243" s="964"/>
      <c r="K243" s="964"/>
      <c r="L243" s="964"/>
      <c r="M243" s="964"/>
      <c r="N243" s="964"/>
      <c r="O243" s="964"/>
    </row>
    <row r="244" spans="1:15" ht="15.5">
      <c r="A244" s="473" t="s">
        <v>1296</v>
      </c>
      <c r="B244" s="473" t="s">
        <v>1297</v>
      </c>
      <c r="C244" s="475">
        <v>46490</v>
      </c>
      <c r="D244" s="474">
        <v>2435</v>
      </c>
      <c r="E244" s="1005">
        <v>52.4</v>
      </c>
      <c r="F244" s="1003">
        <v>22</v>
      </c>
      <c r="G244" s="1007">
        <v>0.5</v>
      </c>
      <c r="H244" s="1003">
        <v>37</v>
      </c>
      <c r="I244" s="1007">
        <v>0.8</v>
      </c>
      <c r="J244" s="964"/>
      <c r="K244" s="964"/>
      <c r="L244" s="964"/>
      <c r="M244" s="964"/>
      <c r="N244" s="964"/>
      <c r="O244" s="964"/>
    </row>
    <row r="245" spans="1:15" ht="15.5">
      <c r="A245" s="473" t="s">
        <v>1298</v>
      </c>
      <c r="B245" s="473" t="s">
        <v>1299</v>
      </c>
      <c r="C245" s="475">
        <v>47066</v>
      </c>
      <c r="D245" s="474">
        <v>2543</v>
      </c>
      <c r="E245" s="1005">
        <v>54</v>
      </c>
      <c r="F245" s="1003" t="s">
        <v>2245</v>
      </c>
      <c r="G245" s="1007" t="s">
        <v>2245</v>
      </c>
      <c r="H245" s="1003">
        <v>18</v>
      </c>
      <c r="I245" s="1007">
        <v>0.4</v>
      </c>
      <c r="J245" s="964"/>
      <c r="K245" s="964"/>
      <c r="L245" s="964"/>
      <c r="M245" s="964"/>
      <c r="N245" s="964"/>
      <c r="O245" s="964"/>
    </row>
    <row r="246" spans="1:15" ht="15.5">
      <c r="A246" s="473" t="s">
        <v>1300</v>
      </c>
      <c r="B246" s="473" t="s">
        <v>1301</v>
      </c>
      <c r="C246" s="475">
        <v>36941</v>
      </c>
      <c r="D246" s="474">
        <v>4277</v>
      </c>
      <c r="E246" s="1005">
        <v>115.8</v>
      </c>
      <c r="F246" s="1003">
        <v>69</v>
      </c>
      <c r="G246" s="1007">
        <v>1.9</v>
      </c>
      <c r="H246" s="1003">
        <v>0</v>
      </c>
      <c r="I246" s="1007">
        <v>0</v>
      </c>
      <c r="J246" s="964"/>
      <c r="K246" s="964"/>
      <c r="L246" s="964"/>
      <c r="M246" s="964"/>
      <c r="N246" s="964"/>
      <c r="O246" s="964"/>
    </row>
    <row r="247" spans="1:15" ht="15.5">
      <c r="A247" s="473" t="s">
        <v>1302</v>
      </c>
      <c r="B247" s="473" t="s">
        <v>1303</v>
      </c>
      <c r="C247" s="475">
        <v>39785</v>
      </c>
      <c r="D247" s="474">
        <v>13189</v>
      </c>
      <c r="E247" s="1005">
        <v>331.5</v>
      </c>
      <c r="F247" s="1003">
        <v>138</v>
      </c>
      <c r="G247" s="1007">
        <v>3.5</v>
      </c>
      <c r="H247" s="1003">
        <v>0</v>
      </c>
      <c r="I247" s="1007">
        <v>0</v>
      </c>
      <c r="J247" s="964"/>
      <c r="K247" s="964"/>
      <c r="L247" s="964"/>
      <c r="M247" s="964"/>
      <c r="N247" s="964"/>
      <c r="O247" s="964"/>
    </row>
    <row r="248" spans="1:15" ht="15.5">
      <c r="A248" s="473" t="s">
        <v>1304</v>
      </c>
      <c r="B248" s="473" t="s">
        <v>1305</v>
      </c>
      <c r="C248" s="475">
        <v>35242</v>
      </c>
      <c r="D248" s="474">
        <v>2063</v>
      </c>
      <c r="E248" s="1005">
        <v>58.5</v>
      </c>
      <c r="F248" s="1003">
        <v>50</v>
      </c>
      <c r="G248" s="1007">
        <v>1.4</v>
      </c>
      <c r="H248" s="1003">
        <v>0</v>
      </c>
      <c r="I248" s="1007">
        <v>0</v>
      </c>
      <c r="J248" s="964"/>
      <c r="K248" s="964"/>
      <c r="L248" s="964"/>
      <c r="M248" s="964"/>
      <c r="N248" s="964"/>
      <c r="O248" s="964"/>
    </row>
    <row r="249" spans="1:15" ht="15.5">
      <c r="A249" s="473" t="s">
        <v>1306</v>
      </c>
      <c r="B249" s="473" t="s">
        <v>1307</v>
      </c>
      <c r="C249" s="475">
        <v>57163</v>
      </c>
      <c r="D249" s="474">
        <v>1466</v>
      </c>
      <c r="E249" s="1005">
        <v>25.6</v>
      </c>
      <c r="F249" s="1003">
        <v>8</v>
      </c>
      <c r="G249" s="1007">
        <v>0.1</v>
      </c>
      <c r="H249" s="1003">
        <v>17</v>
      </c>
      <c r="I249" s="1007">
        <v>0.3</v>
      </c>
      <c r="J249" s="964"/>
      <c r="K249" s="964"/>
      <c r="L249" s="964"/>
      <c r="M249" s="964"/>
      <c r="N249" s="964"/>
      <c r="O249" s="964"/>
    </row>
    <row r="250" spans="1:15" ht="15.5">
      <c r="A250" s="473" t="s">
        <v>1308</v>
      </c>
      <c r="B250" s="473" t="s">
        <v>356</v>
      </c>
      <c r="C250" s="475">
        <v>39701</v>
      </c>
      <c r="D250" s="474">
        <v>3481</v>
      </c>
      <c r="E250" s="1005">
        <v>87.7</v>
      </c>
      <c r="F250" s="1003">
        <v>67</v>
      </c>
      <c r="G250" s="1007">
        <v>1.7</v>
      </c>
      <c r="H250" s="1003">
        <v>0</v>
      </c>
      <c r="I250" s="1007">
        <v>0</v>
      </c>
      <c r="J250" s="964"/>
      <c r="K250" s="964"/>
      <c r="L250" s="964"/>
      <c r="M250" s="964"/>
      <c r="N250" s="964"/>
      <c r="O250" s="964"/>
    </row>
    <row r="251" spans="1:15" ht="15.5">
      <c r="A251" s="473" t="s">
        <v>1309</v>
      </c>
      <c r="B251" s="473" t="s">
        <v>1310</v>
      </c>
      <c r="C251" s="475">
        <v>47550</v>
      </c>
      <c r="D251" s="474">
        <v>2467</v>
      </c>
      <c r="E251" s="1005">
        <v>51.9</v>
      </c>
      <c r="F251" s="1003">
        <v>73</v>
      </c>
      <c r="G251" s="1007">
        <v>1.5</v>
      </c>
      <c r="H251" s="1003">
        <v>0</v>
      </c>
      <c r="I251" s="1007">
        <v>0</v>
      </c>
      <c r="J251" s="964"/>
      <c r="K251" s="964"/>
      <c r="L251" s="964"/>
      <c r="M251" s="964"/>
      <c r="N251" s="964"/>
      <c r="O251" s="964"/>
    </row>
    <row r="252" spans="1:15" ht="15.5">
      <c r="A252" s="473" t="s">
        <v>1311</v>
      </c>
      <c r="B252" s="473" t="s">
        <v>1312</v>
      </c>
      <c r="C252" s="475">
        <v>40028</v>
      </c>
      <c r="D252" s="474">
        <v>4770</v>
      </c>
      <c r="E252" s="1005">
        <v>119.2</v>
      </c>
      <c r="F252" s="1003">
        <v>73</v>
      </c>
      <c r="G252" s="1007">
        <v>1.8</v>
      </c>
      <c r="H252" s="1003">
        <v>0</v>
      </c>
      <c r="I252" s="1007">
        <v>0</v>
      </c>
      <c r="J252" s="964"/>
      <c r="K252" s="964"/>
      <c r="L252" s="964"/>
      <c r="M252" s="964"/>
      <c r="N252" s="964"/>
      <c r="O252" s="964"/>
    </row>
    <row r="253" spans="1:15" ht="15.5">
      <c r="A253" s="473" t="s">
        <v>1313</v>
      </c>
      <c r="B253" s="473" t="s">
        <v>1314</v>
      </c>
      <c r="C253" s="475">
        <v>39439</v>
      </c>
      <c r="D253" s="474">
        <v>5470</v>
      </c>
      <c r="E253" s="1005">
        <v>138.69999999999999</v>
      </c>
      <c r="F253" s="1003">
        <v>76</v>
      </c>
      <c r="G253" s="1007">
        <v>1.9</v>
      </c>
      <c r="H253" s="1003">
        <v>112</v>
      </c>
      <c r="I253" s="1007">
        <v>2.8</v>
      </c>
      <c r="J253" s="964"/>
      <c r="K253" s="964"/>
      <c r="L253" s="964"/>
      <c r="M253" s="964"/>
      <c r="N253" s="964"/>
      <c r="O253" s="964"/>
    </row>
    <row r="254" spans="1:15" ht="15.5">
      <c r="A254" s="473" t="s">
        <v>1315</v>
      </c>
      <c r="B254" s="473" t="s">
        <v>1316</v>
      </c>
      <c r="C254" s="475">
        <v>39435</v>
      </c>
      <c r="D254" s="474">
        <v>5603</v>
      </c>
      <c r="E254" s="1005">
        <v>142.1</v>
      </c>
      <c r="F254" s="1003">
        <v>91</v>
      </c>
      <c r="G254" s="1007">
        <v>2.2999999999999998</v>
      </c>
      <c r="H254" s="1003">
        <v>35</v>
      </c>
      <c r="I254" s="1007">
        <v>0.9</v>
      </c>
      <c r="J254" s="964"/>
      <c r="K254" s="964"/>
      <c r="L254" s="964"/>
      <c r="M254" s="964"/>
      <c r="N254" s="964"/>
      <c r="O254" s="964"/>
    </row>
    <row r="255" spans="1:15" ht="15.5">
      <c r="A255" s="473" t="s">
        <v>1317</v>
      </c>
      <c r="B255" s="473" t="s">
        <v>1318</v>
      </c>
      <c r="C255" s="475">
        <v>36098</v>
      </c>
      <c r="D255" s="474">
        <v>3094</v>
      </c>
      <c r="E255" s="1005">
        <v>85.7</v>
      </c>
      <c r="F255" s="1003">
        <v>54</v>
      </c>
      <c r="G255" s="1007">
        <v>1.5</v>
      </c>
      <c r="H255" s="1003" t="s">
        <v>2245</v>
      </c>
      <c r="I255" s="1007" t="s">
        <v>2245</v>
      </c>
      <c r="J255" s="964"/>
      <c r="K255" s="964"/>
      <c r="L255" s="964"/>
      <c r="M255" s="964"/>
      <c r="N255" s="964"/>
      <c r="O255" s="964"/>
    </row>
    <row r="256" spans="1:15" ht="15.5">
      <c r="A256" s="473" t="s">
        <v>1319</v>
      </c>
      <c r="B256" s="473" t="s">
        <v>1320</v>
      </c>
      <c r="C256" s="475">
        <v>43800</v>
      </c>
      <c r="D256" s="474">
        <v>10682</v>
      </c>
      <c r="E256" s="1005">
        <v>243.9</v>
      </c>
      <c r="F256" s="1003">
        <v>94</v>
      </c>
      <c r="G256" s="1007">
        <v>2.1</v>
      </c>
      <c r="H256" s="1003">
        <v>0</v>
      </c>
      <c r="I256" s="1007">
        <v>0</v>
      </c>
      <c r="J256" s="964"/>
      <c r="K256" s="964"/>
      <c r="L256" s="964"/>
      <c r="M256" s="964"/>
      <c r="N256" s="964"/>
      <c r="O256" s="964"/>
    </row>
    <row r="257" spans="1:15" ht="15.5">
      <c r="A257" s="473" t="s">
        <v>1321</v>
      </c>
      <c r="B257" s="473" t="s">
        <v>1322</v>
      </c>
      <c r="C257" s="475">
        <v>34277</v>
      </c>
      <c r="D257" s="474">
        <v>5319</v>
      </c>
      <c r="E257" s="1005">
        <v>155.19999999999999</v>
      </c>
      <c r="F257" s="1003">
        <v>66</v>
      </c>
      <c r="G257" s="1007">
        <v>1.9</v>
      </c>
      <c r="H257" s="1003">
        <v>0</v>
      </c>
      <c r="I257" s="1007">
        <v>0</v>
      </c>
      <c r="J257" s="964"/>
      <c r="K257" s="964"/>
      <c r="L257" s="964"/>
      <c r="M257" s="964"/>
      <c r="N257" s="964"/>
      <c r="O257" s="964"/>
    </row>
    <row r="258" spans="1:15" ht="15.5">
      <c r="A258" s="473" t="s">
        <v>1323</v>
      </c>
      <c r="B258" s="473" t="s">
        <v>1324</v>
      </c>
      <c r="C258" s="475">
        <v>57208</v>
      </c>
      <c r="D258" s="474">
        <v>16344</v>
      </c>
      <c r="E258" s="1005">
        <v>285.7</v>
      </c>
      <c r="F258" s="1003">
        <v>94</v>
      </c>
      <c r="G258" s="1007">
        <v>1.6</v>
      </c>
      <c r="H258" s="1003">
        <v>29</v>
      </c>
      <c r="I258" s="1007">
        <v>0.5</v>
      </c>
      <c r="J258" s="964"/>
      <c r="K258" s="964"/>
      <c r="L258" s="964"/>
      <c r="M258" s="964"/>
      <c r="N258" s="964"/>
      <c r="O258" s="964"/>
    </row>
    <row r="259" spans="1:15" ht="15.5">
      <c r="A259" s="473" t="s">
        <v>1325</v>
      </c>
      <c r="B259" s="473" t="s">
        <v>1326</v>
      </c>
      <c r="C259" s="475">
        <v>39385</v>
      </c>
      <c r="D259" s="474">
        <v>12557</v>
      </c>
      <c r="E259" s="1005">
        <v>318.8</v>
      </c>
      <c r="F259" s="1003">
        <v>115</v>
      </c>
      <c r="G259" s="1007">
        <v>2.9</v>
      </c>
      <c r="H259" s="1003">
        <v>59</v>
      </c>
      <c r="I259" s="1007">
        <v>1.5</v>
      </c>
      <c r="J259" s="964"/>
      <c r="K259" s="964"/>
      <c r="L259" s="964"/>
      <c r="M259" s="964"/>
      <c r="N259" s="964"/>
      <c r="O259" s="964"/>
    </row>
    <row r="260" spans="1:15" ht="15.5">
      <c r="A260" s="473" t="s">
        <v>1327</v>
      </c>
      <c r="B260" s="473" t="s">
        <v>1328</v>
      </c>
      <c r="C260" s="475">
        <v>39182</v>
      </c>
      <c r="D260" s="474">
        <v>8403</v>
      </c>
      <c r="E260" s="1005">
        <v>214.5</v>
      </c>
      <c r="F260" s="1003">
        <v>157</v>
      </c>
      <c r="G260" s="1007">
        <v>4</v>
      </c>
      <c r="H260" s="1003">
        <v>6</v>
      </c>
      <c r="I260" s="1007">
        <v>0.2</v>
      </c>
      <c r="J260" s="964"/>
      <c r="K260" s="964"/>
      <c r="L260" s="964"/>
      <c r="M260" s="964"/>
      <c r="N260" s="964"/>
      <c r="O260" s="964"/>
    </row>
    <row r="261" spans="1:15" ht="15.5">
      <c r="A261" s="473" t="s">
        <v>1329</v>
      </c>
      <c r="B261" s="473" t="s">
        <v>1330</v>
      </c>
      <c r="C261" s="475">
        <v>33744</v>
      </c>
      <c r="D261" s="474">
        <v>4095</v>
      </c>
      <c r="E261" s="1005">
        <v>121.4</v>
      </c>
      <c r="F261" s="1003">
        <v>112</v>
      </c>
      <c r="G261" s="1007">
        <v>3.3</v>
      </c>
      <c r="H261" s="1003">
        <v>39</v>
      </c>
      <c r="I261" s="1007">
        <v>1.2</v>
      </c>
      <c r="J261" s="964"/>
      <c r="K261" s="964"/>
      <c r="L261" s="964"/>
      <c r="M261" s="964"/>
      <c r="N261" s="964"/>
      <c r="O261" s="964"/>
    </row>
    <row r="262" spans="1:15" ht="15.5">
      <c r="A262" s="473" t="s">
        <v>1331</v>
      </c>
      <c r="B262" s="473" t="s">
        <v>1332</v>
      </c>
      <c r="C262" s="475">
        <v>41147</v>
      </c>
      <c r="D262" s="474">
        <v>7883</v>
      </c>
      <c r="E262" s="1005">
        <v>191.6</v>
      </c>
      <c r="F262" s="1003">
        <v>73</v>
      </c>
      <c r="G262" s="1007">
        <v>1.8</v>
      </c>
      <c r="H262" s="1003">
        <v>23</v>
      </c>
      <c r="I262" s="1007">
        <v>0.6</v>
      </c>
      <c r="J262" s="964"/>
      <c r="K262" s="964"/>
      <c r="L262" s="964"/>
      <c r="M262" s="964"/>
      <c r="N262" s="964"/>
      <c r="O262" s="964"/>
    </row>
    <row r="263" spans="1:15" ht="15.5">
      <c r="A263" s="473" t="s">
        <v>1333</v>
      </c>
      <c r="B263" s="473" t="s">
        <v>1334</v>
      </c>
      <c r="C263" s="475">
        <v>38145</v>
      </c>
      <c r="D263" s="474">
        <v>21519</v>
      </c>
      <c r="E263" s="1005">
        <v>564.1</v>
      </c>
      <c r="F263" s="1003">
        <v>464</v>
      </c>
      <c r="G263" s="1007">
        <v>12.2</v>
      </c>
      <c r="H263" s="1003">
        <v>51</v>
      </c>
      <c r="I263" s="1007">
        <v>1.3</v>
      </c>
      <c r="J263" s="964"/>
      <c r="K263" s="964"/>
      <c r="L263" s="964"/>
      <c r="M263" s="964"/>
      <c r="N263" s="964"/>
      <c r="O263" s="964"/>
    </row>
    <row r="264" spans="1:15" ht="15.5">
      <c r="A264" s="473" t="s">
        <v>1335</v>
      </c>
      <c r="B264" s="473" t="s">
        <v>1336</v>
      </c>
      <c r="C264" s="475">
        <v>43565</v>
      </c>
      <c r="D264" s="474">
        <v>15495</v>
      </c>
      <c r="E264" s="1005">
        <v>355.7</v>
      </c>
      <c r="F264" s="1003">
        <v>461</v>
      </c>
      <c r="G264" s="1007">
        <v>10.6</v>
      </c>
      <c r="H264" s="1003">
        <v>33</v>
      </c>
      <c r="I264" s="1007">
        <v>0.8</v>
      </c>
      <c r="J264" s="964"/>
      <c r="K264" s="964"/>
      <c r="L264" s="964"/>
      <c r="M264" s="964"/>
      <c r="N264" s="964"/>
      <c r="O264" s="964"/>
    </row>
    <row r="265" spans="1:15" ht="15.5">
      <c r="A265" s="473" t="s">
        <v>1337</v>
      </c>
      <c r="B265" s="473" t="s">
        <v>1338</v>
      </c>
      <c r="C265" s="475">
        <v>41415</v>
      </c>
      <c r="D265" s="474">
        <v>11157</v>
      </c>
      <c r="E265" s="1005">
        <v>269.39999999999998</v>
      </c>
      <c r="F265" s="1003">
        <v>208</v>
      </c>
      <c r="G265" s="1007">
        <v>5</v>
      </c>
      <c r="H265" s="1003">
        <v>37</v>
      </c>
      <c r="I265" s="1007">
        <v>0.9</v>
      </c>
      <c r="J265" s="964"/>
      <c r="K265" s="964"/>
      <c r="L265" s="964"/>
      <c r="M265" s="964"/>
      <c r="N265" s="964"/>
      <c r="O265" s="964"/>
    </row>
    <row r="266" spans="1:15" ht="15.5">
      <c r="A266" s="473" t="s">
        <v>1339</v>
      </c>
      <c r="B266" s="473" t="s">
        <v>1340</v>
      </c>
      <c r="C266" s="475">
        <v>44748</v>
      </c>
      <c r="D266" s="474">
        <v>7611</v>
      </c>
      <c r="E266" s="1005">
        <v>170.1</v>
      </c>
      <c r="F266" s="1003">
        <v>72</v>
      </c>
      <c r="G266" s="1007">
        <v>1.6</v>
      </c>
      <c r="H266" s="1003">
        <v>10</v>
      </c>
      <c r="I266" s="1007">
        <v>0.2</v>
      </c>
      <c r="J266" s="964"/>
      <c r="K266" s="964"/>
      <c r="L266" s="964"/>
      <c r="M266" s="964"/>
      <c r="N266" s="964"/>
      <c r="O266" s="964"/>
    </row>
    <row r="267" spans="1:15" ht="15.5">
      <c r="A267" s="473" t="s">
        <v>1341</v>
      </c>
      <c r="B267" s="473" t="s">
        <v>622</v>
      </c>
      <c r="C267" s="475">
        <v>36142</v>
      </c>
      <c r="D267" s="474">
        <v>1831</v>
      </c>
      <c r="E267" s="1005">
        <v>50.7</v>
      </c>
      <c r="F267" s="1003">
        <v>88</v>
      </c>
      <c r="G267" s="1007">
        <v>2.4</v>
      </c>
      <c r="H267" s="1003">
        <v>10</v>
      </c>
      <c r="I267" s="1007">
        <v>0.3</v>
      </c>
      <c r="J267" s="964"/>
      <c r="K267" s="964"/>
      <c r="L267" s="964"/>
      <c r="M267" s="964"/>
      <c r="N267" s="964"/>
      <c r="O267" s="964"/>
    </row>
    <row r="268" spans="1:15" ht="15.5">
      <c r="A268" s="473" t="s">
        <v>1342</v>
      </c>
      <c r="B268" s="473" t="s">
        <v>1343</v>
      </c>
      <c r="C268" s="475">
        <v>42482</v>
      </c>
      <c r="D268" s="474">
        <v>2685</v>
      </c>
      <c r="E268" s="1005">
        <v>63.2</v>
      </c>
      <c r="F268" s="1003">
        <v>40</v>
      </c>
      <c r="G268" s="1007">
        <v>0.9</v>
      </c>
      <c r="H268" s="1003">
        <v>0</v>
      </c>
      <c r="I268" s="1007">
        <v>0</v>
      </c>
      <c r="J268" s="964"/>
      <c r="K268" s="964"/>
      <c r="L268" s="964"/>
      <c r="M268" s="964"/>
      <c r="N268" s="964"/>
      <c r="O268" s="964"/>
    </row>
    <row r="269" spans="1:15" ht="15.5">
      <c r="A269" s="473" t="s">
        <v>1344</v>
      </c>
      <c r="B269" s="473" t="s">
        <v>1345</v>
      </c>
      <c r="C269" s="475">
        <v>46798</v>
      </c>
      <c r="D269" s="474">
        <v>2403</v>
      </c>
      <c r="E269" s="1005">
        <v>51.3</v>
      </c>
      <c r="F269" s="1003">
        <v>43</v>
      </c>
      <c r="G269" s="1007">
        <v>0.9</v>
      </c>
      <c r="H269" s="1003">
        <v>0</v>
      </c>
      <c r="I269" s="1007">
        <v>0</v>
      </c>
      <c r="J269" s="964"/>
      <c r="K269" s="964"/>
      <c r="L269" s="964"/>
      <c r="M269" s="964"/>
      <c r="N269" s="964"/>
      <c r="O269" s="964"/>
    </row>
    <row r="270" spans="1:15" ht="15.5">
      <c r="A270" s="473" t="s">
        <v>1346</v>
      </c>
      <c r="B270" s="473" t="s">
        <v>1347</v>
      </c>
      <c r="C270" s="475">
        <v>47496</v>
      </c>
      <c r="D270" s="474">
        <v>1366</v>
      </c>
      <c r="E270" s="1005">
        <v>28.8</v>
      </c>
      <c r="F270" s="1003">
        <v>32</v>
      </c>
      <c r="G270" s="1007">
        <v>0.7</v>
      </c>
      <c r="H270" s="1003">
        <v>0</v>
      </c>
      <c r="I270" s="1007">
        <v>0</v>
      </c>
      <c r="J270" s="964"/>
      <c r="K270" s="964"/>
      <c r="L270" s="964"/>
      <c r="M270" s="964"/>
      <c r="N270" s="964"/>
      <c r="O270" s="964"/>
    </row>
    <row r="271" spans="1:15" ht="15.5">
      <c r="A271" s="473" t="s">
        <v>1348</v>
      </c>
      <c r="B271" s="473" t="s">
        <v>1349</v>
      </c>
      <c r="C271" s="475">
        <v>39159</v>
      </c>
      <c r="D271" s="474">
        <v>3650</v>
      </c>
      <c r="E271" s="1005">
        <v>93.2</v>
      </c>
      <c r="F271" s="1003">
        <v>83</v>
      </c>
      <c r="G271" s="1007">
        <v>2.1</v>
      </c>
      <c r="H271" s="1003">
        <v>14</v>
      </c>
      <c r="I271" s="1007">
        <v>0.4</v>
      </c>
      <c r="J271" s="964"/>
      <c r="K271" s="964"/>
      <c r="L271" s="964"/>
      <c r="M271" s="964"/>
      <c r="N271" s="964"/>
      <c r="O271" s="964"/>
    </row>
    <row r="272" spans="1:15" ht="15.5">
      <c r="A272" s="473" t="s">
        <v>1350</v>
      </c>
      <c r="B272" s="473" t="s">
        <v>387</v>
      </c>
      <c r="C272" s="475">
        <v>38638</v>
      </c>
      <c r="D272" s="474">
        <v>4007</v>
      </c>
      <c r="E272" s="1005">
        <v>103.7</v>
      </c>
      <c r="F272" s="1003">
        <v>42</v>
      </c>
      <c r="G272" s="1007">
        <v>1.1000000000000001</v>
      </c>
      <c r="H272" s="1003" t="s">
        <v>2245</v>
      </c>
      <c r="I272" s="1007" t="s">
        <v>2245</v>
      </c>
      <c r="J272" s="964"/>
      <c r="K272" s="964"/>
      <c r="L272" s="964"/>
      <c r="M272" s="964"/>
      <c r="N272" s="964"/>
      <c r="O272" s="964"/>
    </row>
    <row r="273" spans="1:15" ht="15.5">
      <c r="A273" s="473" t="s">
        <v>1351</v>
      </c>
      <c r="B273" s="473" t="s">
        <v>345</v>
      </c>
      <c r="C273" s="475">
        <v>46132</v>
      </c>
      <c r="D273" s="474">
        <v>3498</v>
      </c>
      <c r="E273" s="1005">
        <v>75.8</v>
      </c>
      <c r="F273" s="1003">
        <v>47</v>
      </c>
      <c r="G273" s="1007">
        <v>1</v>
      </c>
      <c r="H273" s="1003">
        <v>0</v>
      </c>
      <c r="I273" s="1007">
        <v>0</v>
      </c>
      <c r="J273" s="964"/>
      <c r="K273" s="964"/>
      <c r="L273" s="964"/>
      <c r="M273" s="964"/>
      <c r="N273" s="964"/>
      <c r="O273" s="964"/>
    </row>
    <row r="274" spans="1:15" ht="15.5">
      <c r="A274" s="473" t="s">
        <v>1352</v>
      </c>
      <c r="B274" s="473" t="s">
        <v>1353</v>
      </c>
      <c r="C274" s="475">
        <v>52273</v>
      </c>
      <c r="D274" s="474">
        <v>7243</v>
      </c>
      <c r="E274" s="1005">
        <v>138.6</v>
      </c>
      <c r="F274" s="1003">
        <v>76</v>
      </c>
      <c r="G274" s="1007">
        <v>1.5</v>
      </c>
      <c r="H274" s="1003">
        <v>6</v>
      </c>
      <c r="I274" s="1007">
        <v>0.1</v>
      </c>
      <c r="J274" s="964"/>
      <c r="K274" s="964"/>
      <c r="L274" s="964"/>
      <c r="M274" s="964"/>
      <c r="N274" s="964"/>
      <c r="O274" s="964"/>
    </row>
    <row r="275" spans="1:15" ht="15.5">
      <c r="A275" s="473" t="s">
        <v>1354</v>
      </c>
      <c r="B275" s="473" t="s">
        <v>1355</v>
      </c>
      <c r="C275" s="475">
        <v>41041</v>
      </c>
      <c r="D275" s="474">
        <v>12669</v>
      </c>
      <c r="E275" s="1005">
        <v>308.7</v>
      </c>
      <c r="F275" s="1003">
        <v>73</v>
      </c>
      <c r="G275" s="1007">
        <v>1.8</v>
      </c>
      <c r="H275" s="1003">
        <v>11</v>
      </c>
      <c r="I275" s="1007">
        <v>0.3</v>
      </c>
      <c r="J275" s="964"/>
      <c r="K275" s="964"/>
      <c r="L275" s="964"/>
      <c r="M275" s="964"/>
      <c r="N275" s="964"/>
      <c r="O275" s="964"/>
    </row>
    <row r="276" spans="1:15" ht="15.5">
      <c r="A276" s="473" t="s">
        <v>1356</v>
      </c>
      <c r="B276" s="473" t="s">
        <v>1357</v>
      </c>
      <c r="C276" s="475">
        <v>40221</v>
      </c>
      <c r="D276" s="474">
        <v>10179</v>
      </c>
      <c r="E276" s="1005">
        <v>253.1</v>
      </c>
      <c r="F276" s="1003">
        <v>143</v>
      </c>
      <c r="G276" s="1007">
        <v>3.6</v>
      </c>
      <c r="H276" s="1003">
        <v>30</v>
      </c>
      <c r="I276" s="1007">
        <v>0.7</v>
      </c>
      <c r="J276" s="964"/>
      <c r="K276" s="964"/>
      <c r="L276" s="964"/>
      <c r="M276" s="964"/>
      <c r="N276" s="964"/>
      <c r="O276" s="964"/>
    </row>
    <row r="277" spans="1:15" ht="15.5">
      <c r="A277" s="473" t="s">
        <v>1358</v>
      </c>
      <c r="B277" s="473" t="s">
        <v>1359</v>
      </c>
      <c r="C277" s="475">
        <v>38693</v>
      </c>
      <c r="D277" s="474">
        <v>10242</v>
      </c>
      <c r="E277" s="1005">
        <v>264.7</v>
      </c>
      <c r="F277" s="1003">
        <v>86</v>
      </c>
      <c r="G277" s="1007">
        <v>2.2000000000000002</v>
      </c>
      <c r="H277" s="1003">
        <v>7</v>
      </c>
      <c r="I277" s="1007">
        <v>0.2</v>
      </c>
      <c r="J277" s="964"/>
      <c r="K277" s="964"/>
      <c r="L277" s="964"/>
      <c r="M277" s="964"/>
      <c r="N277" s="964"/>
      <c r="O277" s="964"/>
    </row>
    <row r="278" spans="1:15" ht="15.5">
      <c r="A278" s="473" t="s">
        <v>1360</v>
      </c>
      <c r="B278" s="473" t="s">
        <v>1361</v>
      </c>
      <c r="C278" s="475">
        <v>38941</v>
      </c>
      <c r="D278" s="474">
        <v>4513</v>
      </c>
      <c r="E278" s="1005">
        <v>115.9</v>
      </c>
      <c r="F278" s="1003">
        <v>104</v>
      </c>
      <c r="G278" s="1007">
        <v>2.7</v>
      </c>
      <c r="H278" s="1003">
        <v>7</v>
      </c>
      <c r="I278" s="1007">
        <v>0.2</v>
      </c>
      <c r="J278" s="964"/>
      <c r="K278" s="964"/>
      <c r="L278" s="964"/>
      <c r="M278" s="964"/>
      <c r="N278" s="964"/>
      <c r="O278" s="964"/>
    </row>
    <row r="279" spans="1:15" ht="15.5">
      <c r="A279" s="473" t="s">
        <v>1362</v>
      </c>
      <c r="B279" s="473" t="s">
        <v>1363</v>
      </c>
      <c r="C279" s="475">
        <v>43277</v>
      </c>
      <c r="D279" s="474">
        <v>5885</v>
      </c>
      <c r="E279" s="1005">
        <v>136</v>
      </c>
      <c r="F279" s="1003">
        <v>89</v>
      </c>
      <c r="G279" s="1007">
        <v>2.1</v>
      </c>
      <c r="H279" s="1003">
        <v>66</v>
      </c>
      <c r="I279" s="1007">
        <v>1.5</v>
      </c>
      <c r="J279" s="964"/>
      <c r="K279" s="964"/>
      <c r="L279" s="964"/>
      <c r="M279" s="964"/>
      <c r="N279" s="964"/>
      <c r="O279" s="964"/>
    </row>
    <row r="280" spans="1:15" ht="15.5">
      <c r="A280" s="473" t="s">
        <v>1364</v>
      </c>
      <c r="B280" s="473" t="s">
        <v>1365</v>
      </c>
      <c r="C280" s="475">
        <v>37009</v>
      </c>
      <c r="D280" s="474">
        <v>4414</v>
      </c>
      <c r="E280" s="1005">
        <v>119.3</v>
      </c>
      <c r="F280" s="1003">
        <v>82</v>
      </c>
      <c r="G280" s="1007">
        <v>2.2000000000000002</v>
      </c>
      <c r="H280" s="1003" t="s">
        <v>2245</v>
      </c>
      <c r="I280" s="1007" t="s">
        <v>2245</v>
      </c>
      <c r="J280" s="964"/>
      <c r="K280" s="964"/>
      <c r="L280" s="964"/>
      <c r="M280" s="964"/>
      <c r="N280" s="964"/>
      <c r="O280" s="964"/>
    </row>
    <row r="281" spans="1:15" ht="15.5">
      <c r="A281" s="473" t="s">
        <v>1366</v>
      </c>
      <c r="B281" s="473" t="s">
        <v>1367</v>
      </c>
      <c r="C281" s="475">
        <v>36091</v>
      </c>
      <c r="D281" s="474">
        <v>10158</v>
      </c>
      <c r="E281" s="1005">
        <v>281.5</v>
      </c>
      <c r="F281" s="1003">
        <v>486</v>
      </c>
      <c r="G281" s="1007">
        <v>13.5</v>
      </c>
      <c r="H281" s="1003">
        <v>0</v>
      </c>
      <c r="I281" s="1007">
        <v>0</v>
      </c>
      <c r="J281" s="964"/>
      <c r="K281" s="964"/>
      <c r="L281" s="964"/>
      <c r="M281" s="964"/>
      <c r="N281" s="964"/>
      <c r="O281" s="964"/>
    </row>
    <row r="282" spans="1:15" ht="15.5">
      <c r="A282" s="473" t="s">
        <v>1368</v>
      </c>
      <c r="B282" s="473" t="s">
        <v>1369</v>
      </c>
      <c r="C282" s="475">
        <v>42046</v>
      </c>
      <c r="D282" s="474">
        <v>10322</v>
      </c>
      <c r="E282" s="1005">
        <v>245.5</v>
      </c>
      <c r="F282" s="1003">
        <v>651</v>
      </c>
      <c r="G282" s="1007">
        <v>15.5</v>
      </c>
      <c r="H282" s="1003">
        <v>0</v>
      </c>
      <c r="I282" s="1007">
        <v>0</v>
      </c>
      <c r="J282" s="964"/>
      <c r="K282" s="964"/>
      <c r="L282" s="964"/>
      <c r="M282" s="964"/>
      <c r="N282" s="964"/>
      <c r="O282" s="964"/>
    </row>
    <row r="283" spans="1:15" ht="15.5">
      <c r="A283" s="473" t="s">
        <v>1370</v>
      </c>
      <c r="B283" s="473" t="s">
        <v>1371</v>
      </c>
      <c r="C283" s="475">
        <v>40935</v>
      </c>
      <c r="D283" s="474">
        <v>3130</v>
      </c>
      <c r="E283" s="1005">
        <v>76.5</v>
      </c>
      <c r="F283" s="1003">
        <v>55</v>
      </c>
      <c r="G283" s="1007">
        <v>1.3</v>
      </c>
      <c r="H283" s="1003">
        <v>32</v>
      </c>
      <c r="I283" s="1007">
        <v>0.8</v>
      </c>
      <c r="J283" s="964"/>
      <c r="K283" s="964"/>
      <c r="L283" s="964"/>
      <c r="M283" s="964"/>
      <c r="N283" s="964"/>
      <c r="O283" s="964"/>
    </row>
    <row r="284" spans="1:15" ht="15.5">
      <c r="A284" s="473" t="s">
        <v>1372</v>
      </c>
      <c r="B284" s="473" t="s">
        <v>1373</v>
      </c>
      <c r="C284" s="475">
        <v>40783</v>
      </c>
      <c r="D284" s="474">
        <v>2621</v>
      </c>
      <c r="E284" s="1005">
        <v>64.3</v>
      </c>
      <c r="F284" s="1003">
        <v>117</v>
      </c>
      <c r="G284" s="1007">
        <v>2.9</v>
      </c>
      <c r="H284" s="1003">
        <v>0</v>
      </c>
      <c r="I284" s="1007">
        <v>0</v>
      </c>
      <c r="J284" s="964"/>
      <c r="K284" s="964"/>
      <c r="L284" s="964"/>
      <c r="M284" s="964"/>
      <c r="N284" s="964"/>
      <c r="O284" s="964"/>
    </row>
    <row r="285" spans="1:15" ht="15.5">
      <c r="A285" s="473" t="s">
        <v>1374</v>
      </c>
      <c r="B285" s="473" t="s">
        <v>1375</v>
      </c>
      <c r="C285" s="475">
        <v>41147</v>
      </c>
      <c r="D285" s="474">
        <v>2298</v>
      </c>
      <c r="E285" s="1005">
        <v>55.8</v>
      </c>
      <c r="F285" s="1003">
        <v>88</v>
      </c>
      <c r="G285" s="1007">
        <v>2.1</v>
      </c>
      <c r="H285" s="1003">
        <v>0</v>
      </c>
      <c r="I285" s="1007">
        <v>0</v>
      </c>
      <c r="J285" s="964"/>
      <c r="K285" s="964"/>
      <c r="L285" s="964"/>
      <c r="M285" s="964"/>
      <c r="N285" s="964"/>
      <c r="O285" s="964"/>
    </row>
    <row r="286" spans="1:15" ht="15.5">
      <c r="A286" s="473" t="s">
        <v>1376</v>
      </c>
      <c r="B286" s="473" t="s">
        <v>1377</v>
      </c>
      <c r="C286" s="475">
        <v>40952</v>
      </c>
      <c r="D286" s="474">
        <v>7282</v>
      </c>
      <c r="E286" s="1005">
        <v>177.8</v>
      </c>
      <c r="F286" s="1003">
        <v>53</v>
      </c>
      <c r="G286" s="1007">
        <v>1.3</v>
      </c>
      <c r="H286" s="1003">
        <v>8</v>
      </c>
      <c r="I286" s="1007">
        <v>0.2</v>
      </c>
      <c r="J286" s="964"/>
      <c r="K286" s="964"/>
      <c r="L286" s="964"/>
      <c r="M286" s="964"/>
      <c r="N286" s="964"/>
      <c r="O286" s="964"/>
    </row>
    <row r="287" spans="1:15" ht="15.5">
      <c r="A287" s="473" t="s">
        <v>1378</v>
      </c>
      <c r="B287" s="473" t="s">
        <v>478</v>
      </c>
      <c r="C287" s="475">
        <v>36715</v>
      </c>
      <c r="D287" s="474">
        <v>2959</v>
      </c>
      <c r="E287" s="1005">
        <v>80.599999999999994</v>
      </c>
      <c r="F287" s="1003">
        <v>99</v>
      </c>
      <c r="G287" s="1007">
        <v>2.7</v>
      </c>
      <c r="H287" s="1003" t="s">
        <v>2245</v>
      </c>
      <c r="I287" s="1007" t="s">
        <v>2245</v>
      </c>
      <c r="J287" s="964"/>
      <c r="K287" s="964"/>
      <c r="L287" s="964"/>
      <c r="M287" s="964"/>
      <c r="N287" s="964"/>
      <c r="O287" s="964"/>
    </row>
    <row r="288" spans="1:15" ht="15.5">
      <c r="A288" s="473" t="s">
        <v>1379</v>
      </c>
      <c r="B288" s="473" t="s">
        <v>1380</v>
      </c>
      <c r="C288" s="475">
        <v>56485</v>
      </c>
      <c r="D288" s="474">
        <v>8271</v>
      </c>
      <c r="E288" s="1005">
        <v>146.4</v>
      </c>
      <c r="F288" s="1003">
        <v>95</v>
      </c>
      <c r="G288" s="1007">
        <v>1.7</v>
      </c>
      <c r="H288" s="1003" t="s">
        <v>2245</v>
      </c>
      <c r="I288" s="1007" t="s">
        <v>2245</v>
      </c>
      <c r="J288" s="964"/>
      <c r="K288" s="964"/>
      <c r="L288" s="964"/>
      <c r="M288" s="964"/>
      <c r="N288" s="964"/>
      <c r="O288" s="964"/>
    </row>
    <row r="289" spans="1:15" ht="15.5">
      <c r="A289" s="473" t="s">
        <v>1381</v>
      </c>
      <c r="B289" s="473" t="s">
        <v>1382</v>
      </c>
      <c r="C289" s="475">
        <v>40300</v>
      </c>
      <c r="D289" s="474">
        <v>17773</v>
      </c>
      <c r="E289" s="1005">
        <v>441</v>
      </c>
      <c r="F289" s="1003">
        <v>229</v>
      </c>
      <c r="G289" s="1007">
        <v>5.7</v>
      </c>
      <c r="H289" s="1003">
        <v>8</v>
      </c>
      <c r="I289" s="1007">
        <v>0.2</v>
      </c>
      <c r="J289" s="964"/>
      <c r="K289" s="964"/>
      <c r="L289" s="964"/>
      <c r="M289" s="964"/>
      <c r="N289" s="964"/>
      <c r="O289" s="964"/>
    </row>
    <row r="290" spans="1:15" ht="15.5">
      <c r="A290" s="473" t="s">
        <v>1383</v>
      </c>
      <c r="B290" s="473" t="s">
        <v>1384</v>
      </c>
      <c r="C290" s="475">
        <v>40885</v>
      </c>
      <c r="D290" s="474">
        <v>6849</v>
      </c>
      <c r="E290" s="1005">
        <v>167.5</v>
      </c>
      <c r="F290" s="1003">
        <v>106</v>
      </c>
      <c r="G290" s="1007">
        <v>2.6</v>
      </c>
      <c r="H290" s="1003">
        <v>8</v>
      </c>
      <c r="I290" s="1007">
        <v>0.2</v>
      </c>
      <c r="J290" s="964"/>
      <c r="K290" s="964"/>
      <c r="L290" s="964"/>
      <c r="M290" s="964"/>
      <c r="N290" s="964"/>
      <c r="O290" s="964"/>
    </row>
    <row r="291" spans="1:15" ht="15.5">
      <c r="A291" s="473" t="s">
        <v>1385</v>
      </c>
      <c r="B291" s="473" t="s">
        <v>370</v>
      </c>
      <c r="C291" s="475">
        <v>44928</v>
      </c>
      <c r="D291" s="474">
        <v>5917</v>
      </c>
      <c r="E291" s="1005">
        <v>131.69999999999999</v>
      </c>
      <c r="F291" s="1003">
        <v>100</v>
      </c>
      <c r="G291" s="1007">
        <v>2.2000000000000002</v>
      </c>
      <c r="H291" s="1003">
        <v>82</v>
      </c>
      <c r="I291" s="1007">
        <v>1.8</v>
      </c>
      <c r="J291" s="964"/>
      <c r="K291" s="964"/>
      <c r="L291" s="964"/>
      <c r="M291" s="964"/>
      <c r="N291" s="964"/>
      <c r="O291" s="964"/>
    </row>
    <row r="292" spans="1:15" ht="15.5">
      <c r="A292" s="473" t="s">
        <v>1386</v>
      </c>
      <c r="B292" s="473" t="s">
        <v>1387</v>
      </c>
      <c r="C292" s="475">
        <v>37147</v>
      </c>
      <c r="D292" s="474">
        <v>2766</v>
      </c>
      <c r="E292" s="1005">
        <v>74.5</v>
      </c>
      <c r="F292" s="1003">
        <v>79</v>
      </c>
      <c r="G292" s="1007">
        <v>2.1</v>
      </c>
      <c r="H292" s="1003">
        <v>0</v>
      </c>
      <c r="I292" s="1007">
        <v>0</v>
      </c>
      <c r="J292" s="964"/>
      <c r="K292" s="964"/>
      <c r="L292" s="964"/>
      <c r="M292" s="964"/>
      <c r="N292" s="964"/>
      <c r="O292" s="964"/>
    </row>
    <row r="293" spans="1:15" ht="15.5">
      <c r="A293" s="473" t="s">
        <v>1388</v>
      </c>
      <c r="B293" s="473" t="s">
        <v>1389</v>
      </c>
      <c r="C293" s="475">
        <v>45081</v>
      </c>
      <c r="D293" s="474">
        <v>8827</v>
      </c>
      <c r="E293" s="1005">
        <v>195.8</v>
      </c>
      <c r="F293" s="1003">
        <v>60</v>
      </c>
      <c r="G293" s="1007">
        <v>1.3</v>
      </c>
      <c r="H293" s="1003">
        <v>0</v>
      </c>
      <c r="I293" s="1007">
        <v>0</v>
      </c>
      <c r="J293" s="964"/>
      <c r="K293" s="964"/>
      <c r="L293" s="964"/>
      <c r="M293" s="964"/>
      <c r="N293" s="964"/>
      <c r="O293" s="964"/>
    </row>
    <row r="294" spans="1:15" ht="15.5">
      <c r="A294" s="473" t="s">
        <v>1390</v>
      </c>
      <c r="B294" s="473" t="s">
        <v>1391</v>
      </c>
      <c r="C294" s="475">
        <v>41996</v>
      </c>
      <c r="D294" s="474">
        <v>2019</v>
      </c>
      <c r="E294" s="1005">
        <v>48.1</v>
      </c>
      <c r="F294" s="1003">
        <v>71</v>
      </c>
      <c r="G294" s="1007">
        <v>1.7</v>
      </c>
      <c r="H294" s="1003">
        <v>57</v>
      </c>
      <c r="I294" s="1007">
        <v>1.4</v>
      </c>
      <c r="J294" s="964"/>
      <c r="K294" s="964"/>
      <c r="L294" s="964"/>
      <c r="M294" s="964"/>
      <c r="N294" s="964"/>
      <c r="O294" s="964"/>
    </row>
    <row r="295" spans="1:15" ht="15.5">
      <c r="A295" s="473" t="s">
        <v>1392</v>
      </c>
      <c r="B295" s="473" t="s">
        <v>1393</v>
      </c>
      <c r="C295" s="475">
        <v>36039</v>
      </c>
      <c r="D295" s="474">
        <v>4115</v>
      </c>
      <c r="E295" s="1005">
        <v>114.2</v>
      </c>
      <c r="F295" s="1003">
        <v>56</v>
      </c>
      <c r="G295" s="1007">
        <v>1.6</v>
      </c>
      <c r="H295" s="1003">
        <v>0</v>
      </c>
      <c r="I295" s="1007">
        <v>0</v>
      </c>
      <c r="J295" s="964"/>
      <c r="K295" s="964"/>
      <c r="L295" s="964"/>
      <c r="M295" s="964"/>
      <c r="N295" s="964"/>
      <c r="O295" s="964"/>
    </row>
    <row r="296" spans="1:15" ht="15.5">
      <c r="A296" s="473" t="s">
        <v>1394</v>
      </c>
      <c r="B296" s="473" t="s">
        <v>1395</v>
      </c>
      <c r="C296" s="475">
        <v>33922</v>
      </c>
      <c r="D296" s="474">
        <v>2425</v>
      </c>
      <c r="E296" s="1005">
        <v>71.5</v>
      </c>
      <c r="F296" s="1003">
        <v>137</v>
      </c>
      <c r="G296" s="1007">
        <v>4</v>
      </c>
      <c r="H296" s="1003">
        <v>7</v>
      </c>
      <c r="I296" s="1007">
        <v>0.2</v>
      </c>
      <c r="J296" s="964"/>
      <c r="K296" s="964"/>
      <c r="L296" s="964"/>
      <c r="M296" s="964"/>
      <c r="N296" s="964"/>
      <c r="O296" s="964"/>
    </row>
    <row r="297" spans="1:15" ht="15.5">
      <c r="A297" s="473" t="s">
        <v>1396</v>
      </c>
      <c r="B297" s="473" t="s">
        <v>1397</v>
      </c>
      <c r="C297" s="475">
        <v>41811</v>
      </c>
      <c r="D297" s="474">
        <v>2948</v>
      </c>
      <c r="E297" s="1005">
        <v>70.5</v>
      </c>
      <c r="F297" s="1003">
        <v>80</v>
      </c>
      <c r="G297" s="1007">
        <v>1.9</v>
      </c>
      <c r="H297" s="1003">
        <v>63</v>
      </c>
      <c r="I297" s="1007">
        <v>1.5</v>
      </c>
      <c r="J297" s="964"/>
      <c r="K297" s="964"/>
      <c r="L297" s="964"/>
      <c r="M297" s="964"/>
      <c r="N297" s="964"/>
      <c r="O297" s="964"/>
    </row>
    <row r="298" spans="1:15" ht="15.5">
      <c r="A298" s="473" t="s">
        <v>1398</v>
      </c>
      <c r="B298" s="473" t="s">
        <v>725</v>
      </c>
      <c r="C298" s="475">
        <v>43704</v>
      </c>
      <c r="D298" s="474">
        <v>2632</v>
      </c>
      <c r="E298" s="1005">
        <v>60.2</v>
      </c>
      <c r="F298" s="1003">
        <v>95</v>
      </c>
      <c r="G298" s="1007">
        <v>2.2000000000000002</v>
      </c>
      <c r="H298" s="1003">
        <v>43</v>
      </c>
      <c r="I298" s="1007">
        <v>1</v>
      </c>
      <c r="J298" s="964"/>
      <c r="K298" s="964"/>
      <c r="L298" s="964"/>
      <c r="M298" s="964"/>
      <c r="N298" s="964"/>
      <c r="O298" s="964"/>
    </row>
    <row r="299" spans="1:15" ht="15.5">
      <c r="A299" s="473" t="s">
        <v>1399</v>
      </c>
      <c r="B299" s="473" t="s">
        <v>1400</v>
      </c>
      <c r="C299" s="475">
        <v>39645</v>
      </c>
      <c r="D299" s="474">
        <v>4495</v>
      </c>
      <c r="E299" s="1005">
        <v>113.4</v>
      </c>
      <c r="F299" s="1003">
        <v>76</v>
      </c>
      <c r="G299" s="1007">
        <v>1.9</v>
      </c>
      <c r="H299" s="1003">
        <v>52</v>
      </c>
      <c r="I299" s="1007">
        <v>1.3</v>
      </c>
      <c r="J299" s="964"/>
      <c r="K299" s="964"/>
      <c r="L299" s="964"/>
      <c r="M299" s="964"/>
      <c r="N299" s="964"/>
      <c r="O299" s="964"/>
    </row>
    <row r="300" spans="1:15" ht="15.5">
      <c r="A300" s="473" t="s">
        <v>1401</v>
      </c>
      <c r="B300" s="473" t="s">
        <v>1402</v>
      </c>
      <c r="C300" s="475">
        <v>38546</v>
      </c>
      <c r="D300" s="474">
        <v>12200</v>
      </c>
      <c r="E300" s="1005">
        <v>316.5</v>
      </c>
      <c r="F300" s="1003">
        <v>182</v>
      </c>
      <c r="G300" s="1007">
        <v>4.7</v>
      </c>
      <c r="H300" s="1003">
        <v>0</v>
      </c>
      <c r="I300" s="1007">
        <v>0</v>
      </c>
      <c r="J300" s="964"/>
      <c r="K300" s="964"/>
      <c r="L300" s="964"/>
      <c r="M300" s="964"/>
      <c r="N300" s="964"/>
      <c r="O300" s="964"/>
    </row>
    <row r="301" spans="1:15" ht="15.5">
      <c r="A301" s="473" t="s">
        <v>1403</v>
      </c>
      <c r="B301" s="473" t="s">
        <v>1404</v>
      </c>
      <c r="C301" s="475">
        <v>39976</v>
      </c>
      <c r="D301" s="474">
        <v>8341</v>
      </c>
      <c r="E301" s="1005">
        <v>208.7</v>
      </c>
      <c r="F301" s="1003">
        <v>92</v>
      </c>
      <c r="G301" s="1007">
        <v>2.2999999999999998</v>
      </c>
      <c r="H301" s="1003">
        <v>0</v>
      </c>
      <c r="I301" s="1007">
        <v>0</v>
      </c>
      <c r="J301" s="964"/>
      <c r="K301" s="964"/>
      <c r="L301" s="964"/>
      <c r="M301" s="964"/>
      <c r="N301" s="964"/>
      <c r="O301" s="964"/>
    </row>
    <row r="302" spans="1:15" ht="15.5">
      <c r="A302" s="473" t="s">
        <v>1405</v>
      </c>
      <c r="B302" s="473" t="s">
        <v>1406</v>
      </c>
      <c r="C302" s="475">
        <v>48572</v>
      </c>
      <c r="D302" s="474">
        <v>4957</v>
      </c>
      <c r="E302" s="1005">
        <v>102.1</v>
      </c>
      <c r="F302" s="1003">
        <v>71</v>
      </c>
      <c r="G302" s="1007">
        <v>1.5</v>
      </c>
      <c r="H302" s="1003">
        <v>0</v>
      </c>
      <c r="I302" s="1007">
        <v>0</v>
      </c>
      <c r="J302" s="964"/>
      <c r="K302" s="964"/>
      <c r="L302" s="964"/>
      <c r="M302" s="964"/>
      <c r="N302" s="964"/>
      <c r="O302" s="964"/>
    </row>
    <row r="303" spans="1:15" ht="15.5">
      <c r="A303" s="473" t="s">
        <v>1407</v>
      </c>
      <c r="B303" s="473" t="s">
        <v>1408</v>
      </c>
      <c r="C303" s="475">
        <v>50012</v>
      </c>
      <c r="D303" s="474">
        <v>4002</v>
      </c>
      <c r="E303" s="1005">
        <v>80</v>
      </c>
      <c r="F303" s="1003">
        <v>76</v>
      </c>
      <c r="G303" s="1007">
        <v>1.5</v>
      </c>
      <c r="H303" s="1003">
        <v>0</v>
      </c>
      <c r="I303" s="1007">
        <v>0</v>
      </c>
      <c r="J303" s="964"/>
      <c r="K303" s="964"/>
      <c r="L303" s="964"/>
      <c r="M303" s="964"/>
      <c r="N303" s="964"/>
      <c r="O303" s="964"/>
    </row>
    <row r="304" spans="1:15" ht="15.5">
      <c r="A304" s="473" t="s">
        <v>1409</v>
      </c>
      <c r="B304" s="473" t="s">
        <v>1410</v>
      </c>
      <c r="C304" s="475">
        <v>38997</v>
      </c>
      <c r="D304" s="474">
        <v>2517</v>
      </c>
      <c r="E304" s="1005">
        <v>64.5</v>
      </c>
      <c r="F304" s="1003">
        <v>51</v>
      </c>
      <c r="G304" s="1007">
        <v>1.3</v>
      </c>
      <c r="H304" s="1003" t="s">
        <v>2245</v>
      </c>
      <c r="I304" s="1007" t="s">
        <v>2245</v>
      </c>
      <c r="J304" s="964"/>
      <c r="K304" s="964"/>
      <c r="L304" s="964"/>
      <c r="M304" s="964"/>
      <c r="N304" s="964"/>
      <c r="O304" s="964"/>
    </row>
    <row r="305" spans="1:15" ht="15.5">
      <c r="A305" s="473" t="s">
        <v>1411</v>
      </c>
      <c r="B305" s="473" t="s">
        <v>697</v>
      </c>
      <c r="C305" s="475">
        <v>39589</v>
      </c>
      <c r="D305" s="474">
        <v>1358</v>
      </c>
      <c r="E305" s="1005">
        <v>34.299999999999997</v>
      </c>
      <c r="F305" s="1003">
        <v>62</v>
      </c>
      <c r="G305" s="1007">
        <v>1.6</v>
      </c>
      <c r="H305" s="1003">
        <v>125</v>
      </c>
      <c r="I305" s="1007">
        <v>3.2</v>
      </c>
      <c r="J305" s="964"/>
      <c r="K305" s="964"/>
      <c r="L305" s="964"/>
      <c r="M305" s="964"/>
      <c r="N305" s="964"/>
      <c r="O305" s="964"/>
    </row>
    <row r="306" spans="1:15" ht="15.5">
      <c r="A306" s="473" t="s">
        <v>1412</v>
      </c>
      <c r="B306" s="473" t="s">
        <v>1413</v>
      </c>
      <c r="C306" s="475">
        <v>39036</v>
      </c>
      <c r="D306" s="474">
        <v>7626</v>
      </c>
      <c r="E306" s="1005">
        <v>195.4</v>
      </c>
      <c r="F306" s="1003">
        <v>63</v>
      </c>
      <c r="G306" s="1007">
        <v>1.6</v>
      </c>
      <c r="H306" s="1003" t="s">
        <v>2245</v>
      </c>
      <c r="I306" s="1007" t="s">
        <v>2245</v>
      </c>
      <c r="J306" s="964"/>
      <c r="K306" s="964"/>
      <c r="L306" s="964"/>
      <c r="M306" s="964"/>
      <c r="N306" s="964"/>
      <c r="O306" s="964"/>
    </row>
    <row r="307" spans="1:15" ht="15.5">
      <c r="A307" s="473" t="s">
        <v>1414</v>
      </c>
      <c r="B307" s="473" t="s">
        <v>1415</v>
      </c>
      <c r="C307" s="475">
        <v>41718</v>
      </c>
      <c r="D307" s="474">
        <v>5395</v>
      </c>
      <c r="E307" s="1005">
        <v>129.30000000000001</v>
      </c>
      <c r="F307" s="1003">
        <v>57</v>
      </c>
      <c r="G307" s="1007">
        <v>1.4</v>
      </c>
      <c r="H307" s="1003" t="s">
        <v>2245</v>
      </c>
      <c r="I307" s="1007" t="s">
        <v>2245</v>
      </c>
      <c r="J307" s="964"/>
      <c r="K307" s="964"/>
      <c r="L307" s="964"/>
      <c r="M307" s="964"/>
      <c r="N307" s="964"/>
      <c r="O307" s="964"/>
    </row>
    <row r="308" spans="1:15" ht="15.5">
      <c r="A308" s="473" t="s">
        <v>1416</v>
      </c>
      <c r="B308" s="473" t="s">
        <v>1417</v>
      </c>
      <c r="C308" s="475">
        <v>38895</v>
      </c>
      <c r="D308" s="474">
        <v>2508</v>
      </c>
      <c r="E308" s="1005">
        <v>64.5</v>
      </c>
      <c r="F308" s="1003">
        <v>76</v>
      </c>
      <c r="G308" s="1007">
        <v>2</v>
      </c>
      <c r="H308" s="1003">
        <v>0</v>
      </c>
      <c r="I308" s="1007">
        <v>0</v>
      </c>
      <c r="J308" s="964"/>
      <c r="K308" s="964"/>
      <c r="L308" s="964"/>
      <c r="M308" s="964"/>
      <c r="N308" s="964"/>
      <c r="O308" s="964"/>
    </row>
    <row r="309" spans="1:15" ht="15.5">
      <c r="A309" s="473" t="s">
        <v>1418</v>
      </c>
      <c r="B309" s="473" t="s">
        <v>1419</v>
      </c>
      <c r="C309" s="475">
        <v>37944</v>
      </c>
      <c r="D309" s="474">
        <v>2080</v>
      </c>
      <c r="E309" s="1005">
        <v>54.8</v>
      </c>
      <c r="F309" s="1003">
        <v>131</v>
      </c>
      <c r="G309" s="1007">
        <v>3.5</v>
      </c>
      <c r="H309" s="1003">
        <v>0</v>
      </c>
      <c r="I309" s="1007">
        <v>0</v>
      </c>
      <c r="J309" s="964"/>
      <c r="K309" s="964"/>
      <c r="L309" s="964"/>
      <c r="M309" s="964"/>
      <c r="N309" s="964"/>
      <c r="O309" s="964"/>
    </row>
    <row r="310" spans="1:15" ht="15.5">
      <c r="A310" s="473" t="s">
        <v>1420</v>
      </c>
      <c r="B310" s="473" t="s">
        <v>1421</v>
      </c>
      <c r="C310" s="475">
        <v>41691</v>
      </c>
      <c r="D310" s="474">
        <v>4357</v>
      </c>
      <c r="E310" s="1005">
        <v>104.5</v>
      </c>
      <c r="F310" s="1003">
        <v>80</v>
      </c>
      <c r="G310" s="1007">
        <v>1.9</v>
      </c>
      <c r="H310" s="1003">
        <v>24</v>
      </c>
      <c r="I310" s="1007">
        <v>0.6</v>
      </c>
      <c r="J310" s="964"/>
      <c r="K310" s="964"/>
      <c r="L310" s="964"/>
      <c r="M310" s="964"/>
      <c r="N310" s="964"/>
      <c r="O310" s="964"/>
    </row>
    <row r="311" spans="1:15" ht="15.5">
      <c r="A311" s="473" t="s">
        <v>1422</v>
      </c>
      <c r="B311" s="473" t="s">
        <v>1423</v>
      </c>
      <c r="C311" s="475">
        <v>43863</v>
      </c>
      <c r="D311" s="474">
        <v>2448</v>
      </c>
      <c r="E311" s="1005">
        <v>55.8</v>
      </c>
      <c r="F311" s="1003">
        <v>128</v>
      </c>
      <c r="G311" s="1007">
        <v>2.9</v>
      </c>
      <c r="H311" s="1003">
        <v>0</v>
      </c>
      <c r="I311" s="1007">
        <v>0</v>
      </c>
      <c r="J311" s="964"/>
      <c r="K311" s="964"/>
      <c r="L311" s="964"/>
      <c r="M311" s="964"/>
      <c r="N311" s="964"/>
      <c r="O311" s="964"/>
    </row>
    <row r="312" spans="1:15" ht="15.5">
      <c r="A312" s="473" t="s">
        <v>1424</v>
      </c>
      <c r="B312" s="473" t="s">
        <v>1425</v>
      </c>
      <c r="C312" s="475">
        <v>38239</v>
      </c>
      <c r="D312" s="474">
        <v>8383</v>
      </c>
      <c r="E312" s="1005">
        <v>219.2</v>
      </c>
      <c r="F312" s="1003">
        <v>137</v>
      </c>
      <c r="G312" s="1007">
        <v>3.6</v>
      </c>
      <c r="H312" s="1003">
        <v>38</v>
      </c>
      <c r="I312" s="1007">
        <v>1</v>
      </c>
      <c r="J312" s="964"/>
      <c r="K312" s="964"/>
      <c r="L312" s="964"/>
      <c r="M312" s="964"/>
      <c r="N312" s="964"/>
      <c r="O312" s="964"/>
    </row>
    <row r="313" spans="1:15" ht="15.5">
      <c r="A313" s="473" t="s">
        <v>1426</v>
      </c>
      <c r="B313" s="473" t="s">
        <v>1427</v>
      </c>
      <c r="C313" s="475">
        <v>39548</v>
      </c>
      <c r="D313" s="474">
        <v>4463</v>
      </c>
      <c r="E313" s="1005">
        <v>112.9</v>
      </c>
      <c r="F313" s="1003">
        <v>54</v>
      </c>
      <c r="G313" s="1007">
        <v>1.4</v>
      </c>
      <c r="H313" s="1003">
        <v>32</v>
      </c>
      <c r="I313" s="1007">
        <v>0.8</v>
      </c>
      <c r="J313" s="964"/>
      <c r="K313" s="964"/>
      <c r="L313" s="964"/>
      <c r="M313" s="964"/>
      <c r="N313" s="964"/>
      <c r="O313" s="964"/>
    </row>
    <row r="314" spans="1:15" ht="15.5">
      <c r="A314" s="473" t="s">
        <v>1428</v>
      </c>
      <c r="B314" s="473" t="s">
        <v>1429</v>
      </c>
      <c r="C314" s="475">
        <v>39366</v>
      </c>
      <c r="D314" s="474">
        <v>5718</v>
      </c>
      <c r="E314" s="1005">
        <v>145.30000000000001</v>
      </c>
      <c r="F314" s="1003">
        <v>73</v>
      </c>
      <c r="G314" s="1007">
        <v>1.9</v>
      </c>
      <c r="H314" s="1003">
        <v>31</v>
      </c>
      <c r="I314" s="1007">
        <v>0.8</v>
      </c>
      <c r="J314" s="964"/>
      <c r="K314" s="964"/>
      <c r="L314" s="964"/>
      <c r="M314" s="964"/>
      <c r="N314" s="964"/>
      <c r="O314" s="964"/>
    </row>
    <row r="315" spans="1:15" ht="15.5">
      <c r="A315" s="473" t="s">
        <v>1430</v>
      </c>
      <c r="B315" s="473" t="s">
        <v>389</v>
      </c>
      <c r="C315" s="475">
        <v>37774</v>
      </c>
      <c r="D315" s="474">
        <v>3512</v>
      </c>
      <c r="E315" s="1005">
        <v>93</v>
      </c>
      <c r="F315" s="1003">
        <v>44</v>
      </c>
      <c r="G315" s="1007">
        <v>1.2</v>
      </c>
      <c r="H315" s="1003" t="s">
        <v>2245</v>
      </c>
      <c r="I315" s="1007" t="s">
        <v>2245</v>
      </c>
      <c r="J315" s="964"/>
      <c r="K315" s="964"/>
      <c r="L315" s="964"/>
      <c r="M315" s="964"/>
      <c r="N315" s="964"/>
      <c r="O315" s="964"/>
    </row>
    <row r="316" spans="1:15" ht="15.5">
      <c r="A316" s="473" t="s">
        <v>1431</v>
      </c>
      <c r="B316" s="473" t="s">
        <v>1432</v>
      </c>
      <c r="C316" s="475">
        <v>37397</v>
      </c>
      <c r="D316" s="474">
        <v>3696</v>
      </c>
      <c r="E316" s="1005">
        <v>98.8</v>
      </c>
      <c r="F316" s="1003">
        <v>95</v>
      </c>
      <c r="G316" s="1007">
        <v>2.5</v>
      </c>
      <c r="H316" s="1003" t="s">
        <v>2245</v>
      </c>
      <c r="I316" s="1007" t="s">
        <v>2245</v>
      </c>
      <c r="J316" s="964"/>
      <c r="K316" s="964"/>
      <c r="L316" s="964"/>
      <c r="M316" s="964"/>
      <c r="N316" s="964"/>
      <c r="O316" s="964"/>
    </row>
    <row r="317" spans="1:15" ht="15.5">
      <c r="A317" s="473" t="s">
        <v>1433</v>
      </c>
      <c r="B317" s="473" t="s">
        <v>1434</v>
      </c>
      <c r="C317" s="475">
        <v>46607</v>
      </c>
      <c r="D317" s="474">
        <v>5010</v>
      </c>
      <c r="E317" s="1005">
        <v>107.5</v>
      </c>
      <c r="F317" s="1003">
        <v>82</v>
      </c>
      <c r="G317" s="1007">
        <v>1.8</v>
      </c>
      <c r="H317" s="1003">
        <v>0</v>
      </c>
      <c r="I317" s="1007">
        <v>0</v>
      </c>
      <c r="J317" s="964"/>
      <c r="K317" s="964"/>
      <c r="L317" s="964"/>
      <c r="M317" s="964"/>
      <c r="N317" s="964"/>
      <c r="O317" s="964"/>
    </row>
    <row r="318" spans="1:15" ht="15.5">
      <c r="A318" s="473" t="s">
        <v>1435</v>
      </c>
      <c r="B318" s="473" t="s">
        <v>1436</v>
      </c>
      <c r="C318" s="475">
        <v>37449</v>
      </c>
      <c r="D318" s="474">
        <v>4073</v>
      </c>
      <c r="E318" s="1005">
        <v>108.8</v>
      </c>
      <c r="F318" s="1003">
        <v>77</v>
      </c>
      <c r="G318" s="1007">
        <v>2.1</v>
      </c>
      <c r="H318" s="1003">
        <v>46</v>
      </c>
      <c r="I318" s="1007">
        <v>1.2</v>
      </c>
      <c r="J318" s="964"/>
      <c r="K318" s="964"/>
      <c r="L318" s="964"/>
      <c r="M318" s="964"/>
      <c r="N318" s="964"/>
      <c r="O318" s="964"/>
    </row>
    <row r="319" spans="1:15" ht="15.5">
      <c r="A319" s="473" t="s">
        <v>1437</v>
      </c>
      <c r="B319" s="473" t="s">
        <v>748</v>
      </c>
      <c r="C319" s="475">
        <v>40001</v>
      </c>
      <c r="D319" s="474">
        <v>4104</v>
      </c>
      <c r="E319" s="1005">
        <v>102.6</v>
      </c>
      <c r="F319" s="1003">
        <v>81</v>
      </c>
      <c r="G319" s="1007">
        <v>2</v>
      </c>
      <c r="H319" s="1003" t="s">
        <v>2245</v>
      </c>
      <c r="I319" s="1007" t="s">
        <v>2245</v>
      </c>
      <c r="J319" s="964"/>
      <c r="K319" s="964"/>
      <c r="L319" s="964"/>
      <c r="M319" s="964"/>
      <c r="N319" s="964"/>
      <c r="O319" s="964"/>
    </row>
    <row r="320" spans="1:15" ht="15.5">
      <c r="A320" s="473" t="s">
        <v>1438</v>
      </c>
      <c r="B320" s="473" t="s">
        <v>758</v>
      </c>
      <c r="C320" s="475">
        <v>39709</v>
      </c>
      <c r="D320" s="474">
        <v>2488</v>
      </c>
      <c r="E320" s="1005">
        <v>62.7</v>
      </c>
      <c r="F320" s="1003">
        <v>120</v>
      </c>
      <c r="G320" s="1007">
        <v>3</v>
      </c>
      <c r="H320" s="1003" t="s">
        <v>2245</v>
      </c>
      <c r="I320" s="1007" t="s">
        <v>2245</v>
      </c>
      <c r="J320" s="964"/>
      <c r="K320" s="964"/>
      <c r="L320" s="964"/>
      <c r="M320" s="964"/>
      <c r="N320" s="964"/>
      <c r="O320" s="964"/>
    </row>
    <row r="321" spans="1:15" ht="15.5">
      <c r="A321" s="473" t="s">
        <v>1439</v>
      </c>
      <c r="B321" s="473" t="s">
        <v>1440</v>
      </c>
      <c r="C321" s="475">
        <v>38680</v>
      </c>
      <c r="D321" s="474">
        <v>7750</v>
      </c>
      <c r="E321" s="1005">
        <v>200.4</v>
      </c>
      <c r="F321" s="1003">
        <v>61</v>
      </c>
      <c r="G321" s="1007">
        <v>1.6</v>
      </c>
      <c r="H321" s="1003" t="s">
        <v>2245</v>
      </c>
      <c r="I321" s="1007" t="s">
        <v>2245</v>
      </c>
      <c r="J321" s="964"/>
      <c r="K321" s="964"/>
      <c r="L321" s="964"/>
      <c r="M321" s="964"/>
      <c r="N321" s="964"/>
      <c r="O321" s="964"/>
    </row>
    <row r="322" spans="1:15" ht="15.5">
      <c r="A322" s="473" t="s">
        <v>1441</v>
      </c>
      <c r="B322" s="473" t="s">
        <v>1442</v>
      </c>
      <c r="C322" s="475">
        <v>32245</v>
      </c>
      <c r="D322" s="474">
        <v>2214</v>
      </c>
      <c r="E322" s="1005">
        <v>68.7</v>
      </c>
      <c r="F322" s="1003">
        <v>73</v>
      </c>
      <c r="G322" s="1007">
        <v>2.2999999999999998</v>
      </c>
      <c r="H322" s="1003">
        <v>0</v>
      </c>
      <c r="I322" s="1007">
        <v>0</v>
      </c>
      <c r="J322" s="964"/>
      <c r="K322" s="964"/>
      <c r="L322" s="964"/>
      <c r="M322" s="964"/>
      <c r="N322" s="964"/>
      <c r="O322" s="964"/>
    </row>
    <row r="323" spans="1:15" ht="15.5">
      <c r="A323" s="473" t="s">
        <v>1443</v>
      </c>
      <c r="B323" s="473" t="s">
        <v>1444</v>
      </c>
      <c r="C323" s="475">
        <v>47618</v>
      </c>
      <c r="D323" s="474">
        <v>4373</v>
      </c>
      <c r="E323" s="1005">
        <v>91.8</v>
      </c>
      <c r="F323" s="1003">
        <v>89</v>
      </c>
      <c r="G323" s="1007">
        <v>1.9</v>
      </c>
      <c r="H323" s="1003">
        <v>0</v>
      </c>
      <c r="I323" s="1007">
        <v>0</v>
      </c>
      <c r="J323" s="964"/>
      <c r="K323" s="964"/>
      <c r="L323" s="964"/>
      <c r="M323" s="964"/>
      <c r="N323" s="964"/>
      <c r="O323" s="964"/>
    </row>
    <row r="324" spans="1:15" ht="15.5">
      <c r="A324" s="473" t="s">
        <v>1445</v>
      </c>
      <c r="B324" s="473" t="s">
        <v>319</v>
      </c>
      <c r="C324" s="475">
        <v>39572</v>
      </c>
      <c r="D324" s="474">
        <v>4850</v>
      </c>
      <c r="E324" s="1005">
        <v>122.6</v>
      </c>
      <c r="F324" s="1003">
        <v>76</v>
      </c>
      <c r="G324" s="1007">
        <v>1.9</v>
      </c>
      <c r="H324" s="1003">
        <v>140</v>
      </c>
      <c r="I324" s="1007">
        <v>3.5</v>
      </c>
      <c r="J324" s="964"/>
      <c r="K324" s="964"/>
      <c r="L324" s="964"/>
      <c r="M324" s="964"/>
      <c r="N324" s="964"/>
      <c r="O324" s="964"/>
    </row>
    <row r="325" spans="1:15" ht="15.5">
      <c r="A325" s="473" t="s">
        <v>1446</v>
      </c>
      <c r="B325" s="473" t="s">
        <v>1447</v>
      </c>
      <c r="C325" s="475">
        <v>37943</v>
      </c>
      <c r="D325" s="474">
        <v>2028</v>
      </c>
      <c r="E325" s="1005">
        <v>53.4</v>
      </c>
      <c r="F325" s="1003">
        <v>110</v>
      </c>
      <c r="G325" s="1007">
        <v>2.9</v>
      </c>
      <c r="H325" s="1003" t="s">
        <v>2245</v>
      </c>
      <c r="I325" s="1007" t="s">
        <v>2245</v>
      </c>
      <c r="J325" s="964"/>
      <c r="K325" s="964"/>
      <c r="L325" s="964"/>
      <c r="M325" s="964"/>
      <c r="N325" s="964"/>
      <c r="O325" s="964"/>
    </row>
    <row r="326" spans="1:15" ht="15.5">
      <c r="A326" s="473" t="s">
        <v>1448</v>
      </c>
      <c r="B326" s="473" t="s">
        <v>1449</v>
      </c>
      <c r="C326" s="475">
        <v>39375</v>
      </c>
      <c r="D326" s="474">
        <v>1639</v>
      </c>
      <c r="E326" s="1005">
        <v>41.6</v>
      </c>
      <c r="F326" s="1003">
        <v>88</v>
      </c>
      <c r="G326" s="1007">
        <v>2.2000000000000002</v>
      </c>
      <c r="H326" s="1003">
        <v>0</v>
      </c>
      <c r="I326" s="1007">
        <v>0</v>
      </c>
      <c r="J326" s="964"/>
      <c r="K326" s="964"/>
      <c r="L326" s="964"/>
      <c r="M326" s="964"/>
      <c r="N326" s="964"/>
      <c r="O326" s="964"/>
    </row>
    <row r="327" spans="1:15" ht="15.5">
      <c r="A327" s="473" t="s">
        <v>1450</v>
      </c>
      <c r="B327" s="473" t="s">
        <v>1451</v>
      </c>
      <c r="C327" s="475">
        <v>35815</v>
      </c>
      <c r="D327" s="474">
        <v>1927</v>
      </c>
      <c r="E327" s="1005">
        <v>53.8</v>
      </c>
      <c r="F327" s="1003">
        <v>80</v>
      </c>
      <c r="G327" s="1007">
        <v>2.2000000000000002</v>
      </c>
      <c r="H327" s="1003">
        <v>36</v>
      </c>
      <c r="I327" s="1007">
        <v>1</v>
      </c>
      <c r="J327" s="964"/>
      <c r="K327" s="964"/>
      <c r="L327" s="964"/>
      <c r="M327" s="964"/>
      <c r="N327" s="964"/>
      <c r="O327" s="964"/>
    </row>
    <row r="328" spans="1:15" ht="15.5">
      <c r="A328" s="473" t="s">
        <v>1452</v>
      </c>
      <c r="B328" s="473" t="s">
        <v>1453</v>
      </c>
      <c r="C328" s="475">
        <v>36588</v>
      </c>
      <c r="D328" s="474">
        <v>3494</v>
      </c>
      <c r="E328" s="1005">
        <v>95.5</v>
      </c>
      <c r="F328" s="1003">
        <v>81</v>
      </c>
      <c r="G328" s="1007">
        <v>2.2000000000000002</v>
      </c>
      <c r="H328" s="1003">
        <v>6</v>
      </c>
      <c r="I328" s="1007">
        <v>0.2</v>
      </c>
      <c r="J328" s="964"/>
      <c r="K328" s="964"/>
      <c r="L328" s="964"/>
      <c r="M328" s="964"/>
      <c r="N328" s="964"/>
      <c r="O328" s="964"/>
    </row>
    <row r="329" spans="1:15" ht="15.5">
      <c r="A329" s="473" t="s">
        <v>1454</v>
      </c>
      <c r="B329" s="473" t="s">
        <v>515</v>
      </c>
      <c r="C329" s="475">
        <v>38486</v>
      </c>
      <c r="D329" s="474">
        <v>2870</v>
      </c>
      <c r="E329" s="1005">
        <v>74.599999999999994</v>
      </c>
      <c r="F329" s="1003">
        <v>62</v>
      </c>
      <c r="G329" s="1007">
        <v>1.6</v>
      </c>
      <c r="H329" s="1003">
        <v>13</v>
      </c>
      <c r="I329" s="1007">
        <v>0.3</v>
      </c>
      <c r="J329" s="964"/>
      <c r="K329" s="964"/>
      <c r="L329" s="964"/>
      <c r="M329" s="964"/>
      <c r="N329" s="964"/>
      <c r="O329" s="964"/>
    </row>
    <row r="330" spans="1:15" ht="15.5">
      <c r="A330" s="473" t="s">
        <v>1455</v>
      </c>
      <c r="B330" s="473" t="s">
        <v>1456</v>
      </c>
      <c r="C330" s="475">
        <v>42986</v>
      </c>
      <c r="D330" s="474">
        <v>4649</v>
      </c>
      <c r="E330" s="1005">
        <v>108.2</v>
      </c>
      <c r="F330" s="1003">
        <v>80</v>
      </c>
      <c r="G330" s="1007">
        <v>1.9</v>
      </c>
      <c r="H330" s="1003" t="s">
        <v>2245</v>
      </c>
      <c r="I330" s="1007" t="s">
        <v>2245</v>
      </c>
      <c r="J330" s="964"/>
      <c r="K330" s="964"/>
      <c r="L330" s="964"/>
      <c r="M330" s="964"/>
      <c r="N330" s="964"/>
      <c r="O330" s="964"/>
    </row>
    <row r="331" spans="1:15" ht="15.5">
      <c r="A331" s="473" t="s">
        <v>1457</v>
      </c>
      <c r="B331" s="473" t="s">
        <v>1458</v>
      </c>
      <c r="C331" s="475">
        <v>42037</v>
      </c>
      <c r="D331" s="474">
        <v>2365</v>
      </c>
      <c r="E331" s="1005">
        <v>56.3</v>
      </c>
      <c r="F331" s="1003">
        <v>116</v>
      </c>
      <c r="G331" s="1007">
        <v>2.8</v>
      </c>
      <c r="H331" s="1003" t="s">
        <v>2245</v>
      </c>
      <c r="I331" s="1007" t="s">
        <v>2245</v>
      </c>
      <c r="J331" s="964"/>
      <c r="K331" s="964"/>
      <c r="L331" s="964"/>
      <c r="M331" s="964"/>
      <c r="N331" s="964"/>
      <c r="O331" s="964"/>
    </row>
    <row r="332" spans="1:15" ht="15.5">
      <c r="A332" s="473" t="s">
        <v>1459</v>
      </c>
      <c r="B332" s="473" t="s">
        <v>1460</v>
      </c>
      <c r="C332" s="475">
        <v>45218</v>
      </c>
      <c r="D332" s="474">
        <v>4153</v>
      </c>
      <c r="E332" s="1005">
        <v>91.8</v>
      </c>
      <c r="F332" s="1003">
        <v>74</v>
      </c>
      <c r="G332" s="1007">
        <v>1.6</v>
      </c>
      <c r="H332" s="1003">
        <v>19</v>
      </c>
      <c r="I332" s="1007">
        <v>0.4</v>
      </c>
      <c r="J332" s="964"/>
      <c r="K332" s="964"/>
      <c r="L332" s="964"/>
      <c r="M332" s="964"/>
      <c r="N332" s="964"/>
      <c r="O332" s="964"/>
    </row>
    <row r="333" spans="1:15" ht="15.5">
      <c r="A333" s="473" t="s">
        <v>1461</v>
      </c>
      <c r="B333" s="473" t="s">
        <v>1462</v>
      </c>
      <c r="C333" s="475">
        <v>40720</v>
      </c>
      <c r="D333" s="474">
        <v>2998</v>
      </c>
      <c r="E333" s="1005">
        <v>73.599999999999994</v>
      </c>
      <c r="F333" s="1003">
        <v>113</v>
      </c>
      <c r="G333" s="1007">
        <v>2.8</v>
      </c>
      <c r="H333" s="1003">
        <v>0</v>
      </c>
      <c r="I333" s="1007">
        <v>0</v>
      </c>
      <c r="J333" s="964"/>
      <c r="K333" s="964"/>
      <c r="L333" s="964"/>
      <c r="M333" s="964"/>
      <c r="N333" s="964"/>
      <c r="O333" s="964"/>
    </row>
    <row r="334" spans="1:15" ht="15.5">
      <c r="A334" s="473" t="s">
        <v>1463</v>
      </c>
      <c r="B334" s="473" t="s">
        <v>169</v>
      </c>
      <c r="C334" s="475">
        <v>47228</v>
      </c>
      <c r="D334" s="474">
        <v>6143</v>
      </c>
      <c r="E334" s="1005">
        <v>130.1</v>
      </c>
      <c r="F334" s="1003">
        <v>94</v>
      </c>
      <c r="G334" s="1007">
        <v>2</v>
      </c>
      <c r="H334" s="1003">
        <v>122</v>
      </c>
      <c r="I334" s="1007">
        <v>2.6</v>
      </c>
      <c r="J334" s="964"/>
      <c r="K334" s="964"/>
      <c r="L334" s="964"/>
      <c r="M334" s="964"/>
      <c r="N334" s="964"/>
      <c r="O334" s="964"/>
    </row>
    <row r="335" spans="1:15" ht="15.5">
      <c r="A335" s="473" t="s">
        <v>1464</v>
      </c>
      <c r="B335" s="473" t="s">
        <v>401</v>
      </c>
      <c r="C335" s="475">
        <v>37641</v>
      </c>
      <c r="D335" s="474">
        <v>5476</v>
      </c>
      <c r="E335" s="1005">
        <v>145.5</v>
      </c>
      <c r="F335" s="1003">
        <v>97</v>
      </c>
      <c r="G335" s="1007">
        <v>2.6</v>
      </c>
      <c r="H335" s="1003">
        <v>188</v>
      </c>
      <c r="I335" s="1007">
        <v>5</v>
      </c>
      <c r="J335" s="964"/>
      <c r="K335" s="964"/>
      <c r="L335" s="964"/>
      <c r="M335" s="964"/>
      <c r="N335" s="964"/>
      <c r="O335" s="964"/>
    </row>
    <row r="336" spans="1:15" ht="15.5">
      <c r="A336" s="473" t="s">
        <v>1465</v>
      </c>
      <c r="B336" s="473" t="s">
        <v>1466</v>
      </c>
      <c r="C336" s="475">
        <v>54456</v>
      </c>
      <c r="D336" s="474">
        <v>4170</v>
      </c>
      <c r="E336" s="1005">
        <v>76.599999999999994</v>
      </c>
      <c r="F336" s="1003">
        <v>74</v>
      </c>
      <c r="G336" s="1007">
        <v>1.4</v>
      </c>
      <c r="H336" s="1003">
        <v>0</v>
      </c>
      <c r="I336" s="1007">
        <v>0</v>
      </c>
      <c r="J336" s="964"/>
      <c r="K336" s="964"/>
      <c r="L336" s="964"/>
      <c r="M336" s="964"/>
      <c r="N336" s="964"/>
      <c r="O336" s="964"/>
    </row>
    <row r="337" spans="1:15" ht="15.5">
      <c r="A337" s="473" t="s">
        <v>1467</v>
      </c>
      <c r="B337" s="473" t="s">
        <v>1468</v>
      </c>
      <c r="C337" s="475">
        <v>41135</v>
      </c>
      <c r="D337" s="474">
        <v>7897</v>
      </c>
      <c r="E337" s="1005">
        <v>192</v>
      </c>
      <c r="F337" s="1003">
        <v>103</v>
      </c>
      <c r="G337" s="1007">
        <v>2.5</v>
      </c>
      <c r="H337" s="1003">
        <v>0</v>
      </c>
      <c r="I337" s="1007">
        <v>0</v>
      </c>
      <c r="J337" s="964"/>
      <c r="K337" s="964"/>
      <c r="L337" s="964"/>
      <c r="M337" s="964"/>
      <c r="N337" s="964"/>
      <c r="O337" s="964"/>
    </row>
    <row r="338" spans="1:15" ht="15.5">
      <c r="A338" s="473" t="s">
        <v>1469</v>
      </c>
      <c r="B338" s="473" t="s">
        <v>1470</v>
      </c>
      <c r="C338" s="475">
        <v>41389</v>
      </c>
      <c r="D338" s="474">
        <v>2265</v>
      </c>
      <c r="E338" s="1005">
        <v>54.7</v>
      </c>
      <c r="F338" s="1003">
        <v>89</v>
      </c>
      <c r="G338" s="1007">
        <v>2.2000000000000002</v>
      </c>
      <c r="H338" s="1003">
        <v>6</v>
      </c>
      <c r="I338" s="1007">
        <v>0.1</v>
      </c>
      <c r="J338" s="964"/>
      <c r="K338" s="964"/>
      <c r="L338" s="964"/>
      <c r="M338" s="964"/>
      <c r="N338" s="964"/>
      <c r="O338" s="964"/>
    </row>
    <row r="339" spans="1:15" ht="15.5">
      <c r="A339" s="473" t="s">
        <v>1471</v>
      </c>
      <c r="B339" s="473" t="s">
        <v>335</v>
      </c>
      <c r="C339" s="475">
        <v>39128</v>
      </c>
      <c r="D339" s="474">
        <v>3645</v>
      </c>
      <c r="E339" s="1005">
        <v>93.2</v>
      </c>
      <c r="F339" s="1003">
        <v>71</v>
      </c>
      <c r="G339" s="1007">
        <v>1.8</v>
      </c>
      <c r="H339" s="1003">
        <v>132</v>
      </c>
      <c r="I339" s="1007">
        <v>3.4</v>
      </c>
      <c r="J339" s="964"/>
      <c r="K339" s="964"/>
      <c r="L339" s="964"/>
      <c r="M339" s="964"/>
      <c r="N339" s="964"/>
      <c r="O339" s="964"/>
    </row>
    <row r="340" spans="1:15" ht="15.5">
      <c r="A340" s="473" t="s">
        <v>1472</v>
      </c>
      <c r="B340" s="473" t="s">
        <v>1473</v>
      </c>
      <c r="C340" s="475">
        <v>41328</v>
      </c>
      <c r="D340" s="474">
        <v>4232</v>
      </c>
      <c r="E340" s="1005">
        <v>102.4</v>
      </c>
      <c r="F340" s="1003">
        <v>41</v>
      </c>
      <c r="G340" s="1007">
        <v>1</v>
      </c>
      <c r="H340" s="1003">
        <v>13</v>
      </c>
      <c r="I340" s="1007">
        <v>0.3</v>
      </c>
      <c r="J340" s="964"/>
      <c r="K340" s="964"/>
      <c r="L340" s="964"/>
      <c r="M340" s="964"/>
      <c r="N340" s="964"/>
      <c r="O340" s="964"/>
    </row>
    <row r="341" spans="1:15" ht="15.5">
      <c r="A341" s="473" t="s">
        <v>1474</v>
      </c>
      <c r="B341" s="473" t="s">
        <v>1475</v>
      </c>
      <c r="C341" s="475">
        <v>32844</v>
      </c>
      <c r="D341" s="474">
        <v>2520</v>
      </c>
      <c r="E341" s="1005">
        <v>76.7</v>
      </c>
      <c r="F341" s="1003">
        <v>99</v>
      </c>
      <c r="G341" s="1007">
        <v>3</v>
      </c>
      <c r="H341" s="1003">
        <v>0</v>
      </c>
      <c r="I341" s="1007">
        <v>0</v>
      </c>
      <c r="J341" s="964"/>
      <c r="K341" s="964"/>
      <c r="L341" s="964"/>
      <c r="M341" s="964"/>
      <c r="N341" s="964"/>
      <c r="O341" s="964"/>
    </row>
    <row r="342" spans="1:15" ht="15.5">
      <c r="A342" s="473" t="s">
        <v>1476</v>
      </c>
      <c r="B342" s="473" t="s">
        <v>1477</v>
      </c>
      <c r="C342" s="475">
        <v>40045</v>
      </c>
      <c r="D342" s="474">
        <v>2821</v>
      </c>
      <c r="E342" s="1005">
        <v>70.400000000000006</v>
      </c>
      <c r="F342" s="1003">
        <v>83</v>
      </c>
      <c r="G342" s="1007">
        <v>2.1</v>
      </c>
      <c r="H342" s="1003">
        <v>0</v>
      </c>
      <c r="I342" s="1007">
        <v>0</v>
      </c>
      <c r="J342" s="964"/>
      <c r="K342" s="964"/>
      <c r="L342" s="964"/>
      <c r="M342" s="964"/>
      <c r="N342" s="964"/>
      <c r="O342" s="964"/>
    </row>
    <row r="343" spans="1:15" ht="15.5">
      <c r="A343" s="473" t="s">
        <v>1478</v>
      </c>
      <c r="B343" s="473" t="s">
        <v>1479</v>
      </c>
      <c r="C343" s="475">
        <v>36269</v>
      </c>
      <c r="D343" s="474">
        <v>3516</v>
      </c>
      <c r="E343" s="1005">
        <v>96.9</v>
      </c>
      <c r="F343" s="1003">
        <v>96</v>
      </c>
      <c r="G343" s="1007">
        <v>2.6</v>
      </c>
      <c r="H343" s="1003">
        <v>0</v>
      </c>
      <c r="I343" s="1007">
        <v>0</v>
      </c>
      <c r="J343" s="964"/>
      <c r="K343" s="964"/>
      <c r="L343" s="964"/>
      <c r="M343" s="964"/>
      <c r="N343" s="964"/>
      <c r="O343" s="964"/>
    </row>
    <row r="344" spans="1:15" ht="15.5">
      <c r="A344" s="473" t="s">
        <v>1480</v>
      </c>
      <c r="B344" s="473" t="s">
        <v>1481</v>
      </c>
      <c r="C344" s="475">
        <v>38926</v>
      </c>
      <c r="D344" s="474">
        <v>3351</v>
      </c>
      <c r="E344" s="1005">
        <v>86.1</v>
      </c>
      <c r="F344" s="1003">
        <v>49</v>
      </c>
      <c r="G344" s="1007">
        <v>1.3</v>
      </c>
      <c r="H344" s="1003">
        <v>6</v>
      </c>
      <c r="I344" s="1007">
        <v>0.2</v>
      </c>
      <c r="J344" s="964"/>
      <c r="K344" s="964"/>
      <c r="L344" s="964"/>
      <c r="M344" s="964"/>
      <c r="N344" s="964"/>
      <c r="O344" s="964"/>
    </row>
    <row r="345" spans="1:15" ht="15.5">
      <c r="A345" s="473" t="s">
        <v>1482</v>
      </c>
      <c r="B345" s="473" t="s">
        <v>1483</v>
      </c>
      <c r="C345" s="475">
        <v>44159</v>
      </c>
      <c r="D345" s="474">
        <v>2384</v>
      </c>
      <c r="E345" s="1005">
        <v>54</v>
      </c>
      <c r="F345" s="1003">
        <v>28</v>
      </c>
      <c r="G345" s="1007">
        <v>0.6</v>
      </c>
      <c r="H345" s="1003" t="s">
        <v>2245</v>
      </c>
      <c r="I345" s="1007" t="s">
        <v>2245</v>
      </c>
      <c r="J345" s="964"/>
      <c r="K345" s="964"/>
      <c r="L345" s="964"/>
      <c r="M345" s="964"/>
      <c r="N345" s="964"/>
      <c r="O345" s="964"/>
    </row>
    <row r="346" spans="1:15" ht="15.5">
      <c r="A346" s="473" t="s">
        <v>1484</v>
      </c>
      <c r="B346" s="473" t="s">
        <v>1485</v>
      </c>
      <c r="C346" s="475">
        <v>42068</v>
      </c>
      <c r="D346" s="474">
        <v>9802</v>
      </c>
      <c r="E346" s="1005">
        <v>233</v>
      </c>
      <c r="F346" s="1003">
        <v>166</v>
      </c>
      <c r="G346" s="1007">
        <v>3.9</v>
      </c>
      <c r="H346" s="1003">
        <v>0</v>
      </c>
      <c r="I346" s="1007">
        <v>0</v>
      </c>
      <c r="J346" s="964"/>
      <c r="K346" s="964"/>
      <c r="L346" s="964"/>
      <c r="M346" s="964"/>
      <c r="N346" s="964"/>
      <c r="O346" s="964"/>
    </row>
    <row r="347" spans="1:15" ht="15.5">
      <c r="A347" s="473" t="s">
        <v>1486</v>
      </c>
      <c r="B347" s="473" t="s">
        <v>1487</v>
      </c>
      <c r="C347" s="475">
        <v>41571</v>
      </c>
      <c r="D347" s="474">
        <v>7871</v>
      </c>
      <c r="E347" s="1005">
        <v>189.3</v>
      </c>
      <c r="F347" s="1003">
        <v>237</v>
      </c>
      <c r="G347" s="1007">
        <v>5.7</v>
      </c>
      <c r="H347" s="1003">
        <v>0</v>
      </c>
      <c r="I347" s="1007">
        <v>0</v>
      </c>
      <c r="J347" s="964"/>
      <c r="K347" s="964"/>
      <c r="L347" s="964"/>
      <c r="M347" s="964"/>
      <c r="N347" s="964"/>
      <c r="O347" s="964"/>
    </row>
    <row r="348" spans="1:15" ht="15.5">
      <c r="A348" s="473" t="s">
        <v>1488</v>
      </c>
      <c r="B348" s="473" t="s">
        <v>1489</v>
      </c>
      <c r="C348" s="475">
        <v>42492</v>
      </c>
      <c r="D348" s="474">
        <v>9820</v>
      </c>
      <c r="E348" s="1005">
        <v>231.1</v>
      </c>
      <c r="F348" s="1003">
        <v>177</v>
      </c>
      <c r="G348" s="1007">
        <v>4.2</v>
      </c>
      <c r="H348" s="1003">
        <v>0</v>
      </c>
      <c r="I348" s="1007">
        <v>0</v>
      </c>
      <c r="J348" s="964"/>
      <c r="K348" s="964"/>
      <c r="L348" s="964"/>
      <c r="M348" s="964"/>
      <c r="N348" s="964"/>
      <c r="O348" s="964"/>
    </row>
    <row r="349" spans="1:15" ht="15.5">
      <c r="A349" s="473" t="s">
        <v>1490</v>
      </c>
      <c r="B349" s="473" t="s">
        <v>1491</v>
      </c>
      <c r="C349" s="475">
        <v>38088</v>
      </c>
      <c r="D349" s="474">
        <v>5618</v>
      </c>
      <c r="E349" s="1005">
        <v>147.5</v>
      </c>
      <c r="F349" s="1003">
        <v>130</v>
      </c>
      <c r="G349" s="1007">
        <v>3.4</v>
      </c>
      <c r="H349" s="1003">
        <v>65</v>
      </c>
      <c r="I349" s="1007">
        <v>1.7</v>
      </c>
      <c r="J349" s="964"/>
      <c r="K349" s="964"/>
      <c r="L349" s="964"/>
      <c r="M349" s="964"/>
      <c r="N349" s="964"/>
      <c r="O349" s="964"/>
    </row>
    <row r="350" spans="1:15" ht="15.5">
      <c r="A350" s="473" t="s">
        <v>1492</v>
      </c>
      <c r="B350" s="473" t="s">
        <v>1493</v>
      </c>
      <c r="C350" s="475">
        <v>34685</v>
      </c>
      <c r="D350" s="474">
        <v>1991</v>
      </c>
      <c r="E350" s="1005">
        <v>57.4</v>
      </c>
      <c r="F350" s="1003">
        <v>45</v>
      </c>
      <c r="G350" s="1007">
        <v>1.3</v>
      </c>
      <c r="H350" s="1003">
        <v>0</v>
      </c>
      <c r="I350" s="1007">
        <v>0</v>
      </c>
      <c r="J350" s="964"/>
      <c r="K350" s="964"/>
      <c r="L350" s="964"/>
      <c r="M350" s="964"/>
      <c r="N350" s="964"/>
      <c r="O350" s="964"/>
    </row>
    <row r="351" spans="1:15" ht="15.5">
      <c r="A351" s="473" t="s">
        <v>1494</v>
      </c>
      <c r="B351" s="473" t="s">
        <v>1495</v>
      </c>
      <c r="C351" s="475">
        <v>41244</v>
      </c>
      <c r="D351" s="474">
        <v>14202</v>
      </c>
      <c r="E351" s="1005">
        <v>344.3</v>
      </c>
      <c r="F351" s="1003">
        <v>127</v>
      </c>
      <c r="G351" s="1007">
        <v>3.1</v>
      </c>
      <c r="H351" s="1003">
        <v>18</v>
      </c>
      <c r="I351" s="1007">
        <v>0.4</v>
      </c>
      <c r="J351" s="964"/>
      <c r="K351" s="964"/>
      <c r="L351" s="964"/>
      <c r="M351" s="964"/>
      <c r="N351" s="964"/>
      <c r="O351" s="964"/>
    </row>
    <row r="352" spans="1:15" ht="15.5">
      <c r="A352" s="473" t="s">
        <v>1496</v>
      </c>
      <c r="B352" s="473" t="s">
        <v>1497</v>
      </c>
      <c r="C352" s="475">
        <v>39456</v>
      </c>
      <c r="D352" s="474">
        <v>17321</v>
      </c>
      <c r="E352" s="1005">
        <v>439</v>
      </c>
      <c r="F352" s="1003">
        <v>210</v>
      </c>
      <c r="G352" s="1007">
        <v>5.3</v>
      </c>
      <c r="H352" s="1003">
        <v>208</v>
      </c>
      <c r="I352" s="1007">
        <v>5.3</v>
      </c>
      <c r="J352" s="964"/>
      <c r="K352" s="964"/>
      <c r="L352" s="964"/>
      <c r="M352" s="964"/>
      <c r="N352" s="964"/>
      <c r="O352" s="964"/>
    </row>
    <row r="353" spans="1:15" ht="15.5">
      <c r="A353" s="473" t="s">
        <v>1498</v>
      </c>
      <c r="B353" s="473" t="s">
        <v>1499</v>
      </c>
      <c r="C353" s="475">
        <v>36445</v>
      </c>
      <c r="D353" s="474">
        <v>2104</v>
      </c>
      <c r="E353" s="1005">
        <v>57.7</v>
      </c>
      <c r="F353" s="1003">
        <v>89</v>
      </c>
      <c r="G353" s="1007">
        <v>2.4</v>
      </c>
      <c r="H353" s="1003">
        <v>0</v>
      </c>
      <c r="I353" s="1007">
        <v>0</v>
      </c>
      <c r="J353" s="964"/>
      <c r="K353" s="964"/>
      <c r="L353" s="964"/>
      <c r="M353" s="964"/>
      <c r="N353" s="964"/>
      <c r="O353" s="964"/>
    </row>
    <row r="354" spans="1:15" ht="15.5">
      <c r="A354" s="473" t="s">
        <v>1500</v>
      </c>
      <c r="B354" s="473" t="s">
        <v>1501</v>
      </c>
      <c r="C354" s="475">
        <v>43342</v>
      </c>
      <c r="D354" s="474">
        <v>2819</v>
      </c>
      <c r="E354" s="1005">
        <v>65</v>
      </c>
      <c r="F354" s="1003">
        <v>83</v>
      </c>
      <c r="G354" s="1007">
        <v>1.9</v>
      </c>
      <c r="H354" s="1003">
        <v>6</v>
      </c>
      <c r="I354" s="1007">
        <v>0.1</v>
      </c>
      <c r="J354" s="964"/>
      <c r="K354" s="964"/>
      <c r="L354" s="964"/>
      <c r="M354" s="964"/>
      <c r="N354" s="964"/>
      <c r="O354" s="964"/>
    </row>
    <row r="355" spans="1:15" ht="15.5">
      <c r="A355" s="473" t="s">
        <v>1502</v>
      </c>
      <c r="B355" s="473" t="s">
        <v>1503</v>
      </c>
      <c r="C355" s="475">
        <v>42869</v>
      </c>
      <c r="D355" s="474">
        <v>1726</v>
      </c>
      <c r="E355" s="1005">
        <v>40.299999999999997</v>
      </c>
      <c r="F355" s="1003">
        <v>105</v>
      </c>
      <c r="G355" s="1007">
        <v>2.4</v>
      </c>
      <c r="H355" s="1003">
        <v>18</v>
      </c>
      <c r="I355" s="1007">
        <v>0.4</v>
      </c>
      <c r="J355" s="964"/>
      <c r="K355" s="964"/>
      <c r="L355" s="964"/>
      <c r="M355" s="964"/>
      <c r="N355" s="964"/>
      <c r="O355" s="964"/>
    </row>
    <row r="356" spans="1:15" ht="15.5">
      <c r="A356" s="473" t="s">
        <v>1504</v>
      </c>
      <c r="B356" s="473" t="s">
        <v>230</v>
      </c>
      <c r="C356" s="475">
        <v>37348</v>
      </c>
      <c r="D356" s="474">
        <v>14876</v>
      </c>
      <c r="E356" s="1005">
        <v>398.3</v>
      </c>
      <c r="F356" s="1003">
        <v>151</v>
      </c>
      <c r="G356" s="1007">
        <v>4</v>
      </c>
      <c r="H356" s="1003">
        <v>198</v>
      </c>
      <c r="I356" s="1007">
        <v>5.3</v>
      </c>
      <c r="J356" s="964"/>
      <c r="K356" s="964"/>
      <c r="L356" s="964"/>
      <c r="M356" s="964"/>
      <c r="N356" s="964"/>
      <c r="O356" s="964"/>
    </row>
    <row r="357" spans="1:15" ht="15.5">
      <c r="A357" s="473" t="s">
        <v>1505</v>
      </c>
      <c r="B357" s="473" t="s">
        <v>1506</v>
      </c>
      <c r="C357" s="475">
        <v>37846</v>
      </c>
      <c r="D357" s="474">
        <v>3933</v>
      </c>
      <c r="E357" s="1005">
        <v>103.9</v>
      </c>
      <c r="F357" s="1003">
        <v>61</v>
      </c>
      <c r="G357" s="1007">
        <v>1.6</v>
      </c>
      <c r="H357" s="1003" t="s">
        <v>2245</v>
      </c>
      <c r="I357" s="1007" t="s">
        <v>2245</v>
      </c>
      <c r="J357" s="964"/>
      <c r="K357" s="964"/>
      <c r="L357" s="964"/>
      <c r="M357" s="964"/>
      <c r="N357" s="964"/>
      <c r="O357" s="964"/>
    </row>
    <row r="358" spans="1:15" ht="15.5">
      <c r="A358" s="473" t="s">
        <v>1507</v>
      </c>
      <c r="B358" s="473" t="s">
        <v>1508</v>
      </c>
      <c r="C358" s="475">
        <v>35686</v>
      </c>
      <c r="D358" s="474">
        <v>4770</v>
      </c>
      <c r="E358" s="1005">
        <v>133.69999999999999</v>
      </c>
      <c r="F358" s="1003">
        <v>42</v>
      </c>
      <c r="G358" s="1007">
        <v>1.2</v>
      </c>
      <c r="H358" s="1003">
        <v>75</v>
      </c>
      <c r="I358" s="1007">
        <v>2.1</v>
      </c>
      <c r="J358" s="964"/>
      <c r="K358" s="964"/>
      <c r="L358" s="964"/>
      <c r="M358" s="964"/>
      <c r="N358" s="964"/>
      <c r="O358" s="964"/>
    </row>
    <row r="359" spans="1:15" ht="15.5">
      <c r="A359" s="473" t="s">
        <v>1509</v>
      </c>
      <c r="B359" s="473" t="s">
        <v>1510</v>
      </c>
      <c r="C359" s="475">
        <v>41338</v>
      </c>
      <c r="D359" s="474">
        <v>9169</v>
      </c>
      <c r="E359" s="1005">
        <v>221.8</v>
      </c>
      <c r="F359" s="1003">
        <v>181</v>
      </c>
      <c r="G359" s="1007">
        <v>4.4000000000000004</v>
      </c>
      <c r="H359" s="1003">
        <v>6</v>
      </c>
      <c r="I359" s="1007">
        <v>0.1</v>
      </c>
      <c r="J359" s="964"/>
      <c r="K359" s="964"/>
      <c r="L359" s="964"/>
      <c r="M359" s="964"/>
      <c r="N359" s="964"/>
      <c r="O359" s="964"/>
    </row>
    <row r="360" spans="1:15" ht="15.5">
      <c r="A360" s="473" t="s">
        <v>1511</v>
      </c>
      <c r="B360" s="473" t="s">
        <v>1512</v>
      </c>
      <c r="C360" s="475">
        <v>38616</v>
      </c>
      <c r="D360" s="474">
        <v>9007</v>
      </c>
      <c r="E360" s="1005">
        <v>233.2</v>
      </c>
      <c r="F360" s="1003">
        <v>90</v>
      </c>
      <c r="G360" s="1007">
        <v>2.2999999999999998</v>
      </c>
      <c r="H360" s="1003">
        <v>105</v>
      </c>
      <c r="I360" s="1007">
        <v>2.7</v>
      </c>
      <c r="J360" s="964"/>
      <c r="K360" s="964"/>
      <c r="L360" s="964"/>
      <c r="M360" s="964"/>
      <c r="N360" s="964"/>
      <c r="O360" s="964"/>
    </row>
    <row r="361" spans="1:15" ht="15.5">
      <c r="A361" s="473" t="s">
        <v>1513</v>
      </c>
      <c r="B361" s="473" t="s">
        <v>1514</v>
      </c>
      <c r="C361" s="475">
        <v>47877</v>
      </c>
      <c r="D361" s="474">
        <v>5931</v>
      </c>
      <c r="E361" s="1005">
        <v>123.9</v>
      </c>
      <c r="F361" s="1003">
        <v>152</v>
      </c>
      <c r="G361" s="1007">
        <v>3.2</v>
      </c>
      <c r="H361" s="1003">
        <v>32</v>
      </c>
      <c r="I361" s="1007">
        <v>0.7</v>
      </c>
      <c r="J361" s="964"/>
      <c r="K361" s="964"/>
      <c r="L361" s="964"/>
      <c r="M361" s="964"/>
      <c r="N361" s="964"/>
      <c r="O361" s="964"/>
    </row>
    <row r="362" spans="1:15" ht="15.5">
      <c r="A362" s="473" t="s">
        <v>1515</v>
      </c>
      <c r="B362" s="473" t="s">
        <v>1516</v>
      </c>
      <c r="C362" s="475">
        <v>42200</v>
      </c>
      <c r="D362" s="474">
        <v>3887</v>
      </c>
      <c r="E362" s="1005">
        <v>92.1</v>
      </c>
      <c r="F362" s="1003">
        <v>156</v>
      </c>
      <c r="G362" s="1007">
        <v>3.7</v>
      </c>
      <c r="H362" s="1003">
        <v>21</v>
      </c>
      <c r="I362" s="1007">
        <v>0.5</v>
      </c>
      <c r="J362" s="964"/>
      <c r="K362" s="964"/>
      <c r="L362" s="964"/>
      <c r="M362" s="964"/>
      <c r="N362" s="964"/>
      <c r="O362" s="964"/>
    </row>
    <row r="363" spans="1:15" ht="15.5">
      <c r="A363" s="473" t="s">
        <v>1517</v>
      </c>
      <c r="B363" s="473" t="s">
        <v>1518</v>
      </c>
      <c r="C363" s="475">
        <v>52667</v>
      </c>
      <c r="D363" s="474">
        <v>3441</v>
      </c>
      <c r="E363" s="1005">
        <v>65.3</v>
      </c>
      <c r="F363" s="1003">
        <v>12</v>
      </c>
      <c r="G363" s="1007">
        <v>0.2</v>
      </c>
      <c r="H363" s="1003">
        <v>0</v>
      </c>
      <c r="I363" s="1007">
        <v>0</v>
      </c>
      <c r="J363" s="964"/>
      <c r="K363" s="964"/>
      <c r="L363" s="964"/>
      <c r="M363" s="964"/>
      <c r="N363" s="964"/>
      <c r="O363" s="964"/>
    </row>
    <row r="364" spans="1:15" ht="15.5">
      <c r="A364" s="473" t="s">
        <v>1519</v>
      </c>
      <c r="B364" s="473" t="s">
        <v>1520</v>
      </c>
      <c r="C364" s="475">
        <v>39612</v>
      </c>
      <c r="D364" s="474">
        <v>6458</v>
      </c>
      <c r="E364" s="1005">
        <v>163</v>
      </c>
      <c r="F364" s="1003">
        <v>41</v>
      </c>
      <c r="G364" s="1007">
        <v>1</v>
      </c>
      <c r="H364" s="1003">
        <v>195</v>
      </c>
      <c r="I364" s="1007">
        <v>4.9000000000000004</v>
      </c>
      <c r="J364" s="964"/>
      <c r="K364" s="964"/>
      <c r="L364" s="964"/>
      <c r="M364" s="964"/>
      <c r="N364" s="964"/>
      <c r="O364" s="964"/>
    </row>
    <row r="365" spans="1:15" ht="15.5">
      <c r="A365" s="473" t="s">
        <v>1521</v>
      </c>
      <c r="B365" s="473" t="s">
        <v>1522</v>
      </c>
      <c r="C365" s="475">
        <v>45861</v>
      </c>
      <c r="D365" s="474">
        <v>5660</v>
      </c>
      <c r="E365" s="1005">
        <v>123.4</v>
      </c>
      <c r="F365" s="1003">
        <v>34</v>
      </c>
      <c r="G365" s="1007">
        <v>0.7</v>
      </c>
      <c r="H365" s="1003">
        <v>129</v>
      </c>
      <c r="I365" s="1007">
        <v>2.8</v>
      </c>
      <c r="J365" s="964"/>
      <c r="K365" s="964"/>
      <c r="L365" s="964"/>
      <c r="M365" s="964"/>
      <c r="N365" s="964"/>
      <c r="O365" s="964"/>
    </row>
    <row r="366" spans="1:15" ht="15.5">
      <c r="A366" s="473" t="s">
        <v>1523</v>
      </c>
      <c r="B366" s="473" t="s">
        <v>232</v>
      </c>
      <c r="C366" s="475">
        <v>40844</v>
      </c>
      <c r="D366" s="474">
        <v>11087</v>
      </c>
      <c r="E366" s="1005">
        <v>271.39999999999998</v>
      </c>
      <c r="F366" s="1003">
        <v>234</v>
      </c>
      <c r="G366" s="1007">
        <v>5.7</v>
      </c>
      <c r="H366" s="1003">
        <v>0</v>
      </c>
      <c r="I366" s="1007">
        <v>0</v>
      </c>
      <c r="J366" s="964"/>
      <c r="K366" s="964"/>
      <c r="L366" s="964"/>
      <c r="M366" s="964"/>
      <c r="N366" s="964"/>
      <c r="O366" s="964"/>
    </row>
    <row r="367" spans="1:15" ht="15.5">
      <c r="A367" s="473" t="s">
        <v>1524</v>
      </c>
      <c r="B367" s="473" t="s">
        <v>1525</v>
      </c>
      <c r="C367" s="475">
        <v>38524</v>
      </c>
      <c r="D367" s="474">
        <v>4222</v>
      </c>
      <c r="E367" s="1005">
        <v>109.6</v>
      </c>
      <c r="F367" s="1003">
        <v>85</v>
      </c>
      <c r="G367" s="1007">
        <v>2.2000000000000002</v>
      </c>
      <c r="H367" s="1003">
        <v>10</v>
      </c>
      <c r="I367" s="1007">
        <v>0.3</v>
      </c>
      <c r="J367" s="964"/>
      <c r="K367" s="964"/>
      <c r="L367" s="964"/>
      <c r="M367" s="964"/>
      <c r="N367" s="964"/>
      <c r="O367" s="964"/>
    </row>
    <row r="368" spans="1:15" ht="15.5">
      <c r="A368" s="473" t="s">
        <v>1526</v>
      </c>
      <c r="B368" s="473" t="s">
        <v>1527</v>
      </c>
      <c r="C368" s="475">
        <v>39373</v>
      </c>
      <c r="D368" s="474">
        <v>997</v>
      </c>
      <c r="E368" s="1005">
        <v>25.3</v>
      </c>
      <c r="F368" s="1003">
        <v>20</v>
      </c>
      <c r="G368" s="1007">
        <v>0.5</v>
      </c>
      <c r="H368" s="1003">
        <v>8</v>
      </c>
      <c r="I368" s="1007">
        <v>0.2</v>
      </c>
      <c r="J368" s="964"/>
      <c r="K368" s="964"/>
      <c r="L368" s="964"/>
      <c r="M368" s="964"/>
      <c r="N368" s="964"/>
      <c r="O368" s="964"/>
    </row>
    <row r="369" spans="1:15" ht="15.5">
      <c r="A369" s="473" t="s">
        <v>1528</v>
      </c>
      <c r="B369" s="473" t="s">
        <v>1529</v>
      </c>
      <c r="C369" s="475">
        <v>39609</v>
      </c>
      <c r="D369" s="474">
        <v>2444</v>
      </c>
      <c r="E369" s="1005">
        <v>61.7</v>
      </c>
      <c r="F369" s="1003">
        <v>122</v>
      </c>
      <c r="G369" s="1007">
        <v>3.1</v>
      </c>
      <c r="H369" s="1003">
        <v>18</v>
      </c>
      <c r="I369" s="1007">
        <v>0.5</v>
      </c>
      <c r="J369" s="964"/>
      <c r="K369" s="964"/>
      <c r="L369" s="964"/>
      <c r="M369" s="964"/>
      <c r="N369" s="964"/>
      <c r="O369" s="964"/>
    </row>
    <row r="370" spans="1:15" ht="15.5">
      <c r="A370" s="473" t="s">
        <v>1530</v>
      </c>
      <c r="B370" s="473" t="s">
        <v>1531</v>
      </c>
      <c r="C370" s="475">
        <v>42883</v>
      </c>
      <c r="D370" s="474">
        <v>2645</v>
      </c>
      <c r="E370" s="1005">
        <v>61.7</v>
      </c>
      <c r="F370" s="1003">
        <v>126</v>
      </c>
      <c r="G370" s="1007">
        <v>2.9</v>
      </c>
      <c r="H370" s="1003">
        <v>0</v>
      </c>
      <c r="I370" s="1007">
        <v>0</v>
      </c>
      <c r="J370" s="964"/>
      <c r="K370" s="964"/>
      <c r="L370" s="964"/>
      <c r="M370" s="964"/>
      <c r="N370" s="964"/>
      <c r="O370" s="964"/>
    </row>
    <row r="371" spans="1:15" ht="15.5">
      <c r="A371" s="473" t="s">
        <v>1532</v>
      </c>
      <c r="B371" s="473" t="s">
        <v>1533</v>
      </c>
      <c r="C371" s="475">
        <v>41409</v>
      </c>
      <c r="D371" s="474">
        <v>3893</v>
      </c>
      <c r="E371" s="1005">
        <v>94</v>
      </c>
      <c r="F371" s="1003">
        <v>109</v>
      </c>
      <c r="G371" s="1007">
        <v>2.6</v>
      </c>
      <c r="H371" s="1003">
        <v>0</v>
      </c>
      <c r="I371" s="1007">
        <v>0</v>
      </c>
      <c r="J371" s="964"/>
      <c r="K371" s="964"/>
      <c r="L371" s="964"/>
      <c r="M371" s="964"/>
      <c r="N371" s="964"/>
      <c r="O371" s="964"/>
    </row>
    <row r="372" spans="1:15" ht="15.5">
      <c r="A372" s="473" t="s">
        <v>1534</v>
      </c>
      <c r="B372" s="473" t="s">
        <v>1535</v>
      </c>
      <c r="C372" s="475">
        <v>38286</v>
      </c>
      <c r="D372" s="474">
        <v>9636</v>
      </c>
      <c r="E372" s="1005">
        <v>251.7</v>
      </c>
      <c r="F372" s="1003">
        <v>118</v>
      </c>
      <c r="G372" s="1007">
        <v>3.1</v>
      </c>
      <c r="H372" s="1003">
        <v>0</v>
      </c>
      <c r="I372" s="1007">
        <v>0</v>
      </c>
      <c r="J372" s="964"/>
      <c r="K372" s="964"/>
      <c r="L372" s="964"/>
      <c r="M372" s="964"/>
      <c r="N372" s="964"/>
      <c r="O372" s="964"/>
    </row>
    <row r="373" spans="1:15" ht="15.5">
      <c r="A373" s="473" t="s">
        <v>1536</v>
      </c>
      <c r="B373" s="473" t="s">
        <v>433</v>
      </c>
      <c r="C373" s="475">
        <v>37003</v>
      </c>
      <c r="D373" s="474">
        <v>5527</v>
      </c>
      <c r="E373" s="1005">
        <v>149.4</v>
      </c>
      <c r="F373" s="1003">
        <v>60</v>
      </c>
      <c r="G373" s="1007">
        <v>1.6</v>
      </c>
      <c r="H373" s="1003">
        <v>17</v>
      </c>
      <c r="I373" s="1007">
        <v>0.5</v>
      </c>
      <c r="J373" s="964"/>
      <c r="K373" s="964"/>
      <c r="L373" s="964"/>
      <c r="M373" s="964"/>
      <c r="N373" s="964"/>
      <c r="O373" s="964"/>
    </row>
    <row r="374" spans="1:15" ht="15.5">
      <c r="A374" s="473" t="s">
        <v>1537</v>
      </c>
      <c r="B374" s="473" t="s">
        <v>1538</v>
      </c>
      <c r="C374" s="475">
        <v>40355</v>
      </c>
      <c r="D374" s="474">
        <v>1549</v>
      </c>
      <c r="E374" s="1005">
        <v>38.4</v>
      </c>
      <c r="F374" s="1003">
        <v>48</v>
      </c>
      <c r="G374" s="1007">
        <v>1.2</v>
      </c>
      <c r="H374" s="1003">
        <v>91</v>
      </c>
      <c r="I374" s="1007">
        <v>2.2999999999999998</v>
      </c>
      <c r="J374" s="964"/>
      <c r="K374" s="964"/>
      <c r="L374" s="964"/>
      <c r="M374" s="964"/>
      <c r="N374" s="964"/>
      <c r="O374" s="964"/>
    </row>
    <row r="375" spans="1:15" ht="15.5">
      <c r="A375" s="473" t="s">
        <v>1539</v>
      </c>
      <c r="B375" s="473" t="s">
        <v>234</v>
      </c>
      <c r="C375" s="475">
        <v>40823</v>
      </c>
      <c r="D375" s="474">
        <v>4386</v>
      </c>
      <c r="E375" s="1005">
        <v>107.4</v>
      </c>
      <c r="F375" s="1003">
        <v>53</v>
      </c>
      <c r="G375" s="1007">
        <v>1.3</v>
      </c>
      <c r="H375" s="1003" t="s">
        <v>2245</v>
      </c>
      <c r="I375" s="1007" t="s">
        <v>2245</v>
      </c>
      <c r="J375" s="964"/>
      <c r="K375" s="964"/>
      <c r="L375" s="964"/>
      <c r="M375" s="964"/>
      <c r="N375" s="964"/>
      <c r="O375" s="964"/>
    </row>
    <row r="376" spans="1:15" ht="15.5">
      <c r="A376" s="473" t="s">
        <v>1540</v>
      </c>
      <c r="B376" s="473" t="s">
        <v>1541</v>
      </c>
      <c r="C376" s="475">
        <v>44047</v>
      </c>
      <c r="D376" s="474">
        <v>4334</v>
      </c>
      <c r="E376" s="1005">
        <v>98.4</v>
      </c>
      <c r="F376" s="1003">
        <v>124</v>
      </c>
      <c r="G376" s="1007">
        <v>2.8</v>
      </c>
      <c r="H376" s="1003">
        <v>0</v>
      </c>
      <c r="I376" s="1007">
        <v>0</v>
      </c>
      <c r="J376" s="964"/>
      <c r="K376" s="964"/>
      <c r="L376" s="964"/>
      <c r="M376" s="964"/>
      <c r="N376" s="964"/>
      <c r="O376" s="964"/>
    </row>
    <row r="377" spans="1:15" ht="15.5">
      <c r="A377" s="473" t="s">
        <v>1542</v>
      </c>
      <c r="B377" s="473" t="s">
        <v>1543</v>
      </c>
      <c r="C377" s="475">
        <v>48830</v>
      </c>
      <c r="D377" s="474">
        <v>965</v>
      </c>
      <c r="E377" s="1005">
        <v>19.8</v>
      </c>
      <c r="F377" s="1003">
        <v>54</v>
      </c>
      <c r="G377" s="1007">
        <v>1.1000000000000001</v>
      </c>
      <c r="H377" s="1003">
        <v>11</v>
      </c>
      <c r="I377" s="1007">
        <v>0.2</v>
      </c>
      <c r="J377" s="964"/>
      <c r="K377" s="964"/>
      <c r="L377" s="964"/>
      <c r="M377" s="964"/>
      <c r="N377" s="964"/>
      <c r="O377" s="964"/>
    </row>
    <row r="378" spans="1:15" ht="15.5">
      <c r="A378" s="473" t="s">
        <v>1544</v>
      </c>
      <c r="B378" s="473" t="s">
        <v>206</v>
      </c>
      <c r="C378" s="475">
        <v>42633</v>
      </c>
      <c r="D378" s="474">
        <v>13355</v>
      </c>
      <c r="E378" s="1005">
        <v>313.3</v>
      </c>
      <c r="F378" s="1003">
        <v>222</v>
      </c>
      <c r="G378" s="1007">
        <v>5.2</v>
      </c>
      <c r="H378" s="1003">
        <v>12</v>
      </c>
      <c r="I378" s="1007">
        <v>0.3</v>
      </c>
      <c r="J378" s="964"/>
      <c r="K378" s="964"/>
      <c r="L378" s="964"/>
      <c r="M378" s="964"/>
      <c r="N378" s="964"/>
      <c r="O378" s="964"/>
    </row>
    <row r="379" spans="1:15" ht="15.5">
      <c r="A379" s="473" t="s">
        <v>1545</v>
      </c>
      <c r="B379" s="473" t="s">
        <v>1546</v>
      </c>
      <c r="C379" s="475">
        <v>42574</v>
      </c>
      <c r="D379" s="474">
        <v>3583</v>
      </c>
      <c r="E379" s="1005">
        <v>84.2</v>
      </c>
      <c r="F379" s="1003">
        <v>87</v>
      </c>
      <c r="G379" s="1007">
        <v>2</v>
      </c>
      <c r="H379" s="1003">
        <v>0</v>
      </c>
      <c r="I379" s="1007">
        <v>0</v>
      </c>
      <c r="J379" s="964"/>
      <c r="K379" s="964"/>
      <c r="L379" s="964"/>
      <c r="M379" s="964"/>
      <c r="N379" s="964"/>
      <c r="O379" s="964"/>
    </row>
    <row r="380" spans="1:15" ht="15.5">
      <c r="A380" s="473" t="s">
        <v>1547</v>
      </c>
      <c r="B380" s="473" t="s">
        <v>1548</v>
      </c>
      <c r="C380" s="475">
        <v>42889</v>
      </c>
      <c r="D380" s="474">
        <v>3787</v>
      </c>
      <c r="E380" s="1005">
        <v>88.3</v>
      </c>
      <c r="F380" s="1003">
        <v>93</v>
      </c>
      <c r="G380" s="1007">
        <v>2.2000000000000002</v>
      </c>
      <c r="H380" s="1003">
        <v>28</v>
      </c>
      <c r="I380" s="1007">
        <v>0.7</v>
      </c>
      <c r="J380" s="964"/>
      <c r="K380" s="964"/>
      <c r="L380" s="964"/>
      <c r="M380" s="964"/>
      <c r="N380" s="964"/>
      <c r="O380" s="964"/>
    </row>
    <row r="381" spans="1:15" ht="15.5">
      <c r="A381" s="473" t="s">
        <v>1549</v>
      </c>
      <c r="B381" s="473" t="s">
        <v>1550</v>
      </c>
      <c r="C381" s="475">
        <v>39361</v>
      </c>
      <c r="D381" s="474">
        <v>2259</v>
      </c>
      <c r="E381" s="1005">
        <v>57.4</v>
      </c>
      <c r="F381" s="1003">
        <v>134</v>
      </c>
      <c r="G381" s="1007">
        <v>3.4</v>
      </c>
      <c r="H381" s="1003">
        <v>0</v>
      </c>
      <c r="I381" s="1007">
        <v>0</v>
      </c>
      <c r="J381" s="964"/>
      <c r="K381" s="964"/>
      <c r="L381" s="964"/>
      <c r="M381" s="964"/>
      <c r="N381" s="964"/>
      <c r="O381" s="964"/>
    </row>
    <row r="382" spans="1:15" ht="15.5">
      <c r="A382" s="473" t="s">
        <v>1551</v>
      </c>
      <c r="B382" s="473" t="s">
        <v>1552</v>
      </c>
      <c r="C382" s="475">
        <v>34729</v>
      </c>
      <c r="D382" s="474">
        <v>2767</v>
      </c>
      <c r="E382" s="1005">
        <v>79.7</v>
      </c>
      <c r="F382" s="1003">
        <v>78</v>
      </c>
      <c r="G382" s="1007">
        <v>2.2000000000000002</v>
      </c>
      <c r="H382" s="1003" t="s">
        <v>2245</v>
      </c>
      <c r="I382" s="1007" t="s">
        <v>2245</v>
      </c>
      <c r="J382" s="964"/>
      <c r="K382" s="964"/>
      <c r="L382" s="964"/>
      <c r="M382" s="964"/>
      <c r="N382" s="964"/>
      <c r="O382" s="964"/>
    </row>
    <row r="383" spans="1:15" ht="15.5">
      <c r="A383" s="473" t="s">
        <v>1553</v>
      </c>
      <c r="B383" s="473" t="s">
        <v>1554</v>
      </c>
      <c r="C383" s="475">
        <v>41320</v>
      </c>
      <c r="D383" s="474">
        <v>7877</v>
      </c>
      <c r="E383" s="1005">
        <v>190.6</v>
      </c>
      <c r="F383" s="1003">
        <v>78</v>
      </c>
      <c r="G383" s="1007">
        <v>1.9</v>
      </c>
      <c r="H383" s="1003">
        <v>35</v>
      </c>
      <c r="I383" s="1007">
        <v>0.8</v>
      </c>
      <c r="J383" s="964"/>
      <c r="K383" s="964"/>
      <c r="L383" s="964"/>
      <c r="M383" s="964"/>
      <c r="N383" s="964"/>
      <c r="O383" s="964"/>
    </row>
    <row r="384" spans="1:15" ht="15.5">
      <c r="A384" s="473" t="s">
        <v>1555</v>
      </c>
      <c r="B384" s="473" t="s">
        <v>1556</v>
      </c>
      <c r="C384" s="475">
        <v>39686</v>
      </c>
      <c r="D384" s="474">
        <v>12344</v>
      </c>
      <c r="E384" s="1005">
        <v>311</v>
      </c>
      <c r="F384" s="1003">
        <v>77</v>
      </c>
      <c r="G384" s="1007">
        <v>1.9</v>
      </c>
      <c r="H384" s="1003">
        <v>0</v>
      </c>
      <c r="I384" s="1007">
        <v>0</v>
      </c>
      <c r="J384" s="964"/>
      <c r="K384" s="964"/>
      <c r="L384" s="964"/>
      <c r="M384" s="964"/>
      <c r="N384" s="964"/>
      <c r="O384" s="964"/>
    </row>
    <row r="385" spans="1:15" ht="15.5">
      <c r="A385" s="473" t="s">
        <v>1557</v>
      </c>
      <c r="B385" s="473" t="s">
        <v>1558</v>
      </c>
      <c r="C385" s="475">
        <v>37358</v>
      </c>
      <c r="D385" s="474">
        <v>12355</v>
      </c>
      <c r="E385" s="1005">
        <v>330.7</v>
      </c>
      <c r="F385" s="1003">
        <v>76</v>
      </c>
      <c r="G385" s="1007">
        <v>2</v>
      </c>
      <c r="H385" s="1003">
        <v>691</v>
      </c>
      <c r="I385" s="1007">
        <v>18.5</v>
      </c>
      <c r="J385" s="964"/>
      <c r="K385" s="964"/>
      <c r="L385" s="964"/>
      <c r="M385" s="964"/>
      <c r="N385" s="964"/>
      <c r="O385" s="964"/>
    </row>
    <row r="386" spans="1:15" ht="15.5">
      <c r="A386" s="473" t="s">
        <v>1559</v>
      </c>
      <c r="B386" s="473" t="s">
        <v>405</v>
      </c>
      <c r="C386" s="475">
        <v>40632</v>
      </c>
      <c r="D386" s="474">
        <v>3364</v>
      </c>
      <c r="E386" s="1005">
        <v>82.8</v>
      </c>
      <c r="F386" s="1003">
        <v>111</v>
      </c>
      <c r="G386" s="1007">
        <v>2.7</v>
      </c>
      <c r="H386" s="1003">
        <v>0</v>
      </c>
      <c r="I386" s="1007">
        <v>0</v>
      </c>
      <c r="J386" s="964"/>
      <c r="K386" s="964"/>
      <c r="L386" s="964"/>
      <c r="M386" s="964"/>
      <c r="N386" s="964"/>
      <c r="O386" s="964"/>
    </row>
    <row r="387" spans="1:15" ht="15.5">
      <c r="A387" s="473" t="s">
        <v>1560</v>
      </c>
      <c r="B387" s="473" t="s">
        <v>1561</v>
      </c>
      <c r="C387" s="475">
        <v>37548</v>
      </c>
      <c r="D387" s="474">
        <v>2147</v>
      </c>
      <c r="E387" s="1005">
        <v>57.2</v>
      </c>
      <c r="F387" s="1003">
        <v>77</v>
      </c>
      <c r="G387" s="1007">
        <v>2.1</v>
      </c>
      <c r="H387" s="1003">
        <v>103</v>
      </c>
      <c r="I387" s="1007">
        <v>2.7</v>
      </c>
      <c r="J387" s="964"/>
      <c r="K387" s="964"/>
      <c r="L387" s="964"/>
      <c r="M387" s="964"/>
      <c r="N387" s="964"/>
      <c r="O387" s="964"/>
    </row>
    <row r="388" spans="1:15" ht="15.5">
      <c r="A388" s="473" t="s">
        <v>1562</v>
      </c>
      <c r="B388" s="473" t="s">
        <v>1563</v>
      </c>
      <c r="C388" s="475">
        <v>41945</v>
      </c>
      <c r="D388" s="474">
        <v>2765</v>
      </c>
      <c r="E388" s="1005">
        <v>65.900000000000006</v>
      </c>
      <c r="F388" s="1003">
        <v>89</v>
      </c>
      <c r="G388" s="1007">
        <v>2.1</v>
      </c>
      <c r="H388" s="1003">
        <v>11</v>
      </c>
      <c r="I388" s="1007">
        <v>0.3</v>
      </c>
      <c r="J388" s="964"/>
      <c r="K388" s="964"/>
      <c r="L388" s="964"/>
      <c r="M388" s="964"/>
      <c r="N388" s="964"/>
      <c r="O388" s="964"/>
    </row>
    <row r="389" spans="1:15" ht="15.5">
      <c r="A389" s="473" t="s">
        <v>1564</v>
      </c>
      <c r="B389" s="473" t="s">
        <v>374</v>
      </c>
      <c r="C389" s="475">
        <v>39331</v>
      </c>
      <c r="D389" s="474">
        <v>3411</v>
      </c>
      <c r="E389" s="1005">
        <v>86.7</v>
      </c>
      <c r="F389" s="1003">
        <v>101</v>
      </c>
      <c r="G389" s="1007">
        <v>2.6</v>
      </c>
      <c r="H389" s="1003">
        <v>11</v>
      </c>
      <c r="I389" s="1007">
        <v>0.3</v>
      </c>
      <c r="J389" s="964"/>
      <c r="K389" s="964"/>
      <c r="L389" s="964"/>
      <c r="M389" s="964"/>
      <c r="N389" s="964"/>
      <c r="O389" s="964"/>
    </row>
    <row r="390" spans="1:15" ht="15.5">
      <c r="A390" s="473" t="s">
        <v>1565</v>
      </c>
      <c r="B390" s="473" t="s">
        <v>1566</v>
      </c>
      <c r="C390" s="475">
        <v>41882</v>
      </c>
      <c r="D390" s="474">
        <v>4360</v>
      </c>
      <c r="E390" s="1005">
        <v>104.1</v>
      </c>
      <c r="F390" s="1003">
        <v>83</v>
      </c>
      <c r="G390" s="1007">
        <v>2</v>
      </c>
      <c r="H390" s="1003" t="s">
        <v>2245</v>
      </c>
      <c r="I390" s="1007" t="s">
        <v>2245</v>
      </c>
      <c r="J390" s="964"/>
      <c r="K390" s="964"/>
      <c r="L390" s="964"/>
      <c r="M390" s="964"/>
      <c r="N390" s="964"/>
      <c r="O390" s="964"/>
    </row>
    <row r="391" spans="1:15" ht="15.5">
      <c r="A391" s="473" t="s">
        <v>1567</v>
      </c>
      <c r="B391" s="473" t="s">
        <v>1568</v>
      </c>
      <c r="C391" s="475">
        <v>40487</v>
      </c>
      <c r="D391" s="474">
        <v>1934</v>
      </c>
      <c r="E391" s="1005">
        <v>47.8</v>
      </c>
      <c r="F391" s="1003">
        <v>97</v>
      </c>
      <c r="G391" s="1007">
        <v>2.4</v>
      </c>
      <c r="H391" s="1003" t="s">
        <v>2245</v>
      </c>
      <c r="I391" s="1007" t="s">
        <v>2245</v>
      </c>
      <c r="J391" s="964"/>
      <c r="K391" s="964"/>
      <c r="L391" s="964"/>
      <c r="M391" s="964"/>
      <c r="N391" s="964"/>
      <c r="O391" s="964"/>
    </row>
    <row r="392" spans="1:15" ht="15.5">
      <c r="A392" s="473" t="s">
        <v>1569</v>
      </c>
      <c r="B392" s="473" t="s">
        <v>1570</v>
      </c>
      <c r="C392" s="475">
        <v>49961</v>
      </c>
      <c r="D392" s="474">
        <v>8949</v>
      </c>
      <c r="E392" s="1005">
        <v>179.1</v>
      </c>
      <c r="F392" s="1003">
        <v>87</v>
      </c>
      <c r="G392" s="1007">
        <v>1.7</v>
      </c>
      <c r="H392" s="1003">
        <v>14</v>
      </c>
      <c r="I392" s="1007">
        <v>0.3</v>
      </c>
      <c r="J392" s="964"/>
      <c r="K392" s="964"/>
      <c r="L392" s="964"/>
      <c r="M392" s="964"/>
      <c r="N392" s="964"/>
      <c r="O392" s="964"/>
    </row>
    <row r="393" spans="1:15" ht="15.5">
      <c r="A393" s="473" t="s">
        <v>1571</v>
      </c>
      <c r="B393" s="473" t="s">
        <v>1572</v>
      </c>
      <c r="C393" s="475">
        <v>40832</v>
      </c>
      <c r="D393" s="474">
        <v>2333</v>
      </c>
      <c r="E393" s="1005">
        <v>57.1</v>
      </c>
      <c r="F393" s="1003">
        <v>108</v>
      </c>
      <c r="G393" s="1007">
        <v>2.6</v>
      </c>
      <c r="H393" s="1003">
        <v>0</v>
      </c>
      <c r="I393" s="1007">
        <v>0</v>
      </c>
      <c r="J393" s="964"/>
      <c r="K393" s="964"/>
      <c r="L393" s="964"/>
      <c r="M393" s="964"/>
      <c r="N393" s="964"/>
      <c r="O393" s="964"/>
    </row>
    <row r="394" spans="1:15" ht="15.5">
      <c r="A394" s="473" t="s">
        <v>1573</v>
      </c>
      <c r="B394" s="473" t="s">
        <v>1574</v>
      </c>
      <c r="C394" s="475">
        <v>44001</v>
      </c>
      <c r="D394" s="474">
        <v>5087</v>
      </c>
      <c r="E394" s="1005">
        <v>115.6</v>
      </c>
      <c r="F394" s="1003">
        <v>78</v>
      </c>
      <c r="G394" s="1007">
        <v>1.8</v>
      </c>
      <c r="H394" s="1003">
        <v>0</v>
      </c>
      <c r="I394" s="1007">
        <v>0</v>
      </c>
      <c r="J394" s="964"/>
      <c r="K394" s="964"/>
      <c r="L394" s="964"/>
      <c r="M394" s="964"/>
      <c r="N394" s="964"/>
      <c r="O394" s="964"/>
    </row>
    <row r="395" spans="1:15" ht="15.5">
      <c r="A395" s="473" t="s">
        <v>1575</v>
      </c>
      <c r="B395" s="473" t="s">
        <v>1576</v>
      </c>
      <c r="C395" s="475">
        <v>37162</v>
      </c>
      <c r="D395" s="474">
        <v>5169</v>
      </c>
      <c r="E395" s="1005">
        <v>139.1</v>
      </c>
      <c r="F395" s="1003">
        <v>59</v>
      </c>
      <c r="G395" s="1007">
        <v>1.6</v>
      </c>
      <c r="H395" s="1003">
        <v>33</v>
      </c>
      <c r="I395" s="1007">
        <v>0.9</v>
      </c>
      <c r="J395" s="964"/>
      <c r="K395" s="964"/>
      <c r="L395" s="964"/>
      <c r="M395" s="964"/>
      <c r="N395" s="964"/>
      <c r="O395" s="964"/>
    </row>
    <row r="396" spans="1:15" ht="15.5">
      <c r="A396" s="473" t="s">
        <v>1577</v>
      </c>
      <c r="B396" s="473" t="s">
        <v>1578</v>
      </c>
      <c r="C396" s="475">
        <v>28759</v>
      </c>
      <c r="D396" s="474">
        <v>6719</v>
      </c>
      <c r="E396" s="1005">
        <v>233.6</v>
      </c>
      <c r="F396" s="1003">
        <v>78</v>
      </c>
      <c r="G396" s="1007">
        <v>2.7</v>
      </c>
      <c r="H396" s="1003">
        <v>117</v>
      </c>
      <c r="I396" s="1007">
        <v>4.0999999999999996</v>
      </c>
      <c r="J396" s="964"/>
      <c r="K396" s="964"/>
      <c r="L396" s="964"/>
      <c r="M396" s="964"/>
      <c r="N396" s="964"/>
      <c r="O396" s="964"/>
    </row>
    <row r="397" spans="1:15" ht="15.5">
      <c r="A397" s="473" t="s">
        <v>1579</v>
      </c>
      <c r="B397" s="473" t="s">
        <v>1580</v>
      </c>
      <c r="C397" s="475">
        <v>35465</v>
      </c>
      <c r="D397" s="474">
        <v>6469</v>
      </c>
      <c r="E397" s="1005">
        <v>182.4</v>
      </c>
      <c r="F397" s="1003">
        <v>98</v>
      </c>
      <c r="G397" s="1007">
        <v>2.8</v>
      </c>
      <c r="H397" s="1003">
        <v>0</v>
      </c>
      <c r="I397" s="1007">
        <v>0</v>
      </c>
      <c r="J397" s="964"/>
      <c r="K397" s="964"/>
      <c r="L397" s="964"/>
      <c r="M397" s="964"/>
      <c r="N397" s="964"/>
      <c r="O397" s="964"/>
    </row>
    <row r="398" spans="1:15" ht="15.5">
      <c r="A398" s="473" t="s">
        <v>1581</v>
      </c>
      <c r="B398" s="473" t="s">
        <v>1582</v>
      </c>
      <c r="C398" s="475">
        <v>39532</v>
      </c>
      <c r="D398" s="474">
        <v>3043</v>
      </c>
      <c r="E398" s="1005">
        <v>77</v>
      </c>
      <c r="F398" s="1003">
        <v>102</v>
      </c>
      <c r="G398" s="1007">
        <v>2.6</v>
      </c>
      <c r="H398" s="1003" t="s">
        <v>2245</v>
      </c>
      <c r="I398" s="1007" t="s">
        <v>2245</v>
      </c>
      <c r="J398" s="964"/>
      <c r="K398" s="964"/>
      <c r="L398" s="964"/>
      <c r="M398" s="964"/>
      <c r="N398" s="964"/>
      <c r="O398" s="964"/>
    </row>
    <row r="399" spans="1:15" ht="15.5">
      <c r="A399" s="473" t="s">
        <v>1583</v>
      </c>
      <c r="B399" s="473" t="s">
        <v>666</v>
      </c>
      <c r="C399" s="475">
        <v>38136</v>
      </c>
      <c r="D399" s="474">
        <v>2016</v>
      </c>
      <c r="E399" s="1005">
        <v>52.9</v>
      </c>
      <c r="F399" s="1003">
        <v>78</v>
      </c>
      <c r="G399" s="1007">
        <v>2</v>
      </c>
      <c r="H399" s="1003">
        <v>28</v>
      </c>
      <c r="I399" s="1007">
        <v>0.7</v>
      </c>
      <c r="J399" s="964"/>
      <c r="K399" s="964"/>
      <c r="L399" s="964"/>
      <c r="M399" s="964"/>
      <c r="N399" s="964"/>
      <c r="O399" s="964"/>
    </row>
    <row r="400" spans="1:15" ht="15.5">
      <c r="A400" s="473" t="s">
        <v>1584</v>
      </c>
      <c r="B400" s="473" t="s">
        <v>1585</v>
      </c>
      <c r="C400" s="475">
        <v>44984</v>
      </c>
      <c r="D400" s="474">
        <v>5378</v>
      </c>
      <c r="E400" s="1005">
        <v>119.6</v>
      </c>
      <c r="F400" s="1003">
        <v>129</v>
      </c>
      <c r="G400" s="1007">
        <v>2.9</v>
      </c>
      <c r="H400" s="1003">
        <v>11</v>
      </c>
      <c r="I400" s="1007">
        <v>0.2</v>
      </c>
      <c r="J400" s="964"/>
      <c r="K400" s="964"/>
      <c r="L400" s="964"/>
      <c r="M400" s="964"/>
      <c r="N400" s="964"/>
      <c r="O400" s="964"/>
    </row>
    <row r="401" spans="1:15" ht="15.5">
      <c r="A401" s="473" t="s">
        <v>1586</v>
      </c>
      <c r="B401" s="473" t="s">
        <v>1587</v>
      </c>
      <c r="C401" s="475">
        <v>39083</v>
      </c>
      <c r="D401" s="474">
        <v>7936</v>
      </c>
      <c r="E401" s="1005">
        <v>203.1</v>
      </c>
      <c r="F401" s="1003">
        <v>182</v>
      </c>
      <c r="G401" s="1007">
        <v>4.7</v>
      </c>
      <c r="H401" s="1003" t="s">
        <v>2245</v>
      </c>
      <c r="I401" s="1007" t="s">
        <v>2245</v>
      </c>
      <c r="J401" s="964"/>
      <c r="K401" s="964"/>
      <c r="L401" s="964"/>
      <c r="M401" s="964"/>
      <c r="N401" s="964"/>
      <c r="O401" s="964"/>
    </row>
    <row r="402" spans="1:15" ht="15.5">
      <c r="A402" s="473" t="s">
        <v>1588</v>
      </c>
      <c r="B402" s="473" t="s">
        <v>2220</v>
      </c>
      <c r="C402" s="475">
        <v>43511</v>
      </c>
      <c r="D402" s="474">
        <v>10184</v>
      </c>
      <c r="E402" s="1005">
        <v>234.1</v>
      </c>
      <c r="F402" s="1003">
        <v>178</v>
      </c>
      <c r="G402" s="1007">
        <v>4.0999999999999996</v>
      </c>
      <c r="H402" s="1003">
        <v>0</v>
      </c>
      <c r="I402" s="1007">
        <v>0</v>
      </c>
      <c r="J402" s="964"/>
      <c r="K402" s="964"/>
      <c r="L402" s="964"/>
      <c r="M402" s="964"/>
      <c r="N402" s="964"/>
      <c r="O402" s="964"/>
    </row>
    <row r="403" spans="1:15" ht="15.5">
      <c r="A403" s="473" t="s">
        <v>1589</v>
      </c>
      <c r="B403" s="473" t="s">
        <v>1590</v>
      </c>
      <c r="C403" s="475">
        <v>36519</v>
      </c>
      <c r="D403" s="474">
        <v>3080</v>
      </c>
      <c r="E403" s="1005">
        <v>84.3</v>
      </c>
      <c r="F403" s="1003">
        <v>92</v>
      </c>
      <c r="G403" s="1007">
        <v>2.5</v>
      </c>
      <c r="H403" s="1003">
        <v>0</v>
      </c>
      <c r="I403" s="1007">
        <v>0</v>
      </c>
      <c r="J403" s="964"/>
      <c r="K403" s="964"/>
      <c r="L403" s="964"/>
      <c r="M403" s="964"/>
      <c r="N403" s="964"/>
      <c r="O403" s="964"/>
    </row>
    <row r="404" spans="1:15" ht="15.5">
      <c r="A404" s="473" t="s">
        <v>1591</v>
      </c>
      <c r="B404" s="473" t="s">
        <v>1592</v>
      </c>
      <c r="C404" s="475">
        <v>42194</v>
      </c>
      <c r="D404" s="474">
        <v>5621</v>
      </c>
      <c r="E404" s="1005">
        <v>133.19999999999999</v>
      </c>
      <c r="F404" s="1003">
        <v>78</v>
      </c>
      <c r="G404" s="1007">
        <v>1.8</v>
      </c>
      <c r="H404" s="1003" t="s">
        <v>2245</v>
      </c>
      <c r="I404" s="1007" t="s">
        <v>2245</v>
      </c>
      <c r="J404" s="964"/>
      <c r="K404" s="964"/>
      <c r="L404" s="964"/>
      <c r="M404" s="964"/>
      <c r="N404" s="964"/>
      <c r="O404" s="964"/>
    </row>
    <row r="405" spans="1:15" ht="15.5">
      <c r="A405" s="473" t="s">
        <v>1593</v>
      </c>
      <c r="B405" s="473" t="s">
        <v>1594</v>
      </c>
      <c r="C405" s="475">
        <v>40142</v>
      </c>
      <c r="D405" s="474">
        <v>4749</v>
      </c>
      <c r="E405" s="1005">
        <v>118.3</v>
      </c>
      <c r="F405" s="1003">
        <v>100</v>
      </c>
      <c r="G405" s="1007">
        <v>2.5</v>
      </c>
      <c r="H405" s="1003">
        <v>21</v>
      </c>
      <c r="I405" s="1007">
        <v>0.5</v>
      </c>
      <c r="J405" s="964"/>
      <c r="K405" s="964"/>
      <c r="L405" s="964"/>
      <c r="M405" s="964"/>
      <c r="N405" s="964"/>
      <c r="O405" s="964"/>
    </row>
    <row r="406" spans="1:15" ht="15.5">
      <c r="A406" s="473" t="s">
        <v>1595</v>
      </c>
      <c r="B406" s="473" t="s">
        <v>1596</v>
      </c>
      <c r="C406" s="475">
        <v>41449</v>
      </c>
      <c r="D406" s="474">
        <v>6272</v>
      </c>
      <c r="E406" s="1005">
        <v>151.30000000000001</v>
      </c>
      <c r="F406" s="1003">
        <v>91</v>
      </c>
      <c r="G406" s="1007">
        <v>2.2000000000000002</v>
      </c>
      <c r="H406" s="1003">
        <v>0</v>
      </c>
      <c r="I406" s="1007">
        <v>0</v>
      </c>
      <c r="J406" s="964"/>
      <c r="K406" s="964"/>
      <c r="L406" s="964"/>
      <c r="M406" s="964"/>
      <c r="N406" s="964"/>
      <c r="O406" s="964"/>
    </row>
    <row r="407" spans="1:15" ht="15.5">
      <c r="A407" s="473" t="s">
        <v>1597</v>
      </c>
      <c r="B407" s="473" t="s">
        <v>1598</v>
      </c>
      <c r="C407" s="475">
        <v>43646</v>
      </c>
      <c r="D407" s="474">
        <v>3086</v>
      </c>
      <c r="E407" s="1005">
        <v>70.7</v>
      </c>
      <c r="F407" s="1003">
        <v>61</v>
      </c>
      <c r="G407" s="1007">
        <v>1.4</v>
      </c>
      <c r="H407" s="1003" t="s">
        <v>2245</v>
      </c>
      <c r="I407" s="1007" t="s">
        <v>2245</v>
      </c>
      <c r="J407" s="964"/>
      <c r="K407" s="964"/>
      <c r="L407" s="964"/>
      <c r="M407" s="964"/>
      <c r="N407" s="964"/>
      <c r="O407" s="964"/>
    </row>
    <row r="408" spans="1:15" ht="15.5">
      <c r="A408" s="473" t="s">
        <v>1599</v>
      </c>
      <c r="B408" s="473" t="s">
        <v>1600</v>
      </c>
      <c r="C408" s="475">
        <v>43829</v>
      </c>
      <c r="D408" s="474">
        <v>4152</v>
      </c>
      <c r="E408" s="1005">
        <v>94.7</v>
      </c>
      <c r="F408" s="1003">
        <v>73</v>
      </c>
      <c r="G408" s="1007">
        <v>1.7</v>
      </c>
      <c r="H408" s="1003">
        <v>0</v>
      </c>
      <c r="I408" s="1007">
        <v>0</v>
      </c>
      <c r="J408" s="964"/>
      <c r="K408" s="964"/>
      <c r="L408" s="964"/>
      <c r="M408" s="964"/>
      <c r="N408" s="964"/>
      <c r="O408" s="964"/>
    </row>
    <row r="409" spans="1:15" ht="15.5">
      <c r="A409" s="473" t="s">
        <v>1601</v>
      </c>
      <c r="B409" s="473" t="s">
        <v>1602</v>
      </c>
      <c r="C409" s="475">
        <v>42778</v>
      </c>
      <c r="D409" s="474">
        <v>2636</v>
      </c>
      <c r="E409" s="1005">
        <v>61.6</v>
      </c>
      <c r="F409" s="1003">
        <v>46</v>
      </c>
      <c r="G409" s="1007">
        <v>1.1000000000000001</v>
      </c>
      <c r="H409" s="1003" t="s">
        <v>2245</v>
      </c>
      <c r="I409" s="1007" t="s">
        <v>2245</v>
      </c>
      <c r="J409" s="964"/>
      <c r="K409" s="964"/>
      <c r="L409" s="964"/>
      <c r="M409" s="964"/>
      <c r="N409" s="964"/>
      <c r="O409" s="964"/>
    </row>
    <row r="410" spans="1:15" ht="15.5">
      <c r="A410" s="473" t="s">
        <v>1603</v>
      </c>
      <c r="B410" s="473" t="s">
        <v>1604</v>
      </c>
      <c r="C410" s="475">
        <v>46480</v>
      </c>
      <c r="D410" s="474">
        <v>3404</v>
      </c>
      <c r="E410" s="1005">
        <v>73.2</v>
      </c>
      <c r="F410" s="1003">
        <v>96</v>
      </c>
      <c r="G410" s="1007">
        <v>2.1</v>
      </c>
      <c r="H410" s="1003">
        <v>0</v>
      </c>
      <c r="I410" s="1007">
        <v>0</v>
      </c>
      <c r="J410" s="964"/>
      <c r="K410" s="964"/>
      <c r="L410" s="964"/>
      <c r="M410" s="964"/>
      <c r="N410" s="964"/>
      <c r="O410" s="964"/>
    </row>
    <row r="411" spans="1:15" ht="15.5">
      <c r="A411" s="473" t="s">
        <v>1605</v>
      </c>
      <c r="B411" s="473" t="s">
        <v>1606</v>
      </c>
      <c r="C411" s="475">
        <v>48233</v>
      </c>
      <c r="D411" s="474">
        <v>7026</v>
      </c>
      <c r="E411" s="1005">
        <v>145.69999999999999</v>
      </c>
      <c r="F411" s="1003">
        <v>101</v>
      </c>
      <c r="G411" s="1007">
        <v>2.1</v>
      </c>
      <c r="H411" s="1003">
        <v>0</v>
      </c>
      <c r="I411" s="1007">
        <v>0</v>
      </c>
      <c r="J411" s="964"/>
      <c r="K411" s="964"/>
      <c r="L411" s="964"/>
      <c r="M411" s="964"/>
      <c r="N411" s="964"/>
      <c r="O411" s="964"/>
    </row>
    <row r="412" spans="1:15" ht="15.5">
      <c r="A412" s="473" t="s">
        <v>1607</v>
      </c>
      <c r="B412" s="473" t="s">
        <v>421</v>
      </c>
      <c r="C412" s="475">
        <v>40975</v>
      </c>
      <c r="D412" s="474">
        <v>5127</v>
      </c>
      <c r="E412" s="1005">
        <v>125.1</v>
      </c>
      <c r="F412" s="1003">
        <v>66</v>
      </c>
      <c r="G412" s="1007">
        <v>1.6</v>
      </c>
      <c r="H412" s="1003">
        <v>0</v>
      </c>
      <c r="I412" s="1007">
        <v>0</v>
      </c>
      <c r="J412" s="964"/>
      <c r="K412" s="964"/>
      <c r="L412" s="964"/>
      <c r="M412" s="964"/>
      <c r="N412" s="964"/>
      <c r="O412" s="964"/>
    </row>
    <row r="413" spans="1:15" ht="15.5">
      <c r="A413" s="473" t="s">
        <v>1608</v>
      </c>
      <c r="B413" s="473" t="s">
        <v>1609</v>
      </c>
      <c r="C413" s="475">
        <v>43958</v>
      </c>
      <c r="D413" s="474">
        <v>2709</v>
      </c>
      <c r="E413" s="1005">
        <v>61.6</v>
      </c>
      <c r="F413" s="1003">
        <v>97</v>
      </c>
      <c r="G413" s="1007">
        <v>2.2000000000000002</v>
      </c>
      <c r="H413" s="1003">
        <v>10</v>
      </c>
      <c r="I413" s="1007">
        <v>0.2</v>
      </c>
      <c r="J413" s="964"/>
      <c r="K413" s="964"/>
      <c r="L413" s="964"/>
      <c r="M413" s="964"/>
      <c r="N413" s="964"/>
      <c r="O413" s="964"/>
    </row>
    <row r="414" spans="1:15" ht="15.5">
      <c r="A414" s="473" t="s">
        <v>1610</v>
      </c>
      <c r="B414" s="473" t="s">
        <v>1611</v>
      </c>
      <c r="C414" s="475">
        <v>39491</v>
      </c>
      <c r="D414" s="474">
        <v>4234</v>
      </c>
      <c r="E414" s="1005">
        <v>107.2</v>
      </c>
      <c r="F414" s="1003">
        <v>79</v>
      </c>
      <c r="G414" s="1007">
        <v>2</v>
      </c>
      <c r="H414" s="1003">
        <v>0</v>
      </c>
      <c r="I414" s="1007">
        <v>0</v>
      </c>
      <c r="J414" s="964"/>
      <c r="K414" s="964"/>
      <c r="L414" s="964"/>
      <c r="M414" s="964"/>
      <c r="N414" s="964"/>
      <c r="O414" s="964"/>
    </row>
    <row r="415" spans="1:15" ht="15.5">
      <c r="A415" s="473" t="s">
        <v>1612</v>
      </c>
      <c r="B415" s="473" t="s">
        <v>458</v>
      </c>
      <c r="C415" s="475">
        <v>44074</v>
      </c>
      <c r="D415" s="474">
        <v>2541</v>
      </c>
      <c r="E415" s="1005">
        <v>57.7</v>
      </c>
      <c r="F415" s="1003">
        <v>132</v>
      </c>
      <c r="G415" s="1007">
        <v>3</v>
      </c>
      <c r="H415" s="1003">
        <v>0</v>
      </c>
      <c r="I415" s="1007">
        <v>0</v>
      </c>
      <c r="J415" s="964"/>
      <c r="K415" s="964"/>
      <c r="L415" s="964"/>
      <c r="M415" s="964"/>
      <c r="N415" s="964"/>
      <c r="O415" s="964"/>
    </row>
    <row r="416" spans="1:15" ht="15.5">
      <c r="A416" s="473" t="s">
        <v>1613</v>
      </c>
      <c r="B416" s="473" t="s">
        <v>321</v>
      </c>
      <c r="C416" s="475">
        <v>38992</v>
      </c>
      <c r="D416" s="474">
        <v>3701</v>
      </c>
      <c r="E416" s="1005">
        <v>94.9</v>
      </c>
      <c r="F416" s="1003">
        <v>73</v>
      </c>
      <c r="G416" s="1007">
        <v>1.9</v>
      </c>
      <c r="H416" s="1003">
        <v>10</v>
      </c>
      <c r="I416" s="1007">
        <v>0.3</v>
      </c>
      <c r="J416" s="964"/>
      <c r="K416" s="964"/>
      <c r="L416" s="964"/>
      <c r="M416" s="964"/>
      <c r="N416" s="964"/>
      <c r="O416" s="964"/>
    </row>
    <row r="417" spans="1:15" ht="15.5">
      <c r="A417" s="473" t="s">
        <v>1614</v>
      </c>
      <c r="B417" s="473" t="s">
        <v>1615</v>
      </c>
      <c r="C417" s="475">
        <v>40213</v>
      </c>
      <c r="D417" s="474">
        <v>4623</v>
      </c>
      <c r="E417" s="1005">
        <v>115</v>
      </c>
      <c r="F417" s="1003">
        <v>84</v>
      </c>
      <c r="G417" s="1007">
        <v>2.1</v>
      </c>
      <c r="H417" s="1003">
        <v>8</v>
      </c>
      <c r="I417" s="1007">
        <v>0.2</v>
      </c>
      <c r="J417" s="964"/>
      <c r="K417" s="964"/>
      <c r="L417" s="964"/>
      <c r="M417" s="964"/>
      <c r="N417" s="964"/>
      <c r="O417" s="964"/>
    </row>
    <row r="418" spans="1:15" ht="15.5">
      <c r="A418" s="473" t="s">
        <v>1616</v>
      </c>
      <c r="B418" s="473" t="s">
        <v>1617</v>
      </c>
      <c r="C418" s="475">
        <v>46926</v>
      </c>
      <c r="D418" s="474">
        <v>3119</v>
      </c>
      <c r="E418" s="1005">
        <v>66.5</v>
      </c>
      <c r="F418" s="1003">
        <v>112</v>
      </c>
      <c r="G418" s="1007">
        <v>2.4</v>
      </c>
      <c r="H418" s="1003">
        <v>0</v>
      </c>
      <c r="I418" s="1007">
        <v>0</v>
      </c>
      <c r="J418" s="964"/>
      <c r="K418" s="964"/>
      <c r="L418" s="964"/>
      <c r="M418" s="964"/>
      <c r="N418" s="964"/>
      <c r="O418" s="964"/>
    </row>
    <row r="419" spans="1:15" ht="15.5">
      <c r="A419" s="473" t="s">
        <v>1618</v>
      </c>
      <c r="B419" s="473" t="s">
        <v>1619</v>
      </c>
      <c r="C419" s="475">
        <v>41727</v>
      </c>
      <c r="D419" s="474">
        <v>3797</v>
      </c>
      <c r="E419" s="1005">
        <v>91</v>
      </c>
      <c r="F419" s="1003">
        <v>128</v>
      </c>
      <c r="G419" s="1007">
        <v>3.1</v>
      </c>
      <c r="H419" s="1003">
        <v>57</v>
      </c>
      <c r="I419" s="1007">
        <v>1.4</v>
      </c>
      <c r="J419" s="964"/>
      <c r="K419" s="964"/>
      <c r="L419" s="964"/>
      <c r="M419" s="964"/>
      <c r="N419" s="964"/>
      <c r="O419" s="964"/>
    </row>
    <row r="420" spans="1:15" ht="15.5">
      <c r="A420" s="473" t="s">
        <v>1620</v>
      </c>
      <c r="B420" s="473" t="s">
        <v>1621</v>
      </c>
      <c r="C420" s="475">
        <v>42935</v>
      </c>
      <c r="D420" s="474">
        <v>4012</v>
      </c>
      <c r="E420" s="1005">
        <v>93.4</v>
      </c>
      <c r="F420" s="1003">
        <v>67</v>
      </c>
      <c r="G420" s="1007">
        <v>1.6</v>
      </c>
      <c r="H420" s="1003">
        <v>0</v>
      </c>
      <c r="I420" s="1007">
        <v>0</v>
      </c>
      <c r="J420" s="964"/>
      <c r="K420" s="964"/>
      <c r="L420" s="964"/>
      <c r="M420" s="964"/>
      <c r="N420" s="964"/>
      <c r="O420" s="964"/>
    </row>
    <row r="421" spans="1:15" ht="15.5">
      <c r="A421" s="473" t="s">
        <v>1622</v>
      </c>
      <c r="B421" s="473" t="s">
        <v>1623</v>
      </c>
      <c r="C421" s="475">
        <v>41157</v>
      </c>
      <c r="D421" s="474">
        <v>5387</v>
      </c>
      <c r="E421" s="1005">
        <v>130.9</v>
      </c>
      <c r="F421" s="1003">
        <v>106</v>
      </c>
      <c r="G421" s="1007">
        <v>2.6</v>
      </c>
      <c r="H421" s="1003">
        <v>10</v>
      </c>
      <c r="I421" s="1007">
        <v>0.2</v>
      </c>
      <c r="J421" s="964"/>
      <c r="K421" s="964"/>
      <c r="L421" s="964"/>
      <c r="M421" s="964"/>
      <c r="N421" s="964"/>
      <c r="O421" s="964"/>
    </row>
    <row r="422" spans="1:15" ht="15.5">
      <c r="A422" s="473" t="s">
        <v>1624</v>
      </c>
      <c r="B422" s="473" t="s">
        <v>519</v>
      </c>
      <c r="C422" s="475">
        <v>41898</v>
      </c>
      <c r="D422" s="474">
        <v>2944</v>
      </c>
      <c r="E422" s="1005">
        <v>70.3</v>
      </c>
      <c r="F422" s="1003">
        <v>68</v>
      </c>
      <c r="G422" s="1007">
        <v>1.6</v>
      </c>
      <c r="H422" s="1003">
        <v>14</v>
      </c>
      <c r="I422" s="1007">
        <v>0.3</v>
      </c>
      <c r="J422" s="964"/>
      <c r="K422" s="964"/>
      <c r="L422" s="964"/>
      <c r="M422" s="964"/>
      <c r="N422" s="964"/>
      <c r="O422" s="964"/>
    </row>
    <row r="423" spans="1:15" ht="15.5">
      <c r="A423" s="473" t="s">
        <v>1625</v>
      </c>
      <c r="B423" s="473" t="s">
        <v>357</v>
      </c>
      <c r="C423" s="475">
        <v>43543</v>
      </c>
      <c r="D423" s="474">
        <v>2828</v>
      </c>
      <c r="E423" s="1005">
        <v>64.900000000000006</v>
      </c>
      <c r="F423" s="1003">
        <v>72</v>
      </c>
      <c r="G423" s="1007">
        <v>1.7</v>
      </c>
      <c r="H423" s="1003">
        <v>0</v>
      </c>
      <c r="I423" s="1007">
        <v>0</v>
      </c>
      <c r="J423" s="964"/>
      <c r="K423" s="964"/>
      <c r="L423" s="964"/>
      <c r="M423" s="964"/>
      <c r="N423" s="964"/>
      <c r="O423" s="964"/>
    </row>
    <row r="424" spans="1:15" ht="15.5">
      <c r="A424" s="473" t="s">
        <v>1626</v>
      </c>
      <c r="B424" s="473" t="s">
        <v>238</v>
      </c>
      <c r="C424" s="475">
        <v>40330</v>
      </c>
      <c r="D424" s="474">
        <v>5191</v>
      </c>
      <c r="E424" s="1005">
        <v>128.69999999999999</v>
      </c>
      <c r="F424" s="1003">
        <v>65</v>
      </c>
      <c r="G424" s="1007">
        <v>1.6</v>
      </c>
      <c r="H424" s="1003">
        <v>0</v>
      </c>
      <c r="I424" s="1007">
        <v>0</v>
      </c>
      <c r="J424" s="964"/>
      <c r="K424" s="964"/>
      <c r="L424" s="964"/>
      <c r="M424" s="964"/>
      <c r="N424" s="964"/>
      <c r="O424" s="964"/>
    </row>
    <row r="425" spans="1:15" ht="15.5">
      <c r="A425" s="473" t="s">
        <v>1627</v>
      </c>
      <c r="B425" s="473" t="s">
        <v>1628</v>
      </c>
      <c r="C425" s="475">
        <v>37900</v>
      </c>
      <c r="D425" s="474">
        <v>4631</v>
      </c>
      <c r="E425" s="1005">
        <v>122.2</v>
      </c>
      <c r="F425" s="1003">
        <v>88</v>
      </c>
      <c r="G425" s="1007">
        <v>2.2999999999999998</v>
      </c>
      <c r="H425" s="1003">
        <v>0</v>
      </c>
      <c r="I425" s="1007">
        <v>0</v>
      </c>
      <c r="J425" s="964"/>
      <c r="K425" s="964"/>
      <c r="L425" s="964"/>
      <c r="M425" s="964"/>
      <c r="N425" s="964"/>
      <c r="O425" s="964"/>
    </row>
    <row r="426" spans="1:15" ht="15.5">
      <c r="A426" s="473" t="s">
        <v>1629</v>
      </c>
      <c r="B426" s="473" t="s">
        <v>391</v>
      </c>
      <c r="C426" s="475">
        <v>38466</v>
      </c>
      <c r="D426" s="474">
        <v>3305</v>
      </c>
      <c r="E426" s="1005">
        <v>85.9</v>
      </c>
      <c r="F426" s="1003">
        <v>45</v>
      </c>
      <c r="G426" s="1007">
        <v>1.2</v>
      </c>
      <c r="H426" s="1003" t="s">
        <v>2245</v>
      </c>
      <c r="I426" s="1007" t="s">
        <v>2245</v>
      </c>
      <c r="J426" s="964"/>
      <c r="K426" s="964"/>
      <c r="L426" s="964"/>
      <c r="M426" s="964"/>
      <c r="N426" s="964"/>
      <c r="O426" s="964"/>
    </row>
    <row r="427" spans="1:15" ht="15.5">
      <c r="A427" s="473" t="s">
        <v>1630</v>
      </c>
      <c r="B427" s="473" t="s">
        <v>1631</v>
      </c>
      <c r="C427" s="475">
        <v>39335</v>
      </c>
      <c r="D427" s="474">
        <v>1965</v>
      </c>
      <c r="E427" s="1005">
        <v>50</v>
      </c>
      <c r="F427" s="1003">
        <v>73</v>
      </c>
      <c r="G427" s="1007">
        <v>1.9</v>
      </c>
      <c r="H427" s="1003">
        <v>16</v>
      </c>
      <c r="I427" s="1007">
        <v>0.4</v>
      </c>
      <c r="J427" s="964"/>
      <c r="K427" s="964"/>
      <c r="L427" s="964"/>
      <c r="M427" s="964"/>
      <c r="N427" s="964"/>
      <c r="O427" s="964"/>
    </row>
    <row r="428" spans="1:15" ht="15.5">
      <c r="A428" s="473" t="s">
        <v>1632</v>
      </c>
      <c r="B428" s="473" t="s">
        <v>1633</v>
      </c>
      <c r="C428" s="475">
        <v>43142</v>
      </c>
      <c r="D428" s="474">
        <v>4064</v>
      </c>
      <c r="E428" s="1005">
        <v>94.2</v>
      </c>
      <c r="F428" s="1003">
        <v>95</v>
      </c>
      <c r="G428" s="1007">
        <v>2.2000000000000002</v>
      </c>
      <c r="H428" s="1003">
        <v>36</v>
      </c>
      <c r="I428" s="1007">
        <v>0.8</v>
      </c>
      <c r="J428" s="964"/>
      <c r="K428" s="964"/>
      <c r="L428" s="964"/>
      <c r="M428" s="964"/>
      <c r="N428" s="964"/>
      <c r="O428" s="964"/>
    </row>
    <row r="429" spans="1:15" ht="15.5">
      <c r="A429" s="473" t="s">
        <v>1634</v>
      </c>
      <c r="B429" s="473" t="s">
        <v>1635</v>
      </c>
      <c r="C429" s="475">
        <v>42544</v>
      </c>
      <c r="D429" s="474">
        <v>3333</v>
      </c>
      <c r="E429" s="1005">
        <v>78.3</v>
      </c>
      <c r="F429" s="1003">
        <v>62</v>
      </c>
      <c r="G429" s="1007">
        <v>1.5</v>
      </c>
      <c r="H429" s="1003">
        <v>0</v>
      </c>
      <c r="I429" s="1007">
        <v>0</v>
      </c>
      <c r="J429" s="964"/>
      <c r="K429" s="964"/>
      <c r="L429" s="964"/>
      <c r="M429" s="964"/>
      <c r="N429" s="964"/>
      <c r="O429" s="964"/>
    </row>
    <row r="430" spans="1:15" ht="15.5">
      <c r="A430" s="473" t="s">
        <v>1636</v>
      </c>
      <c r="B430" s="473" t="s">
        <v>1637</v>
      </c>
      <c r="C430" s="475">
        <v>40978</v>
      </c>
      <c r="D430" s="474">
        <v>2719</v>
      </c>
      <c r="E430" s="1005">
        <v>66.400000000000006</v>
      </c>
      <c r="F430" s="1003">
        <v>72</v>
      </c>
      <c r="G430" s="1007">
        <v>1.8</v>
      </c>
      <c r="H430" s="1003">
        <v>42</v>
      </c>
      <c r="I430" s="1007">
        <v>1</v>
      </c>
      <c r="J430" s="964"/>
      <c r="K430" s="964"/>
      <c r="L430" s="964"/>
      <c r="M430" s="964"/>
      <c r="N430" s="964"/>
      <c r="O430" s="964"/>
    </row>
    <row r="431" spans="1:15" ht="15.5">
      <c r="A431" s="473" t="s">
        <v>1638</v>
      </c>
      <c r="B431" s="473" t="s">
        <v>1639</v>
      </c>
      <c r="C431" s="475">
        <v>37194</v>
      </c>
      <c r="D431" s="474">
        <v>5033</v>
      </c>
      <c r="E431" s="1005">
        <v>135.30000000000001</v>
      </c>
      <c r="F431" s="1003">
        <v>98</v>
      </c>
      <c r="G431" s="1007">
        <v>2.6</v>
      </c>
      <c r="H431" s="1003">
        <v>34</v>
      </c>
      <c r="I431" s="1007">
        <v>0.9</v>
      </c>
      <c r="J431" s="964"/>
      <c r="K431" s="964"/>
      <c r="L431" s="964"/>
      <c r="M431" s="964"/>
      <c r="N431" s="964"/>
      <c r="O431" s="964"/>
    </row>
    <row r="432" spans="1:15" ht="15.5">
      <c r="A432" s="473" t="s">
        <v>1640</v>
      </c>
      <c r="B432" s="473" t="s">
        <v>1641</v>
      </c>
      <c r="C432" s="475">
        <v>42509</v>
      </c>
      <c r="D432" s="474">
        <v>1695</v>
      </c>
      <c r="E432" s="1005">
        <v>39.9</v>
      </c>
      <c r="F432" s="1003">
        <v>89</v>
      </c>
      <c r="G432" s="1007">
        <v>2.1</v>
      </c>
      <c r="H432" s="1003" t="s">
        <v>2245</v>
      </c>
      <c r="I432" s="1007" t="s">
        <v>2245</v>
      </c>
      <c r="J432" s="964"/>
      <c r="K432" s="964"/>
      <c r="L432" s="964"/>
      <c r="M432" s="964"/>
      <c r="N432" s="964"/>
      <c r="O432" s="964"/>
    </row>
    <row r="433" spans="1:15" ht="15.5">
      <c r="A433" s="473" t="s">
        <v>1642</v>
      </c>
      <c r="B433" s="473" t="s">
        <v>1643</v>
      </c>
      <c r="C433" s="475">
        <v>42934</v>
      </c>
      <c r="D433" s="474">
        <v>5536</v>
      </c>
      <c r="E433" s="1005">
        <v>128.9</v>
      </c>
      <c r="F433" s="1003">
        <v>86</v>
      </c>
      <c r="G433" s="1007">
        <v>2</v>
      </c>
      <c r="H433" s="1003">
        <v>15</v>
      </c>
      <c r="I433" s="1007">
        <v>0.3</v>
      </c>
      <c r="J433" s="964"/>
      <c r="K433" s="964"/>
      <c r="L433" s="964"/>
      <c r="M433" s="964"/>
      <c r="N433" s="964"/>
      <c r="O433" s="964"/>
    </row>
    <row r="434" spans="1:15" ht="15.5">
      <c r="A434" s="473" t="s">
        <v>1644</v>
      </c>
      <c r="B434" s="473" t="s">
        <v>1645</v>
      </c>
      <c r="C434" s="475">
        <v>41754</v>
      </c>
      <c r="D434" s="474">
        <v>1684</v>
      </c>
      <c r="E434" s="1005">
        <v>40.299999999999997</v>
      </c>
      <c r="F434" s="1003">
        <v>87</v>
      </c>
      <c r="G434" s="1007">
        <v>2.1</v>
      </c>
      <c r="H434" s="1003">
        <v>43</v>
      </c>
      <c r="I434" s="1007">
        <v>1</v>
      </c>
      <c r="J434" s="964"/>
      <c r="K434" s="964"/>
      <c r="L434" s="964"/>
      <c r="M434" s="964"/>
      <c r="N434" s="964"/>
      <c r="O434" s="964"/>
    </row>
    <row r="435" spans="1:15" ht="15.5">
      <c r="A435" s="473" t="s">
        <v>1646</v>
      </c>
      <c r="B435" s="473" t="s">
        <v>1647</v>
      </c>
      <c r="C435" s="475">
        <v>38048</v>
      </c>
      <c r="D435" s="474">
        <v>3101</v>
      </c>
      <c r="E435" s="1005">
        <v>81.5</v>
      </c>
      <c r="F435" s="1003">
        <v>73</v>
      </c>
      <c r="G435" s="1007">
        <v>1.9</v>
      </c>
      <c r="H435" s="1003">
        <v>0</v>
      </c>
      <c r="I435" s="1007">
        <v>0</v>
      </c>
      <c r="J435" s="964"/>
      <c r="K435" s="964"/>
      <c r="L435" s="964"/>
      <c r="M435" s="964"/>
      <c r="N435" s="964"/>
      <c r="O435" s="964"/>
    </row>
    <row r="436" spans="1:15" ht="15.5">
      <c r="A436" s="473" t="s">
        <v>1648</v>
      </c>
      <c r="B436" s="473" t="s">
        <v>1649</v>
      </c>
      <c r="C436" s="475">
        <v>44125</v>
      </c>
      <c r="D436" s="474">
        <v>7085</v>
      </c>
      <c r="E436" s="1005">
        <v>160.6</v>
      </c>
      <c r="F436" s="1003">
        <v>57</v>
      </c>
      <c r="G436" s="1007">
        <v>1.3</v>
      </c>
      <c r="H436" s="1003">
        <v>0</v>
      </c>
      <c r="I436" s="1007">
        <v>0</v>
      </c>
      <c r="J436" s="964"/>
      <c r="K436" s="964"/>
      <c r="L436" s="964"/>
      <c r="M436" s="964"/>
      <c r="N436" s="964"/>
      <c r="O436" s="964"/>
    </row>
    <row r="437" spans="1:15" ht="15.5">
      <c r="A437" s="473" t="s">
        <v>1650</v>
      </c>
      <c r="B437" s="473" t="s">
        <v>1651</v>
      </c>
      <c r="C437" s="475">
        <v>43984</v>
      </c>
      <c r="D437" s="474">
        <v>6800</v>
      </c>
      <c r="E437" s="1005">
        <v>154.6</v>
      </c>
      <c r="F437" s="1003">
        <v>78</v>
      </c>
      <c r="G437" s="1007">
        <v>1.8</v>
      </c>
      <c r="H437" s="1003">
        <v>0</v>
      </c>
      <c r="I437" s="1007">
        <v>0</v>
      </c>
      <c r="J437" s="964"/>
      <c r="K437" s="964"/>
      <c r="L437" s="964"/>
      <c r="M437" s="964"/>
      <c r="N437" s="964"/>
      <c r="O437" s="964"/>
    </row>
    <row r="438" spans="1:15" ht="15.5">
      <c r="A438" s="473" t="s">
        <v>1652</v>
      </c>
      <c r="B438" s="473" t="s">
        <v>1653</v>
      </c>
      <c r="C438" s="475">
        <v>38050</v>
      </c>
      <c r="D438" s="474">
        <v>2325</v>
      </c>
      <c r="E438" s="1005">
        <v>61.1</v>
      </c>
      <c r="F438" s="1003">
        <v>102</v>
      </c>
      <c r="G438" s="1007">
        <v>2.7</v>
      </c>
      <c r="H438" s="1003">
        <v>8</v>
      </c>
      <c r="I438" s="1007">
        <v>0.2</v>
      </c>
      <c r="J438" s="964"/>
      <c r="K438" s="964"/>
      <c r="L438" s="964"/>
      <c r="M438" s="964"/>
      <c r="N438" s="964"/>
      <c r="O438" s="964"/>
    </row>
    <row r="439" spans="1:15" ht="15.5">
      <c r="A439" s="473" t="s">
        <v>1654</v>
      </c>
      <c r="B439" s="473" t="s">
        <v>1655</v>
      </c>
      <c r="C439" s="475">
        <v>39879</v>
      </c>
      <c r="D439" s="474">
        <v>11611</v>
      </c>
      <c r="E439" s="1005">
        <v>291.2</v>
      </c>
      <c r="F439" s="1003">
        <v>107</v>
      </c>
      <c r="G439" s="1007">
        <v>2.7</v>
      </c>
      <c r="H439" s="1003">
        <v>0</v>
      </c>
      <c r="I439" s="1007">
        <v>0</v>
      </c>
      <c r="J439" s="964"/>
      <c r="K439" s="964"/>
      <c r="L439" s="964"/>
      <c r="M439" s="964"/>
      <c r="N439" s="964"/>
      <c r="O439" s="964"/>
    </row>
    <row r="440" spans="1:15" ht="15.5">
      <c r="A440" s="473" t="s">
        <v>1656</v>
      </c>
      <c r="B440" s="473" t="s">
        <v>703</v>
      </c>
      <c r="C440" s="475">
        <v>39512</v>
      </c>
      <c r="D440" s="474">
        <v>3211</v>
      </c>
      <c r="E440" s="1005">
        <v>81.3</v>
      </c>
      <c r="F440" s="1003">
        <v>60</v>
      </c>
      <c r="G440" s="1007">
        <v>1.5</v>
      </c>
      <c r="H440" s="1003">
        <v>70</v>
      </c>
      <c r="I440" s="1007">
        <v>1.8</v>
      </c>
      <c r="J440" s="964"/>
      <c r="K440" s="964"/>
      <c r="L440" s="964"/>
      <c r="M440" s="964"/>
      <c r="N440" s="964"/>
      <c r="O440" s="964"/>
    </row>
    <row r="441" spans="1:15" ht="15.5">
      <c r="A441" s="473" t="s">
        <v>1657</v>
      </c>
      <c r="B441" s="473" t="s">
        <v>496</v>
      </c>
      <c r="C441" s="475">
        <v>39384</v>
      </c>
      <c r="D441" s="474">
        <v>1833</v>
      </c>
      <c r="E441" s="1005">
        <v>46.5</v>
      </c>
      <c r="F441" s="1003">
        <v>60</v>
      </c>
      <c r="G441" s="1007">
        <v>1.5</v>
      </c>
      <c r="H441" s="1003">
        <v>0</v>
      </c>
      <c r="I441" s="1007">
        <v>0</v>
      </c>
      <c r="J441" s="964"/>
      <c r="K441" s="964"/>
      <c r="L441" s="964"/>
      <c r="M441" s="964"/>
      <c r="N441" s="964"/>
      <c r="O441" s="964"/>
    </row>
    <row r="442" spans="1:15" ht="15.5">
      <c r="A442" s="473" t="s">
        <v>1658</v>
      </c>
      <c r="B442" s="473" t="s">
        <v>1659</v>
      </c>
      <c r="C442" s="475">
        <v>43644</v>
      </c>
      <c r="D442" s="474">
        <v>5615</v>
      </c>
      <c r="E442" s="1005">
        <v>128.69999999999999</v>
      </c>
      <c r="F442" s="1003">
        <v>111</v>
      </c>
      <c r="G442" s="1007">
        <v>2.5</v>
      </c>
      <c r="H442" s="1003">
        <v>25</v>
      </c>
      <c r="I442" s="1007">
        <v>0.6</v>
      </c>
      <c r="J442" s="964"/>
      <c r="K442" s="964"/>
      <c r="L442" s="964"/>
      <c r="M442" s="964"/>
      <c r="N442" s="964"/>
      <c r="O442" s="964"/>
    </row>
    <row r="443" spans="1:15" ht="15.5">
      <c r="A443" s="473" t="s">
        <v>1660</v>
      </c>
      <c r="B443" s="473" t="s">
        <v>1661</v>
      </c>
      <c r="C443" s="475">
        <v>41540</v>
      </c>
      <c r="D443" s="474">
        <v>6748</v>
      </c>
      <c r="E443" s="1005">
        <v>162.4</v>
      </c>
      <c r="F443" s="1003">
        <v>55</v>
      </c>
      <c r="G443" s="1007">
        <v>1.3</v>
      </c>
      <c r="H443" s="1003">
        <v>27</v>
      </c>
      <c r="I443" s="1007">
        <v>0.6</v>
      </c>
      <c r="J443" s="964"/>
      <c r="K443" s="964"/>
      <c r="L443" s="964"/>
      <c r="M443" s="964"/>
      <c r="N443" s="964"/>
      <c r="O443" s="964"/>
    </row>
    <row r="444" spans="1:15" ht="15.5">
      <c r="A444" s="473" t="s">
        <v>1662</v>
      </c>
      <c r="B444" s="473" t="s">
        <v>1663</v>
      </c>
      <c r="C444" s="475">
        <v>43337</v>
      </c>
      <c r="D444" s="474">
        <v>7704</v>
      </c>
      <c r="E444" s="1005">
        <v>177.8</v>
      </c>
      <c r="F444" s="1003">
        <v>53</v>
      </c>
      <c r="G444" s="1007">
        <v>1.2</v>
      </c>
      <c r="H444" s="1003">
        <v>22</v>
      </c>
      <c r="I444" s="1007">
        <v>0.5</v>
      </c>
      <c r="J444" s="964"/>
      <c r="K444" s="964"/>
      <c r="L444" s="964"/>
      <c r="M444" s="964"/>
      <c r="N444" s="964"/>
      <c r="O444" s="964"/>
    </row>
    <row r="445" spans="1:15" ht="15.5">
      <c r="A445" s="473" t="s">
        <v>1664</v>
      </c>
      <c r="B445" s="473" t="s">
        <v>1665</v>
      </c>
      <c r="C445" s="475">
        <v>34448</v>
      </c>
      <c r="D445" s="474">
        <v>4404</v>
      </c>
      <c r="E445" s="1005">
        <v>127.8</v>
      </c>
      <c r="F445" s="1003">
        <v>84</v>
      </c>
      <c r="G445" s="1007">
        <v>2.4</v>
      </c>
      <c r="H445" s="1003" t="s">
        <v>2245</v>
      </c>
      <c r="I445" s="1007" t="s">
        <v>2245</v>
      </c>
      <c r="J445" s="964"/>
      <c r="K445" s="964"/>
      <c r="L445" s="964"/>
      <c r="M445" s="964"/>
      <c r="N445" s="964"/>
      <c r="O445" s="964"/>
    </row>
    <row r="446" spans="1:15" ht="15.5">
      <c r="A446" s="473" t="s">
        <v>1666</v>
      </c>
      <c r="B446" s="473" t="s">
        <v>393</v>
      </c>
      <c r="C446" s="475">
        <v>40292</v>
      </c>
      <c r="D446" s="474">
        <v>3136</v>
      </c>
      <c r="E446" s="1005">
        <v>77.8</v>
      </c>
      <c r="F446" s="1003">
        <v>54</v>
      </c>
      <c r="G446" s="1007">
        <v>1.3</v>
      </c>
      <c r="H446" s="1003">
        <v>10</v>
      </c>
      <c r="I446" s="1007">
        <v>0.2</v>
      </c>
      <c r="J446" s="964"/>
      <c r="K446" s="964"/>
      <c r="L446" s="964"/>
      <c r="M446" s="964"/>
      <c r="N446" s="964"/>
      <c r="O446" s="964"/>
    </row>
    <row r="447" spans="1:15" ht="15.5">
      <c r="A447" s="473" t="s">
        <v>1667</v>
      </c>
      <c r="B447" s="473" t="s">
        <v>395</v>
      </c>
      <c r="C447" s="475">
        <v>33470</v>
      </c>
      <c r="D447" s="474">
        <v>3302</v>
      </c>
      <c r="E447" s="1005">
        <v>98.7</v>
      </c>
      <c r="F447" s="1003">
        <v>43</v>
      </c>
      <c r="G447" s="1007">
        <v>1.3</v>
      </c>
      <c r="H447" s="1003">
        <v>12</v>
      </c>
      <c r="I447" s="1007">
        <v>0.4</v>
      </c>
      <c r="J447" s="964"/>
      <c r="K447" s="964"/>
      <c r="L447" s="964"/>
      <c r="M447" s="964"/>
      <c r="N447" s="964"/>
      <c r="O447" s="964"/>
    </row>
    <row r="448" spans="1:15" ht="15.5">
      <c r="A448" s="473" t="s">
        <v>1668</v>
      </c>
      <c r="B448" s="473" t="s">
        <v>1669</v>
      </c>
      <c r="C448" s="475">
        <v>39576</v>
      </c>
      <c r="D448" s="474">
        <v>9102</v>
      </c>
      <c r="E448" s="1005">
        <v>230</v>
      </c>
      <c r="F448" s="1003">
        <v>132</v>
      </c>
      <c r="G448" s="1007">
        <v>3.3</v>
      </c>
      <c r="H448" s="1003">
        <v>8</v>
      </c>
      <c r="I448" s="1007">
        <v>0.2</v>
      </c>
      <c r="J448" s="964"/>
      <c r="K448" s="964"/>
      <c r="L448" s="964"/>
      <c r="M448" s="964"/>
      <c r="N448" s="964"/>
      <c r="O448" s="964"/>
    </row>
    <row r="449" spans="1:15" ht="15.5">
      <c r="A449" s="473" t="s">
        <v>1670</v>
      </c>
      <c r="B449" s="473" t="s">
        <v>497</v>
      </c>
      <c r="C449" s="475">
        <v>39247</v>
      </c>
      <c r="D449" s="474">
        <v>2134</v>
      </c>
      <c r="E449" s="1005">
        <v>54.4</v>
      </c>
      <c r="F449" s="1003">
        <v>57</v>
      </c>
      <c r="G449" s="1007">
        <v>1.5</v>
      </c>
      <c r="H449" s="1003">
        <v>0</v>
      </c>
      <c r="I449" s="1007">
        <v>0</v>
      </c>
      <c r="J449" s="964"/>
      <c r="K449" s="964"/>
      <c r="L449" s="964"/>
      <c r="M449" s="964"/>
      <c r="N449" s="964"/>
      <c r="O449" s="964"/>
    </row>
    <row r="450" spans="1:15" ht="15.5">
      <c r="A450" s="473" t="s">
        <v>1671</v>
      </c>
      <c r="B450" s="473" t="s">
        <v>210</v>
      </c>
      <c r="C450" s="475">
        <v>37804</v>
      </c>
      <c r="D450" s="474">
        <v>7575</v>
      </c>
      <c r="E450" s="1005">
        <v>200.4</v>
      </c>
      <c r="F450" s="1003">
        <v>68</v>
      </c>
      <c r="G450" s="1007">
        <v>1.8</v>
      </c>
      <c r="H450" s="1003">
        <v>10</v>
      </c>
      <c r="I450" s="1007">
        <v>0.3</v>
      </c>
      <c r="J450" s="964"/>
      <c r="K450" s="964"/>
      <c r="L450" s="964"/>
      <c r="M450" s="964"/>
      <c r="N450" s="964"/>
      <c r="O450" s="964"/>
    </row>
    <row r="451" spans="1:15" ht="15.5">
      <c r="A451" s="473" t="s">
        <v>1672</v>
      </c>
      <c r="B451" s="473" t="s">
        <v>1673</v>
      </c>
      <c r="C451" s="475">
        <v>38486</v>
      </c>
      <c r="D451" s="474">
        <v>8462</v>
      </c>
      <c r="E451" s="1005">
        <v>219.9</v>
      </c>
      <c r="F451" s="1003">
        <v>104</v>
      </c>
      <c r="G451" s="1007">
        <v>2.7</v>
      </c>
      <c r="H451" s="1003">
        <v>0</v>
      </c>
      <c r="I451" s="1007">
        <v>0</v>
      </c>
      <c r="J451" s="964"/>
      <c r="K451" s="964"/>
      <c r="L451" s="964"/>
      <c r="M451" s="964"/>
      <c r="N451" s="964"/>
      <c r="O451" s="964"/>
    </row>
    <row r="452" spans="1:15" ht="15.5">
      <c r="A452" s="473" t="s">
        <v>1674</v>
      </c>
      <c r="B452" s="473" t="s">
        <v>1675</v>
      </c>
      <c r="C452" s="475">
        <v>40673</v>
      </c>
      <c r="D452" s="474">
        <v>8145</v>
      </c>
      <c r="E452" s="1005">
        <v>200.3</v>
      </c>
      <c r="F452" s="1003">
        <v>110</v>
      </c>
      <c r="G452" s="1007">
        <v>2.7</v>
      </c>
      <c r="H452" s="1003">
        <v>0</v>
      </c>
      <c r="I452" s="1007">
        <v>0</v>
      </c>
      <c r="J452" s="964"/>
      <c r="K452" s="964"/>
      <c r="L452" s="964"/>
      <c r="M452" s="964"/>
      <c r="N452" s="964"/>
      <c r="O452" s="964"/>
    </row>
    <row r="453" spans="1:15" ht="15.5">
      <c r="A453" s="473" t="s">
        <v>1676</v>
      </c>
      <c r="B453" s="473" t="s">
        <v>1677</v>
      </c>
      <c r="C453" s="475">
        <v>55751</v>
      </c>
      <c r="D453" s="474">
        <v>6172</v>
      </c>
      <c r="E453" s="1005">
        <v>110.7</v>
      </c>
      <c r="F453" s="1003">
        <v>47</v>
      </c>
      <c r="G453" s="1007">
        <v>0.8</v>
      </c>
      <c r="H453" s="1003">
        <v>0</v>
      </c>
      <c r="I453" s="1007">
        <v>0</v>
      </c>
      <c r="J453" s="964"/>
      <c r="K453" s="964"/>
      <c r="L453" s="964"/>
      <c r="M453" s="964"/>
      <c r="N453" s="964"/>
      <c r="O453" s="964"/>
    </row>
    <row r="454" spans="1:15" ht="15.5">
      <c r="A454" s="473" t="s">
        <v>1678</v>
      </c>
      <c r="B454" s="473" t="s">
        <v>1679</v>
      </c>
      <c r="C454" s="475">
        <v>32696</v>
      </c>
      <c r="D454" s="474">
        <v>7725</v>
      </c>
      <c r="E454" s="1005">
        <v>236.3</v>
      </c>
      <c r="F454" s="1003">
        <v>83</v>
      </c>
      <c r="G454" s="1007">
        <v>2.5</v>
      </c>
      <c r="H454" s="1003">
        <v>0</v>
      </c>
      <c r="I454" s="1007">
        <v>0</v>
      </c>
      <c r="J454" s="964"/>
      <c r="K454" s="964"/>
      <c r="L454" s="964"/>
      <c r="M454" s="964"/>
      <c r="N454" s="964"/>
      <c r="O454" s="964"/>
    </row>
    <row r="455" spans="1:15" ht="15.5">
      <c r="A455" s="473" t="s">
        <v>1680</v>
      </c>
      <c r="B455" s="473" t="s">
        <v>1681</v>
      </c>
      <c r="C455" s="475">
        <v>27794</v>
      </c>
      <c r="D455" s="474">
        <v>5986</v>
      </c>
      <c r="E455" s="1005">
        <v>215.4</v>
      </c>
      <c r="F455" s="1003">
        <v>126</v>
      </c>
      <c r="G455" s="1007">
        <v>4.5</v>
      </c>
      <c r="H455" s="1003">
        <v>0</v>
      </c>
      <c r="I455" s="1007">
        <v>0</v>
      </c>
      <c r="J455" s="964"/>
      <c r="K455" s="964"/>
      <c r="L455" s="964"/>
      <c r="M455" s="964"/>
      <c r="N455" s="964"/>
      <c r="O455" s="964"/>
    </row>
    <row r="456" spans="1:15" ht="15.5">
      <c r="A456" s="473" t="s">
        <v>1682</v>
      </c>
      <c r="B456" s="473" t="s">
        <v>1683</v>
      </c>
      <c r="C456" s="475">
        <v>35839</v>
      </c>
      <c r="D456" s="474">
        <v>3112</v>
      </c>
      <c r="E456" s="1005">
        <v>86.8</v>
      </c>
      <c r="F456" s="1003">
        <v>63</v>
      </c>
      <c r="G456" s="1007">
        <v>1.8</v>
      </c>
      <c r="H456" s="1003">
        <v>8</v>
      </c>
      <c r="I456" s="1007">
        <v>0.2</v>
      </c>
      <c r="J456" s="964"/>
      <c r="K456" s="964"/>
      <c r="L456" s="964"/>
      <c r="M456" s="964"/>
      <c r="N456" s="964"/>
      <c r="O456" s="964"/>
    </row>
    <row r="457" spans="1:15" ht="15.5">
      <c r="A457" s="473" t="s">
        <v>1684</v>
      </c>
      <c r="B457" s="473" t="s">
        <v>1685</v>
      </c>
      <c r="C457" s="475">
        <v>37493</v>
      </c>
      <c r="D457" s="474">
        <v>6061</v>
      </c>
      <c r="E457" s="1005">
        <v>161.69999999999999</v>
      </c>
      <c r="F457" s="1003">
        <v>63</v>
      </c>
      <c r="G457" s="1007">
        <v>1.7</v>
      </c>
      <c r="H457" s="1003">
        <v>0</v>
      </c>
      <c r="I457" s="1007">
        <v>0</v>
      </c>
      <c r="J457" s="964"/>
      <c r="K457" s="964"/>
      <c r="L457" s="964"/>
      <c r="M457" s="964"/>
      <c r="N457" s="964"/>
      <c r="O457" s="964"/>
    </row>
    <row r="458" spans="1:15" ht="15.5">
      <c r="A458" s="473" t="s">
        <v>1686</v>
      </c>
      <c r="B458" s="473" t="s">
        <v>407</v>
      </c>
      <c r="C458" s="475">
        <v>37659</v>
      </c>
      <c r="D458" s="474">
        <v>2622</v>
      </c>
      <c r="E458" s="1005">
        <v>69.599999999999994</v>
      </c>
      <c r="F458" s="1003">
        <v>51</v>
      </c>
      <c r="G458" s="1007">
        <v>1.4</v>
      </c>
      <c r="H458" s="1003">
        <v>0</v>
      </c>
      <c r="I458" s="1007">
        <v>0</v>
      </c>
      <c r="J458" s="964"/>
      <c r="K458" s="964"/>
      <c r="L458" s="964"/>
      <c r="M458" s="964"/>
      <c r="N458" s="964"/>
      <c r="O458" s="964"/>
    </row>
    <row r="459" spans="1:15" ht="15.5">
      <c r="A459" s="473" t="s">
        <v>1687</v>
      </c>
      <c r="B459" s="473" t="s">
        <v>1688</v>
      </c>
      <c r="C459" s="475">
        <v>47786</v>
      </c>
      <c r="D459" s="474">
        <v>1758</v>
      </c>
      <c r="E459" s="1005">
        <v>36.799999999999997</v>
      </c>
      <c r="F459" s="1003">
        <v>41</v>
      </c>
      <c r="G459" s="1007">
        <v>0.9</v>
      </c>
      <c r="H459" s="1003">
        <v>49</v>
      </c>
      <c r="I459" s="1007">
        <v>1</v>
      </c>
      <c r="J459" s="964"/>
      <c r="K459" s="964"/>
      <c r="L459" s="964"/>
      <c r="M459" s="964"/>
      <c r="N459" s="964"/>
      <c r="O459" s="964"/>
    </row>
    <row r="460" spans="1:15" ht="15.5">
      <c r="A460" s="473" t="s">
        <v>1689</v>
      </c>
      <c r="B460" s="473" t="s">
        <v>1690</v>
      </c>
      <c r="C460" s="475">
        <v>40964</v>
      </c>
      <c r="D460" s="474">
        <v>9844</v>
      </c>
      <c r="E460" s="1005">
        <v>240.3</v>
      </c>
      <c r="F460" s="1003">
        <v>136</v>
      </c>
      <c r="G460" s="1007">
        <v>3.3</v>
      </c>
      <c r="H460" s="1003">
        <v>0</v>
      </c>
      <c r="I460" s="1007">
        <v>0</v>
      </c>
      <c r="J460" s="964"/>
      <c r="K460" s="964"/>
      <c r="L460" s="964"/>
      <c r="M460" s="964"/>
      <c r="N460" s="964"/>
      <c r="O460" s="964"/>
    </row>
    <row r="461" spans="1:15" ht="15.5">
      <c r="A461" s="473" t="s">
        <v>1691</v>
      </c>
      <c r="B461" s="473" t="s">
        <v>771</v>
      </c>
      <c r="C461" s="475">
        <v>44251</v>
      </c>
      <c r="D461" s="474">
        <v>2675</v>
      </c>
      <c r="E461" s="1005">
        <v>60.5</v>
      </c>
      <c r="F461" s="1003">
        <v>82</v>
      </c>
      <c r="G461" s="1007">
        <v>1.9</v>
      </c>
      <c r="H461" s="1003">
        <v>38</v>
      </c>
      <c r="I461" s="1007">
        <v>0.9</v>
      </c>
      <c r="J461" s="964"/>
      <c r="K461" s="964"/>
      <c r="L461" s="964"/>
      <c r="M461" s="964"/>
      <c r="N461" s="964"/>
      <c r="O461" s="964"/>
    </row>
    <row r="462" spans="1:15" ht="15.5">
      <c r="A462" s="473" t="s">
        <v>1692</v>
      </c>
      <c r="B462" s="473" t="s">
        <v>528</v>
      </c>
      <c r="C462" s="475">
        <v>44173</v>
      </c>
      <c r="D462" s="474">
        <v>2480</v>
      </c>
      <c r="E462" s="1005">
        <v>56.1</v>
      </c>
      <c r="F462" s="1003">
        <v>74</v>
      </c>
      <c r="G462" s="1007">
        <v>1.7</v>
      </c>
      <c r="H462" s="1003">
        <v>71</v>
      </c>
      <c r="I462" s="1007">
        <v>1.6</v>
      </c>
      <c r="J462" s="964"/>
      <c r="K462" s="964"/>
      <c r="L462" s="964"/>
      <c r="M462" s="964"/>
      <c r="N462" s="964"/>
      <c r="O462" s="964"/>
    </row>
    <row r="463" spans="1:15" ht="15.5">
      <c r="A463" s="473" t="s">
        <v>1693</v>
      </c>
      <c r="B463" s="473" t="s">
        <v>1694</v>
      </c>
      <c r="C463" s="475">
        <v>43782</v>
      </c>
      <c r="D463" s="474">
        <v>9653</v>
      </c>
      <c r="E463" s="1005">
        <v>220.5</v>
      </c>
      <c r="F463" s="1003">
        <v>101</v>
      </c>
      <c r="G463" s="1007">
        <v>2.2999999999999998</v>
      </c>
      <c r="H463" s="1003">
        <v>0</v>
      </c>
      <c r="I463" s="1007">
        <v>0</v>
      </c>
      <c r="J463" s="964"/>
      <c r="K463" s="964"/>
      <c r="L463" s="964"/>
      <c r="M463" s="964"/>
      <c r="N463" s="964"/>
      <c r="O463" s="964"/>
    </row>
    <row r="464" spans="1:15" ht="15.5">
      <c r="A464" s="473" t="s">
        <v>1695</v>
      </c>
      <c r="B464" s="473" t="s">
        <v>705</v>
      </c>
      <c r="C464" s="475">
        <v>41873</v>
      </c>
      <c r="D464" s="474">
        <v>2666</v>
      </c>
      <c r="E464" s="1005">
        <v>63.7</v>
      </c>
      <c r="F464" s="1003">
        <v>93</v>
      </c>
      <c r="G464" s="1007">
        <v>2.2000000000000002</v>
      </c>
      <c r="H464" s="1003">
        <v>86</v>
      </c>
      <c r="I464" s="1007">
        <v>2.1</v>
      </c>
      <c r="J464" s="964"/>
      <c r="K464" s="964"/>
      <c r="L464" s="964"/>
      <c r="M464" s="964"/>
      <c r="N464" s="964"/>
      <c r="O464" s="964"/>
    </row>
    <row r="465" spans="1:15" ht="15.5">
      <c r="A465" s="473" t="s">
        <v>1696</v>
      </c>
      <c r="B465" s="473" t="s">
        <v>1697</v>
      </c>
      <c r="C465" s="475">
        <v>39767</v>
      </c>
      <c r="D465" s="474">
        <v>1715</v>
      </c>
      <c r="E465" s="1005">
        <v>43.1</v>
      </c>
      <c r="F465" s="1003">
        <v>40</v>
      </c>
      <c r="G465" s="1007">
        <v>1</v>
      </c>
      <c r="H465" s="1003" t="s">
        <v>2245</v>
      </c>
      <c r="I465" s="1007" t="s">
        <v>2245</v>
      </c>
      <c r="J465" s="964"/>
      <c r="K465" s="964"/>
      <c r="L465" s="964"/>
      <c r="M465" s="964"/>
      <c r="N465" s="964"/>
      <c r="O465" s="964"/>
    </row>
    <row r="466" spans="1:15" ht="15.5">
      <c r="A466" s="473" t="s">
        <v>1698</v>
      </c>
      <c r="B466" s="473" t="s">
        <v>1699</v>
      </c>
      <c r="C466" s="475">
        <v>39887</v>
      </c>
      <c r="D466" s="474">
        <v>4751</v>
      </c>
      <c r="E466" s="1005">
        <v>119.1</v>
      </c>
      <c r="F466" s="1003">
        <v>61</v>
      </c>
      <c r="G466" s="1007">
        <v>1.5</v>
      </c>
      <c r="H466" s="1003">
        <v>0</v>
      </c>
      <c r="I466" s="1007">
        <v>0</v>
      </c>
      <c r="J466" s="964"/>
      <c r="K466" s="964"/>
      <c r="L466" s="964"/>
      <c r="M466" s="964"/>
      <c r="N466" s="964"/>
      <c r="O466" s="964"/>
    </row>
    <row r="467" spans="1:15" ht="15.5">
      <c r="A467" s="473" t="s">
        <v>1700</v>
      </c>
      <c r="B467" s="473" t="s">
        <v>397</v>
      </c>
      <c r="C467" s="475">
        <v>38762</v>
      </c>
      <c r="D467" s="474">
        <v>4087</v>
      </c>
      <c r="E467" s="1005">
        <v>105.4</v>
      </c>
      <c r="F467" s="1003">
        <v>53</v>
      </c>
      <c r="G467" s="1007">
        <v>1.4</v>
      </c>
      <c r="H467" s="1003">
        <v>20</v>
      </c>
      <c r="I467" s="1007">
        <v>0.5</v>
      </c>
      <c r="J467" s="964"/>
      <c r="K467" s="964"/>
      <c r="L467" s="964"/>
      <c r="M467" s="964"/>
      <c r="N467" s="964"/>
      <c r="O467" s="964"/>
    </row>
    <row r="468" spans="1:15" ht="15.5">
      <c r="A468" s="473" t="s">
        <v>1701</v>
      </c>
      <c r="B468" s="473" t="s">
        <v>1702</v>
      </c>
      <c r="C468" s="475">
        <v>37966</v>
      </c>
      <c r="D468" s="474">
        <v>3139</v>
      </c>
      <c r="E468" s="1005">
        <v>82.7</v>
      </c>
      <c r="F468" s="1003">
        <v>48</v>
      </c>
      <c r="G468" s="1007">
        <v>1.3</v>
      </c>
      <c r="H468" s="1003">
        <v>21</v>
      </c>
      <c r="I468" s="1007">
        <v>0.6</v>
      </c>
      <c r="J468" s="964"/>
      <c r="K468" s="964"/>
      <c r="L468" s="964"/>
      <c r="M468" s="964"/>
      <c r="N468" s="964"/>
      <c r="O468" s="964"/>
    </row>
    <row r="469" spans="1:15" ht="15.5">
      <c r="A469" s="473" t="s">
        <v>1703</v>
      </c>
      <c r="B469" s="473" t="s">
        <v>782</v>
      </c>
      <c r="C469" s="475">
        <v>46907</v>
      </c>
      <c r="D469" s="474">
        <v>2831</v>
      </c>
      <c r="E469" s="1005">
        <v>60.4</v>
      </c>
      <c r="F469" s="1003">
        <v>65</v>
      </c>
      <c r="G469" s="1007">
        <v>1.4</v>
      </c>
      <c r="H469" s="1003" t="s">
        <v>2245</v>
      </c>
      <c r="I469" s="1007" t="s">
        <v>2245</v>
      </c>
      <c r="J469" s="964"/>
      <c r="K469" s="964"/>
      <c r="L469" s="964"/>
      <c r="M469" s="964"/>
      <c r="N469" s="964"/>
      <c r="O469" s="964"/>
    </row>
    <row r="470" spans="1:15" ht="15.5">
      <c r="A470" s="473" t="s">
        <v>1704</v>
      </c>
      <c r="B470" s="473" t="s">
        <v>1705</v>
      </c>
      <c r="C470" s="475">
        <v>36426</v>
      </c>
      <c r="D470" s="474">
        <v>5996</v>
      </c>
      <c r="E470" s="1005">
        <v>164.6</v>
      </c>
      <c r="F470" s="1003">
        <v>50</v>
      </c>
      <c r="G470" s="1007">
        <v>1.4</v>
      </c>
      <c r="H470" s="1003">
        <v>0</v>
      </c>
      <c r="I470" s="1007">
        <v>0</v>
      </c>
      <c r="J470" s="964"/>
      <c r="K470" s="964"/>
      <c r="L470" s="964"/>
      <c r="M470" s="964"/>
      <c r="N470" s="964"/>
      <c r="O470" s="964"/>
    </row>
    <row r="471" spans="1:15" ht="15.5">
      <c r="A471" s="473" t="s">
        <v>1706</v>
      </c>
      <c r="B471" s="473" t="s">
        <v>773</v>
      </c>
      <c r="C471" s="475">
        <v>42146</v>
      </c>
      <c r="D471" s="474">
        <v>3606</v>
      </c>
      <c r="E471" s="1005">
        <v>85.6</v>
      </c>
      <c r="F471" s="1003">
        <v>85</v>
      </c>
      <c r="G471" s="1007">
        <v>2</v>
      </c>
      <c r="H471" s="1003">
        <v>31</v>
      </c>
      <c r="I471" s="1007">
        <v>0.7</v>
      </c>
      <c r="J471" s="964"/>
      <c r="K471" s="964"/>
      <c r="L471" s="964"/>
      <c r="M471" s="964"/>
      <c r="N471" s="964"/>
      <c r="O471" s="964"/>
    </row>
    <row r="472" spans="1:15" ht="15.5">
      <c r="A472" s="473" t="s">
        <v>1707</v>
      </c>
      <c r="B472" s="473" t="s">
        <v>1708</v>
      </c>
      <c r="C472" s="475">
        <v>39779</v>
      </c>
      <c r="D472" s="474">
        <v>2422</v>
      </c>
      <c r="E472" s="1005">
        <v>60.9</v>
      </c>
      <c r="F472" s="1003">
        <v>80</v>
      </c>
      <c r="G472" s="1007">
        <v>2</v>
      </c>
      <c r="H472" s="1003">
        <v>24</v>
      </c>
      <c r="I472" s="1007">
        <v>0.6</v>
      </c>
      <c r="J472" s="964"/>
      <c r="K472" s="964"/>
      <c r="L472" s="964"/>
      <c r="M472" s="964"/>
      <c r="N472" s="964"/>
      <c r="O472" s="964"/>
    </row>
    <row r="473" spans="1:15" ht="15.5">
      <c r="A473" s="473" t="s">
        <v>1709</v>
      </c>
      <c r="B473" s="473" t="s">
        <v>1710</v>
      </c>
      <c r="C473" s="475">
        <v>36215</v>
      </c>
      <c r="D473" s="474">
        <v>4399</v>
      </c>
      <c r="E473" s="1005">
        <v>121.5</v>
      </c>
      <c r="F473" s="1003">
        <v>84</v>
      </c>
      <c r="G473" s="1007">
        <v>2.2999999999999998</v>
      </c>
      <c r="H473" s="1003" t="s">
        <v>2245</v>
      </c>
      <c r="I473" s="1007" t="s">
        <v>2245</v>
      </c>
      <c r="J473" s="964"/>
      <c r="K473" s="964"/>
      <c r="L473" s="964"/>
      <c r="M473" s="964"/>
      <c r="N473" s="964"/>
      <c r="O473" s="964"/>
    </row>
    <row r="474" spans="1:15" ht="15.5">
      <c r="A474" s="473" t="s">
        <v>1711</v>
      </c>
      <c r="B474" s="473" t="s">
        <v>1712</v>
      </c>
      <c r="C474" s="475">
        <v>42235</v>
      </c>
      <c r="D474" s="474">
        <v>4310</v>
      </c>
      <c r="E474" s="1005">
        <v>102</v>
      </c>
      <c r="F474" s="1003">
        <v>101</v>
      </c>
      <c r="G474" s="1007">
        <v>2.4</v>
      </c>
      <c r="H474" s="1003">
        <v>0</v>
      </c>
      <c r="I474" s="1007">
        <v>0</v>
      </c>
      <c r="J474" s="964"/>
      <c r="K474" s="964"/>
      <c r="L474" s="964"/>
      <c r="M474" s="964"/>
      <c r="N474" s="964"/>
      <c r="O474" s="964"/>
    </row>
    <row r="475" spans="1:15" ht="15.5">
      <c r="A475" s="473" t="s">
        <v>1713</v>
      </c>
      <c r="B475" s="473" t="s">
        <v>1714</v>
      </c>
      <c r="C475" s="475">
        <v>33373</v>
      </c>
      <c r="D475" s="474">
        <v>2816</v>
      </c>
      <c r="E475" s="1005">
        <v>84.4</v>
      </c>
      <c r="F475" s="1003">
        <v>54</v>
      </c>
      <c r="G475" s="1007">
        <v>1.6</v>
      </c>
      <c r="H475" s="1003" t="s">
        <v>2245</v>
      </c>
      <c r="I475" s="1007" t="s">
        <v>2245</v>
      </c>
      <c r="J475" s="964"/>
      <c r="K475" s="964"/>
      <c r="L475" s="964"/>
      <c r="M475" s="964"/>
      <c r="N475" s="964"/>
      <c r="O475" s="964"/>
    </row>
    <row r="476" spans="1:15" ht="15.5">
      <c r="A476" s="473" t="s">
        <v>1715</v>
      </c>
      <c r="B476" s="473" t="s">
        <v>1716</v>
      </c>
      <c r="C476" s="475">
        <v>45898</v>
      </c>
      <c r="D476" s="474">
        <v>4936</v>
      </c>
      <c r="E476" s="1005">
        <v>107.5</v>
      </c>
      <c r="F476" s="1003">
        <v>123</v>
      </c>
      <c r="G476" s="1007">
        <v>2.7</v>
      </c>
      <c r="H476" s="1003">
        <v>0</v>
      </c>
      <c r="I476" s="1007">
        <v>0</v>
      </c>
      <c r="J476" s="964"/>
      <c r="K476" s="964"/>
      <c r="L476" s="964"/>
      <c r="M476" s="964"/>
      <c r="N476" s="964"/>
      <c r="O476" s="964"/>
    </row>
    <row r="477" spans="1:15" ht="15.5">
      <c r="A477" s="473" t="s">
        <v>1717</v>
      </c>
      <c r="B477" s="473" t="s">
        <v>1718</v>
      </c>
      <c r="C477" s="475">
        <v>41857</v>
      </c>
      <c r="D477" s="474">
        <v>5202</v>
      </c>
      <c r="E477" s="1005">
        <v>124.3</v>
      </c>
      <c r="F477" s="1003">
        <v>72</v>
      </c>
      <c r="G477" s="1007">
        <v>1.7</v>
      </c>
      <c r="H477" s="1003">
        <v>83</v>
      </c>
      <c r="I477" s="1007">
        <v>2</v>
      </c>
      <c r="J477" s="964"/>
      <c r="K477" s="964"/>
      <c r="L477" s="964"/>
      <c r="M477" s="964"/>
      <c r="N477" s="964"/>
      <c r="O477" s="964"/>
    </row>
    <row r="478" spans="1:15" ht="15.5">
      <c r="A478" s="473" t="s">
        <v>1719</v>
      </c>
      <c r="B478" s="473" t="s">
        <v>673</v>
      </c>
      <c r="C478" s="475">
        <v>39425</v>
      </c>
      <c r="D478" s="474">
        <v>2014</v>
      </c>
      <c r="E478" s="1005">
        <v>51.1</v>
      </c>
      <c r="F478" s="1003">
        <v>96</v>
      </c>
      <c r="G478" s="1007">
        <v>2.4</v>
      </c>
      <c r="H478" s="1003">
        <v>20</v>
      </c>
      <c r="I478" s="1007">
        <v>0.5</v>
      </c>
      <c r="J478" s="964"/>
      <c r="K478" s="964"/>
      <c r="L478" s="964"/>
      <c r="M478" s="964"/>
      <c r="N478" s="964"/>
      <c r="O478" s="964"/>
    </row>
    <row r="479" spans="1:15" ht="15.5">
      <c r="A479" s="473" t="s">
        <v>1720</v>
      </c>
      <c r="B479" s="473" t="s">
        <v>1721</v>
      </c>
      <c r="C479" s="475">
        <v>43076</v>
      </c>
      <c r="D479" s="474">
        <v>635</v>
      </c>
      <c r="E479" s="1005">
        <v>14.7</v>
      </c>
      <c r="F479" s="1003">
        <v>20</v>
      </c>
      <c r="G479" s="1007">
        <v>0.5</v>
      </c>
      <c r="H479" s="1003">
        <v>16</v>
      </c>
      <c r="I479" s="1007">
        <v>0.4</v>
      </c>
      <c r="J479" s="964"/>
      <c r="K479" s="964"/>
      <c r="L479" s="964"/>
      <c r="M479" s="964"/>
      <c r="N479" s="964"/>
      <c r="O479" s="964"/>
    </row>
    <row r="480" spans="1:15" ht="15.5">
      <c r="A480" s="473" t="s">
        <v>1722</v>
      </c>
      <c r="B480" s="473" t="s">
        <v>1723</v>
      </c>
      <c r="C480" s="475">
        <v>43898</v>
      </c>
      <c r="D480" s="474">
        <v>5756</v>
      </c>
      <c r="E480" s="1005">
        <v>131.1</v>
      </c>
      <c r="F480" s="1003">
        <v>78</v>
      </c>
      <c r="G480" s="1007">
        <v>1.8</v>
      </c>
      <c r="H480" s="1003">
        <v>0</v>
      </c>
      <c r="I480" s="1007">
        <v>0</v>
      </c>
      <c r="J480" s="964"/>
      <c r="K480" s="964"/>
      <c r="L480" s="964"/>
      <c r="M480" s="964"/>
      <c r="N480" s="964"/>
      <c r="O480" s="964"/>
    </row>
    <row r="481" spans="1:15" ht="15.5">
      <c r="A481" s="473" t="s">
        <v>1724</v>
      </c>
      <c r="B481" s="473" t="s">
        <v>1725</v>
      </c>
      <c r="C481" s="475">
        <v>42129</v>
      </c>
      <c r="D481" s="474">
        <v>7509</v>
      </c>
      <c r="E481" s="1005">
        <v>178.2</v>
      </c>
      <c r="F481" s="1003">
        <v>112</v>
      </c>
      <c r="G481" s="1007">
        <v>2.7</v>
      </c>
      <c r="H481" s="1003">
        <v>8</v>
      </c>
      <c r="I481" s="1007">
        <v>0.2</v>
      </c>
      <c r="J481" s="964"/>
      <c r="K481" s="964"/>
      <c r="L481" s="964"/>
      <c r="M481" s="964"/>
      <c r="N481" s="964"/>
      <c r="O481" s="964"/>
    </row>
    <row r="482" spans="1:15" ht="15.5">
      <c r="A482" s="473" t="s">
        <v>1726</v>
      </c>
      <c r="B482" s="473" t="s">
        <v>1727</v>
      </c>
      <c r="C482" s="475">
        <v>37590</v>
      </c>
      <c r="D482" s="474">
        <v>4561</v>
      </c>
      <c r="E482" s="1005">
        <v>121.3</v>
      </c>
      <c r="F482" s="1003">
        <v>102</v>
      </c>
      <c r="G482" s="1007">
        <v>2.7</v>
      </c>
      <c r="H482" s="1003">
        <v>0</v>
      </c>
      <c r="I482" s="1007">
        <v>0</v>
      </c>
      <c r="J482" s="964"/>
      <c r="K482" s="964"/>
      <c r="L482" s="964"/>
      <c r="M482" s="964"/>
      <c r="N482" s="964"/>
      <c r="O482" s="964"/>
    </row>
    <row r="483" spans="1:15" ht="15.5">
      <c r="A483" s="473" t="s">
        <v>1728</v>
      </c>
      <c r="B483" s="473" t="s">
        <v>1729</v>
      </c>
      <c r="C483" s="475">
        <v>48890</v>
      </c>
      <c r="D483" s="474">
        <v>4487</v>
      </c>
      <c r="E483" s="1005">
        <v>91.8</v>
      </c>
      <c r="F483" s="1003">
        <v>50</v>
      </c>
      <c r="G483" s="1007">
        <v>1</v>
      </c>
      <c r="H483" s="1003">
        <v>0</v>
      </c>
      <c r="I483" s="1007">
        <v>0</v>
      </c>
      <c r="J483" s="964"/>
      <c r="K483" s="964"/>
      <c r="L483" s="964"/>
      <c r="M483" s="964"/>
      <c r="N483" s="964"/>
      <c r="O483" s="964"/>
    </row>
    <row r="484" spans="1:15" ht="15.5">
      <c r="A484" s="473" t="s">
        <v>1730</v>
      </c>
      <c r="B484" s="473" t="s">
        <v>1731</v>
      </c>
      <c r="C484" s="475">
        <v>31502</v>
      </c>
      <c r="D484" s="474">
        <v>3097</v>
      </c>
      <c r="E484" s="1005">
        <v>98.3</v>
      </c>
      <c r="F484" s="1003">
        <v>104</v>
      </c>
      <c r="G484" s="1007">
        <v>3.3</v>
      </c>
      <c r="H484" s="1003">
        <v>36</v>
      </c>
      <c r="I484" s="1007">
        <v>1.1000000000000001</v>
      </c>
      <c r="J484" s="964"/>
      <c r="K484" s="964"/>
      <c r="L484" s="964"/>
      <c r="M484" s="964"/>
      <c r="N484" s="964"/>
      <c r="O484" s="964"/>
    </row>
    <row r="485" spans="1:15" ht="15.5">
      <c r="A485" s="473" t="s">
        <v>1732</v>
      </c>
      <c r="B485" s="473" t="s">
        <v>675</v>
      </c>
      <c r="C485" s="475">
        <v>43410</v>
      </c>
      <c r="D485" s="474">
        <v>1896</v>
      </c>
      <c r="E485" s="1005">
        <v>43.7</v>
      </c>
      <c r="F485" s="1003">
        <v>70</v>
      </c>
      <c r="G485" s="1007">
        <v>1.6</v>
      </c>
      <c r="H485" s="1003" t="s">
        <v>2245</v>
      </c>
      <c r="I485" s="1007" t="s">
        <v>2245</v>
      </c>
      <c r="J485" s="964"/>
      <c r="K485" s="964"/>
      <c r="L485" s="964"/>
      <c r="M485" s="964"/>
      <c r="N485" s="964"/>
      <c r="O485" s="964"/>
    </row>
    <row r="486" spans="1:15" ht="15.5">
      <c r="A486" s="473" t="s">
        <v>1733</v>
      </c>
      <c r="B486" s="473" t="s">
        <v>1734</v>
      </c>
      <c r="C486" s="475">
        <v>47094</v>
      </c>
      <c r="D486" s="474">
        <v>1129</v>
      </c>
      <c r="E486" s="1005">
        <v>24</v>
      </c>
      <c r="F486" s="1003">
        <v>59</v>
      </c>
      <c r="G486" s="1007">
        <v>1.3</v>
      </c>
      <c r="H486" s="1003">
        <v>32</v>
      </c>
      <c r="I486" s="1007">
        <v>0.7</v>
      </c>
      <c r="J486" s="964"/>
      <c r="K486" s="964"/>
      <c r="L486" s="964"/>
      <c r="M486" s="964"/>
      <c r="N486" s="964"/>
      <c r="O486" s="964"/>
    </row>
    <row r="487" spans="1:15" ht="15.5">
      <c r="A487" s="473" t="s">
        <v>1735</v>
      </c>
      <c r="B487" s="473" t="s">
        <v>1736</v>
      </c>
      <c r="C487" s="475">
        <v>44067</v>
      </c>
      <c r="D487" s="474">
        <v>4351</v>
      </c>
      <c r="E487" s="1005">
        <v>98.7</v>
      </c>
      <c r="F487" s="1003">
        <v>89</v>
      </c>
      <c r="G487" s="1007">
        <v>2</v>
      </c>
      <c r="H487" s="1003">
        <v>28</v>
      </c>
      <c r="I487" s="1007">
        <v>0.6</v>
      </c>
      <c r="J487" s="964"/>
      <c r="K487" s="964"/>
      <c r="L487" s="964"/>
      <c r="M487" s="964"/>
      <c r="N487" s="964"/>
      <c r="O487" s="964"/>
    </row>
    <row r="488" spans="1:15" ht="15.5">
      <c r="A488" s="473" t="s">
        <v>1737</v>
      </c>
      <c r="B488" s="473" t="s">
        <v>1738</v>
      </c>
      <c r="C488" s="475">
        <v>37291</v>
      </c>
      <c r="D488" s="474">
        <v>1888</v>
      </c>
      <c r="E488" s="1005">
        <v>50.6</v>
      </c>
      <c r="F488" s="1003">
        <v>86</v>
      </c>
      <c r="G488" s="1007">
        <v>2.2999999999999998</v>
      </c>
      <c r="H488" s="1003">
        <v>359</v>
      </c>
      <c r="I488" s="1007">
        <v>9.6</v>
      </c>
      <c r="J488" s="964"/>
      <c r="K488" s="964"/>
      <c r="L488" s="964"/>
      <c r="M488" s="964"/>
      <c r="N488" s="964"/>
      <c r="O488" s="964"/>
    </row>
    <row r="489" spans="1:15" ht="15.5">
      <c r="A489" s="473" t="s">
        <v>1739</v>
      </c>
      <c r="B489" s="473" t="s">
        <v>1740</v>
      </c>
      <c r="C489" s="475">
        <v>50714</v>
      </c>
      <c r="D489" s="474">
        <v>4704</v>
      </c>
      <c r="E489" s="1005">
        <v>92.8</v>
      </c>
      <c r="F489" s="1003">
        <v>6</v>
      </c>
      <c r="G489" s="1007">
        <v>0.1</v>
      </c>
      <c r="H489" s="1003">
        <v>14</v>
      </c>
      <c r="I489" s="1007">
        <v>0.3</v>
      </c>
      <c r="J489" s="964"/>
      <c r="K489" s="964"/>
      <c r="L489" s="964"/>
      <c r="M489" s="964"/>
      <c r="N489" s="964"/>
      <c r="O489" s="964"/>
    </row>
    <row r="490" spans="1:15" ht="15.5">
      <c r="A490" s="473" t="s">
        <v>1741</v>
      </c>
      <c r="B490" s="473" t="s">
        <v>298</v>
      </c>
      <c r="C490" s="475">
        <v>41072</v>
      </c>
      <c r="D490" s="474">
        <v>5711</v>
      </c>
      <c r="E490" s="1005">
        <v>139</v>
      </c>
      <c r="F490" s="1003">
        <v>97</v>
      </c>
      <c r="G490" s="1007">
        <v>2.4</v>
      </c>
      <c r="H490" s="1003">
        <v>0</v>
      </c>
      <c r="I490" s="1007">
        <v>0</v>
      </c>
      <c r="J490" s="964"/>
      <c r="K490" s="964"/>
      <c r="L490" s="964"/>
      <c r="M490" s="964"/>
      <c r="N490" s="964"/>
      <c r="O490" s="964"/>
    </row>
    <row r="491" spans="1:15" ht="15.5">
      <c r="A491" s="473" t="s">
        <v>1742</v>
      </c>
      <c r="B491" s="473" t="s">
        <v>1743</v>
      </c>
      <c r="C491" s="475">
        <v>39425</v>
      </c>
      <c r="D491" s="474">
        <v>14079</v>
      </c>
      <c r="E491" s="1005">
        <v>357.1</v>
      </c>
      <c r="F491" s="1003">
        <v>78</v>
      </c>
      <c r="G491" s="1007">
        <v>2</v>
      </c>
      <c r="H491" s="1003">
        <v>76</v>
      </c>
      <c r="I491" s="1007">
        <v>1.9</v>
      </c>
      <c r="J491" s="964"/>
      <c r="K491" s="964"/>
      <c r="L491" s="964"/>
      <c r="M491" s="964"/>
      <c r="N491" s="964"/>
      <c r="O491" s="964"/>
    </row>
    <row r="492" spans="1:15" ht="15.5">
      <c r="A492" s="473" t="s">
        <v>1744</v>
      </c>
      <c r="B492" s="473" t="s">
        <v>1745</v>
      </c>
      <c r="C492" s="475">
        <v>38189</v>
      </c>
      <c r="D492" s="474">
        <v>10760</v>
      </c>
      <c r="E492" s="1005">
        <v>281.8</v>
      </c>
      <c r="F492" s="1003">
        <v>133</v>
      </c>
      <c r="G492" s="1007">
        <v>3.5</v>
      </c>
      <c r="H492" s="1003">
        <v>0</v>
      </c>
      <c r="I492" s="1007">
        <v>0</v>
      </c>
      <c r="J492" s="964"/>
      <c r="K492" s="964"/>
      <c r="L492" s="964"/>
      <c r="M492" s="964"/>
      <c r="N492" s="964"/>
      <c r="O492" s="964"/>
    </row>
    <row r="493" spans="1:15" ht="15.5">
      <c r="A493" s="473" t="s">
        <v>1746</v>
      </c>
      <c r="B493" s="473" t="s">
        <v>1747</v>
      </c>
      <c r="C493" s="475">
        <v>37403</v>
      </c>
      <c r="D493" s="474">
        <v>13888</v>
      </c>
      <c r="E493" s="1005">
        <v>371.3</v>
      </c>
      <c r="F493" s="1003">
        <v>171</v>
      </c>
      <c r="G493" s="1007">
        <v>4.5999999999999996</v>
      </c>
      <c r="H493" s="1003" t="s">
        <v>2245</v>
      </c>
      <c r="I493" s="1007" t="s">
        <v>2245</v>
      </c>
      <c r="J493" s="964"/>
      <c r="K493" s="964"/>
      <c r="L493" s="964"/>
      <c r="M493" s="964"/>
      <c r="N493" s="964"/>
      <c r="O493" s="964"/>
    </row>
    <row r="494" spans="1:15" ht="15.5">
      <c r="A494" s="473" t="s">
        <v>1748</v>
      </c>
      <c r="B494" s="473" t="s">
        <v>1749</v>
      </c>
      <c r="C494" s="475">
        <v>41584</v>
      </c>
      <c r="D494" s="474">
        <v>4517</v>
      </c>
      <c r="E494" s="1005">
        <v>108.6</v>
      </c>
      <c r="F494" s="1003">
        <v>95</v>
      </c>
      <c r="G494" s="1007">
        <v>2.2999999999999998</v>
      </c>
      <c r="H494" s="1003">
        <v>39</v>
      </c>
      <c r="I494" s="1007">
        <v>0.9</v>
      </c>
      <c r="J494" s="964"/>
      <c r="K494" s="964"/>
      <c r="L494" s="964"/>
      <c r="M494" s="964"/>
      <c r="N494" s="964"/>
      <c r="O494" s="964"/>
    </row>
    <row r="495" spans="1:15" ht="15.5">
      <c r="A495" s="473" t="s">
        <v>1750</v>
      </c>
      <c r="B495" s="473" t="s">
        <v>1751</v>
      </c>
      <c r="C495" s="475">
        <v>35597</v>
      </c>
      <c r="D495" s="474">
        <v>6173</v>
      </c>
      <c r="E495" s="1005">
        <v>173.4</v>
      </c>
      <c r="F495" s="1003">
        <v>86</v>
      </c>
      <c r="G495" s="1007">
        <v>2.4</v>
      </c>
      <c r="H495" s="1003">
        <v>7</v>
      </c>
      <c r="I495" s="1007">
        <v>0.2</v>
      </c>
      <c r="J495" s="964"/>
      <c r="K495" s="964"/>
      <c r="L495" s="964"/>
      <c r="M495" s="964"/>
      <c r="N495" s="964"/>
      <c r="O495" s="964"/>
    </row>
    <row r="496" spans="1:15" ht="15.5">
      <c r="A496" s="473" t="s">
        <v>1752</v>
      </c>
      <c r="B496" s="473" t="s">
        <v>1753</v>
      </c>
      <c r="C496" s="475">
        <v>43107</v>
      </c>
      <c r="D496" s="474">
        <v>2556</v>
      </c>
      <c r="E496" s="1005">
        <v>59.3</v>
      </c>
      <c r="F496" s="1003">
        <v>124</v>
      </c>
      <c r="G496" s="1007">
        <v>2.9</v>
      </c>
      <c r="H496" s="1003">
        <v>18</v>
      </c>
      <c r="I496" s="1007">
        <v>0.4</v>
      </c>
      <c r="J496" s="964"/>
      <c r="K496" s="964"/>
      <c r="L496" s="964"/>
      <c r="M496" s="964"/>
      <c r="N496" s="964"/>
      <c r="O496" s="964"/>
    </row>
    <row r="497" spans="1:15" ht="15.5">
      <c r="A497" s="473" t="s">
        <v>1754</v>
      </c>
      <c r="B497" s="473" t="s">
        <v>1755</v>
      </c>
      <c r="C497" s="475">
        <v>35376</v>
      </c>
      <c r="D497" s="474">
        <v>11476</v>
      </c>
      <c r="E497" s="1005">
        <v>324.39999999999998</v>
      </c>
      <c r="F497" s="1003">
        <v>150</v>
      </c>
      <c r="G497" s="1007">
        <v>4.2</v>
      </c>
      <c r="H497" s="1003">
        <v>0</v>
      </c>
      <c r="I497" s="1007">
        <v>0</v>
      </c>
      <c r="J497" s="964"/>
      <c r="K497" s="964"/>
      <c r="L497" s="964"/>
      <c r="M497" s="964"/>
      <c r="N497" s="964"/>
      <c r="O497" s="964"/>
    </row>
    <row r="498" spans="1:15" ht="15.5">
      <c r="A498" s="473" t="s">
        <v>1756</v>
      </c>
      <c r="B498" s="473" t="s">
        <v>1757</v>
      </c>
      <c r="C498" s="475">
        <v>40394</v>
      </c>
      <c r="D498" s="474">
        <v>4722</v>
      </c>
      <c r="E498" s="1005">
        <v>116.9</v>
      </c>
      <c r="F498" s="1003">
        <v>49</v>
      </c>
      <c r="G498" s="1007">
        <v>1.2</v>
      </c>
      <c r="H498" s="1003">
        <v>24</v>
      </c>
      <c r="I498" s="1007">
        <v>0.6</v>
      </c>
      <c r="J498" s="964"/>
      <c r="K498" s="964"/>
      <c r="L498" s="964"/>
      <c r="M498" s="964"/>
      <c r="N498" s="964"/>
      <c r="O498" s="964"/>
    </row>
    <row r="499" spans="1:15" ht="15.5">
      <c r="A499" s="473" t="s">
        <v>1758</v>
      </c>
      <c r="B499" s="473" t="s">
        <v>1759</v>
      </c>
      <c r="C499" s="475">
        <v>44746</v>
      </c>
      <c r="D499" s="474">
        <v>5276</v>
      </c>
      <c r="E499" s="1005">
        <v>117.9</v>
      </c>
      <c r="F499" s="1003">
        <v>44</v>
      </c>
      <c r="G499" s="1007">
        <v>1</v>
      </c>
      <c r="H499" s="1003">
        <v>13</v>
      </c>
      <c r="I499" s="1007">
        <v>0.3</v>
      </c>
      <c r="J499" s="964"/>
      <c r="K499" s="964"/>
      <c r="L499" s="964"/>
      <c r="M499" s="964"/>
      <c r="N499" s="964"/>
      <c r="O499" s="964"/>
    </row>
    <row r="500" spans="1:15" ht="15.5">
      <c r="A500" s="473" t="s">
        <v>1760</v>
      </c>
      <c r="B500" s="473" t="s">
        <v>1761</v>
      </c>
      <c r="C500" s="475">
        <v>41743</v>
      </c>
      <c r="D500" s="474">
        <v>2993</v>
      </c>
      <c r="E500" s="1005">
        <v>71.7</v>
      </c>
      <c r="F500" s="1003">
        <v>49</v>
      </c>
      <c r="G500" s="1007">
        <v>1.2</v>
      </c>
      <c r="H500" s="1003">
        <v>0</v>
      </c>
      <c r="I500" s="1007">
        <v>0</v>
      </c>
      <c r="J500" s="964"/>
      <c r="K500" s="964"/>
      <c r="L500" s="964"/>
      <c r="M500" s="964"/>
      <c r="N500" s="964"/>
      <c r="O500" s="964"/>
    </row>
    <row r="501" spans="1:15" ht="15.5">
      <c r="A501" s="473" t="s">
        <v>1762</v>
      </c>
      <c r="B501" s="473" t="s">
        <v>1763</v>
      </c>
      <c r="C501" s="475">
        <v>37748</v>
      </c>
      <c r="D501" s="474">
        <v>5485</v>
      </c>
      <c r="E501" s="1005">
        <v>145.30000000000001</v>
      </c>
      <c r="F501" s="1003">
        <v>58</v>
      </c>
      <c r="G501" s="1007">
        <v>1.5</v>
      </c>
      <c r="H501" s="1003">
        <v>0</v>
      </c>
      <c r="I501" s="1007">
        <v>0</v>
      </c>
      <c r="J501" s="964"/>
      <c r="K501" s="964"/>
      <c r="L501" s="964"/>
      <c r="M501" s="964"/>
      <c r="N501" s="964"/>
      <c r="O501" s="964"/>
    </row>
    <row r="502" spans="1:15" ht="15.5">
      <c r="A502" s="473" t="s">
        <v>1764</v>
      </c>
      <c r="B502" s="473" t="s">
        <v>501</v>
      </c>
      <c r="C502" s="475">
        <v>46322</v>
      </c>
      <c r="D502" s="474">
        <v>3219</v>
      </c>
      <c r="E502" s="1005">
        <v>69.5</v>
      </c>
      <c r="F502" s="1003">
        <v>116</v>
      </c>
      <c r="G502" s="1007">
        <v>2.5</v>
      </c>
      <c r="H502" s="1003">
        <v>63</v>
      </c>
      <c r="I502" s="1007">
        <v>1.4</v>
      </c>
      <c r="J502" s="964"/>
      <c r="K502" s="964"/>
      <c r="L502" s="964"/>
      <c r="M502" s="964"/>
      <c r="N502" s="964"/>
      <c r="O502" s="964"/>
    </row>
    <row r="503" spans="1:15" ht="15.5">
      <c r="A503" s="473" t="s">
        <v>1765</v>
      </c>
      <c r="B503" s="473" t="s">
        <v>529</v>
      </c>
      <c r="C503" s="475">
        <v>44808</v>
      </c>
      <c r="D503" s="474">
        <v>4899</v>
      </c>
      <c r="E503" s="1005">
        <v>109.3</v>
      </c>
      <c r="F503" s="1003">
        <v>71</v>
      </c>
      <c r="G503" s="1007">
        <v>1.6</v>
      </c>
      <c r="H503" s="1003" t="s">
        <v>2245</v>
      </c>
      <c r="I503" s="1007" t="s">
        <v>2245</v>
      </c>
      <c r="J503" s="964"/>
      <c r="K503" s="964"/>
      <c r="L503" s="964"/>
      <c r="M503" s="964"/>
      <c r="N503" s="964"/>
      <c r="O503" s="964"/>
    </row>
    <row r="504" spans="1:15" ht="15.5">
      <c r="A504" s="473" t="s">
        <v>1766</v>
      </c>
      <c r="B504" s="473" t="s">
        <v>626</v>
      </c>
      <c r="C504" s="475">
        <v>41460</v>
      </c>
      <c r="D504" s="474">
        <v>2052</v>
      </c>
      <c r="E504" s="1005">
        <v>49.5</v>
      </c>
      <c r="F504" s="1003">
        <v>123</v>
      </c>
      <c r="G504" s="1007">
        <v>3</v>
      </c>
      <c r="H504" s="1003">
        <v>28</v>
      </c>
      <c r="I504" s="1007">
        <v>0.7</v>
      </c>
      <c r="J504" s="964"/>
      <c r="K504" s="964"/>
      <c r="L504" s="964"/>
      <c r="M504" s="964"/>
      <c r="N504" s="964"/>
      <c r="O504" s="964"/>
    </row>
    <row r="505" spans="1:15" ht="15.5">
      <c r="A505" s="473" t="s">
        <v>1767</v>
      </c>
      <c r="B505" s="473" t="s">
        <v>1768</v>
      </c>
      <c r="C505" s="475">
        <v>28119</v>
      </c>
      <c r="D505" s="474">
        <v>4179</v>
      </c>
      <c r="E505" s="1005">
        <v>148.6</v>
      </c>
      <c r="F505" s="1003">
        <v>43</v>
      </c>
      <c r="G505" s="1007">
        <v>1.5</v>
      </c>
      <c r="H505" s="1003">
        <v>0</v>
      </c>
      <c r="I505" s="1007">
        <v>0</v>
      </c>
      <c r="J505" s="964"/>
      <c r="K505" s="964"/>
      <c r="L505" s="964"/>
      <c r="M505" s="964"/>
      <c r="N505" s="964"/>
      <c r="O505" s="964"/>
    </row>
    <row r="506" spans="1:15" ht="15.5">
      <c r="A506" s="473" t="s">
        <v>1769</v>
      </c>
      <c r="B506" s="473" t="s">
        <v>358</v>
      </c>
      <c r="C506" s="475">
        <v>44803</v>
      </c>
      <c r="D506" s="474">
        <v>3130</v>
      </c>
      <c r="E506" s="1005">
        <v>69.900000000000006</v>
      </c>
      <c r="F506" s="1003">
        <v>69</v>
      </c>
      <c r="G506" s="1007">
        <v>1.5</v>
      </c>
      <c r="H506" s="1003">
        <v>0</v>
      </c>
      <c r="I506" s="1007">
        <v>0</v>
      </c>
      <c r="J506" s="964"/>
      <c r="K506" s="964"/>
      <c r="L506" s="964"/>
      <c r="M506" s="964"/>
      <c r="N506" s="964"/>
      <c r="O506" s="964"/>
    </row>
    <row r="507" spans="1:15" ht="15.5">
      <c r="A507" s="473" t="s">
        <v>1770</v>
      </c>
      <c r="B507" s="473" t="s">
        <v>1771</v>
      </c>
      <c r="C507" s="475">
        <v>39308</v>
      </c>
      <c r="D507" s="474">
        <v>2944</v>
      </c>
      <c r="E507" s="1005">
        <v>74.900000000000006</v>
      </c>
      <c r="F507" s="1003">
        <v>81</v>
      </c>
      <c r="G507" s="1007">
        <v>2.1</v>
      </c>
      <c r="H507" s="1003">
        <v>9</v>
      </c>
      <c r="I507" s="1007">
        <v>0.2</v>
      </c>
      <c r="J507" s="964"/>
      <c r="K507" s="964"/>
      <c r="L507" s="964"/>
      <c r="M507" s="964"/>
      <c r="N507" s="964"/>
      <c r="O507" s="964"/>
    </row>
    <row r="508" spans="1:15" ht="15.5">
      <c r="A508" s="473" t="s">
        <v>1772</v>
      </c>
      <c r="B508" s="473" t="s">
        <v>503</v>
      </c>
      <c r="C508" s="475">
        <v>41520</v>
      </c>
      <c r="D508" s="474">
        <v>1933</v>
      </c>
      <c r="E508" s="1005">
        <v>46.6</v>
      </c>
      <c r="F508" s="1003">
        <v>52</v>
      </c>
      <c r="G508" s="1007">
        <v>1.3</v>
      </c>
      <c r="H508" s="1003">
        <v>0</v>
      </c>
      <c r="I508" s="1007">
        <v>0</v>
      </c>
      <c r="J508" s="964"/>
      <c r="K508" s="964"/>
      <c r="L508" s="964"/>
      <c r="M508" s="964"/>
      <c r="N508" s="964"/>
      <c r="O508" s="964"/>
    </row>
    <row r="509" spans="1:15" ht="15.5">
      <c r="A509" s="473" t="s">
        <v>1773</v>
      </c>
      <c r="B509" s="473" t="s">
        <v>1774</v>
      </c>
      <c r="C509" s="475">
        <v>40872</v>
      </c>
      <c r="D509" s="474">
        <v>11103</v>
      </c>
      <c r="E509" s="1005">
        <v>271.7</v>
      </c>
      <c r="F509" s="1003">
        <v>61</v>
      </c>
      <c r="G509" s="1007">
        <v>1.5</v>
      </c>
      <c r="H509" s="1003" t="s">
        <v>2245</v>
      </c>
      <c r="I509" s="1007" t="s">
        <v>2245</v>
      </c>
      <c r="J509" s="964"/>
      <c r="K509" s="964"/>
      <c r="L509" s="964"/>
      <c r="M509" s="964"/>
      <c r="N509" s="964"/>
      <c r="O509" s="964"/>
    </row>
    <row r="510" spans="1:15" ht="15.5">
      <c r="A510" s="473" t="s">
        <v>1775</v>
      </c>
      <c r="B510" s="473" t="s">
        <v>1776</v>
      </c>
      <c r="C510" s="475">
        <v>34834</v>
      </c>
      <c r="D510" s="474">
        <v>8648</v>
      </c>
      <c r="E510" s="1005">
        <v>248.3</v>
      </c>
      <c r="F510" s="1003">
        <v>123</v>
      </c>
      <c r="G510" s="1007">
        <v>3.5</v>
      </c>
      <c r="H510" s="1003">
        <v>0</v>
      </c>
      <c r="I510" s="1007">
        <v>0</v>
      </c>
      <c r="J510" s="964"/>
      <c r="K510" s="964"/>
      <c r="L510" s="964"/>
      <c r="M510" s="964"/>
      <c r="N510" s="964"/>
      <c r="O510" s="964"/>
    </row>
    <row r="511" spans="1:15" ht="15.5">
      <c r="A511" s="473" t="s">
        <v>1777</v>
      </c>
      <c r="B511" s="473" t="s">
        <v>1778</v>
      </c>
      <c r="C511" s="475">
        <v>35679</v>
      </c>
      <c r="D511" s="474">
        <v>9206</v>
      </c>
      <c r="E511" s="1005">
        <v>258</v>
      </c>
      <c r="F511" s="1003">
        <v>93</v>
      </c>
      <c r="G511" s="1007">
        <v>2.6</v>
      </c>
      <c r="H511" s="1003">
        <v>0</v>
      </c>
      <c r="I511" s="1007">
        <v>0</v>
      </c>
      <c r="J511" s="964"/>
      <c r="K511" s="964"/>
      <c r="L511" s="964"/>
      <c r="M511" s="964"/>
      <c r="N511" s="964"/>
      <c r="O511" s="964"/>
    </row>
    <row r="512" spans="1:15" ht="15.5">
      <c r="A512" s="473" t="s">
        <v>1779</v>
      </c>
      <c r="B512" s="473" t="s">
        <v>759</v>
      </c>
      <c r="C512" s="475">
        <v>42766</v>
      </c>
      <c r="D512" s="474">
        <v>2645</v>
      </c>
      <c r="E512" s="1005">
        <v>61.8</v>
      </c>
      <c r="F512" s="1003">
        <v>84</v>
      </c>
      <c r="G512" s="1007">
        <v>2</v>
      </c>
      <c r="H512" s="1003">
        <v>6</v>
      </c>
      <c r="I512" s="1007">
        <v>0.1</v>
      </c>
      <c r="J512" s="964"/>
      <c r="K512" s="964"/>
      <c r="L512" s="964"/>
      <c r="M512" s="964"/>
      <c r="N512" s="964"/>
      <c r="O512" s="964"/>
    </row>
    <row r="513" spans="1:15" ht="15.5">
      <c r="A513" s="473" t="s">
        <v>1780</v>
      </c>
      <c r="B513" s="473" t="s">
        <v>1781</v>
      </c>
      <c r="C513" s="475">
        <v>55510</v>
      </c>
      <c r="D513" s="474">
        <v>6045</v>
      </c>
      <c r="E513" s="1005">
        <v>108.9</v>
      </c>
      <c r="F513" s="1003">
        <v>131</v>
      </c>
      <c r="G513" s="1007">
        <v>2.4</v>
      </c>
      <c r="H513" s="1003" t="s">
        <v>2245</v>
      </c>
      <c r="I513" s="1007" t="s">
        <v>2245</v>
      </c>
      <c r="J513" s="964"/>
      <c r="K513" s="964"/>
      <c r="L513" s="964"/>
      <c r="M513" s="964"/>
      <c r="N513" s="964"/>
      <c r="O513" s="964"/>
    </row>
    <row r="514" spans="1:15" ht="15.5">
      <c r="A514" s="473" t="s">
        <v>1782</v>
      </c>
      <c r="B514" s="473" t="s">
        <v>240</v>
      </c>
      <c r="C514" s="475">
        <v>38731</v>
      </c>
      <c r="D514" s="474">
        <v>5756</v>
      </c>
      <c r="E514" s="1005">
        <v>148.6</v>
      </c>
      <c r="F514" s="1003">
        <v>88</v>
      </c>
      <c r="G514" s="1007">
        <v>2.2999999999999998</v>
      </c>
      <c r="H514" s="1003">
        <v>0</v>
      </c>
      <c r="I514" s="1007">
        <v>0</v>
      </c>
      <c r="J514" s="964"/>
      <c r="K514" s="964"/>
      <c r="L514" s="964"/>
      <c r="M514" s="964"/>
      <c r="N514" s="964"/>
      <c r="O514" s="964"/>
    </row>
    <row r="515" spans="1:15" ht="15.5">
      <c r="A515" s="473" t="s">
        <v>1783</v>
      </c>
      <c r="B515" s="473" t="s">
        <v>1784</v>
      </c>
      <c r="C515" s="475">
        <v>46488</v>
      </c>
      <c r="D515" s="474">
        <v>3782</v>
      </c>
      <c r="E515" s="1005">
        <v>81.400000000000006</v>
      </c>
      <c r="F515" s="1003">
        <v>92</v>
      </c>
      <c r="G515" s="1007">
        <v>2</v>
      </c>
      <c r="H515" s="1003">
        <v>133</v>
      </c>
      <c r="I515" s="1007">
        <v>2.9</v>
      </c>
      <c r="J515" s="964"/>
      <c r="K515" s="964"/>
      <c r="L515" s="964"/>
      <c r="M515" s="964"/>
      <c r="N515" s="964"/>
      <c r="O515" s="964"/>
    </row>
    <row r="516" spans="1:15" ht="15.5">
      <c r="A516" s="473" t="s">
        <v>1785</v>
      </c>
      <c r="B516" s="473" t="s">
        <v>1786</v>
      </c>
      <c r="C516" s="475">
        <v>39752</v>
      </c>
      <c r="D516" s="474">
        <v>3218</v>
      </c>
      <c r="E516" s="1005">
        <v>81</v>
      </c>
      <c r="F516" s="1003">
        <v>91</v>
      </c>
      <c r="G516" s="1007">
        <v>2.2999999999999998</v>
      </c>
      <c r="H516" s="1003">
        <v>35</v>
      </c>
      <c r="I516" s="1007">
        <v>0.9</v>
      </c>
      <c r="J516" s="964"/>
      <c r="K516" s="964"/>
      <c r="L516" s="964"/>
      <c r="M516" s="964"/>
      <c r="N516" s="964"/>
      <c r="O516" s="964"/>
    </row>
    <row r="517" spans="1:15" ht="15.5">
      <c r="A517" s="473" t="s">
        <v>1787</v>
      </c>
      <c r="B517" s="473" t="s">
        <v>1788</v>
      </c>
      <c r="C517" s="475">
        <v>53485</v>
      </c>
      <c r="D517" s="474">
        <v>2073</v>
      </c>
      <c r="E517" s="1005">
        <v>38.799999999999997</v>
      </c>
      <c r="F517" s="1003">
        <v>6</v>
      </c>
      <c r="G517" s="1007">
        <v>0.1</v>
      </c>
      <c r="H517" s="1003">
        <v>35</v>
      </c>
      <c r="I517" s="1007">
        <v>0.7</v>
      </c>
      <c r="J517" s="964"/>
      <c r="K517" s="964"/>
      <c r="L517" s="964"/>
      <c r="M517" s="964"/>
      <c r="N517" s="964"/>
      <c r="O517" s="964"/>
    </row>
    <row r="518" spans="1:15" ht="15.5">
      <c r="A518" s="473" t="s">
        <v>1789</v>
      </c>
      <c r="B518" s="473" t="s">
        <v>1790</v>
      </c>
      <c r="C518" s="475">
        <v>36165</v>
      </c>
      <c r="D518" s="474">
        <v>1855</v>
      </c>
      <c r="E518" s="1005">
        <v>51.3</v>
      </c>
      <c r="F518" s="1003">
        <v>37</v>
      </c>
      <c r="G518" s="1007">
        <v>1</v>
      </c>
      <c r="H518" s="1003">
        <v>0</v>
      </c>
      <c r="I518" s="1007">
        <v>0</v>
      </c>
      <c r="J518" s="964"/>
      <c r="K518" s="964"/>
      <c r="L518" s="964"/>
      <c r="M518" s="964"/>
      <c r="N518" s="964"/>
      <c r="O518" s="964"/>
    </row>
    <row r="519" spans="1:15" ht="15.5">
      <c r="A519" s="473" t="s">
        <v>1791</v>
      </c>
      <c r="B519" s="473" t="s">
        <v>1792</v>
      </c>
      <c r="C519" s="475">
        <v>46190</v>
      </c>
      <c r="D519" s="474">
        <v>4164</v>
      </c>
      <c r="E519" s="1005">
        <v>90.1</v>
      </c>
      <c r="F519" s="1003">
        <v>69</v>
      </c>
      <c r="G519" s="1007">
        <v>1.5</v>
      </c>
      <c r="H519" s="1003">
        <v>66</v>
      </c>
      <c r="I519" s="1007">
        <v>1.4</v>
      </c>
      <c r="J519" s="964"/>
      <c r="K519" s="964"/>
      <c r="L519" s="964"/>
      <c r="M519" s="964"/>
      <c r="N519" s="964"/>
      <c r="O519" s="964"/>
    </row>
    <row r="520" spans="1:15" ht="15.5">
      <c r="A520" s="473" t="s">
        <v>1793</v>
      </c>
      <c r="B520" s="473" t="s">
        <v>216</v>
      </c>
      <c r="C520" s="475">
        <v>44107</v>
      </c>
      <c r="D520" s="474">
        <v>7887</v>
      </c>
      <c r="E520" s="1005">
        <v>178.8</v>
      </c>
      <c r="F520" s="1003">
        <v>58</v>
      </c>
      <c r="G520" s="1007">
        <v>1.3</v>
      </c>
      <c r="H520" s="1003">
        <v>11</v>
      </c>
      <c r="I520" s="1007">
        <v>0.2</v>
      </c>
      <c r="J520" s="964"/>
      <c r="K520" s="964"/>
      <c r="L520" s="964"/>
      <c r="M520" s="964"/>
      <c r="N520" s="964"/>
      <c r="O520" s="964"/>
    </row>
    <row r="521" spans="1:15" ht="15.5">
      <c r="A521" s="473" t="s">
        <v>1794</v>
      </c>
      <c r="B521" s="473" t="s">
        <v>1795</v>
      </c>
      <c r="C521" s="475">
        <v>39760</v>
      </c>
      <c r="D521" s="474">
        <v>622</v>
      </c>
      <c r="E521" s="1005">
        <v>15.6</v>
      </c>
      <c r="F521" s="1003">
        <v>36</v>
      </c>
      <c r="G521" s="1007">
        <v>0.9</v>
      </c>
      <c r="H521" s="1003">
        <v>0</v>
      </c>
      <c r="I521" s="1007">
        <v>0</v>
      </c>
      <c r="J521" s="964"/>
      <c r="K521" s="964"/>
      <c r="L521" s="964"/>
      <c r="M521" s="964"/>
      <c r="N521" s="964"/>
      <c r="O521" s="964"/>
    </row>
    <row r="522" spans="1:15" ht="15.5">
      <c r="A522" s="473" t="s">
        <v>1796</v>
      </c>
      <c r="B522" s="473" t="s">
        <v>650</v>
      </c>
      <c r="C522" s="475">
        <v>39310</v>
      </c>
      <c r="D522" s="474">
        <v>1638</v>
      </c>
      <c r="E522" s="1005">
        <v>41.7</v>
      </c>
      <c r="F522" s="1003">
        <v>70</v>
      </c>
      <c r="G522" s="1007">
        <v>1.8</v>
      </c>
      <c r="H522" s="1003">
        <v>49</v>
      </c>
      <c r="I522" s="1007">
        <v>1.2</v>
      </c>
      <c r="J522" s="964"/>
      <c r="K522" s="964"/>
      <c r="L522" s="964"/>
      <c r="M522" s="964"/>
      <c r="N522" s="964"/>
      <c r="O522" s="964"/>
    </row>
    <row r="523" spans="1:15" ht="15.5">
      <c r="A523" s="473" t="s">
        <v>1797</v>
      </c>
      <c r="B523" s="473" t="s">
        <v>1798</v>
      </c>
      <c r="C523" s="475">
        <v>41557</v>
      </c>
      <c r="D523" s="474">
        <v>3023</v>
      </c>
      <c r="E523" s="1005">
        <v>72.7</v>
      </c>
      <c r="F523" s="1003">
        <v>90</v>
      </c>
      <c r="G523" s="1007">
        <v>2.2000000000000002</v>
      </c>
      <c r="H523" s="1003">
        <v>97</v>
      </c>
      <c r="I523" s="1007">
        <v>2.2999999999999998</v>
      </c>
      <c r="J523" s="964"/>
      <c r="K523" s="964"/>
      <c r="L523" s="964"/>
      <c r="M523" s="964"/>
      <c r="N523" s="964"/>
      <c r="O523" s="964"/>
    </row>
    <row r="524" spans="1:15" ht="15.5">
      <c r="A524" s="473" t="s">
        <v>1799</v>
      </c>
      <c r="B524" s="473" t="s">
        <v>1800</v>
      </c>
      <c r="C524" s="475">
        <v>31022</v>
      </c>
      <c r="D524" s="474">
        <v>4051</v>
      </c>
      <c r="E524" s="1005">
        <v>130.6</v>
      </c>
      <c r="F524" s="1003">
        <v>65</v>
      </c>
      <c r="G524" s="1007">
        <v>2.1</v>
      </c>
      <c r="H524" s="1003">
        <v>18</v>
      </c>
      <c r="I524" s="1007">
        <v>0.6</v>
      </c>
      <c r="J524" s="964"/>
      <c r="K524" s="964"/>
      <c r="L524" s="964"/>
      <c r="M524" s="964"/>
      <c r="N524" s="964"/>
      <c r="O524" s="964"/>
    </row>
    <row r="525" spans="1:15" ht="15.5">
      <c r="A525" s="473" t="s">
        <v>1801</v>
      </c>
      <c r="B525" s="473" t="s">
        <v>1802</v>
      </c>
      <c r="C525" s="475">
        <v>30107</v>
      </c>
      <c r="D525" s="474">
        <v>4893</v>
      </c>
      <c r="E525" s="1005">
        <v>162.5</v>
      </c>
      <c r="F525" s="1003">
        <v>46</v>
      </c>
      <c r="G525" s="1007">
        <v>1.5</v>
      </c>
      <c r="H525" s="1003">
        <v>0</v>
      </c>
      <c r="I525" s="1007">
        <v>0</v>
      </c>
      <c r="J525" s="964"/>
      <c r="K525" s="964"/>
      <c r="L525" s="964"/>
      <c r="M525" s="964"/>
      <c r="N525" s="964"/>
      <c r="O525" s="964"/>
    </row>
    <row r="526" spans="1:15" ht="15.5">
      <c r="A526" s="473" t="s">
        <v>1803</v>
      </c>
      <c r="B526" s="473" t="s">
        <v>1804</v>
      </c>
      <c r="C526" s="475">
        <v>36748</v>
      </c>
      <c r="D526" s="474">
        <v>2157</v>
      </c>
      <c r="E526" s="1005">
        <v>58.7</v>
      </c>
      <c r="F526" s="1003">
        <v>85</v>
      </c>
      <c r="G526" s="1007">
        <v>2.2999999999999998</v>
      </c>
      <c r="H526" s="1003" t="s">
        <v>2245</v>
      </c>
      <c r="I526" s="1007" t="s">
        <v>2245</v>
      </c>
      <c r="J526" s="964"/>
      <c r="K526" s="964"/>
      <c r="L526" s="964"/>
      <c r="M526" s="964"/>
      <c r="N526" s="964"/>
      <c r="O526" s="964"/>
    </row>
    <row r="527" spans="1:15" ht="15.5">
      <c r="A527" s="473" t="s">
        <v>1805</v>
      </c>
      <c r="B527" s="473" t="s">
        <v>1806</v>
      </c>
      <c r="C527" s="475">
        <v>43241</v>
      </c>
      <c r="D527" s="474">
        <v>2374</v>
      </c>
      <c r="E527" s="1005">
        <v>54.9</v>
      </c>
      <c r="F527" s="1003">
        <v>73</v>
      </c>
      <c r="G527" s="1007">
        <v>1.7</v>
      </c>
      <c r="H527" s="1003" t="s">
        <v>2245</v>
      </c>
      <c r="I527" s="1007" t="s">
        <v>2245</v>
      </c>
      <c r="J527" s="964"/>
      <c r="K527" s="964"/>
      <c r="L527" s="964"/>
      <c r="M527" s="964"/>
      <c r="N527" s="964"/>
      <c r="O527" s="964"/>
    </row>
    <row r="528" spans="1:15" ht="15.5">
      <c r="A528" s="473" t="s">
        <v>1807</v>
      </c>
      <c r="B528" s="473" t="s">
        <v>711</v>
      </c>
      <c r="C528" s="475">
        <v>41878</v>
      </c>
      <c r="D528" s="474">
        <v>2355</v>
      </c>
      <c r="E528" s="1005">
        <v>56.2</v>
      </c>
      <c r="F528" s="1003">
        <v>80</v>
      </c>
      <c r="G528" s="1007">
        <v>1.9</v>
      </c>
      <c r="H528" s="1003">
        <v>107</v>
      </c>
      <c r="I528" s="1007">
        <v>2.6</v>
      </c>
      <c r="J528" s="964"/>
      <c r="K528" s="964"/>
      <c r="L528" s="964"/>
      <c r="M528" s="964"/>
      <c r="N528" s="964"/>
      <c r="O528" s="964"/>
    </row>
    <row r="529" spans="1:15" ht="15.5">
      <c r="A529" s="473" t="s">
        <v>1808</v>
      </c>
      <c r="B529" s="473" t="s">
        <v>1809</v>
      </c>
      <c r="C529" s="475">
        <v>39745</v>
      </c>
      <c r="D529" s="474">
        <v>3202</v>
      </c>
      <c r="E529" s="1005">
        <v>80.599999999999994</v>
      </c>
      <c r="F529" s="1003">
        <v>105</v>
      </c>
      <c r="G529" s="1007">
        <v>2.6</v>
      </c>
      <c r="H529" s="1003" t="s">
        <v>2245</v>
      </c>
      <c r="I529" s="1007" t="s">
        <v>2245</v>
      </c>
      <c r="J529" s="964"/>
      <c r="K529" s="964"/>
      <c r="L529" s="964"/>
      <c r="M529" s="964"/>
      <c r="N529" s="964"/>
      <c r="O529" s="964"/>
    </row>
    <row r="530" spans="1:15" ht="15.5">
      <c r="A530" s="473" t="s">
        <v>1810</v>
      </c>
      <c r="B530" s="473" t="s">
        <v>1811</v>
      </c>
      <c r="C530" s="475">
        <v>36650</v>
      </c>
      <c r="D530" s="474">
        <v>5811</v>
      </c>
      <c r="E530" s="1005">
        <v>158.6</v>
      </c>
      <c r="F530" s="1003">
        <v>83</v>
      </c>
      <c r="G530" s="1007">
        <v>2.2999999999999998</v>
      </c>
      <c r="H530" s="1003">
        <v>0</v>
      </c>
      <c r="I530" s="1007">
        <v>0</v>
      </c>
      <c r="J530" s="964"/>
      <c r="K530" s="964"/>
      <c r="L530" s="964"/>
      <c r="M530" s="964"/>
      <c r="N530" s="964"/>
      <c r="O530" s="964"/>
    </row>
    <row r="531" spans="1:15" ht="15.5">
      <c r="A531" s="473" t="s">
        <v>1812</v>
      </c>
      <c r="B531" s="473" t="s">
        <v>1813</v>
      </c>
      <c r="C531" s="475">
        <v>35388</v>
      </c>
      <c r="D531" s="474">
        <v>8344</v>
      </c>
      <c r="E531" s="1005">
        <v>235.8</v>
      </c>
      <c r="F531" s="1003">
        <v>120</v>
      </c>
      <c r="G531" s="1007">
        <v>3.4</v>
      </c>
      <c r="H531" s="1003">
        <v>0</v>
      </c>
      <c r="I531" s="1007">
        <v>0</v>
      </c>
      <c r="J531" s="964"/>
      <c r="K531" s="964"/>
      <c r="L531" s="964"/>
      <c r="M531" s="964"/>
      <c r="N531" s="964"/>
      <c r="O531" s="964"/>
    </row>
    <row r="532" spans="1:15" ht="15.5">
      <c r="A532" s="473" t="s">
        <v>1814</v>
      </c>
      <c r="B532" s="473" t="s">
        <v>1815</v>
      </c>
      <c r="C532" s="475">
        <v>35296</v>
      </c>
      <c r="D532" s="474">
        <v>6959</v>
      </c>
      <c r="E532" s="1005">
        <v>197.2</v>
      </c>
      <c r="F532" s="1003">
        <v>191</v>
      </c>
      <c r="G532" s="1007">
        <v>5.4</v>
      </c>
      <c r="H532" s="1003">
        <v>0</v>
      </c>
      <c r="I532" s="1007">
        <v>0</v>
      </c>
      <c r="J532" s="964"/>
      <c r="K532" s="964"/>
      <c r="L532" s="964"/>
      <c r="M532" s="964"/>
      <c r="N532" s="964"/>
      <c r="O532" s="964"/>
    </row>
    <row r="533" spans="1:15" ht="15.5">
      <c r="A533" s="473" t="s">
        <v>1816</v>
      </c>
      <c r="B533" s="473" t="s">
        <v>435</v>
      </c>
      <c r="C533" s="475">
        <v>42042</v>
      </c>
      <c r="D533" s="474">
        <v>5435</v>
      </c>
      <c r="E533" s="1005">
        <v>129.30000000000001</v>
      </c>
      <c r="F533" s="1003">
        <v>72</v>
      </c>
      <c r="G533" s="1007">
        <v>1.7</v>
      </c>
      <c r="H533" s="1003">
        <v>21</v>
      </c>
      <c r="I533" s="1007">
        <v>0.5</v>
      </c>
      <c r="J533" s="964"/>
      <c r="K533" s="964"/>
      <c r="L533" s="964"/>
      <c r="M533" s="964"/>
      <c r="N533" s="964"/>
      <c r="O533" s="964"/>
    </row>
    <row r="534" spans="1:15" ht="15.5">
      <c r="A534" s="473" t="s">
        <v>1817</v>
      </c>
      <c r="B534" s="473" t="s">
        <v>1818</v>
      </c>
      <c r="C534" s="475">
        <v>34586</v>
      </c>
      <c r="D534" s="474">
        <v>4540</v>
      </c>
      <c r="E534" s="1005">
        <v>131.30000000000001</v>
      </c>
      <c r="F534" s="1003">
        <v>32</v>
      </c>
      <c r="G534" s="1007">
        <v>0.9</v>
      </c>
      <c r="H534" s="1003">
        <v>0</v>
      </c>
      <c r="I534" s="1007">
        <v>0</v>
      </c>
      <c r="J534" s="964"/>
      <c r="K534" s="964"/>
      <c r="L534" s="964"/>
      <c r="M534" s="964"/>
      <c r="N534" s="964"/>
      <c r="O534" s="964"/>
    </row>
    <row r="535" spans="1:15" ht="15.5">
      <c r="A535" s="473" t="s">
        <v>1819</v>
      </c>
      <c r="B535" s="473" t="s">
        <v>1820</v>
      </c>
      <c r="C535" s="475">
        <v>42957</v>
      </c>
      <c r="D535" s="474">
        <v>6837</v>
      </c>
      <c r="E535" s="1005">
        <v>159.19999999999999</v>
      </c>
      <c r="F535" s="1003">
        <v>63</v>
      </c>
      <c r="G535" s="1007">
        <v>1.5</v>
      </c>
      <c r="H535" s="1003">
        <v>0</v>
      </c>
      <c r="I535" s="1007">
        <v>0</v>
      </c>
      <c r="J535" s="964"/>
      <c r="K535" s="964"/>
      <c r="L535" s="964"/>
      <c r="M535" s="964"/>
      <c r="N535" s="964"/>
      <c r="O535" s="964"/>
    </row>
    <row r="536" spans="1:15" ht="15.5">
      <c r="A536" s="473" t="s">
        <v>1821</v>
      </c>
      <c r="B536" s="473" t="s">
        <v>1822</v>
      </c>
      <c r="C536" s="475">
        <v>44231</v>
      </c>
      <c r="D536" s="474">
        <v>3660</v>
      </c>
      <c r="E536" s="1005">
        <v>82.7</v>
      </c>
      <c r="F536" s="1003">
        <v>71</v>
      </c>
      <c r="G536" s="1007">
        <v>1.6</v>
      </c>
      <c r="H536" s="1003">
        <v>12</v>
      </c>
      <c r="I536" s="1007">
        <v>0.3</v>
      </c>
      <c r="J536" s="964"/>
      <c r="K536" s="964"/>
      <c r="L536" s="964"/>
      <c r="M536" s="964"/>
      <c r="N536" s="964"/>
      <c r="O536" s="964"/>
    </row>
    <row r="537" spans="1:15" ht="15.5">
      <c r="A537" s="473" t="s">
        <v>1823</v>
      </c>
      <c r="B537" s="473" t="s">
        <v>614</v>
      </c>
      <c r="C537" s="475">
        <v>41557</v>
      </c>
      <c r="D537" s="474">
        <v>5244</v>
      </c>
      <c r="E537" s="1005">
        <v>126.2</v>
      </c>
      <c r="F537" s="1003">
        <v>89</v>
      </c>
      <c r="G537" s="1007">
        <v>2.1</v>
      </c>
      <c r="H537" s="1003">
        <v>0</v>
      </c>
      <c r="I537" s="1007">
        <v>0</v>
      </c>
      <c r="J537" s="964"/>
      <c r="K537" s="964"/>
      <c r="L537" s="964"/>
      <c r="M537" s="964"/>
      <c r="N537" s="964"/>
      <c r="O537" s="964"/>
    </row>
    <row r="538" spans="1:15" ht="15.5">
      <c r="A538" s="473" t="s">
        <v>1824</v>
      </c>
      <c r="B538" s="473" t="s">
        <v>1825</v>
      </c>
      <c r="C538" s="475">
        <v>35880</v>
      </c>
      <c r="D538" s="474">
        <v>5750</v>
      </c>
      <c r="E538" s="1005">
        <v>160.30000000000001</v>
      </c>
      <c r="F538" s="1003">
        <v>70</v>
      </c>
      <c r="G538" s="1007">
        <v>2</v>
      </c>
      <c r="H538" s="1003">
        <v>0</v>
      </c>
      <c r="I538" s="1007">
        <v>0</v>
      </c>
      <c r="J538" s="964"/>
      <c r="K538" s="964"/>
      <c r="L538" s="964"/>
      <c r="M538" s="964"/>
      <c r="N538" s="964"/>
      <c r="O538" s="964"/>
    </row>
    <row r="539" spans="1:15" ht="15.5">
      <c r="A539" s="473" t="s">
        <v>1826</v>
      </c>
      <c r="B539" s="473" t="s">
        <v>439</v>
      </c>
      <c r="C539" s="475">
        <v>42985</v>
      </c>
      <c r="D539" s="474">
        <v>4113</v>
      </c>
      <c r="E539" s="1005">
        <v>95.7</v>
      </c>
      <c r="F539" s="1003">
        <v>61</v>
      </c>
      <c r="G539" s="1007">
        <v>1.4</v>
      </c>
      <c r="H539" s="1003">
        <v>0</v>
      </c>
      <c r="I539" s="1007">
        <v>0</v>
      </c>
      <c r="J539" s="964"/>
      <c r="K539" s="964"/>
      <c r="L539" s="964"/>
      <c r="M539" s="964"/>
      <c r="N539" s="964"/>
      <c r="O539" s="964"/>
    </row>
    <row r="540" spans="1:15" ht="15.5">
      <c r="A540" s="473" t="s">
        <v>1827</v>
      </c>
      <c r="B540" s="473" t="s">
        <v>1828</v>
      </c>
      <c r="C540" s="475">
        <v>45987</v>
      </c>
      <c r="D540" s="474">
        <v>11532</v>
      </c>
      <c r="E540" s="1005">
        <v>250.8</v>
      </c>
      <c r="F540" s="1003">
        <v>55</v>
      </c>
      <c r="G540" s="1007">
        <v>1.2</v>
      </c>
      <c r="H540" s="1003">
        <v>8</v>
      </c>
      <c r="I540" s="1007">
        <v>0.2</v>
      </c>
      <c r="J540" s="964"/>
      <c r="K540" s="964"/>
      <c r="L540" s="964"/>
      <c r="M540" s="964"/>
      <c r="N540" s="964"/>
      <c r="O540" s="964"/>
    </row>
    <row r="541" spans="1:15" ht="15.5">
      <c r="A541" s="473" t="s">
        <v>1829</v>
      </c>
      <c r="B541" s="473" t="s">
        <v>1830</v>
      </c>
      <c r="C541" s="475">
        <v>46096</v>
      </c>
      <c r="D541" s="474">
        <v>3063</v>
      </c>
      <c r="E541" s="1005">
        <v>66.400000000000006</v>
      </c>
      <c r="F541" s="1003">
        <v>73</v>
      </c>
      <c r="G541" s="1007">
        <v>1.6</v>
      </c>
      <c r="H541" s="1003">
        <v>14</v>
      </c>
      <c r="I541" s="1007">
        <v>0.3</v>
      </c>
      <c r="J541" s="964"/>
      <c r="K541" s="964"/>
      <c r="L541" s="964"/>
      <c r="M541" s="964"/>
      <c r="N541" s="964"/>
      <c r="O541" s="964"/>
    </row>
    <row r="542" spans="1:15" ht="15.5">
      <c r="A542" s="473" t="s">
        <v>1831</v>
      </c>
      <c r="B542" s="473" t="s">
        <v>1832</v>
      </c>
      <c r="C542" s="475">
        <v>45282</v>
      </c>
      <c r="D542" s="474">
        <v>2253</v>
      </c>
      <c r="E542" s="1005">
        <v>49.8</v>
      </c>
      <c r="F542" s="1003">
        <v>60</v>
      </c>
      <c r="G542" s="1007">
        <v>1.3</v>
      </c>
      <c r="H542" s="1003">
        <v>9</v>
      </c>
      <c r="I542" s="1007">
        <v>0.2</v>
      </c>
      <c r="J542" s="964"/>
      <c r="K542" s="964"/>
      <c r="L542" s="964"/>
      <c r="M542" s="964"/>
      <c r="N542" s="964"/>
      <c r="O542" s="964"/>
    </row>
    <row r="543" spans="1:15" ht="15.5">
      <c r="A543" s="473" t="s">
        <v>1833</v>
      </c>
      <c r="B543" s="473" t="s">
        <v>1834</v>
      </c>
      <c r="C543" s="475">
        <v>38270</v>
      </c>
      <c r="D543" s="474">
        <v>2615</v>
      </c>
      <c r="E543" s="1005">
        <v>68.3</v>
      </c>
      <c r="F543" s="1003">
        <v>57</v>
      </c>
      <c r="G543" s="1007">
        <v>1.5</v>
      </c>
      <c r="H543" s="1003" t="s">
        <v>2245</v>
      </c>
      <c r="I543" s="1007" t="s">
        <v>2245</v>
      </c>
      <c r="J543" s="964"/>
      <c r="K543" s="964"/>
      <c r="L543" s="964"/>
      <c r="M543" s="964"/>
      <c r="N543" s="964"/>
      <c r="O543" s="964"/>
    </row>
    <row r="544" spans="1:15" ht="15.5">
      <c r="A544" s="473" t="s">
        <v>1835</v>
      </c>
      <c r="B544" s="473" t="s">
        <v>2243</v>
      </c>
      <c r="C544" s="475">
        <v>30594</v>
      </c>
      <c r="D544" s="474">
        <v>3888</v>
      </c>
      <c r="E544" s="1005">
        <v>127.1</v>
      </c>
      <c r="F544" s="1003">
        <v>0</v>
      </c>
      <c r="G544" s="1007">
        <v>0</v>
      </c>
      <c r="H544" s="1003">
        <v>0</v>
      </c>
      <c r="I544" s="1007">
        <v>0</v>
      </c>
      <c r="J544" s="964"/>
      <c r="K544" s="964"/>
      <c r="L544" s="964"/>
      <c r="M544" s="964"/>
      <c r="N544" s="964"/>
      <c r="O544" s="964"/>
    </row>
    <row r="545" spans="1:15" ht="15.5">
      <c r="A545" s="473" t="s">
        <v>1836</v>
      </c>
      <c r="B545" s="473" t="s">
        <v>1837</v>
      </c>
      <c r="C545" s="475">
        <v>29367</v>
      </c>
      <c r="D545" s="474">
        <v>6734</v>
      </c>
      <c r="E545" s="1005">
        <v>229.3</v>
      </c>
      <c r="F545" s="1003">
        <v>0</v>
      </c>
      <c r="G545" s="1007">
        <v>0</v>
      </c>
      <c r="H545" s="1003">
        <v>0</v>
      </c>
      <c r="I545" s="1007">
        <v>0</v>
      </c>
      <c r="J545" s="964"/>
      <c r="K545" s="964"/>
      <c r="L545" s="964"/>
      <c r="M545" s="964"/>
      <c r="N545" s="964"/>
      <c r="O545" s="964"/>
    </row>
    <row r="546" spans="1:15" ht="15.5">
      <c r="A546" s="473" t="s">
        <v>1838</v>
      </c>
      <c r="B546" s="473" t="s">
        <v>1839</v>
      </c>
      <c r="C546" s="475">
        <v>34414</v>
      </c>
      <c r="D546" s="474">
        <v>5265</v>
      </c>
      <c r="E546" s="1005">
        <v>153</v>
      </c>
      <c r="F546" s="1003">
        <v>0</v>
      </c>
      <c r="G546" s="1007">
        <v>0</v>
      </c>
      <c r="H546" s="1003">
        <v>0</v>
      </c>
      <c r="I546" s="1007">
        <v>0</v>
      </c>
      <c r="J546" s="964"/>
      <c r="K546" s="964"/>
      <c r="L546" s="964"/>
      <c r="M546" s="964"/>
      <c r="N546" s="964"/>
      <c r="O546" s="964"/>
    </row>
    <row r="547" spans="1:15" ht="15.5">
      <c r="A547" s="473" t="s">
        <v>1840</v>
      </c>
      <c r="B547" s="473" t="s">
        <v>1841</v>
      </c>
      <c r="C547" s="475">
        <v>29873</v>
      </c>
      <c r="D547" s="474">
        <v>2463</v>
      </c>
      <c r="E547" s="1005">
        <v>82.4</v>
      </c>
      <c r="F547" s="1003">
        <v>0</v>
      </c>
      <c r="G547" s="1007">
        <v>0</v>
      </c>
      <c r="H547" s="1003">
        <v>0</v>
      </c>
      <c r="I547" s="1007">
        <v>0</v>
      </c>
      <c r="J547" s="964"/>
      <c r="K547" s="964"/>
      <c r="L547" s="964"/>
      <c r="M547" s="964"/>
      <c r="N547" s="964"/>
      <c r="O547" s="964"/>
    </row>
    <row r="548" spans="1:15" ht="15.5">
      <c r="A548" s="473" t="s">
        <v>1842</v>
      </c>
      <c r="B548" s="473" t="s">
        <v>1843</v>
      </c>
      <c r="C548" s="475">
        <v>34961</v>
      </c>
      <c r="D548" s="474">
        <v>5630</v>
      </c>
      <c r="E548" s="1005">
        <v>161</v>
      </c>
      <c r="F548" s="1003">
        <v>0</v>
      </c>
      <c r="G548" s="1007">
        <v>0</v>
      </c>
      <c r="H548" s="1003">
        <v>0</v>
      </c>
      <c r="I548" s="1007">
        <v>0</v>
      </c>
      <c r="J548" s="964"/>
      <c r="K548" s="964"/>
      <c r="L548" s="964"/>
      <c r="M548" s="964"/>
      <c r="N548" s="964"/>
      <c r="O548" s="964"/>
    </row>
    <row r="549" spans="1:15" ht="15.5">
      <c r="A549" s="473" t="s">
        <v>1844</v>
      </c>
      <c r="B549" s="473" t="s">
        <v>1845</v>
      </c>
      <c r="C549" s="475">
        <v>33551</v>
      </c>
      <c r="D549" s="474">
        <v>2929</v>
      </c>
      <c r="E549" s="1005">
        <v>87.3</v>
      </c>
      <c r="F549" s="1003">
        <v>0</v>
      </c>
      <c r="G549" s="1007">
        <v>0</v>
      </c>
      <c r="H549" s="1003">
        <v>0</v>
      </c>
      <c r="I549" s="1007">
        <v>0</v>
      </c>
      <c r="J549" s="964"/>
      <c r="K549" s="964"/>
      <c r="L549" s="964"/>
      <c r="M549" s="964"/>
      <c r="N549" s="964"/>
      <c r="O549" s="964"/>
    </row>
    <row r="550" spans="1:15" ht="15.5">
      <c r="A550" s="473" t="s">
        <v>1846</v>
      </c>
      <c r="B550" s="473" t="s">
        <v>1847</v>
      </c>
      <c r="C550" s="475">
        <v>35039</v>
      </c>
      <c r="D550" s="474">
        <v>2826</v>
      </c>
      <c r="E550" s="1005">
        <v>80.7</v>
      </c>
      <c r="F550" s="1003">
        <v>0</v>
      </c>
      <c r="G550" s="1007">
        <v>0</v>
      </c>
      <c r="H550" s="1003">
        <v>0</v>
      </c>
      <c r="I550" s="1007">
        <v>0</v>
      </c>
      <c r="J550" s="964"/>
      <c r="K550" s="964"/>
      <c r="L550" s="964"/>
      <c r="M550" s="964"/>
      <c r="N550" s="964"/>
      <c r="O550" s="964"/>
    </row>
    <row r="551" spans="1:15" ht="15.5">
      <c r="A551" s="473" t="s">
        <v>1848</v>
      </c>
      <c r="B551" s="473" t="s">
        <v>1849</v>
      </c>
      <c r="C551" s="475">
        <v>34907</v>
      </c>
      <c r="D551" s="474">
        <v>3619</v>
      </c>
      <c r="E551" s="1005">
        <v>103.7</v>
      </c>
      <c r="F551" s="1003">
        <v>0</v>
      </c>
      <c r="G551" s="1007">
        <v>0</v>
      </c>
      <c r="H551" s="1003">
        <v>0</v>
      </c>
      <c r="I551" s="1007">
        <v>0</v>
      </c>
      <c r="J551" s="964"/>
      <c r="K551" s="964"/>
      <c r="L551" s="964"/>
      <c r="M551" s="964"/>
      <c r="N551" s="964"/>
      <c r="O551" s="964"/>
    </row>
    <row r="552" spans="1:15" ht="15.5">
      <c r="A552" s="473" t="s">
        <v>1850</v>
      </c>
      <c r="B552" s="473" t="s">
        <v>1851</v>
      </c>
      <c r="C552" s="475">
        <v>28569</v>
      </c>
      <c r="D552" s="474">
        <v>4200</v>
      </c>
      <c r="E552" s="1005">
        <v>147</v>
      </c>
      <c r="F552" s="1003">
        <v>0</v>
      </c>
      <c r="G552" s="1007">
        <v>0</v>
      </c>
      <c r="H552" s="1003">
        <v>0</v>
      </c>
      <c r="I552" s="1007">
        <v>0</v>
      </c>
      <c r="J552" s="964"/>
      <c r="K552" s="964"/>
      <c r="L552" s="964"/>
      <c r="M552" s="964"/>
      <c r="N552" s="964"/>
      <c r="O552" s="964"/>
    </row>
    <row r="553" spans="1:15" ht="15.5">
      <c r="A553" s="473" t="s">
        <v>1852</v>
      </c>
      <c r="B553" s="473" t="s">
        <v>1853</v>
      </c>
      <c r="C553" s="475">
        <v>33469</v>
      </c>
      <c r="D553" s="474">
        <v>2868</v>
      </c>
      <c r="E553" s="1005">
        <v>85.7</v>
      </c>
      <c r="F553" s="1003">
        <v>0</v>
      </c>
      <c r="G553" s="1007">
        <v>0</v>
      </c>
      <c r="H553" s="1003">
        <v>0</v>
      </c>
      <c r="I553" s="1007">
        <v>0</v>
      </c>
      <c r="J553" s="964"/>
      <c r="K553" s="964"/>
      <c r="L553" s="964"/>
      <c r="M553" s="964"/>
      <c r="N553" s="964"/>
      <c r="O553" s="964"/>
    </row>
    <row r="554" spans="1:15" ht="15.5">
      <c r="A554" s="473" t="s">
        <v>1854</v>
      </c>
      <c r="B554" s="473" t="s">
        <v>1855</v>
      </c>
      <c r="C554" s="475">
        <v>35865</v>
      </c>
      <c r="D554" s="474">
        <v>3320</v>
      </c>
      <c r="E554" s="1005">
        <v>92.6</v>
      </c>
      <c r="F554" s="1003">
        <v>0</v>
      </c>
      <c r="G554" s="1007">
        <v>0</v>
      </c>
      <c r="H554" s="1003">
        <v>0</v>
      </c>
      <c r="I554" s="1007">
        <v>0</v>
      </c>
      <c r="J554" s="964"/>
      <c r="K554" s="964"/>
      <c r="L554" s="964"/>
      <c r="M554" s="964"/>
      <c r="N554" s="964"/>
      <c r="O554" s="964"/>
    </row>
    <row r="555" spans="1:15" ht="15.5">
      <c r="A555" s="473" t="s">
        <v>1856</v>
      </c>
      <c r="B555" s="473" t="s">
        <v>1857</v>
      </c>
      <c r="C555" s="475">
        <v>30417</v>
      </c>
      <c r="D555" s="474">
        <v>4677</v>
      </c>
      <c r="E555" s="1005">
        <v>153.80000000000001</v>
      </c>
      <c r="F555" s="1003">
        <v>0</v>
      </c>
      <c r="G555" s="1007">
        <v>0</v>
      </c>
      <c r="H555" s="1003">
        <v>0</v>
      </c>
      <c r="I555" s="1007">
        <v>0</v>
      </c>
      <c r="J555" s="964"/>
      <c r="K555" s="964"/>
      <c r="L555" s="964"/>
      <c r="M555" s="964"/>
      <c r="N555" s="964"/>
      <c r="O555" s="964"/>
    </row>
    <row r="556" spans="1:15" ht="15.5">
      <c r="A556" s="473" t="s">
        <v>1858</v>
      </c>
      <c r="B556" s="473" t="s">
        <v>1859</v>
      </c>
      <c r="C556" s="475">
        <v>34065</v>
      </c>
      <c r="D556" s="474">
        <v>3111</v>
      </c>
      <c r="E556" s="1005">
        <v>91.3</v>
      </c>
      <c r="F556" s="1003">
        <v>0</v>
      </c>
      <c r="G556" s="1007">
        <v>0</v>
      </c>
      <c r="H556" s="1003">
        <v>0</v>
      </c>
      <c r="I556" s="1007">
        <v>0</v>
      </c>
      <c r="J556" s="964"/>
      <c r="K556" s="964"/>
      <c r="L556" s="964"/>
      <c r="M556" s="964"/>
      <c r="N556" s="964"/>
      <c r="O556" s="964"/>
    </row>
    <row r="557" spans="1:15" ht="15.5">
      <c r="A557" s="473" t="s">
        <v>1860</v>
      </c>
      <c r="B557" s="473" t="s">
        <v>1861</v>
      </c>
      <c r="C557" s="475">
        <v>35606</v>
      </c>
      <c r="D557" s="474">
        <v>2851</v>
      </c>
      <c r="E557" s="1005">
        <v>80.099999999999994</v>
      </c>
      <c r="F557" s="1003">
        <v>0</v>
      </c>
      <c r="G557" s="1007">
        <v>0</v>
      </c>
      <c r="H557" s="1003">
        <v>0</v>
      </c>
      <c r="I557" s="1007">
        <v>0</v>
      </c>
      <c r="J557" s="964"/>
      <c r="K557" s="964"/>
      <c r="L557" s="964"/>
      <c r="M557" s="964"/>
      <c r="N557" s="964"/>
      <c r="O557" s="964"/>
    </row>
    <row r="558" spans="1:15" ht="15.5">
      <c r="A558" s="473" t="s">
        <v>1862</v>
      </c>
      <c r="B558" s="473" t="s">
        <v>1863</v>
      </c>
      <c r="C558" s="475">
        <v>31930</v>
      </c>
      <c r="D558" s="474">
        <v>3712</v>
      </c>
      <c r="E558" s="1005">
        <v>116.3</v>
      </c>
      <c r="F558" s="1003">
        <v>0</v>
      </c>
      <c r="G558" s="1007">
        <v>0</v>
      </c>
      <c r="H558" s="1003">
        <v>0</v>
      </c>
      <c r="I558" s="1007">
        <v>0</v>
      </c>
      <c r="J558" s="964"/>
      <c r="K558" s="964"/>
      <c r="L558" s="964"/>
      <c r="M558" s="964"/>
      <c r="N558" s="964"/>
      <c r="O558" s="964"/>
    </row>
    <row r="559" spans="1:15" ht="15.5">
      <c r="A559" s="473" t="s">
        <v>1864</v>
      </c>
      <c r="B559" s="473" t="s">
        <v>1865</v>
      </c>
      <c r="C559" s="475">
        <v>36328</v>
      </c>
      <c r="D559" s="474">
        <v>4098</v>
      </c>
      <c r="E559" s="1005">
        <v>112.8</v>
      </c>
      <c r="F559" s="1003">
        <v>0</v>
      </c>
      <c r="G559" s="1007">
        <v>0</v>
      </c>
      <c r="H559" s="1003">
        <v>0</v>
      </c>
      <c r="I559" s="1007">
        <v>0</v>
      </c>
      <c r="J559" s="964"/>
      <c r="K559" s="964"/>
      <c r="L559" s="964"/>
      <c r="M559" s="964"/>
      <c r="N559" s="964"/>
      <c r="O559" s="964"/>
    </row>
    <row r="560" spans="1:15" ht="15.5">
      <c r="A560" s="473" t="s">
        <v>1866</v>
      </c>
      <c r="B560" s="473" t="s">
        <v>1867</v>
      </c>
      <c r="C560" s="475">
        <v>24204</v>
      </c>
      <c r="D560" s="474">
        <v>2404</v>
      </c>
      <c r="E560" s="1005">
        <v>99.3</v>
      </c>
      <c r="F560" s="1003">
        <v>0</v>
      </c>
      <c r="G560" s="1007">
        <v>0</v>
      </c>
      <c r="H560" s="1003">
        <v>0</v>
      </c>
      <c r="I560" s="1007">
        <v>0</v>
      </c>
      <c r="J560" s="964"/>
      <c r="K560" s="964"/>
      <c r="L560" s="964"/>
      <c r="M560" s="964"/>
      <c r="N560" s="964"/>
      <c r="O560" s="964"/>
    </row>
    <row r="561" spans="1:15" ht="15.5">
      <c r="A561" s="473" t="s">
        <v>1868</v>
      </c>
      <c r="B561" s="473" t="s">
        <v>1869</v>
      </c>
      <c r="C561" s="475">
        <v>25328</v>
      </c>
      <c r="D561" s="474">
        <v>4015</v>
      </c>
      <c r="E561" s="1005">
        <v>158.5</v>
      </c>
      <c r="F561" s="1003">
        <v>0</v>
      </c>
      <c r="G561" s="1007">
        <v>0</v>
      </c>
      <c r="H561" s="1003">
        <v>0</v>
      </c>
      <c r="I561" s="1007">
        <v>0</v>
      </c>
      <c r="J561" s="964"/>
      <c r="K561" s="964"/>
      <c r="L561" s="964"/>
      <c r="M561" s="964"/>
      <c r="N561" s="964"/>
      <c r="O561" s="964"/>
    </row>
    <row r="562" spans="1:15" ht="15.5">
      <c r="A562" s="473" t="s">
        <v>1870</v>
      </c>
      <c r="B562" s="473" t="s">
        <v>1871</v>
      </c>
      <c r="C562" s="475">
        <v>32212</v>
      </c>
      <c r="D562" s="474">
        <v>6496</v>
      </c>
      <c r="E562" s="1005">
        <v>201.7</v>
      </c>
      <c r="F562" s="1003">
        <v>0</v>
      </c>
      <c r="G562" s="1007">
        <v>0</v>
      </c>
      <c r="H562" s="1003">
        <v>0</v>
      </c>
      <c r="I562" s="1007">
        <v>0</v>
      </c>
      <c r="J562" s="964"/>
      <c r="K562" s="964"/>
      <c r="L562" s="964"/>
      <c r="M562" s="964"/>
      <c r="N562" s="964"/>
      <c r="O562" s="964"/>
    </row>
    <row r="563" spans="1:15" ht="15.5">
      <c r="A563" s="473" t="s">
        <v>1872</v>
      </c>
      <c r="B563" s="473" t="s">
        <v>1873</v>
      </c>
      <c r="C563" s="475">
        <v>30825</v>
      </c>
      <c r="D563" s="474">
        <v>10925</v>
      </c>
      <c r="E563" s="1005">
        <v>354.4</v>
      </c>
      <c r="F563" s="1003">
        <v>0</v>
      </c>
      <c r="G563" s="1007">
        <v>0</v>
      </c>
      <c r="H563" s="1003">
        <v>0</v>
      </c>
      <c r="I563" s="1007">
        <v>0</v>
      </c>
      <c r="J563" s="964"/>
      <c r="K563" s="964"/>
      <c r="L563" s="964"/>
      <c r="M563" s="964"/>
      <c r="N563" s="964"/>
      <c r="O563" s="964"/>
    </row>
    <row r="564" spans="1:15" ht="15.5">
      <c r="A564" s="473" t="s">
        <v>1874</v>
      </c>
      <c r="B564" s="473" t="s">
        <v>1875</v>
      </c>
      <c r="C564" s="475">
        <v>28269</v>
      </c>
      <c r="D564" s="474">
        <v>3212</v>
      </c>
      <c r="E564" s="1005">
        <v>113.6</v>
      </c>
      <c r="F564" s="1003">
        <v>0</v>
      </c>
      <c r="G564" s="1007">
        <v>0</v>
      </c>
      <c r="H564" s="1003">
        <v>0</v>
      </c>
      <c r="I564" s="1007">
        <v>0</v>
      </c>
      <c r="J564" s="964"/>
      <c r="K564" s="964"/>
      <c r="L564" s="964"/>
      <c r="M564" s="964"/>
      <c r="N564" s="964"/>
      <c r="O564" s="964"/>
    </row>
    <row r="565" spans="1:15" ht="15.5">
      <c r="A565" s="473" t="s">
        <v>1876</v>
      </c>
      <c r="B565" s="473" t="s">
        <v>1877</v>
      </c>
      <c r="C565" s="475">
        <v>30514</v>
      </c>
      <c r="D565" s="474">
        <v>3001</v>
      </c>
      <c r="E565" s="1005">
        <v>98.3</v>
      </c>
      <c r="F565" s="1003">
        <v>0</v>
      </c>
      <c r="G565" s="1007">
        <v>0</v>
      </c>
      <c r="H565" s="1003">
        <v>0</v>
      </c>
      <c r="I565" s="1007">
        <v>0</v>
      </c>
      <c r="J565" s="964"/>
      <c r="K565" s="964"/>
      <c r="L565" s="964"/>
      <c r="M565" s="964"/>
      <c r="N565" s="964"/>
      <c r="O565" s="964"/>
    </row>
    <row r="566" spans="1:15" ht="15.5">
      <c r="A566" s="473" t="s">
        <v>1878</v>
      </c>
      <c r="B566" s="473" t="s">
        <v>1879</v>
      </c>
      <c r="C566" s="475">
        <v>27557</v>
      </c>
      <c r="D566" s="474">
        <v>4388</v>
      </c>
      <c r="E566" s="1005">
        <v>159.19999999999999</v>
      </c>
      <c r="F566" s="1003">
        <v>0</v>
      </c>
      <c r="G566" s="1007">
        <v>0</v>
      </c>
      <c r="H566" s="1003">
        <v>0</v>
      </c>
      <c r="I566" s="1007">
        <v>0</v>
      </c>
      <c r="J566" s="964"/>
      <c r="K566" s="964"/>
      <c r="L566" s="964"/>
      <c r="M566" s="964"/>
      <c r="N566" s="964"/>
      <c r="O566" s="964"/>
    </row>
    <row r="567" spans="1:15" ht="15.5">
      <c r="A567" s="473" t="s">
        <v>1880</v>
      </c>
      <c r="B567" s="473" t="s">
        <v>1881</v>
      </c>
      <c r="C567" s="475">
        <v>31562</v>
      </c>
      <c r="D567" s="474">
        <v>7869</v>
      </c>
      <c r="E567" s="1005">
        <v>249.3</v>
      </c>
      <c r="F567" s="1003">
        <v>0</v>
      </c>
      <c r="G567" s="1007">
        <v>0</v>
      </c>
      <c r="H567" s="1003">
        <v>0</v>
      </c>
      <c r="I567" s="1007">
        <v>0</v>
      </c>
      <c r="J567" s="964"/>
      <c r="K567" s="964"/>
      <c r="L567" s="964"/>
      <c r="M567" s="964"/>
      <c r="N567" s="964"/>
      <c r="O567" s="964"/>
    </row>
    <row r="568" spans="1:15" ht="15.5">
      <c r="A568" s="473" t="s">
        <v>1882</v>
      </c>
      <c r="B568" s="473" t="s">
        <v>1883</v>
      </c>
      <c r="C568" s="475">
        <v>32927</v>
      </c>
      <c r="D568" s="474">
        <v>5349</v>
      </c>
      <c r="E568" s="1005">
        <v>162.5</v>
      </c>
      <c r="F568" s="1003">
        <v>0</v>
      </c>
      <c r="G568" s="1007">
        <v>0</v>
      </c>
      <c r="H568" s="1003">
        <v>0</v>
      </c>
      <c r="I568" s="1007">
        <v>0</v>
      </c>
      <c r="J568" s="964"/>
      <c r="K568" s="964"/>
      <c r="L568" s="964"/>
      <c r="M568" s="964"/>
      <c r="N568" s="964"/>
      <c r="O568" s="964"/>
    </row>
    <row r="569" spans="1:15" ht="15.5">
      <c r="A569" s="473" t="s">
        <v>1884</v>
      </c>
      <c r="B569" s="473" t="s">
        <v>1885</v>
      </c>
      <c r="C569" s="475">
        <v>33549</v>
      </c>
      <c r="D569" s="474">
        <v>5066</v>
      </c>
      <c r="E569" s="1005">
        <v>151</v>
      </c>
      <c r="F569" s="1003">
        <v>0</v>
      </c>
      <c r="G569" s="1007">
        <v>0</v>
      </c>
      <c r="H569" s="1003">
        <v>0</v>
      </c>
      <c r="I569" s="1007">
        <v>0</v>
      </c>
      <c r="J569" s="964"/>
      <c r="K569" s="964"/>
      <c r="L569" s="964"/>
      <c r="M569" s="964"/>
      <c r="N569" s="964"/>
      <c r="O569" s="964"/>
    </row>
    <row r="570" spans="1:15" ht="15.5">
      <c r="A570" s="473" t="s">
        <v>1886</v>
      </c>
      <c r="B570" s="473" t="s">
        <v>1887</v>
      </c>
      <c r="C570" s="475">
        <v>30514</v>
      </c>
      <c r="D570" s="474">
        <v>5210</v>
      </c>
      <c r="E570" s="1005">
        <v>170.7</v>
      </c>
      <c r="F570" s="1003">
        <v>0</v>
      </c>
      <c r="G570" s="1007">
        <v>0</v>
      </c>
      <c r="H570" s="1003">
        <v>0</v>
      </c>
      <c r="I570" s="1007">
        <v>0</v>
      </c>
      <c r="J570" s="964"/>
      <c r="K570" s="964"/>
      <c r="L570" s="964"/>
      <c r="M570" s="964"/>
      <c r="N570" s="964"/>
      <c r="O570" s="964"/>
    </row>
    <row r="571" spans="1:15" ht="15.5">
      <c r="A571" s="473" t="s">
        <v>1888</v>
      </c>
      <c r="B571" s="473" t="s">
        <v>1889</v>
      </c>
      <c r="C571" s="475">
        <v>32309</v>
      </c>
      <c r="D571" s="474">
        <v>4009</v>
      </c>
      <c r="E571" s="1005">
        <v>124.1</v>
      </c>
      <c r="F571" s="1003">
        <v>0</v>
      </c>
      <c r="G571" s="1007">
        <v>0</v>
      </c>
      <c r="H571" s="1003">
        <v>0</v>
      </c>
      <c r="I571" s="1007">
        <v>0</v>
      </c>
      <c r="J571" s="964"/>
      <c r="K571" s="964"/>
      <c r="L571" s="964"/>
      <c r="M571" s="964"/>
      <c r="N571" s="964"/>
      <c r="O571" s="964"/>
    </row>
    <row r="572" spans="1:15" ht="15.5">
      <c r="A572" s="473" t="s">
        <v>1890</v>
      </c>
      <c r="B572" s="473" t="s">
        <v>1891</v>
      </c>
      <c r="C572" s="475">
        <v>31824</v>
      </c>
      <c r="D572" s="474">
        <v>4140</v>
      </c>
      <c r="E572" s="1005">
        <v>130.1</v>
      </c>
      <c r="F572" s="1003">
        <v>0</v>
      </c>
      <c r="G572" s="1007">
        <v>0</v>
      </c>
      <c r="H572" s="1003">
        <v>0</v>
      </c>
      <c r="I572" s="1007">
        <v>0</v>
      </c>
      <c r="J572" s="964"/>
      <c r="K572" s="964"/>
      <c r="L572" s="964"/>
      <c r="M572" s="964"/>
      <c r="N572" s="964"/>
      <c r="O572" s="964"/>
    </row>
    <row r="573" spans="1:15" ht="15.5">
      <c r="A573" s="473" t="s">
        <v>1892</v>
      </c>
      <c r="B573" s="473" t="s">
        <v>1893</v>
      </c>
      <c r="C573" s="475">
        <v>29663</v>
      </c>
      <c r="D573" s="474">
        <v>3977</v>
      </c>
      <c r="E573" s="1005">
        <v>134.1</v>
      </c>
      <c r="F573" s="1003">
        <v>0</v>
      </c>
      <c r="G573" s="1007">
        <v>0</v>
      </c>
      <c r="H573" s="1003">
        <v>0</v>
      </c>
      <c r="I573" s="1007">
        <v>0</v>
      </c>
      <c r="J573" s="964"/>
      <c r="K573" s="964"/>
      <c r="L573" s="964"/>
      <c r="M573" s="964"/>
      <c r="N573" s="964"/>
      <c r="O573" s="964"/>
    </row>
    <row r="574" spans="1:15" ht="15.5">
      <c r="A574" s="473" t="s">
        <v>1894</v>
      </c>
      <c r="B574" s="473" t="s">
        <v>1895</v>
      </c>
      <c r="C574" s="475">
        <v>29751</v>
      </c>
      <c r="D574" s="474">
        <v>4282</v>
      </c>
      <c r="E574" s="1005">
        <v>143.9</v>
      </c>
      <c r="F574" s="1003">
        <v>0</v>
      </c>
      <c r="G574" s="1007">
        <v>0</v>
      </c>
      <c r="H574" s="1003">
        <v>0</v>
      </c>
      <c r="I574" s="1007">
        <v>0</v>
      </c>
      <c r="J574" s="964"/>
      <c r="K574" s="964"/>
      <c r="L574" s="964"/>
      <c r="M574" s="964"/>
      <c r="N574" s="964"/>
      <c r="O574" s="964"/>
    </row>
    <row r="575" spans="1:15" ht="15.5">
      <c r="A575" s="473" t="s">
        <v>1896</v>
      </c>
      <c r="B575" s="473" t="s">
        <v>1897</v>
      </c>
      <c r="C575" s="475">
        <v>30416</v>
      </c>
      <c r="D575" s="474">
        <v>3548</v>
      </c>
      <c r="E575" s="1005">
        <v>116.6</v>
      </c>
      <c r="F575" s="1003">
        <v>0</v>
      </c>
      <c r="G575" s="1007">
        <v>0</v>
      </c>
      <c r="H575" s="1003">
        <v>0</v>
      </c>
      <c r="I575" s="1007">
        <v>0</v>
      </c>
      <c r="J575" s="964"/>
      <c r="K575" s="964"/>
      <c r="L575" s="964"/>
      <c r="M575" s="964"/>
      <c r="N575" s="964"/>
      <c r="O575" s="964"/>
    </row>
    <row r="576" spans="1:15" ht="15.5">
      <c r="A576" s="473" t="s">
        <v>1898</v>
      </c>
      <c r="B576" s="473" t="s">
        <v>1899</v>
      </c>
      <c r="C576" s="475">
        <v>33368</v>
      </c>
      <c r="D576" s="474">
        <v>3022</v>
      </c>
      <c r="E576" s="1005">
        <v>90.6</v>
      </c>
      <c r="F576" s="1003">
        <v>0</v>
      </c>
      <c r="G576" s="1007">
        <v>0</v>
      </c>
      <c r="H576" s="1003">
        <v>0</v>
      </c>
      <c r="I576" s="1007">
        <v>0</v>
      </c>
      <c r="J576" s="964"/>
      <c r="K576" s="964"/>
      <c r="L576" s="964"/>
      <c r="M576" s="964"/>
      <c r="N576" s="964"/>
      <c r="O576" s="964"/>
    </row>
    <row r="577" spans="1:15" ht="15.5">
      <c r="A577" s="473" t="s">
        <v>1900</v>
      </c>
      <c r="B577" s="473" t="s">
        <v>1901</v>
      </c>
      <c r="C577" s="475">
        <v>35598</v>
      </c>
      <c r="D577" s="474">
        <v>4579</v>
      </c>
      <c r="E577" s="1005">
        <v>128.6</v>
      </c>
      <c r="F577" s="1003">
        <v>0</v>
      </c>
      <c r="G577" s="1007">
        <v>0</v>
      </c>
      <c r="H577" s="1003">
        <v>0</v>
      </c>
      <c r="I577" s="1007">
        <v>0</v>
      </c>
      <c r="J577" s="964"/>
      <c r="K577" s="964"/>
      <c r="L577" s="964"/>
      <c r="M577" s="964"/>
      <c r="N577" s="964"/>
      <c r="O577" s="964"/>
    </row>
    <row r="578" spans="1:15" ht="15.5">
      <c r="A578" s="473" t="s">
        <v>1902</v>
      </c>
      <c r="B578" s="473" t="s">
        <v>1903</v>
      </c>
      <c r="C578" s="475">
        <v>29132</v>
      </c>
      <c r="D578" s="474">
        <v>3642</v>
      </c>
      <c r="E578" s="1005">
        <v>125</v>
      </c>
      <c r="F578" s="1003">
        <v>0</v>
      </c>
      <c r="G578" s="1007">
        <v>0</v>
      </c>
      <c r="H578" s="1003">
        <v>0</v>
      </c>
      <c r="I578" s="1007">
        <v>0</v>
      </c>
      <c r="J578" s="964"/>
      <c r="K578" s="964"/>
      <c r="L578" s="964"/>
      <c r="M578" s="964"/>
      <c r="N578" s="964"/>
      <c r="O578" s="964"/>
    </row>
    <row r="579" spans="1:15" ht="15.5">
      <c r="A579" s="473" t="s">
        <v>1904</v>
      </c>
      <c r="B579" s="473" t="s">
        <v>1905</v>
      </c>
      <c r="C579" s="475">
        <v>35941</v>
      </c>
      <c r="D579" s="474">
        <v>5053</v>
      </c>
      <c r="E579" s="1005">
        <v>140.6</v>
      </c>
      <c r="F579" s="1003">
        <v>0</v>
      </c>
      <c r="G579" s="1007">
        <v>0</v>
      </c>
      <c r="H579" s="1003">
        <v>0</v>
      </c>
      <c r="I579" s="1007">
        <v>0</v>
      </c>
      <c r="J579" s="964"/>
      <c r="K579" s="964"/>
      <c r="L579" s="964"/>
      <c r="M579" s="964"/>
      <c r="N579" s="964"/>
      <c r="O579" s="964"/>
    </row>
    <row r="580" spans="1:15" ht="15.5">
      <c r="A580" s="473" t="s">
        <v>1906</v>
      </c>
      <c r="B580" s="473" t="s">
        <v>1907</v>
      </c>
      <c r="C580" s="475">
        <v>31530</v>
      </c>
      <c r="D580" s="474">
        <v>3110</v>
      </c>
      <c r="E580" s="1005">
        <v>98.6</v>
      </c>
      <c r="F580" s="1003">
        <v>0</v>
      </c>
      <c r="G580" s="1007">
        <v>0</v>
      </c>
      <c r="H580" s="1003">
        <v>0</v>
      </c>
      <c r="I580" s="1007">
        <v>0</v>
      </c>
      <c r="J580" s="964"/>
      <c r="K580" s="964"/>
      <c r="L580" s="964"/>
      <c r="M580" s="964"/>
      <c r="N580" s="964"/>
      <c r="O580" s="964"/>
    </row>
    <row r="581" spans="1:15" ht="15.5">
      <c r="A581" s="473" t="s">
        <v>1908</v>
      </c>
      <c r="B581" s="473" t="s">
        <v>1909</v>
      </c>
      <c r="C581" s="475">
        <v>37672</v>
      </c>
      <c r="D581" s="474">
        <v>4485</v>
      </c>
      <c r="E581" s="1005">
        <v>119.1</v>
      </c>
      <c r="F581" s="1003">
        <v>0</v>
      </c>
      <c r="G581" s="1007">
        <v>0</v>
      </c>
      <c r="H581" s="1003">
        <v>0</v>
      </c>
      <c r="I581" s="1007">
        <v>0</v>
      </c>
      <c r="J581" s="964"/>
      <c r="K581" s="964"/>
      <c r="L581" s="964"/>
      <c r="M581" s="964"/>
      <c r="N581" s="964"/>
      <c r="O581" s="964"/>
    </row>
    <row r="582" spans="1:15" ht="15.5">
      <c r="A582" s="473" t="s">
        <v>1910</v>
      </c>
      <c r="B582" s="473" t="s">
        <v>1911</v>
      </c>
      <c r="C582" s="475">
        <v>38855</v>
      </c>
      <c r="D582" s="474">
        <v>5002</v>
      </c>
      <c r="E582" s="1005">
        <v>128.69999999999999</v>
      </c>
      <c r="F582" s="1003">
        <v>0</v>
      </c>
      <c r="G582" s="1007">
        <v>0</v>
      </c>
      <c r="H582" s="1003">
        <v>0</v>
      </c>
      <c r="I582" s="1007">
        <v>0</v>
      </c>
      <c r="J582" s="964"/>
      <c r="K582" s="964"/>
      <c r="L582" s="964"/>
      <c r="M582" s="964"/>
      <c r="N582" s="964"/>
      <c r="O582" s="964"/>
    </row>
    <row r="583" spans="1:15" ht="15.5">
      <c r="A583" s="473" t="s">
        <v>1912</v>
      </c>
      <c r="B583" s="473" t="s">
        <v>1913</v>
      </c>
      <c r="C583" s="475">
        <v>50201</v>
      </c>
      <c r="D583" s="474">
        <v>5555</v>
      </c>
      <c r="E583" s="1005">
        <v>110.7</v>
      </c>
      <c r="F583" s="1003">
        <v>0</v>
      </c>
      <c r="G583" s="1007">
        <v>0</v>
      </c>
      <c r="H583" s="1003">
        <v>0</v>
      </c>
      <c r="I583" s="1007">
        <v>0</v>
      </c>
      <c r="J583" s="964"/>
      <c r="K583" s="964"/>
      <c r="L583" s="964"/>
      <c r="M583" s="964"/>
      <c r="N583" s="964"/>
      <c r="O583" s="964"/>
    </row>
    <row r="584" spans="1:15" ht="25.15" customHeight="1">
      <c r="A584" s="469" t="s">
        <v>2242</v>
      </c>
      <c r="B584" s="456" t="s">
        <v>29</v>
      </c>
      <c r="C584" s="470">
        <v>2372780</v>
      </c>
      <c r="D584" s="477">
        <v>403274</v>
      </c>
      <c r="E584" s="1004">
        <v>170</v>
      </c>
      <c r="F584" s="1008">
        <v>0</v>
      </c>
      <c r="G584" s="1009">
        <v>0</v>
      </c>
      <c r="H584" s="1008">
        <v>0</v>
      </c>
      <c r="I584" s="1009">
        <v>0</v>
      </c>
      <c r="J584" s="964"/>
      <c r="K584" s="964"/>
      <c r="L584" s="964"/>
      <c r="M584" s="964"/>
      <c r="N584" s="964"/>
      <c r="O584" s="964"/>
    </row>
    <row r="585" spans="1:15" ht="25.15" customHeight="1">
      <c r="A585" s="478" t="s">
        <v>1914</v>
      </c>
      <c r="B585" s="478" t="s">
        <v>1915</v>
      </c>
      <c r="C585" s="475">
        <v>46171</v>
      </c>
      <c r="D585" s="474">
        <v>5319</v>
      </c>
      <c r="E585" s="1005">
        <v>115.2</v>
      </c>
      <c r="F585" s="1003">
        <v>0</v>
      </c>
      <c r="G585" s="1007">
        <v>0</v>
      </c>
      <c r="H585" s="1003">
        <v>0</v>
      </c>
      <c r="I585" s="1007">
        <v>0</v>
      </c>
      <c r="J585" s="964"/>
      <c r="K585" s="964"/>
      <c r="L585" s="964"/>
      <c r="M585" s="964"/>
      <c r="N585" s="964"/>
      <c r="O585" s="964"/>
    </row>
    <row r="586" spans="1:15" ht="15.5">
      <c r="A586" s="478" t="s">
        <v>1916</v>
      </c>
      <c r="B586" s="478" t="s">
        <v>1917</v>
      </c>
      <c r="C586" s="475">
        <v>44238</v>
      </c>
      <c r="D586" s="474">
        <v>2858</v>
      </c>
      <c r="E586" s="1005">
        <v>64.599999999999994</v>
      </c>
      <c r="F586" s="1003">
        <v>0</v>
      </c>
      <c r="G586" s="1007">
        <v>0</v>
      </c>
      <c r="H586" s="1003">
        <v>0</v>
      </c>
      <c r="I586" s="1007">
        <v>0</v>
      </c>
      <c r="J586" s="964"/>
      <c r="K586" s="964"/>
      <c r="L586" s="964"/>
      <c r="M586" s="964"/>
      <c r="N586" s="964"/>
      <c r="O586" s="964"/>
    </row>
    <row r="587" spans="1:15" ht="15.5">
      <c r="A587" s="478" t="s">
        <v>1918</v>
      </c>
      <c r="B587" s="478" t="s">
        <v>1919</v>
      </c>
      <c r="C587" s="475">
        <v>36488</v>
      </c>
      <c r="D587" s="474">
        <v>11014</v>
      </c>
      <c r="E587" s="1005">
        <v>301.89999999999998</v>
      </c>
      <c r="F587" s="1003">
        <v>0</v>
      </c>
      <c r="G587" s="1007">
        <v>0</v>
      </c>
      <c r="H587" s="1003">
        <v>0</v>
      </c>
      <c r="I587" s="1007">
        <v>0</v>
      </c>
      <c r="J587" s="964"/>
      <c r="K587" s="964"/>
      <c r="L587" s="964"/>
      <c r="M587" s="964"/>
      <c r="N587" s="964"/>
      <c r="O587" s="964"/>
    </row>
    <row r="588" spans="1:15" ht="15.5">
      <c r="A588" s="478" t="s">
        <v>1920</v>
      </c>
      <c r="B588" s="478" t="s">
        <v>876</v>
      </c>
      <c r="C588" s="475">
        <v>39045</v>
      </c>
      <c r="D588" s="474">
        <v>4815</v>
      </c>
      <c r="E588" s="1005">
        <v>123.3</v>
      </c>
      <c r="F588" s="1003">
        <v>0</v>
      </c>
      <c r="G588" s="1007">
        <v>0</v>
      </c>
      <c r="H588" s="1003">
        <v>0</v>
      </c>
      <c r="I588" s="1007">
        <v>0</v>
      </c>
      <c r="J588" s="964"/>
      <c r="K588" s="964"/>
      <c r="L588" s="964"/>
      <c r="M588" s="964"/>
      <c r="N588" s="964"/>
      <c r="O588" s="964"/>
    </row>
    <row r="589" spans="1:15" ht="15.5">
      <c r="A589" s="478" t="s">
        <v>1921</v>
      </c>
      <c r="B589" s="478" t="s">
        <v>1922</v>
      </c>
      <c r="C589" s="475">
        <v>40125</v>
      </c>
      <c r="D589" s="474">
        <v>5503</v>
      </c>
      <c r="E589" s="1005">
        <v>137.1</v>
      </c>
      <c r="F589" s="1003">
        <v>0</v>
      </c>
      <c r="G589" s="1007">
        <v>0</v>
      </c>
      <c r="H589" s="1003">
        <v>0</v>
      </c>
      <c r="I589" s="1007">
        <v>0</v>
      </c>
      <c r="J589" s="964"/>
      <c r="K589" s="964"/>
      <c r="L589" s="964"/>
      <c r="M589" s="964"/>
      <c r="N589" s="964"/>
      <c r="O589" s="964"/>
    </row>
    <row r="590" spans="1:15" ht="15.5">
      <c r="A590" s="478" t="s">
        <v>1923</v>
      </c>
      <c r="B590" s="478" t="s">
        <v>1924</v>
      </c>
      <c r="C590" s="475">
        <v>42026</v>
      </c>
      <c r="D590" s="474">
        <v>7707</v>
      </c>
      <c r="E590" s="1005">
        <v>183.4</v>
      </c>
      <c r="F590" s="1003">
        <v>0</v>
      </c>
      <c r="G590" s="1007">
        <v>0</v>
      </c>
      <c r="H590" s="1003">
        <v>0</v>
      </c>
      <c r="I590" s="1007">
        <v>0</v>
      </c>
      <c r="J590" s="964"/>
      <c r="K590" s="964"/>
      <c r="L590" s="964"/>
      <c r="M590" s="964"/>
      <c r="N590" s="964"/>
      <c r="O590" s="964"/>
    </row>
    <row r="591" spans="1:15" ht="15.5">
      <c r="A591" s="478" t="s">
        <v>1925</v>
      </c>
      <c r="B591" s="478" t="s">
        <v>1926</v>
      </c>
      <c r="C591" s="475">
        <v>38853</v>
      </c>
      <c r="D591" s="474">
        <v>7188</v>
      </c>
      <c r="E591" s="1005">
        <v>185</v>
      </c>
      <c r="F591" s="1003">
        <v>0</v>
      </c>
      <c r="G591" s="1007">
        <v>0</v>
      </c>
      <c r="H591" s="1003">
        <v>0</v>
      </c>
      <c r="I591" s="1007">
        <v>0</v>
      </c>
      <c r="J591" s="964"/>
      <c r="K591" s="964"/>
      <c r="L591" s="964"/>
      <c r="M591" s="964"/>
      <c r="N591" s="964"/>
      <c r="O591" s="964"/>
    </row>
    <row r="592" spans="1:15" ht="15.5">
      <c r="A592" s="478" t="s">
        <v>1927</v>
      </c>
      <c r="B592" s="478" t="s">
        <v>1928</v>
      </c>
      <c r="C592" s="475">
        <v>44015</v>
      </c>
      <c r="D592" s="474">
        <v>8083</v>
      </c>
      <c r="E592" s="1005">
        <v>183.6</v>
      </c>
      <c r="F592" s="1003">
        <v>0</v>
      </c>
      <c r="G592" s="1007">
        <v>0</v>
      </c>
      <c r="H592" s="1003">
        <v>0</v>
      </c>
      <c r="I592" s="1007">
        <v>0</v>
      </c>
      <c r="J592" s="964"/>
      <c r="K592" s="964"/>
      <c r="L592" s="964"/>
      <c r="M592" s="964"/>
      <c r="N592" s="964"/>
      <c r="O592" s="964"/>
    </row>
    <row r="593" spans="1:15" ht="15.5">
      <c r="A593" s="478" t="s">
        <v>1929</v>
      </c>
      <c r="B593" s="478" t="s">
        <v>1930</v>
      </c>
      <c r="C593" s="475">
        <v>27999</v>
      </c>
      <c r="D593" s="474">
        <v>4114</v>
      </c>
      <c r="E593" s="1005">
        <v>146.9</v>
      </c>
      <c r="F593" s="1003">
        <v>0</v>
      </c>
      <c r="G593" s="1007">
        <v>0</v>
      </c>
      <c r="H593" s="1003">
        <v>0</v>
      </c>
      <c r="I593" s="1007">
        <v>0</v>
      </c>
      <c r="J593" s="964"/>
      <c r="K593" s="964"/>
      <c r="L593" s="964"/>
      <c r="M593" s="964"/>
      <c r="N593" s="964"/>
      <c r="O593" s="964"/>
    </row>
    <row r="594" spans="1:15" ht="15.5">
      <c r="A594" s="478" t="s">
        <v>1931</v>
      </c>
      <c r="B594" s="478" t="s">
        <v>1932</v>
      </c>
      <c r="C594" s="475">
        <v>39521</v>
      </c>
      <c r="D594" s="474">
        <v>8053</v>
      </c>
      <c r="E594" s="1005">
        <v>203.8</v>
      </c>
      <c r="F594" s="1003">
        <v>0</v>
      </c>
      <c r="G594" s="1007">
        <v>0</v>
      </c>
      <c r="H594" s="1003">
        <v>0</v>
      </c>
      <c r="I594" s="1007">
        <v>0</v>
      </c>
      <c r="J594" s="964"/>
      <c r="K594" s="964"/>
      <c r="L594" s="964"/>
      <c r="M594" s="964"/>
      <c r="N594" s="964"/>
      <c r="O594" s="964"/>
    </row>
    <row r="595" spans="1:15" ht="15.5">
      <c r="A595" s="478" t="s">
        <v>1933</v>
      </c>
      <c r="B595" s="478" t="s">
        <v>1934</v>
      </c>
      <c r="C595" s="475">
        <v>40679</v>
      </c>
      <c r="D595" s="474">
        <v>10740</v>
      </c>
      <c r="E595" s="1005">
        <v>264</v>
      </c>
      <c r="F595" s="1003">
        <v>0</v>
      </c>
      <c r="G595" s="1007">
        <v>0</v>
      </c>
      <c r="H595" s="1003">
        <v>0</v>
      </c>
      <c r="I595" s="1007">
        <v>0</v>
      </c>
      <c r="J595" s="964"/>
      <c r="K595" s="964"/>
      <c r="L595" s="964"/>
      <c r="M595" s="964"/>
      <c r="N595" s="964"/>
      <c r="O595" s="964"/>
    </row>
    <row r="596" spans="1:15" ht="15.5">
      <c r="A596" s="478" t="s">
        <v>1935</v>
      </c>
      <c r="B596" s="478" t="s">
        <v>1936</v>
      </c>
      <c r="C596" s="475">
        <v>37178</v>
      </c>
      <c r="D596" s="474">
        <v>9600</v>
      </c>
      <c r="E596" s="1005">
        <v>258.2</v>
      </c>
      <c r="F596" s="1003">
        <v>0</v>
      </c>
      <c r="G596" s="1007">
        <v>0</v>
      </c>
      <c r="H596" s="1003">
        <v>0</v>
      </c>
      <c r="I596" s="1007">
        <v>0</v>
      </c>
      <c r="J596" s="964"/>
      <c r="K596" s="964"/>
      <c r="L596" s="964"/>
      <c r="M596" s="964"/>
      <c r="N596" s="964"/>
      <c r="O596" s="964"/>
    </row>
    <row r="597" spans="1:15" ht="15.5">
      <c r="A597" s="478" t="s">
        <v>1937</v>
      </c>
      <c r="B597" s="478" t="s">
        <v>1938</v>
      </c>
      <c r="C597" s="475">
        <v>44017</v>
      </c>
      <c r="D597" s="474">
        <v>5909</v>
      </c>
      <c r="E597" s="1005">
        <v>134.19999999999999</v>
      </c>
      <c r="F597" s="1003">
        <v>0</v>
      </c>
      <c r="G597" s="1007">
        <v>0</v>
      </c>
      <c r="H597" s="1003">
        <v>0</v>
      </c>
      <c r="I597" s="1007">
        <v>0</v>
      </c>
      <c r="J597" s="964"/>
      <c r="K597" s="964"/>
      <c r="L597" s="964"/>
      <c r="M597" s="964"/>
      <c r="N597" s="964"/>
      <c r="O597" s="964"/>
    </row>
    <row r="598" spans="1:15" ht="15.5">
      <c r="A598" s="478" t="s">
        <v>1939</v>
      </c>
      <c r="B598" s="478" t="s">
        <v>1940</v>
      </c>
      <c r="C598" s="475">
        <v>38044</v>
      </c>
      <c r="D598" s="474">
        <v>6200</v>
      </c>
      <c r="E598" s="1005">
        <v>163</v>
      </c>
      <c r="F598" s="1003">
        <v>0</v>
      </c>
      <c r="G598" s="1007">
        <v>0</v>
      </c>
      <c r="H598" s="1003">
        <v>0</v>
      </c>
      <c r="I598" s="1007">
        <v>0</v>
      </c>
      <c r="J598" s="964"/>
      <c r="K598" s="964"/>
      <c r="L598" s="964"/>
      <c r="M598" s="964"/>
      <c r="N598" s="964"/>
      <c r="O598" s="964"/>
    </row>
    <row r="599" spans="1:15" ht="15.5">
      <c r="A599" s="478" t="s">
        <v>1941</v>
      </c>
      <c r="B599" s="478" t="s">
        <v>1942</v>
      </c>
      <c r="C599" s="475">
        <v>39488</v>
      </c>
      <c r="D599" s="474">
        <v>4726</v>
      </c>
      <c r="E599" s="1005">
        <v>119.7</v>
      </c>
      <c r="F599" s="1003">
        <v>0</v>
      </c>
      <c r="G599" s="1007">
        <v>0</v>
      </c>
      <c r="H599" s="1003">
        <v>0</v>
      </c>
      <c r="I599" s="1007">
        <v>0</v>
      </c>
      <c r="J599" s="964"/>
      <c r="K599" s="964"/>
      <c r="L599" s="964"/>
      <c r="M599" s="964"/>
      <c r="N599" s="964"/>
      <c r="O599" s="964"/>
    </row>
    <row r="600" spans="1:15" ht="15.5">
      <c r="A600" s="478" t="s">
        <v>1943</v>
      </c>
      <c r="B600" s="478" t="s">
        <v>1944</v>
      </c>
      <c r="C600" s="475">
        <v>42276</v>
      </c>
      <c r="D600" s="474">
        <v>9909</v>
      </c>
      <c r="E600" s="1005">
        <v>234.4</v>
      </c>
      <c r="F600" s="1003">
        <v>0</v>
      </c>
      <c r="G600" s="1007">
        <v>0</v>
      </c>
      <c r="H600" s="1003">
        <v>0</v>
      </c>
      <c r="I600" s="1007">
        <v>0</v>
      </c>
      <c r="J600" s="964"/>
      <c r="K600" s="964"/>
      <c r="L600" s="964"/>
      <c r="M600" s="964"/>
      <c r="N600" s="964"/>
      <c r="O600" s="964"/>
    </row>
    <row r="601" spans="1:15" ht="15.5">
      <c r="A601" s="478" t="s">
        <v>1945</v>
      </c>
      <c r="B601" s="478" t="s">
        <v>1946</v>
      </c>
      <c r="C601" s="475">
        <v>42682</v>
      </c>
      <c r="D601" s="474">
        <v>7387</v>
      </c>
      <c r="E601" s="1005">
        <v>173.1</v>
      </c>
      <c r="F601" s="1003">
        <v>0</v>
      </c>
      <c r="G601" s="1007">
        <v>0</v>
      </c>
      <c r="H601" s="1003">
        <v>0</v>
      </c>
      <c r="I601" s="1007">
        <v>0</v>
      </c>
      <c r="J601" s="964"/>
      <c r="K601" s="964"/>
      <c r="L601" s="964"/>
      <c r="M601" s="964"/>
      <c r="N601" s="964"/>
      <c r="O601" s="964"/>
    </row>
    <row r="602" spans="1:15" ht="15.5">
      <c r="A602" s="478" t="s">
        <v>1947</v>
      </c>
      <c r="B602" s="478" t="s">
        <v>834</v>
      </c>
      <c r="C602" s="475">
        <v>33733</v>
      </c>
      <c r="D602" s="474">
        <v>4680</v>
      </c>
      <c r="E602" s="1005">
        <v>138.69999999999999</v>
      </c>
      <c r="F602" s="1003">
        <v>0</v>
      </c>
      <c r="G602" s="1007">
        <v>0</v>
      </c>
      <c r="H602" s="1003">
        <v>0</v>
      </c>
      <c r="I602" s="1007">
        <v>0</v>
      </c>
      <c r="J602" s="964"/>
      <c r="K602" s="964"/>
      <c r="L602" s="964"/>
      <c r="M602" s="964"/>
      <c r="N602" s="964"/>
      <c r="O602" s="964"/>
    </row>
    <row r="603" spans="1:15" ht="15.5">
      <c r="A603" s="478" t="s">
        <v>1948</v>
      </c>
      <c r="B603" s="478" t="s">
        <v>1949</v>
      </c>
      <c r="C603" s="475">
        <v>43422</v>
      </c>
      <c r="D603" s="474">
        <v>8283</v>
      </c>
      <c r="E603" s="1005">
        <v>190.8</v>
      </c>
      <c r="F603" s="1003">
        <v>0</v>
      </c>
      <c r="G603" s="1007">
        <v>0</v>
      </c>
      <c r="H603" s="1003">
        <v>0</v>
      </c>
      <c r="I603" s="1007">
        <v>0</v>
      </c>
      <c r="J603" s="964"/>
      <c r="K603" s="964"/>
      <c r="L603" s="964"/>
      <c r="M603" s="964"/>
      <c r="N603" s="964"/>
      <c r="O603" s="964"/>
    </row>
    <row r="604" spans="1:15" ht="15.5">
      <c r="A604" s="478" t="s">
        <v>1950</v>
      </c>
      <c r="B604" s="478" t="s">
        <v>836</v>
      </c>
      <c r="C604" s="475">
        <v>42905</v>
      </c>
      <c r="D604" s="474">
        <v>3334</v>
      </c>
      <c r="E604" s="1005">
        <v>77.7</v>
      </c>
      <c r="F604" s="1003">
        <v>0</v>
      </c>
      <c r="G604" s="1007">
        <v>0</v>
      </c>
      <c r="H604" s="1003">
        <v>0</v>
      </c>
      <c r="I604" s="1007">
        <v>0</v>
      </c>
      <c r="J604" s="964"/>
      <c r="K604" s="964"/>
      <c r="L604" s="964"/>
      <c r="M604" s="964"/>
      <c r="N604" s="964"/>
      <c r="O604" s="964"/>
    </row>
    <row r="605" spans="1:15" ht="15.5">
      <c r="A605" s="478" t="s">
        <v>1951</v>
      </c>
      <c r="B605" s="478" t="s">
        <v>838</v>
      </c>
      <c r="C605" s="475">
        <v>37225</v>
      </c>
      <c r="D605" s="474">
        <v>16094</v>
      </c>
      <c r="E605" s="1005">
        <v>432.3</v>
      </c>
      <c r="F605" s="1003">
        <v>0</v>
      </c>
      <c r="G605" s="1007">
        <v>0</v>
      </c>
      <c r="H605" s="1003">
        <v>0</v>
      </c>
      <c r="I605" s="1007">
        <v>0</v>
      </c>
      <c r="J605" s="964"/>
      <c r="K605" s="964"/>
      <c r="L605" s="964"/>
      <c r="M605" s="964"/>
      <c r="N605" s="964"/>
      <c r="O605" s="964"/>
    </row>
    <row r="606" spans="1:15" ht="15.5">
      <c r="A606" s="478" t="s">
        <v>1952</v>
      </c>
      <c r="B606" s="478" t="s">
        <v>1953</v>
      </c>
      <c r="C606" s="475">
        <v>44971</v>
      </c>
      <c r="D606" s="474">
        <v>4023</v>
      </c>
      <c r="E606" s="1005">
        <v>89.5</v>
      </c>
      <c r="F606" s="1003">
        <v>0</v>
      </c>
      <c r="G606" s="1007">
        <v>0</v>
      </c>
      <c r="H606" s="1003">
        <v>0</v>
      </c>
      <c r="I606" s="1007">
        <v>0</v>
      </c>
      <c r="J606" s="964"/>
      <c r="K606" s="964"/>
      <c r="L606" s="964"/>
      <c r="M606" s="964"/>
      <c r="N606" s="964"/>
      <c r="O606" s="964"/>
    </row>
    <row r="607" spans="1:15" ht="15.5">
      <c r="A607" s="478" t="s">
        <v>1954</v>
      </c>
      <c r="B607" s="478" t="s">
        <v>1955</v>
      </c>
      <c r="C607" s="475">
        <v>54548</v>
      </c>
      <c r="D607" s="474">
        <v>4556</v>
      </c>
      <c r="E607" s="1005">
        <v>83.5</v>
      </c>
      <c r="F607" s="1003">
        <v>0</v>
      </c>
      <c r="G607" s="1007">
        <v>0</v>
      </c>
      <c r="H607" s="1003">
        <v>0</v>
      </c>
      <c r="I607" s="1007">
        <v>0</v>
      </c>
      <c r="J607" s="964"/>
      <c r="K607" s="964"/>
      <c r="L607" s="964"/>
      <c r="M607" s="964"/>
      <c r="N607" s="964"/>
      <c r="O607" s="964"/>
    </row>
    <row r="608" spans="1:15" ht="15.5">
      <c r="A608" s="478" t="s">
        <v>1956</v>
      </c>
      <c r="B608" s="478" t="s">
        <v>1957</v>
      </c>
      <c r="C608" s="475">
        <v>37325</v>
      </c>
      <c r="D608" s="474">
        <v>3804</v>
      </c>
      <c r="E608" s="1005">
        <v>101.9</v>
      </c>
      <c r="F608" s="1003">
        <v>0</v>
      </c>
      <c r="G608" s="1007">
        <v>0</v>
      </c>
      <c r="H608" s="1003">
        <v>0</v>
      </c>
      <c r="I608" s="1007">
        <v>0</v>
      </c>
      <c r="J608" s="964"/>
      <c r="K608" s="964"/>
      <c r="L608" s="964"/>
      <c r="M608" s="964"/>
      <c r="N608" s="964"/>
      <c r="O608" s="964"/>
    </row>
    <row r="609" spans="1:15" ht="15.5">
      <c r="A609" s="478" t="s">
        <v>1958</v>
      </c>
      <c r="B609" s="478" t="s">
        <v>1959</v>
      </c>
      <c r="C609" s="475">
        <v>46300</v>
      </c>
      <c r="D609" s="474">
        <v>4441</v>
      </c>
      <c r="E609" s="1005">
        <v>95.9</v>
      </c>
      <c r="F609" s="1003">
        <v>0</v>
      </c>
      <c r="G609" s="1007">
        <v>0</v>
      </c>
      <c r="H609" s="1003">
        <v>0</v>
      </c>
      <c r="I609" s="1007">
        <v>0</v>
      </c>
      <c r="J609" s="964"/>
      <c r="K609" s="964"/>
      <c r="L609" s="964"/>
      <c r="M609" s="964"/>
      <c r="N609" s="964"/>
      <c r="O609" s="964"/>
    </row>
    <row r="610" spans="1:15" ht="15.5">
      <c r="A610" s="478" t="s">
        <v>1960</v>
      </c>
      <c r="B610" s="478" t="s">
        <v>1961</v>
      </c>
      <c r="C610" s="475">
        <v>39907</v>
      </c>
      <c r="D610" s="474">
        <v>5529</v>
      </c>
      <c r="E610" s="1005">
        <v>138.5</v>
      </c>
      <c r="F610" s="1003">
        <v>0</v>
      </c>
      <c r="G610" s="1007">
        <v>0</v>
      </c>
      <c r="H610" s="1003">
        <v>0</v>
      </c>
      <c r="I610" s="1007">
        <v>0</v>
      </c>
      <c r="J610" s="964"/>
      <c r="K610" s="964"/>
      <c r="L610" s="964"/>
      <c r="M610" s="964"/>
      <c r="N610" s="964"/>
      <c r="O610" s="964"/>
    </row>
    <row r="611" spans="1:15" ht="15.5">
      <c r="A611" s="478" t="s">
        <v>1962</v>
      </c>
      <c r="B611" s="478" t="s">
        <v>1963</v>
      </c>
      <c r="C611" s="475">
        <v>12576</v>
      </c>
      <c r="D611" s="474">
        <v>4913</v>
      </c>
      <c r="E611" s="1005">
        <v>390.7</v>
      </c>
      <c r="F611" s="1003">
        <v>0</v>
      </c>
      <c r="G611" s="1007">
        <v>0</v>
      </c>
      <c r="H611" s="1003">
        <v>0</v>
      </c>
      <c r="I611" s="1007">
        <v>0</v>
      </c>
      <c r="J611" s="964"/>
      <c r="K611" s="964"/>
      <c r="L611" s="964"/>
      <c r="M611" s="964"/>
      <c r="N611" s="964"/>
      <c r="O611" s="964"/>
    </row>
    <row r="612" spans="1:15" ht="15.5">
      <c r="A612" s="478" t="s">
        <v>1964</v>
      </c>
      <c r="B612" s="478" t="s">
        <v>841</v>
      </c>
      <c r="C612" s="475">
        <v>47817</v>
      </c>
      <c r="D612" s="474">
        <v>6560</v>
      </c>
      <c r="E612" s="1005">
        <v>137.19999999999999</v>
      </c>
      <c r="F612" s="1003">
        <v>0</v>
      </c>
      <c r="G612" s="1007">
        <v>0</v>
      </c>
      <c r="H612" s="1003">
        <v>0</v>
      </c>
      <c r="I612" s="1007">
        <v>0</v>
      </c>
      <c r="J612" s="964"/>
      <c r="K612" s="964"/>
      <c r="L612" s="964"/>
      <c r="M612" s="964"/>
      <c r="N612" s="964"/>
      <c r="O612" s="964"/>
    </row>
    <row r="613" spans="1:15" ht="15.5">
      <c r="A613" s="478" t="s">
        <v>1965</v>
      </c>
      <c r="B613" s="478" t="s">
        <v>1966</v>
      </c>
      <c r="C613" s="475">
        <v>45364</v>
      </c>
      <c r="D613" s="474">
        <v>5611</v>
      </c>
      <c r="E613" s="1005">
        <v>123.7</v>
      </c>
      <c r="F613" s="1003">
        <v>0</v>
      </c>
      <c r="G613" s="1007">
        <v>0</v>
      </c>
      <c r="H613" s="1003">
        <v>0</v>
      </c>
      <c r="I613" s="1007">
        <v>0</v>
      </c>
      <c r="J613" s="964"/>
      <c r="K613" s="964"/>
      <c r="L613" s="964"/>
      <c r="M613" s="964"/>
      <c r="N613" s="964"/>
      <c r="O613" s="964"/>
    </row>
    <row r="614" spans="1:15" ht="15.5">
      <c r="A614" s="478" t="s">
        <v>1967</v>
      </c>
      <c r="B614" s="478" t="s">
        <v>1968</v>
      </c>
      <c r="C614" s="475">
        <v>40500</v>
      </c>
      <c r="D614" s="474">
        <v>9667</v>
      </c>
      <c r="E614" s="1005">
        <v>238.7</v>
      </c>
      <c r="F614" s="1003">
        <v>0</v>
      </c>
      <c r="G614" s="1007">
        <v>0</v>
      </c>
      <c r="H614" s="1003">
        <v>0</v>
      </c>
      <c r="I614" s="1007">
        <v>0</v>
      </c>
      <c r="J614" s="964"/>
      <c r="K614" s="964"/>
      <c r="L614" s="964"/>
      <c r="M614" s="964"/>
      <c r="N614" s="964"/>
      <c r="O614" s="964"/>
    </row>
    <row r="615" spans="1:15" ht="15.5">
      <c r="A615" s="478" t="s">
        <v>1969</v>
      </c>
      <c r="B615" s="478" t="s">
        <v>1970</v>
      </c>
      <c r="C615" s="475">
        <v>35441</v>
      </c>
      <c r="D615" s="474">
        <v>6327</v>
      </c>
      <c r="E615" s="1005">
        <v>178.5</v>
      </c>
      <c r="F615" s="1003">
        <v>0</v>
      </c>
      <c r="G615" s="1007">
        <v>0</v>
      </c>
      <c r="H615" s="1003">
        <v>0</v>
      </c>
      <c r="I615" s="1007">
        <v>0</v>
      </c>
      <c r="J615" s="964"/>
      <c r="K615" s="964"/>
      <c r="L615" s="964"/>
      <c r="M615" s="964"/>
      <c r="N615" s="964"/>
      <c r="O615" s="964"/>
    </row>
    <row r="616" spans="1:15" ht="15.5">
      <c r="A616" s="478" t="s">
        <v>1971</v>
      </c>
      <c r="B616" s="478" t="s">
        <v>1972</v>
      </c>
      <c r="C616" s="475">
        <v>41955</v>
      </c>
      <c r="D616" s="474">
        <v>7912</v>
      </c>
      <c r="E616" s="1005">
        <v>188.6</v>
      </c>
      <c r="F616" s="1003">
        <v>0</v>
      </c>
      <c r="G616" s="1007">
        <v>0</v>
      </c>
      <c r="H616" s="1003">
        <v>0</v>
      </c>
      <c r="I616" s="1007">
        <v>0</v>
      </c>
      <c r="J616" s="964"/>
      <c r="K616" s="964"/>
      <c r="L616" s="964"/>
      <c r="M616" s="964"/>
      <c r="N616" s="964"/>
      <c r="O616" s="964"/>
    </row>
    <row r="617" spans="1:15" ht="15.5">
      <c r="A617" s="478" t="s">
        <v>1973</v>
      </c>
      <c r="B617" s="478" t="s">
        <v>1974</v>
      </c>
      <c r="C617" s="475">
        <v>42358</v>
      </c>
      <c r="D617" s="474">
        <v>7542</v>
      </c>
      <c r="E617" s="1005">
        <v>178.1</v>
      </c>
      <c r="F617" s="1003">
        <v>0</v>
      </c>
      <c r="G617" s="1007">
        <v>0</v>
      </c>
      <c r="H617" s="1003">
        <v>0</v>
      </c>
      <c r="I617" s="1007">
        <v>0</v>
      </c>
      <c r="J617" s="964"/>
      <c r="K617" s="964"/>
      <c r="L617" s="964"/>
      <c r="M617" s="964"/>
      <c r="N617" s="964"/>
      <c r="O617" s="964"/>
    </row>
    <row r="618" spans="1:15" ht="15.5">
      <c r="A618" s="478" t="s">
        <v>1975</v>
      </c>
      <c r="B618" s="478" t="s">
        <v>1976</v>
      </c>
      <c r="C618" s="475">
        <v>42087</v>
      </c>
      <c r="D618" s="474">
        <v>7421</v>
      </c>
      <c r="E618" s="1005">
        <v>176.3</v>
      </c>
      <c r="F618" s="1003">
        <v>0</v>
      </c>
      <c r="G618" s="1007">
        <v>0</v>
      </c>
      <c r="H618" s="1003">
        <v>0</v>
      </c>
      <c r="I618" s="1007">
        <v>0</v>
      </c>
      <c r="J618" s="964"/>
      <c r="K618" s="964"/>
      <c r="L618" s="964"/>
      <c r="M618" s="964"/>
      <c r="N618" s="964"/>
      <c r="O618" s="964"/>
    </row>
    <row r="619" spans="1:15" ht="15.5">
      <c r="A619" s="478" t="s">
        <v>1977</v>
      </c>
      <c r="B619" s="478" t="s">
        <v>1978</v>
      </c>
      <c r="C619" s="475">
        <v>38194</v>
      </c>
      <c r="D619" s="474">
        <v>8267</v>
      </c>
      <c r="E619" s="1005">
        <v>216.4</v>
      </c>
      <c r="F619" s="1003">
        <v>0</v>
      </c>
      <c r="G619" s="1007">
        <v>0</v>
      </c>
      <c r="H619" s="1003">
        <v>0</v>
      </c>
      <c r="I619" s="1007">
        <v>0</v>
      </c>
      <c r="J619" s="964"/>
      <c r="K619" s="964"/>
      <c r="L619" s="964"/>
      <c r="M619" s="964"/>
      <c r="N619" s="964"/>
      <c r="O619" s="964"/>
    </row>
    <row r="620" spans="1:15" ht="15.5">
      <c r="A620" s="478" t="s">
        <v>1979</v>
      </c>
      <c r="B620" s="478" t="s">
        <v>1980</v>
      </c>
      <c r="C620" s="475">
        <v>39582</v>
      </c>
      <c r="D620" s="474">
        <v>7251</v>
      </c>
      <c r="E620" s="1005">
        <v>183.2</v>
      </c>
      <c r="F620" s="1003">
        <v>0</v>
      </c>
      <c r="G620" s="1007">
        <v>0</v>
      </c>
      <c r="H620" s="1003">
        <v>0</v>
      </c>
      <c r="I620" s="1007">
        <v>0</v>
      </c>
      <c r="J620" s="964"/>
      <c r="K620" s="964"/>
      <c r="L620" s="964"/>
      <c r="M620" s="964"/>
      <c r="N620" s="964"/>
      <c r="O620" s="964"/>
    </row>
    <row r="621" spans="1:15" ht="15.5">
      <c r="A621" s="478" t="s">
        <v>1981</v>
      </c>
      <c r="B621" s="478" t="s">
        <v>1982</v>
      </c>
      <c r="C621" s="475">
        <v>41681</v>
      </c>
      <c r="D621" s="474">
        <v>3458</v>
      </c>
      <c r="E621" s="1005">
        <v>83</v>
      </c>
      <c r="F621" s="1003">
        <v>0</v>
      </c>
      <c r="G621" s="1007">
        <v>0</v>
      </c>
      <c r="H621" s="1003">
        <v>0</v>
      </c>
      <c r="I621" s="1007">
        <v>0</v>
      </c>
      <c r="J621" s="964"/>
      <c r="K621" s="964"/>
      <c r="L621" s="964"/>
      <c r="M621" s="964"/>
      <c r="N621" s="964"/>
      <c r="O621" s="964"/>
    </row>
    <row r="622" spans="1:15" ht="15.5">
      <c r="A622" s="478" t="s">
        <v>1983</v>
      </c>
      <c r="B622" s="478" t="s">
        <v>845</v>
      </c>
      <c r="C622" s="475">
        <v>37434</v>
      </c>
      <c r="D622" s="474">
        <v>10034</v>
      </c>
      <c r="E622" s="1005">
        <v>268</v>
      </c>
      <c r="F622" s="1003">
        <v>0</v>
      </c>
      <c r="G622" s="1007">
        <v>0</v>
      </c>
      <c r="H622" s="1003">
        <v>0</v>
      </c>
      <c r="I622" s="1007">
        <v>0</v>
      </c>
      <c r="J622" s="964"/>
      <c r="K622" s="964"/>
      <c r="L622" s="964"/>
      <c r="M622" s="964"/>
      <c r="N622" s="964"/>
      <c r="O622" s="964"/>
    </row>
    <row r="623" spans="1:15" ht="15.5">
      <c r="A623" s="478" t="s">
        <v>1984</v>
      </c>
      <c r="B623" s="478" t="s">
        <v>1985</v>
      </c>
      <c r="C623" s="475">
        <v>44638</v>
      </c>
      <c r="D623" s="474">
        <v>3179</v>
      </c>
      <c r="E623" s="1005">
        <v>71.2</v>
      </c>
      <c r="F623" s="1003">
        <v>0</v>
      </c>
      <c r="G623" s="1007">
        <v>0</v>
      </c>
      <c r="H623" s="1003">
        <v>0</v>
      </c>
      <c r="I623" s="1007">
        <v>0</v>
      </c>
      <c r="J623" s="964"/>
      <c r="K623" s="964"/>
      <c r="L623" s="964"/>
      <c r="M623" s="964"/>
      <c r="N623" s="964"/>
      <c r="O623" s="964"/>
    </row>
    <row r="624" spans="1:15" ht="15.5">
      <c r="A624" s="478" t="s">
        <v>1986</v>
      </c>
      <c r="B624" s="478" t="s">
        <v>1987</v>
      </c>
      <c r="C624" s="475">
        <v>42588</v>
      </c>
      <c r="D624" s="474">
        <v>8708</v>
      </c>
      <c r="E624" s="1005">
        <v>204.5</v>
      </c>
      <c r="F624" s="1003">
        <v>0</v>
      </c>
      <c r="G624" s="1007">
        <v>0</v>
      </c>
      <c r="H624" s="1003">
        <v>0</v>
      </c>
      <c r="I624" s="1007">
        <v>0</v>
      </c>
      <c r="J624" s="964"/>
      <c r="K624" s="964"/>
      <c r="L624" s="964"/>
      <c r="M624" s="964"/>
      <c r="N624" s="964"/>
      <c r="O624" s="964"/>
    </row>
    <row r="625" spans="1:15" ht="15.5">
      <c r="A625" s="478" t="s">
        <v>1988</v>
      </c>
      <c r="B625" s="478" t="s">
        <v>1989</v>
      </c>
      <c r="C625" s="475">
        <v>44263</v>
      </c>
      <c r="D625" s="474">
        <v>8110</v>
      </c>
      <c r="E625" s="1005">
        <v>183.2</v>
      </c>
      <c r="F625" s="1003">
        <v>0</v>
      </c>
      <c r="G625" s="1007">
        <v>0</v>
      </c>
      <c r="H625" s="1003">
        <v>0</v>
      </c>
      <c r="I625" s="1007">
        <v>0</v>
      </c>
      <c r="J625" s="964"/>
      <c r="K625" s="964"/>
      <c r="L625" s="964"/>
      <c r="M625" s="964"/>
      <c r="N625" s="964"/>
      <c r="O625" s="964"/>
    </row>
    <row r="626" spans="1:15" ht="15.5">
      <c r="A626" s="478" t="s">
        <v>1990</v>
      </c>
      <c r="B626" s="478" t="s">
        <v>1991</v>
      </c>
      <c r="C626" s="475">
        <v>43842</v>
      </c>
      <c r="D626" s="474">
        <v>9750</v>
      </c>
      <c r="E626" s="1005">
        <v>222.4</v>
      </c>
      <c r="F626" s="1003">
        <v>0</v>
      </c>
      <c r="G626" s="1007">
        <v>0</v>
      </c>
      <c r="H626" s="1003">
        <v>0</v>
      </c>
      <c r="I626" s="1007">
        <v>0</v>
      </c>
      <c r="J626" s="964"/>
      <c r="K626" s="964"/>
      <c r="L626" s="964"/>
      <c r="M626" s="964"/>
      <c r="N626" s="964"/>
      <c r="O626" s="964"/>
    </row>
    <row r="627" spans="1:15" ht="15.5">
      <c r="A627" s="478" t="s">
        <v>1992</v>
      </c>
      <c r="B627" s="478" t="s">
        <v>1993</v>
      </c>
      <c r="C627" s="475">
        <v>49000</v>
      </c>
      <c r="D627" s="474">
        <v>9156</v>
      </c>
      <c r="E627" s="1005">
        <v>186.9</v>
      </c>
      <c r="F627" s="1003">
        <v>0</v>
      </c>
      <c r="G627" s="1007">
        <v>0</v>
      </c>
      <c r="H627" s="1003">
        <v>0</v>
      </c>
      <c r="I627" s="1007">
        <v>0</v>
      </c>
      <c r="J627" s="964"/>
      <c r="K627" s="964"/>
      <c r="L627" s="964"/>
      <c r="M627" s="964"/>
      <c r="N627" s="964"/>
      <c r="O627" s="964"/>
    </row>
    <row r="628" spans="1:15" ht="15.5">
      <c r="A628" s="478" t="s">
        <v>1994</v>
      </c>
      <c r="B628" s="478" t="s">
        <v>1995</v>
      </c>
      <c r="C628" s="475">
        <v>45316</v>
      </c>
      <c r="D628" s="474">
        <v>9765</v>
      </c>
      <c r="E628" s="1005">
        <v>215.5</v>
      </c>
      <c r="F628" s="1003">
        <v>0</v>
      </c>
      <c r="G628" s="1007">
        <v>0</v>
      </c>
      <c r="H628" s="1003">
        <v>0</v>
      </c>
      <c r="I628" s="1007">
        <v>0</v>
      </c>
      <c r="J628" s="964"/>
      <c r="K628" s="964"/>
      <c r="L628" s="964"/>
      <c r="M628" s="964"/>
      <c r="N628" s="964"/>
      <c r="O628" s="964"/>
    </row>
    <row r="629" spans="1:15" ht="15.5">
      <c r="A629" s="478" t="s">
        <v>1996</v>
      </c>
      <c r="B629" s="478" t="s">
        <v>847</v>
      </c>
      <c r="C629" s="475">
        <v>34978</v>
      </c>
      <c r="D629" s="474">
        <v>4605</v>
      </c>
      <c r="E629" s="1005">
        <v>131.69999999999999</v>
      </c>
      <c r="F629" s="1003">
        <v>0</v>
      </c>
      <c r="G629" s="1007">
        <v>0</v>
      </c>
      <c r="H629" s="1003">
        <v>0</v>
      </c>
      <c r="I629" s="1007">
        <v>0</v>
      </c>
      <c r="J629" s="964"/>
      <c r="K629" s="964"/>
      <c r="L629" s="964"/>
      <c r="M629" s="964"/>
      <c r="N629" s="964"/>
      <c r="O629" s="964"/>
    </row>
    <row r="630" spans="1:15" ht="15.5">
      <c r="A630" s="478" t="s">
        <v>1997</v>
      </c>
      <c r="B630" s="478" t="s">
        <v>849</v>
      </c>
      <c r="C630" s="475">
        <v>40062</v>
      </c>
      <c r="D630" s="474">
        <v>5426</v>
      </c>
      <c r="E630" s="1005">
        <v>135.4</v>
      </c>
      <c r="F630" s="1003">
        <v>0</v>
      </c>
      <c r="G630" s="1007">
        <v>0</v>
      </c>
      <c r="H630" s="1003">
        <v>0</v>
      </c>
      <c r="I630" s="1007">
        <v>0</v>
      </c>
      <c r="J630" s="964"/>
      <c r="K630" s="964"/>
      <c r="L630" s="964"/>
      <c r="M630" s="964"/>
      <c r="N630" s="964"/>
      <c r="O630" s="964"/>
    </row>
    <row r="631" spans="1:15" ht="15.5">
      <c r="A631" s="478" t="s">
        <v>1998</v>
      </c>
      <c r="B631" s="478" t="s">
        <v>1999</v>
      </c>
      <c r="C631" s="475">
        <v>41187</v>
      </c>
      <c r="D631" s="474">
        <v>9297</v>
      </c>
      <c r="E631" s="1005">
        <v>225.7</v>
      </c>
      <c r="F631" s="1003">
        <v>0</v>
      </c>
      <c r="G631" s="1007">
        <v>0</v>
      </c>
      <c r="H631" s="1003">
        <v>0</v>
      </c>
      <c r="I631" s="1007">
        <v>0</v>
      </c>
      <c r="J631" s="964"/>
      <c r="K631" s="964"/>
      <c r="L631" s="964"/>
      <c r="M631" s="964"/>
      <c r="N631" s="964"/>
      <c r="O631" s="964"/>
    </row>
    <row r="632" spans="1:15" ht="15.5">
      <c r="A632" s="478" t="s">
        <v>2000</v>
      </c>
      <c r="B632" s="478" t="s">
        <v>2001</v>
      </c>
      <c r="C632" s="475">
        <v>43568</v>
      </c>
      <c r="D632" s="474">
        <v>8146</v>
      </c>
      <c r="E632" s="1005">
        <v>187</v>
      </c>
      <c r="F632" s="1003">
        <v>0</v>
      </c>
      <c r="G632" s="1007">
        <v>0</v>
      </c>
      <c r="H632" s="1003">
        <v>0</v>
      </c>
      <c r="I632" s="1007">
        <v>0</v>
      </c>
      <c r="J632" s="964"/>
      <c r="K632" s="964"/>
      <c r="L632" s="964"/>
      <c r="M632" s="964"/>
      <c r="N632" s="964"/>
      <c r="O632" s="964"/>
    </row>
    <row r="633" spans="1:15" ht="15.5">
      <c r="A633" s="478" t="s">
        <v>2002</v>
      </c>
      <c r="B633" s="478" t="s">
        <v>2003</v>
      </c>
      <c r="C633" s="475">
        <v>34425</v>
      </c>
      <c r="D633" s="474">
        <v>2377</v>
      </c>
      <c r="E633" s="1005">
        <v>69</v>
      </c>
      <c r="F633" s="1003">
        <v>0</v>
      </c>
      <c r="G633" s="1007">
        <v>0</v>
      </c>
      <c r="H633" s="1003">
        <v>0</v>
      </c>
      <c r="I633" s="1007">
        <v>0</v>
      </c>
      <c r="J633" s="964"/>
      <c r="K633" s="964"/>
      <c r="L633" s="964"/>
      <c r="M633" s="964"/>
      <c r="N633" s="964"/>
      <c r="O633" s="964"/>
    </row>
    <row r="634" spans="1:15" ht="15.5">
      <c r="A634" s="478" t="s">
        <v>2004</v>
      </c>
      <c r="B634" s="478" t="s">
        <v>2005</v>
      </c>
      <c r="C634" s="475">
        <v>43439</v>
      </c>
      <c r="D634" s="474">
        <v>7010</v>
      </c>
      <c r="E634" s="1005">
        <v>161.4</v>
      </c>
      <c r="F634" s="1003">
        <v>0</v>
      </c>
      <c r="G634" s="1007">
        <v>0</v>
      </c>
      <c r="H634" s="1003">
        <v>0</v>
      </c>
      <c r="I634" s="1007">
        <v>0</v>
      </c>
      <c r="J634" s="964"/>
      <c r="K634" s="964"/>
      <c r="L634" s="964"/>
      <c r="M634" s="964"/>
      <c r="N634" s="964"/>
      <c r="O634" s="964"/>
    </row>
    <row r="635" spans="1:15" ht="15.5">
      <c r="A635" s="478" t="s">
        <v>2006</v>
      </c>
      <c r="B635" s="478" t="s">
        <v>2007</v>
      </c>
      <c r="C635" s="475">
        <v>19675</v>
      </c>
      <c r="D635" s="474">
        <v>1545</v>
      </c>
      <c r="E635" s="1005">
        <v>78.5</v>
      </c>
      <c r="F635" s="1003">
        <v>0</v>
      </c>
      <c r="G635" s="1007">
        <v>0</v>
      </c>
      <c r="H635" s="1003">
        <v>0</v>
      </c>
      <c r="I635" s="1007">
        <v>0</v>
      </c>
      <c r="J635" s="964"/>
      <c r="K635" s="964"/>
      <c r="L635" s="964"/>
      <c r="M635" s="964"/>
      <c r="N635" s="964"/>
      <c r="O635" s="964"/>
    </row>
    <row r="636" spans="1:15" ht="15.5">
      <c r="A636" s="478" t="s">
        <v>2008</v>
      </c>
      <c r="B636" s="478" t="s">
        <v>2009</v>
      </c>
      <c r="C636" s="475">
        <v>39327</v>
      </c>
      <c r="D636" s="474">
        <v>9218</v>
      </c>
      <c r="E636" s="1005">
        <v>234.4</v>
      </c>
      <c r="F636" s="1003">
        <v>0</v>
      </c>
      <c r="G636" s="1007">
        <v>0</v>
      </c>
      <c r="H636" s="1003">
        <v>0</v>
      </c>
      <c r="I636" s="1007">
        <v>0</v>
      </c>
      <c r="J636" s="964"/>
      <c r="K636" s="964"/>
      <c r="L636" s="964"/>
      <c r="M636" s="964"/>
      <c r="N636" s="964"/>
      <c r="O636" s="964"/>
    </row>
    <row r="637" spans="1:15" ht="15.5">
      <c r="A637" s="478" t="s">
        <v>2010</v>
      </c>
      <c r="B637" s="478" t="s">
        <v>2011</v>
      </c>
      <c r="C637" s="475">
        <v>41575</v>
      </c>
      <c r="D637" s="474">
        <v>8670</v>
      </c>
      <c r="E637" s="1005">
        <v>208.5</v>
      </c>
      <c r="F637" s="1003">
        <v>0</v>
      </c>
      <c r="G637" s="1007">
        <v>0</v>
      </c>
      <c r="H637" s="1003">
        <v>0</v>
      </c>
      <c r="I637" s="1007">
        <v>0</v>
      </c>
      <c r="J637" s="964"/>
      <c r="K637" s="964"/>
      <c r="L637" s="964"/>
      <c r="M637" s="964"/>
      <c r="N637" s="964"/>
      <c r="O637" s="964"/>
    </row>
    <row r="638" spans="1:15" ht="15.5">
      <c r="A638" s="478" t="s">
        <v>2012</v>
      </c>
      <c r="B638" s="478" t="s">
        <v>2013</v>
      </c>
      <c r="C638" s="475">
        <v>44072</v>
      </c>
      <c r="D638" s="474">
        <v>7145</v>
      </c>
      <c r="E638" s="1005">
        <v>162.1</v>
      </c>
      <c r="F638" s="1003">
        <v>0</v>
      </c>
      <c r="G638" s="1007">
        <v>0</v>
      </c>
      <c r="H638" s="1003">
        <v>0</v>
      </c>
      <c r="I638" s="1007">
        <v>0</v>
      </c>
      <c r="J638" s="964"/>
      <c r="K638" s="964"/>
      <c r="L638" s="964"/>
      <c r="M638" s="964"/>
      <c r="N638" s="964"/>
      <c r="O638" s="964"/>
    </row>
    <row r="639" spans="1:15" ht="15.5">
      <c r="A639" s="478" t="s">
        <v>2014</v>
      </c>
      <c r="B639" s="478" t="s">
        <v>2015</v>
      </c>
      <c r="C639" s="475">
        <v>29454</v>
      </c>
      <c r="D639" s="474">
        <v>4013</v>
      </c>
      <c r="E639" s="1005">
        <v>136.19999999999999</v>
      </c>
      <c r="F639" s="1003">
        <v>0</v>
      </c>
      <c r="G639" s="1007">
        <v>0</v>
      </c>
      <c r="H639" s="1003">
        <v>0</v>
      </c>
      <c r="I639" s="1007">
        <v>0</v>
      </c>
      <c r="J639" s="964"/>
      <c r="K639" s="964"/>
      <c r="L639" s="964"/>
      <c r="M639" s="964"/>
      <c r="N639" s="964"/>
      <c r="O639" s="964"/>
    </row>
    <row r="640" spans="1:15" ht="15.5">
      <c r="A640" s="478" t="s">
        <v>2016</v>
      </c>
      <c r="B640" s="478" t="s">
        <v>2017</v>
      </c>
      <c r="C640" s="475">
        <v>46326</v>
      </c>
      <c r="D640" s="474">
        <v>13231</v>
      </c>
      <c r="E640" s="1005">
        <v>285.60000000000002</v>
      </c>
      <c r="F640" s="1003">
        <v>0</v>
      </c>
      <c r="G640" s="1007">
        <v>0</v>
      </c>
      <c r="H640" s="1003">
        <v>0</v>
      </c>
      <c r="I640" s="1007">
        <v>0</v>
      </c>
      <c r="J640" s="964"/>
      <c r="K640" s="964"/>
      <c r="L640" s="964"/>
      <c r="M640" s="964"/>
      <c r="N640" s="964"/>
      <c r="O640" s="964"/>
    </row>
    <row r="641" spans="1:15" ht="15.5">
      <c r="A641" s="478" t="s">
        <v>2018</v>
      </c>
      <c r="B641" s="478" t="s">
        <v>862</v>
      </c>
      <c r="C641" s="475">
        <v>37566</v>
      </c>
      <c r="D641" s="474">
        <v>4601</v>
      </c>
      <c r="E641" s="1005">
        <v>122.5</v>
      </c>
      <c r="F641" s="1003">
        <v>0</v>
      </c>
      <c r="G641" s="1007">
        <v>0</v>
      </c>
      <c r="H641" s="1003">
        <v>0</v>
      </c>
      <c r="I641" s="1007">
        <v>0</v>
      </c>
      <c r="J641" s="964"/>
      <c r="K641" s="964"/>
      <c r="L641" s="964"/>
      <c r="M641" s="964"/>
      <c r="N641" s="964"/>
      <c r="O641" s="964"/>
    </row>
    <row r="642" spans="1:15" ht="15.5">
      <c r="A642" s="478" t="s">
        <v>2019</v>
      </c>
      <c r="B642" s="478" t="s">
        <v>2020</v>
      </c>
      <c r="C642" s="475">
        <v>37142</v>
      </c>
      <c r="D642" s="474">
        <v>3245</v>
      </c>
      <c r="E642" s="1005">
        <v>87.4</v>
      </c>
      <c r="F642" s="1003">
        <v>0</v>
      </c>
      <c r="G642" s="1007">
        <v>0</v>
      </c>
      <c r="H642" s="1003">
        <v>0</v>
      </c>
      <c r="I642" s="1007">
        <v>0</v>
      </c>
      <c r="J642" s="964"/>
      <c r="K642" s="964"/>
      <c r="L642" s="964"/>
      <c r="M642" s="964"/>
      <c r="N642" s="964"/>
      <c r="O642" s="964"/>
    </row>
    <row r="643" spans="1:15" ht="15.5">
      <c r="A643" s="482" t="s">
        <v>2021</v>
      </c>
      <c r="B643" s="482" t="s">
        <v>872</v>
      </c>
      <c r="C643" s="484">
        <v>42167</v>
      </c>
      <c r="D643" s="483">
        <v>7245</v>
      </c>
      <c r="E643" s="1006">
        <v>171.8</v>
      </c>
      <c r="F643" s="1003">
        <v>0</v>
      </c>
      <c r="G643" s="1007">
        <v>0</v>
      </c>
      <c r="H643" s="1003">
        <v>0</v>
      </c>
      <c r="I643" s="1007">
        <v>0</v>
      </c>
      <c r="J643" s="964"/>
      <c r="K643" s="964"/>
      <c r="L643" s="964"/>
      <c r="M643" s="964"/>
      <c r="N643" s="964"/>
      <c r="O643" s="964"/>
    </row>
    <row r="644" spans="1:15" ht="36.75" customHeight="1">
      <c r="A644" s="402" t="s">
        <v>2452</v>
      </c>
      <c r="B644" s="402"/>
      <c r="C644" s="402"/>
      <c r="D644" s="402"/>
      <c r="E644" s="402"/>
      <c r="F644" s="402"/>
      <c r="G644" s="402"/>
      <c r="H644" s="402"/>
    </row>
    <row r="645" spans="1:15">
      <c r="A645" s="479" t="s">
        <v>2988</v>
      </c>
      <c r="B645" s="479"/>
      <c r="C645" s="479"/>
      <c r="D645" s="479"/>
      <c r="E645" s="479"/>
      <c r="F645" s="479"/>
      <c r="G645" s="479"/>
      <c r="H645" s="479"/>
    </row>
    <row r="646" spans="1:15" ht="19.899999999999999" customHeight="1">
      <c r="A646" s="402" t="s">
        <v>2453</v>
      </c>
      <c r="B646" s="402"/>
      <c r="C646" s="402"/>
      <c r="D646" s="402"/>
      <c r="E646" s="402"/>
      <c r="F646" s="402"/>
      <c r="G646" s="402"/>
      <c r="H646" s="402"/>
    </row>
    <row r="647" spans="1:15" ht="19.899999999999999" customHeight="1">
      <c r="A647" s="402" t="s">
        <v>3191</v>
      </c>
      <c r="B647" s="402"/>
      <c r="C647" s="402"/>
      <c r="D647" s="402"/>
      <c r="E647" s="402"/>
      <c r="F647" s="402"/>
      <c r="G647" s="402"/>
      <c r="H647" s="402"/>
    </row>
    <row r="648" spans="1:15" ht="19.899999999999999" customHeight="1">
      <c r="A648" s="402" t="s">
        <v>3193</v>
      </c>
      <c r="B648" s="402"/>
      <c r="C648" s="402"/>
      <c r="D648" s="402"/>
      <c r="E648" s="402"/>
      <c r="F648" s="402"/>
      <c r="G648" s="402"/>
      <c r="H648" s="402"/>
    </row>
    <row r="649" spans="1:15" s="9" customFormat="1" ht="16.25" customHeight="1">
      <c r="A649" s="452" t="s">
        <v>3194</v>
      </c>
      <c r="B649" s="452"/>
      <c r="C649" s="959"/>
      <c r="D649" s="452"/>
      <c r="E649" s="452"/>
      <c r="F649" s="452"/>
      <c r="G649" s="452"/>
    </row>
    <row r="650" spans="1:15" s="9" customFormat="1">
      <c r="A650" s="452" t="s">
        <v>2444</v>
      </c>
      <c r="B650" s="452"/>
      <c r="C650" s="959"/>
      <c r="D650" s="452"/>
      <c r="E650" s="452"/>
      <c r="F650" s="452"/>
      <c r="G650" s="452"/>
    </row>
    <row r="651" spans="1:15" s="9" customFormat="1">
      <c r="A651" s="452" t="s">
        <v>2445</v>
      </c>
      <c r="B651" s="452"/>
      <c r="C651" s="959"/>
      <c r="D651" s="452"/>
      <c r="E651" s="452"/>
      <c r="F651" s="452"/>
      <c r="G651" s="452"/>
    </row>
    <row r="652" spans="1:15" s="9" customFormat="1">
      <c r="A652" s="452" t="s">
        <v>2446</v>
      </c>
      <c r="B652" s="452"/>
      <c r="C652" s="959"/>
      <c r="D652" s="452"/>
      <c r="E652" s="452"/>
      <c r="F652" s="452"/>
      <c r="G652" s="452"/>
    </row>
    <row r="653" spans="1:15" s="9" customFormat="1">
      <c r="A653" s="452" t="s">
        <v>2447</v>
      </c>
      <c r="B653" s="452"/>
      <c r="C653" s="959"/>
      <c r="D653" s="452"/>
      <c r="E653" s="452"/>
      <c r="F653" s="452"/>
      <c r="G653" s="452"/>
    </row>
    <row r="654" spans="1:15" ht="19.5" customHeight="1">
      <c r="A654" s="57" t="s">
        <v>1</v>
      </c>
      <c r="B654" s="58" t="str">
        <f>Contents!$C$33</f>
        <v>24 Mar 2022</v>
      </c>
    </row>
    <row r="655" spans="1:15">
      <c r="A655" s="57" t="s">
        <v>2144</v>
      </c>
      <c r="B655" s="58" t="str">
        <f>Contents!$D$33</f>
        <v>Spring 2023</v>
      </c>
    </row>
  </sheetData>
  <phoneticPr fontId="250" type="noConversion"/>
  <pageMargins left="0.7" right="0.7" top="0.75" bottom="0.75" header="0.3" footer="0.3"/>
  <pageSetup paperSize="9" scale="60" fitToHeight="0" orientation="portrait" verticalDpi="4" r:id="rId1"/>
  <rowBreaks count="2" manualBreakCount="2">
    <brk id="557" max="7" man="1"/>
    <brk id="635" max="7" man="1"/>
  </rowBreaks>
  <tableParts count="1">
    <tablePart r:id="rId2"/>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C1270D-7CB9-4C7D-B71E-6A8BB17241BB}">
  <sheetPr codeName="Sheet12">
    <tabColor theme="3" tint="0.79998168889431442"/>
  </sheetPr>
  <dimension ref="A1:J114"/>
  <sheetViews>
    <sheetView showGridLines="0" zoomScaleNormal="100" workbookViewId="0">
      <pane ySplit="7" topLeftCell="A8" activePane="bottomLeft" state="frozen"/>
      <selection activeCell="H2" sqref="H2"/>
      <selection pane="bottomLeft"/>
    </sheetView>
  </sheetViews>
  <sheetFormatPr defaultColWidth="9" defaultRowHeight="12.5"/>
  <cols>
    <col min="1" max="1" width="32.7265625" style="7" customWidth="1"/>
    <col min="2" max="2" width="28.26953125" style="7" customWidth="1"/>
    <col min="3" max="3" width="30.81640625" style="7" customWidth="1"/>
    <col min="4" max="4" width="27" style="7" bestFit="1" customWidth="1"/>
    <col min="5" max="5" width="20.81640625" style="7" bestFit="1" customWidth="1"/>
    <col min="6" max="6" width="25.26953125" style="7" bestFit="1" customWidth="1"/>
    <col min="7" max="16384" width="9" style="7"/>
  </cols>
  <sheetData>
    <row r="1" spans="1:10" s="143" customFormat="1" ht="28">
      <c r="A1" s="181" t="s">
        <v>2916</v>
      </c>
    </row>
    <row r="2" spans="1:10" s="231" customFormat="1" ht="15.5">
      <c r="A2" s="870" t="s">
        <v>2789</v>
      </c>
      <c r="B2" s="232"/>
      <c r="C2" s="232"/>
      <c r="D2" s="232"/>
      <c r="E2" s="219"/>
      <c r="F2" s="219"/>
      <c r="G2" s="219"/>
      <c r="H2" s="219"/>
      <c r="I2" s="219"/>
      <c r="J2" s="219"/>
    </row>
    <row r="3" spans="1:10" s="231" customFormat="1" ht="15.5">
      <c r="A3" s="270" t="s">
        <v>2372</v>
      </c>
      <c r="B3" s="232"/>
      <c r="C3" s="232"/>
      <c r="D3" s="232"/>
      <c r="E3" s="219"/>
      <c r="F3" s="219"/>
      <c r="G3" s="219"/>
      <c r="H3" s="219"/>
      <c r="I3" s="219"/>
      <c r="J3" s="219"/>
    </row>
    <row r="4" spans="1:10" s="231" customFormat="1" ht="15.5">
      <c r="A4" s="218" t="s">
        <v>2333</v>
      </c>
      <c r="B4" s="232"/>
      <c r="C4" s="232"/>
      <c r="D4" s="232"/>
      <c r="E4" s="219"/>
      <c r="F4" s="219"/>
      <c r="G4" s="219"/>
      <c r="H4" s="219"/>
      <c r="I4" s="219"/>
      <c r="J4" s="219"/>
    </row>
    <row r="5" spans="1:10" s="231" customFormat="1" ht="15.5">
      <c r="A5" s="517" t="s">
        <v>2602</v>
      </c>
      <c r="B5" s="232"/>
      <c r="C5" s="232"/>
      <c r="D5" s="232"/>
      <c r="E5" s="219"/>
      <c r="F5" s="219"/>
      <c r="G5" s="219"/>
      <c r="H5" s="219"/>
      <c r="I5" s="219"/>
      <c r="J5" s="219"/>
    </row>
    <row r="6" spans="1:10" s="231" customFormat="1" ht="15.5">
      <c r="A6" s="218" t="s">
        <v>2334</v>
      </c>
      <c r="B6" s="232"/>
      <c r="C6" s="232"/>
      <c r="D6" s="232"/>
      <c r="E6" s="219"/>
      <c r="F6" s="219"/>
      <c r="G6" s="219"/>
      <c r="H6" s="219"/>
      <c r="I6" s="219"/>
      <c r="J6" s="219"/>
    </row>
    <row r="7" spans="1:10" ht="45.75" customHeight="1">
      <c r="A7" s="280" t="s">
        <v>2768</v>
      </c>
      <c r="B7" s="281" t="s">
        <v>2056</v>
      </c>
      <c r="C7" s="281" t="s">
        <v>2371</v>
      </c>
    </row>
    <row r="8" spans="1:10" ht="24" customHeight="1">
      <c r="A8" s="788" t="s">
        <v>2769</v>
      </c>
      <c r="B8" s="275">
        <v>239075</v>
      </c>
      <c r="C8" s="276">
        <v>2750791307</v>
      </c>
      <c r="D8" s="149"/>
    </row>
    <row r="9" spans="1:10" ht="15.5">
      <c r="A9" s="787">
        <v>2014</v>
      </c>
      <c r="B9" s="275">
        <v>165916</v>
      </c>
      <c r="C9" s="276">
        <v>1857768757</v>
      </c>
      <c r="D9" s="149"/>
    </row>
    <row r="10" spans="1:10" ht="15.5">
      <c r="A10" s="787">
        <v>2015</v>
      </c>
      <c r="B10" s="275">
        <v>118879</v>
      </c>
      <c r="C10" s="276">
        <v>1382874857</v>
      </c>
      <c r="D10" s="149"/>
    </row>
    <row r="11" spans="1:10" ht="15.5">
      <c r="A11" s="787">
        <v>2016</v>
      </c>
      <c r="B11" s="275">
        <v>169326</v>
      </c>
      <c r="C11" s="276">
        <v>2224259288</v>
      </c>
      <c r="D11" s="149"/>
    </row>
    <row r="12" spans="1:10" ht="15.5">
      <c r="A12" s="787">
        <v>2017</v>
      </c>
      <c r="B12" s="275">
        <v>116677</v>
      </c>
      <c r="C12" s="276">
        <v>1814838850</v>
      </c>
      <c r="D12" s="149"/>
    </row>
    <row r="13" spans="1:10" ht="15.5">
      <c r="A13" s="787">
        <v>2018</v>
      </c>
      <c r="B13" s="275">
        <v>125525</v>
      </c>
      <c r="C13" s="276">
        <v>1844330805</v>
      </c>
      <c r="D13" s="149"/>
    </row>
    <row r="14" spans="1:10" ht="15.5">
      <c r="A14" s="787">
        <v>2019</v>
      </c>
      <c r="B14" s="275">
        <v>219639</v>
      </c>
      <c r="C14" s="276">
        <v>2010689282</v>
      </c>
      <c r="D14" s="149"/>
    </row>
    <row r="15" spans="1:10" ht="15.5">
      <c r="A15" s="787">
        <v>2020</v>
      </c>
      <c r="B15" s="275">
        <v>323408</v>
      </c>
      <c r="C15" s="276">
        <v>2166143884</v>
      </c>
      <c r="D15" s="149"/>
    </row>
    <row r="16" spans="1:10" ht="15.5">
      <c r="A16" s="787">
        <v>2021</v>
      </c>
      <c r="B16" s="275">
        <v>398155</v>
      </c>
      <c r="C16" s="276">
        <v>2659466398</v>
      </c>
      <c r="D16" s="149"/>
    </row>
    <row r="17" spans="1:5" ht="16" thickBot="1">
      <c r="A17" s="277" t="s">
        <v>27</v>
      </c>
      <c r="B17" s="278">
        <v>1876600</v>
      </c>
      <c r="C17" s="279">
        <v>18711163428</v>
      </c>
      <c r="D17" s="149"/>
      <c r="E17" s="907"/>
    </row>
    <row r="18" spans="1:5" ht="22" customHeight="1" thickTop="1">
      <c r="A18" s="282" t="s">
        <v>2373</v>
      </c>
      <c r="B18" s="262"/>
      <c r="C18" s="262"/>
      <c r="D18" s="149"/>
    </row>
    <row r="19" spans="1:5" ht="18.399999999999999" customHeight="1">
      <c r="A19" s="283" t="s">
        <v>2375</v>
      </c>
      <c r="B19" s="245"/>
      <c r="C19" s="245"/>
      <c r="D19" s="149"/>
    </row>
    <row r="20" spans="1:5" ht="18.399999999999999" customHeight="1">
      <c r="A20" s="245" t="s">
        <v>2374</v>
      </c>
      <c r="B20" s="245"/>
      <c r="C20" s="245"/>
      <c r="D20" s="149"/>
    </row>
    <row r="21" spans="1:5" ht="16.5" customHeight="1">
      <c r="A21" s="57" t="s">
        <v>1</v>
      </c>
      <c r="B21" s="58" t="str">
        <f>Contents!$C$23</f>
        <v>24 Mar 2022</v>
      </c>
      <c r="D21" s="149"/>
    </row>
    <row r="22" spans="1:5">
      <c r="A22" s="57" t="s">
        <v>2144</v>
      </c>
      <c r="B22" s="58" t="str">
        <f>Contents!$D$23</f>
        <v>Spring 2023</v>
      </c>
      <c r="D22" s="149"/>
    </row>
    <row r="23" spans="1:5">
      <c r="B23" s="75"/>
      <c r="D23" s="149"/>
    </row>
    <row r="24" spans="1:5">
      <c r="D24" s="149"/>
    </row>
    <row r="25" spans="1:5">
      <c r="D25" s="149"/>
    </row>
    <row r="26" spans="1:5">
      <c r="D26" s="149"/>
    </row>
    <row r="27" spans="1:5">
      <c r="D27" s="149"/>
    </row>
    <row r="28" spans="1:5">
      <c r="D28" s="149"/>
    </row>
    <row r="29" spans="1:5">
      <c r="D29" s="149"/>
    </row>
    <row r="30" spans="1:5">
      <c r="D30" s="149"/>
    </row>
    <row r="31" spans="1:5">
      <c r="D31" s="149"/>
    </row>
    <row r="32" spans="1:5">
      <c r="D32" s="149"/>
    </row>
    <row r="33" spans="4:4">
      <c r="D33" s="149"/>
    </row>
    <row r="34" spans="4:4">
      <c r="D34" s="149"/>
    </row>
    <row r="35" spans="4:4">
      <c r="D35" s="149"/>
    </row>
    <row r="36" spans="4:4">
      <c r="D36" s="149"/>
    </row>
    <row r="37" spans="4:4">
      <c r="D37" s="149"/>
    </row>
    <row r="38" spans="4:4">
      <c r="D38" s="149"/>
    </row>
    <row r="39" spans="4:4">
      <c r="D39" s="149"/>
    </row>
    <row r="40" spans="4:4">
      <c r="D40" s="149"/>
    </row>
    <row r="41" spans="4:4">
      <c r="D41" s="149"/>
    </row>
    <row r="42" spans="4:4">
      <c r="D42" s="149"/>
    </row>
    <row r="43" spans="4:4">
      <c r="D43" s="149"/>
    </row>
    <row r="44" spans="4:4">
      <c r="D44" s="149"/>
    </row>
    <row r="45" spans="4:4">
      <c r="D45" s="149"/>
    </row>
    <row r="46" spans="4:4">
      <c r="D46" s="149"/>
    </row>
    <row r="47" spans="4:4">
      <c r="D47" s="149"/>
    </row>
    <row r="48" spans="4:4">
      <c r="D48" s="149"/>
    </row>
    <row r="49" spans="1:5">
      <c r="D49" s="149"/>
    </row>
    <row r="50" spans="1:5">
      <c r="D50" s="149"/>
    </row>
    <row r="51" spans="1:5">
      <c r="D51" s="149"/>
    </row>
    <row r="52" spans="1:5">
      <c r="D52" s="149"/>
    </row>
    <row r="53" spans="1:5">
      <c r="D53" s="149"/>
    </row>
    <row r="54" spans="1:5">
      <c r="D54" s="149"/>
    </row>
    <row r="55" spans="1:5">
      <c r="D55" s="149"/>
    </row>
    <row r="56" spans="1:5">
      <c r="D56" s="149"/>
    </row>
    <row r="57" spans="1:5">
      <c r="D57" s="149"/>
    </row>
    <row r="58" spans="1:5">
      <c r="D58" s="149"/>
      <c r="E58" s="52"/>
    </row>
    <row r="59" spans="1:5" s="34" customFormat="1" ht="13">
      <c r="A59" s="7"/>
      <c r="B59" s="7"/>
      <c r="C59" s="7"/>
      <c r="D59" s="149"/>
      <c r="E59" s="7"/>
    </row>
    <row r="60" spans="1:5" s="2" customFormat="1">
      <c r="A60" s="7"/>
      <c r="B60" s="7"/>
      <c r="C60" s="7"/>
      <c r="D60" s="149"/>
      <c r="E60" s="7"/>
    </row>
    <row r="61" spans="1:5" s="2" customFormat="1">
      <c r="A61" s="7"/>
      <c r="B61" s="7"/>
      <c r="C61" s="7"/>
      <c r="D61" s="149"/>
      <c r="E61" s="52"/>
    </row>
    <row r="62" spans="1:5" s="2" customFormat="1">
      <c r="A62" s="7"/>
      <c r="B62" s="7"/>
      <c r="C62" s="7"/>
      <c r="D62" s="149"/>
      <c r="E62" s="7"/>
    </row>
    <row r="63" spans="1:5" s="2" customFormat="1">
      <c r="A63" s="7"/>
      <c r="B63" s="7"/>
      <c r="C63" s="7"/>
      <c r="D63" s="149"/>
      <c r="E63" s="7"/>
    </row>
    <row r="64" spans="1:5" s="2" customFormat="1">
      <c r="A64" s="7"/>
      <c r="B64" s="7"/>
      <c r="C64" s="7"/>
      <c r="D64" s="149"/>
      <c r="E64" s="52"/>
    </row>
    <row r="65" spans="1:5" s="2" customFormat="1">
      <c r="A65" s="7"/>
      <c r="B65" s="7"/>
      <c r="C65" s="7"/>
      <c r="D65" s="149"/>
      <c r="E65" s="7"/>
    </row>
    <row r="66" spans="1:5" s="2" customFormat="1">
      <c r="A66" s="7"/>
      <c r="B66" s="7"/>
      <c r="C66" s="7"/>
      <c r="D66" s="149"/>
      <c r="E66" s="7"/>
    </row>
    <row r="67" spans="1:5" s="2" customFormat="1">
      <c r="A67" s="7"/>
      <c r="B67" s="7"/>
      <c r="C67" s="7"/>
      <c r="D67" s="149"/>
      <c r="E67" s="52"/>
    </row>
    <row r="68" spans="1:5" s="2" customFormat="1">
      <c r="A68" s="7"/>
      <c r="B68" s="7"/>
      <c r="C68" s="7"/>
      <c r="D68" s="149"/>
    </row>
    <row r="69" spans="1:5" s="2" customFormat="1">
      <c r="A69" s="7"/>
      <c r="B69" s="7"/>
      <c r="C69" s="7"/>
      <c r="D69" s="149"/>
    </row>
    <row r="70" spans="1:5" s="2" customFormat="1">
      <c r="A70" s="7"/>
      <c r="B70" s="7"/>
      <c r="C70" s="7"/>
      <c r="D70" s="149"/>
      <c r="E70" s="52"/>
    </row>
    <row r="71" spans="1:5">
      <c r="D71" s="149"/>
    </row>
    <row r="72" spans="1:5">
      <c r="D72" s="149"/>
    </row>
    <row r="73" spans="1:5">
      <c r="D73" s="149"/>
      <c r="E73" s="52"/>
    </row>
    <row r="74" spans="1:5">
      <c r="D74" s="149"/>
    </row>
    <row r="75" spans="1:5">
      <c r="D75" s="149"/>
    </row>
    <row r="76" spans="1:5">
      <c r="D76" s="149"/>
      <c r="E76" s="52"/>
    </row>
    <row r="77" spans="1:5">
      <c r="D77" s="149"/>
    </row>
    <row r="78" spans="1:5">
      <c r="D78" s="149"/>
    </row>
    <row r="79" spans="1:5">
      <c r="D79" s="149"/>
      <c r="E79" s="52"/>
    </row>
    <row r="80" spans="1:5">
      <c r="D80" s="149"/>
    </row>
    <row r="81" spans="4:6">
      <c r="D81" s="149"/>
    </row>
    <row r="82" spans="4:6">
      <c r="D82" s="149"/>
      <c r="E82" s="52"/>
    </row>
    <row r="83" spans="4:6">
      <c r="D83" s="149"/>
    </row>
    <row r="84" spans="4:6">
      <c r="D84" s="149"/>
    </row>
    <row r="85" spans="4:6">
      <c r="D85" s="149"/>
      <c r="E85" s="52"/>
    </row>
    <row r="86" spans="4:6">
      <c r="D86" s="149"/>
    </row>
    <row r="87" spans="4:6">
      <c r="D87" s="149"/>
    </row>
    <row r="88" spans="4:6">
      <c r="D88" s="149"/>
      <c r="E88" s="52"/>
    </row>
    <row r="89" spans="4:6">
      <c r="D89" s="149"/>
    </row>
    <row r="90" spans="4:6">
      <c r="D90" s="149"/>
      <c r="F90" s="118"/>
    </row>
    <row r="91" spans="4:6">
      <c r="D91" s="149"/>
      <c r="E91" s="52"/>
    </row>
    <row r="92" spans="4:6">
      <c r="D92" s="149"/>
    </row>
    <row r="93" spans="4:6">
      <c r="D93" s="149"/>
    </row>
    <row r="94" spans="4:6">
      <c r="D94" s="149"/>
      <c r="E94" s="52"/>
    </row>
    <row r="95" spans="4:6">
      <c r="D95" s="149"/>
    </row>
    <row r="96" spans="4:6">
      <c r="D96" s="149"/>
    </row>
    <row r="97" spans="4:5">
      <c r="D97" s="149"/>
      <c r="E97" s="52"/>
    </row>
    <row r="98" spans="4:5">
      <c r="D98" s="149"/>
    </row>
    <row r="99" spans="4:5">
      <c r="D99" s="149"/>
    </row>
    <row r="100" spans="4:5">
      <c r="D100" s="149"/>
      <c r="E100" s="52"/>
    </row>
    <row r="101" spans="4:5">
      <c r="D101" s="149"/>
    </row>
    <row r="102" spans="4:5">
      <c r="D102" s="149"/>
    </row>
    <row r="103" spans="4:5">
      <c r="D103" s="149"/>
      <c r="E103" s="52"/>
    </row>
    <row r="104" spans="4:5">
      <c r="D104" s="149"/>
      <c r="E104" s="52"/>
    </row>
    <row r="105" spans="4:5">
      <c r="D105" s="149"/>
      <c r="E105" s="52"/>
    </row>
    <row r="106" spans="4:5">
      <c r="D106" s="149"/>
      <c r="E106" s="52"/>
    </row>
    <row r="107" spans="4:5">
      <c r="D107" s="149"/>
      <c r="E107" s="52"/>
    </row>
    <row r="108" spans="4:5">
      <c r="D108" s="149"/>
      <c r="E108" s="52"/>
    </row>
    <row r="109" spans="4:5">
      <c r="D109" s="149"/>
      <c r="E109" s="52"/>
    </row>
    <row r="110" spans="4:5" ht="25.25" customHeight="1"/>
    <row r="111" spans="4:5" ht="30" customHeight="1"/>
    <row r="112" spans="4:5" ht="14.75" customHeight="1"/>
    <row r="113" ht="14.75" customHeight="1"/>
    <row r="114" ht="19.899999999999999" customHeight="1"/>
  </sheetData>
  <pageMargins left="0.70866141732283472" right="0.70866141732283472" top="0.74803149606299213" bottom="0.74803149606299213" header="0.31496062992125984" footer="0.31496062992125984"/>
  <pageSetup paperSize="9" scale="91" fitToHeight="2" orientation="portrait" verticalDpi="4" r:id="rId1"/>
  <tableParts count="1">
    <tablePart r:id="rId2"/>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B10485-3BF9-43D1-9007-6996510A75F5}">
  <sheetPr codeName="Sheet26">
    <tabColor theme="3" tint="0.79998168889431442"/>
    <pageSetUpPr fitToPage="1"/>
  </sheetPr>
  <dimension ref="A1:J28"/>
  <sheetViews>
    <sheetView zoomScaleNormal="100" workbookViewId="0">
      <pane ySplit="8" topLeftCell="A9" activePane="bottomLeft" state="frozen"/>
      <selection activeCell="G25" sqref="G25"/>
      <selection pane="bottomLeft"/>
    </sheetView>
  </sheetViews>
  <sheetFormatPr defaultColWidth="8.7265625" defaultRowHeight="12.5"/>
  <cols>
    <col min="1" max="1" width="26.08984375" style="7" customWidth="1"/>
    <col min="2" max="6" width="24.08984375" style="7" customWidth="1"/>
    <col min="7" max="9" width="15" style="7" customWidth="1"/>
    <col min="10" max="16384" width="8.7265625" style="7"/>
  </cols>
  <sheetData>
    <row r="1" spans="1:10" ht="28">
      <c r="A1" s="181" t="s">
        <v>2924</v>
      </c>
      <c r="B1" s="36"/>
      <c r="C1" s="36"/>
    </row>
    <row r="2" spans="1:10" s="231" customFormat="1" ht="15.5">
      <c r="A2" s="790" t="s">
        <v>2770</v>
      </c>
      <c r="B2" s="232"/>
      <c r="C2" s="232"/>
      <c r="D2" s="232"/>
      <c r="E2" s="219"/>
      <c r="F2" s="219"/>
      <c r="G2" s="219"/>
      <c r="H2" s="219"/>
      <c r="I2" s="219"/>
      <c r="J2" s="219"/>
    </row>
    <row r="3" spans="1:10" s="231" customFormat="1" ht="15.5">
      <c r="A3" s="517" t="s">
        <v>2607</v>
      </c>
      <c r="B3" s="232"/>
      <c r="C3" s="232"/>
      <c r="D3" s="232"/>
      <c r="E3" s="219"/>
      <c r="F3" s="219"/>
      <c r="G3" s="219"/>
      <c r="H3" s="219"/>
      <c r="I3" s="219"/>
      <c r="J3" s="219"/>
    </row>
    <row r="4" spans="1:10" s="231" customFormat="1" ht="15.5">
      <c r="A4" s="218" t="s">
        <v>2333</v>
      </c>
      <c r="B4" s="232"/>
      <c r="C4" s="232"/>
      <c r="D4" s="232"/>
      <c r="E4" s="219"/>
      <c r="F4" s="219"/>
      <c r="G4" s="219"/>
      <c r="H4" s="219"/>
      <c r="I4" s="219"/>
      <c r="J4" s="219"/>
    </row>
    <row r="5" spans="1:10" s="231" customFormat="1" ht="15.5">
      <c r="A5" s="517" t="s">
        <v>2602</v>
      </c>
      <c r="B5" s="232"/>
      <c r="C5" s="232"/>
      <c r="D5" s="232"/>
      <c r="E5" s="219"/>
      <c r="F5" s="219"/>
      <c r="G5" s="219"/>
      <c r="H5" s="219"/>
      <c r="I5" s="219"/>
      <c r="J5" s="219"/>
    </row>
    <row r="6" spans="1:10" s="231" customFormat="1" ht="15.5">
      <c r="A6" s="517" t="s">
        <v>2603</v>
      </c>
      <c r="B6" s="232"/>
      <c r="C6" s="232"/>
      <c r="D6" s="232"/>
      <c r="E6" s="219"/>
      <c r="G6" s="219"/>
      <c r="H6" s="219"/>
      <c r="I6" s="219"/>
      <c r="J6" s="219"/>
    </row>
    <row r="7" spans="1:10" s="231" customFormat="1" ht="15.5">
      <c r="A7" s="218" t="s">
        <v>2334</v>
      </c>
      <c r="B7" s="232"/>
      <c r="C7" s="232"/>
      <c r="D7" s="232"/>
      <c r="E7" s="219"/>
      <c r="F7" s="219"/>
      <c r="G7" s="219"/>
      <c r="H7" s="219"/>
      <c r="I7" s="219"/>
      <c r="J7" s="219"/>
    </row>
    <row r="8" spans="1:10" ht="71.75" customHeight="1">
      <c r="A8" s="289" t="s">
        <v>2785</v>
      </c>
      <c r="B8" s="287" t="s">
        <v>2377</v>
      </c>
      <c r="C8" s="288" t="s">
        <v>2378</v>
      </c>
      <c r="D8" s="288" t="s">
        <v>2379</v>
      </c>
      <c r="E8" s="288" t="s">
        <v>2380</v>
      </c>
      <c r="F8" s="288" t="s">
        <v>2381</v>
      </c>
    </row>
    <row r="9" spans="1:10" ht="15.5">
      <c r="A9" s="284" t="s">
        <v>3069</v>
      </c>
      <c r="B9" s="791">
        <v>1062489028</v>
      </c>
      <c r="C9" s="791">
        <v>431252518</v>
      </c>
      <c r="D9" s="791">
        <v>56200065</v>
      </c>
      <c r="E9" s="791">
        <v>146692673</v>
      </c>
      <c r="F9" s="228" t="s">
        <v>91</v>
      </c>
      <c r="G9" s="97"/>
      <c r="H9" s="97"/>
      <c r="I9" s="97"/>
    </row>
    <row r="10" spans="1:10" ht="15.5">
      <c r="A10" s="887" t="s">
        <v>2807</v>
      </c>
      <c r="B10" s="789">
        <v>150651330</v>
      </c>
      <c r="C10" s="789">
        <v>34855369</v>
      </c>
      <c r="D10" s="789">
        <v>26118115</v>
      </c>
      <c r="E10" s="789">
        <v>16511303</v>
      </c>
      <c r="F10" s="228" t="s">
        <v>91</v>
      </c>
      <c r="G10" s="149"/>
      <c r="H10" s="97"/>
      <c r="I10" s="97"/>
    </row>
    <row r="11" spans="1:10" ht="15.5">
      <c r="A11" s="887" t="s">
        <v>2808</v>
      </c>
      <c r="B11" s="789">
        <v>2010689282</v>
      </c>
      <c r="C11" s="789">
        <v>367242002</v>
      </c>
      <c r="D11" s="789">
        <v>378799030</v>
      </c>
      <c r="E11" s="789">
        <v>205542897</v>
      </c>
      <c r="F11" s="789">
        <v>126472</v>
      </c>
      <c r="G11" s="149"/>
      <c r="H11" s="97"/>
      <c r="I11" s="97"/>
    </row>
    <row r="12" spans="1:10" ht="15.5">
      <c r="A12" s="887" t="s">
        <v>2809</v>
      </c>
      <c r="B12" s="789">
        <v>2166143884</v>
      </c>
      <c r="C12" s="789">
        <v>380250415</v>
      </c>
      <c r="D12" s="789">
        <v>438186618</v>
      </c>
      <c r="E12" s="789">
        <v>189013438</v>
      </c>
      <c r="F12" s="789">
        <v>6933652</v>
      </c>
      <c r="G12" s="149"/>
      <c r="H12" s="97"/>
      <c r="I12" s="97"/>
    </row>
    <row r="13" spans="1:10" ht="15.5">
      <c r="A13" s="887" t="s">
        <v>2810</v>
      </c>
      <c r="B13" s="789">
        <v>2659466398</v>
      </c>
      <c r="C13" s="789">
        <v>489450493</v>
      </c>
      <c r="D13" s="789">
        <v>573413952</v>
      </c>
      <c r="E13" s="789">
        <v>184011339</v>
      </c>
      <c r="F13" s="789">
        <v>22991288</v>
      </c>
      <c r="G13" s="149"/>
      <c r="H13" s="97"/>
      <c r="I13" s="907"/>
    </row>
    <row r="14" spans="1:10" ht="20.75" customHeight="1">
      <c r="A14" s="285" t="s">
        <v>27</v>
      </c>
      <c r="B14" s="279">
        <v>8049439922</v>
      </c>
      <c r="C14" s="792">
        <v>1703050797</v>
      </c>
      <c r="D14" s="792">
        <v>1472717780</v>
      </c>
      <c r="E14" s="792">
        <v>741771650</v>
      </c>
      <c r="F14" s="792">
        <v>30051412</v>
      </c>
      <c r="I14" s="906"/>
    </row>
    <row r="15" spans="1:10" ht="40.25" customHeight="1">
      <c r="A15" s="290" t="s">
        <v>2195</v>
      </c>
      <c r="B15" s="793"/>
      <c r="C15" s="794">
        <v>0.21199999999999999</v>
      </c>
      <c r="D15" s="794">
        <v>0.183</v>
      </c>
      <c r="E15" s="794">
        <v>9.1999999999999998E-2</v>
      </c>
      <c r="F15" s="794">
        <v>4.0000000000000001E-3</v>
      </c>
    </row>
    <row r="16" spans="1:10" ht="28.15" customHeight="1">
      <c r="A16" s="283" t="s">
        <v>2771</v>
      </c>
      <c r="B16" s="246"/>
      <c r="C16" s="246"/>
      <c r="D16" s="246"/>
      <c r="E16" s="246"/>
      <c r="F16" s="246"/>
    </row>
    <row r="17" spans="1:6" ht="17.5" customHeight="1">
      <c r="A17" s="349" t="s">
        <v>2772</v>
      </c>
      <c r="B17" s="286"/>
      <c r="C17" s="286"/>
      <c r="D17" s="286"/>
      <c r="E17" s="286"/>
      <c r="F17" s="286"/>
    </row>
    <row r="18" spans="1:6" ht="17.5" customHeight="1">
      <c r="A18" s="283" t="s">
        <v>2773</v>
      </c>
      <c r="B18" s="245"/>
      <c r="C18" s="245"/>
      <c r="D18" s="245"/>
      <c r="E18" s="245"/>
      <c r="F18" s="245"/>
    </row>
    <row r="19" spans="1:6" ht="17.5" customHeight="1">
      <c r="A19" s="283" t="s">
        <v>2774</v>
      </c>
      <c r="B19" s="245"/>
      <c r="C19" s="245"/>
      <c r="D19" s="245"/>
      <c r="E19" s="245"/>
      <c r="F19" s="245"/>
    </row>
    <row r="20" spans="1:6" ht="17.5" customHeight="1">
      <c r="A20" s="283" t="s">
        <v>2775</v>
      </c>
      <c r="B20" s="245"/>
      <c r="C20" s="245"/>
      <c r="D20" s="245"/>
      <c r="E20" s="245"/>
      <c r="F20" s="245"/>
    </row>
    <row r="21" spans="1:6">
      <c r="A21" s="283" t="s">
        <v>2376</v>
      </c>
      <c r="B21" s="245"/>
      <c r="C21" s="245"/>
      <c r="D21" s="245"/>
      <c r="E21" s="245"/>
      <c r="F21" s="245"/>
    </row>
    <row r="22" spans="1:6" ht="19" customHeight="1">
      <c r="A22" s="283" t="s">
        <v>2776</v>
      </c>
      <c r="B22" s="245"/>
      <c r="C22" s="245"/>
      <c r="D22" s="245"/>
      <c r="E22" s="245"/>
      <c r="F22" s="245"/>
    </row>
    <row r="23" spans="1:6" ht="19" customHeight="1">
      <c r="A23" s="164" t="s">
        <v>3065</v>
      </c>
      <c r="B23" s="786"/>
      <c r="C23" s="786"/>
      <c r="D23" s="786"/>
      <c r="E23" s="786"/>
      <c r="F23" s="786"/>
    </row>
    <row r="24" spans="1:6">
      <c r="A24" s="164" t="s">
        <v>3066</v>
      </c>
      <c r="B24" s="786"/>
      <c r="C24" s="786"/>
      <c r="D24" s="786"/>
      <c r="E24" s="786"/>
      <c r="F24" s="786"/>
    </row>
    <row r="25" spans="1:6">
      <c r="A25" s="164" t="s">
        <v>3067</v>
      </c>
      <c r="B25" s="786"/>
      <c r="C25" s="786"/>
      <c r="D25" s="786"/>
      <c r="E25" s="786"/>
      <c r="F25" s="786"/>
    </row>
    <row r="26" spans="1:6">
      <c r="A26" s="164" t="s">
        <v>3068</v>
      </c>
      <c r="B26" s="786"/>
      <c r="C26" s="786"/>
      <c r="D26" s="786"/>
      <c r="E26" s="786"/>
      <c r="F26" s="786"/>
    </row>
    <row r="27" spans="1:6" ht="18.399999999999999" customHeight="1">
      <c r="A27" s="57" t="s">
        <v>1</v>
      </c>
      <c r="B27" s="58" t="str">
        <f>Contents!$C$24</f>
        <v>24 Mar 2022</v>
      </c>
    </row>
    <row r="28" spans="1:6">
      <c r="A28" s="57" t="s">
        <v>2144</v>
      </c>
      <c r="B28" s="58" t="str">
        <f>Contents!$D$24</f>
        <v>Spring 2023</v>
      </c>
    </row>
  </sheetData>
  <pageMargins left="0.7" right="0.7" top="0.75" bottom="0.75" header="0.3" footer="0.3"/>
  <pageSetup paperSize="9" scale="75" orientation="portrait" r:id="rId1"/>
  <tableParts count="1">
    <tablePart r:id="rId2"/>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5E1B54-1962-4235-B205-43670682BABC}">
  <sheetPr>
    <tabColor theme="3" tint="0.79998168889431442"/>
    <pageSetUpPr fitToPage="1"/>
  </sheetPr>
  <dimension ref="A1:P95"/>
  <sheetViews>
    <sheetView zoomScaleNormal="100" workbookViewId="0">
      <pane ySplit="8" topLeftCell="A9" activePane="bottomLeft" state="frozen"/>
      <selection activeCell="D32" sqref="D32"/>
      <selection pane="bottomLeft"/>
    </sheetView>
  </sheetViews>
  <sheetFormatPr defaultColWidth="9" defaultRowHeight="12.5"/>
  <cols>
    <col min="1" max="1" width="25.7265625" style="164" customWidth="1"/>
    <col min="2" max="11" width="18.26953125" style="164" customWidth="1"/>
    <col min="12" max="13" width="16.81640625" style="164" customWidth="1"/>
    <col min="14" max="16384" width="9" style="164"/>
  </cols>
  <sheetData>
    <row r="1" spans="1:16" ht="28">
      <c r="A1" s="181" t="s">
        <v>2788</v>
      </c>
      <c r="B1" s="271"/>
      <c r="C1" s="271"/>
      <c r="D1" s="271"/>
      <c r="E1" s="271"/>
      <c r="F1" s="271"/>
      <c r="G1" s="271"/>
      <c r="H1" s="271"/>
      <c r="I1" s="271"/>
      <c r="J1" s="271"/>
      <c r="K1" s="271"/>
      <c r="L1" s="271"/>
    </row>
    <row r="2" spans="1:16" s="231" customFormat="1" ht="15.5">
      <c r="A2" s="798" t="s">
        <v>2789</v>
      </c>
      <c r="B2" s="232"/>
      <c r="C2" s="232"/>
      <c r="D2" s="232"/>
      <c r="E2" s="232"/>
      <c r="F2" s="219"/>
      <c r="G2" s="219"/>
      <c r="H2" s="219"/>
      <c r="I2" s="219"/>
      <c r="J2" s="219"/>
      <c r="K2" s="219"/>
      <c r="L2" s="219"/>
      <c r="M2" s="219"/>
      <c r="N2" s="219"/>
      <c r="O2" s="219"/>
      <c r="P2" s="219"/>
    </row>
    <row r="3" spans="1:16" s="231" customFormat="1" ht="15.5">
      <c r="A3" s="798" t="s">
        <v>2790</v>
      </c>
      <c r="B3" s="232"/>
      <c r="C3" s="232"/>
      <c r="D3" s="232"/>
      <c r="E3" s="232"/>
      <c r="F3" s="219"/>
      <c r="G3" s="219"/>
      <c r="H3" s="219"/>
      <c r="I3" s="219"/>
      <c r="J3" s="219"/>
      <c r="K3" s="219"/>
      <c r="L3" s="219"/>
      <c r="M3" s="219"/>
      <c r="N3" s="219"/>
      <c r="O3" s="219"/>
      <c r="P3" s="219"/>
    </row>
    <row r="4" spans="1:16" s="231" customFormat="1" ht="15.5">
      <c r="A4" s="218" t="s">
        <v>2333</v>
      </c>
      <c r="B4" s="232"/>
      <c r="C4" s="232"/>
      <c r="D4" s="232"/>
      <c r="E4" s="232"/>
      <c r="F4" s="219"/>
      <c r="G4" s="219"/>
      <c r="H4" s="219"/>
      <c r="I4" s="219"/>
      <c r="J4" s="219"/>
      <c r="K4" s="219"/>
      <c r="L4" s="219"/>
      <c r="M4" s="219"/>
      <c r="N4" s="219"/>
      <c r="O4" s="219"/>
      <c r="P4" s="219"/>
    </row>
    <row r="5" spans="1:16" s="231" customFormat="1" ht="15.5">
      <c r="A5" s="218" t="s">
        <v>2335</v>
      </c>
      <c r="B5" s="232"/>
      <c r="C5" s="232"/>
      <c r="D5" s="232"/>
      <c r="E5" s="232"/>
      <c r="F5" s="219"/>
      <c r="G5" s="219"/>
      <c r="H5" s="219"/>
      <c r="I5" s="219"/>
      <c r="J5" s="219"/>
      <c r="K5" s="219"/>
      <c r="L5" s="219"/>
      <c r="M5" s="219"/>
      <c r="N5" s="219"/>
      <c r="O5" s="219"/>
      <c r="P5" s="219"/>
    </row>
    <row r="6" spans="1:16" s="231" customFormat="1" ht="15.5">
      <c r="A6" s="517" t="s">
        <v>2603</v>
      </c>
      <c r="B6" s="232"/>
      <c r="C6" s="232"/>
      <c r="D6" s="232"/>
      <c r="E6" s="219"/>
      <c r="H6" s="219"/>
      <c r="I6" s="219"/>
      <c r="J6" s="219"/>
      <c r="K6" s="219"/>
      <c r="L6" s="219"/>
      <c r="M6" s="219"/>
      <c r="N6" s="219"/>
    </row>
    <row r="7" spans="1:16" s="231" customFormat="1" ht="15.5">
      <c r="A7" s="218" t="s">
        <v>2334</v>
      </c>
      <c r="B7" s="232"/>
      <c r="C7" s="232"/>
      <c r="D7" s="232"/>
      <c r="E7" s="232"/>
      <c r="F7" s="219"/>
      <c r="G7" s="219"/>
      <c r="H7" s="219"/>
      <c r="I7" s="219"/>
      <c r="J7" s="219"/>
      <c r="K7" s="219"/>
      <c r="L7" s="219"/>
      <c r="M7" s="219"/>
      <c r="N7" s="219"/>
      <c r="O7" s="219"/>
      <c r="P7" s="219"/>
    </row>
    <row r="8" spans="1:16" ht="93">
      <c r="A8" s="667" t="s">
        <v>2787</v>
      </c>
      <c r="B8" s="668" t="s">
        <v>87</v>
      </c>
      <c r="C8" s="668" t="s">
        <v>2403</v>
      </c>
      <c r="D8" s="669" t="s">
        <v>2402</v>
      </c>
      <c r="E8" s="670" t="s">
        <v>2399</v>
      </c>
      <c r="F8" s="668" t="s">
        <v>2400</v>
      </c>
      <c r="G8" s="902" t="s">
        <v>3078</v>
      </c>
      <c r="H8" s="668" t="s">
        <v>3087</v>
      </c>
      <c r="I8" s="902" t="s">
        <v>3088</v>
      </c>
      <c r="J8" s="902" t="s">
        <v>3095</v>
      </c>
      <c r="K8" s="902" t="s">
        <v>2983</v>
      </c>
      <c r="L8" s="668" t="s">
        <v>89</v>
      </c>
      <c r="M8" s="930" t="s">
        <v>3015</v>
      </c>
    </row>
    <row r="9" spans="1:16" ht="21" customHeight="1">
      <c r="A9" s="796" t="s">
        <v>2786</v>
      </c>
      <c r="B9" s="336">
        <v>186244</v>
      </c>
      <c r="C9" s="228" t="s">
        <v>91</v>
      </c>
      <c r="D9" s="336">
        <v>94451</v>
      </c>
      <c r="E9" s="336">
        <v>190</v>
      </c>
      <c r="F9" s="336">
        <v>239075</v>
      </c>
      <c r="G9" s="336">
        <v>0</v>
      </c>
      <c r="H9" s="228" t="s">
        <v>91</v>
      </c>
      <c r="I9" s="228">
        <v>0</v>
      </c>
      <c r="J9" s="228">
        <v>0</v>
      </c>
      <c r="K9" s="228">
        <v>0</v>
      </c>
      <c r="L9" s="336">
        <v>519770</v>
      </c>
      <c r="M9" s="931">
        <v>435206</v>
      </c>
      <c r="N9" s="20"/>
      <c r="O9" s="20"/>
    </row>
    <row r="10" spans="1:16" ht="15.5">
      <c r="A10" s="797">
        <v>2014</v>
      </c>
      <c r="B10" s="336">
        <v>335439</v>
      </c>
      <c r="C10" s="228" t="s">
        <v>91</v>
      </c>
      <c r="D10" s="336">
        <v>248954</v>
      </c>
      <c r="E10" s="336">
        <v>44951</v>
      </c>
      <c r="F10" s="336">
        <v>165916</v>
      </c>
      <c r="G10" s="336">
        <v>0</v>
      </c>
      <c r="H10" s="228" t="s">
        <v>91</v>
      </c>
      <c r="I10" s="228">
        <v>0</v>
      </c>
      <c r="J10" s="228">
        <v>0</v>
      </c>
      <c r="K10" s="228">
        <v>0</v>
      </c>
      <c r="L10" s="336">
        <v>750309</v>
      </c>
      <c r="M10" s="931">
        <v>623849</v>
      </c>
      <c r="N10" s="20"/>
      <c r="O10" s="20"/>
    </row>
    <row r="11" spans="1:16" ht="13.15" customHeight="1">
      <c r="A11" s="797">
        <v>2015</v>
      </c>
      <c r="B11" s="336">
        <v>192221</v>
      </c>
      <c r="C11" s="228" t="s">
        <v>91</v>
      </c>
      <c r="D11" s="336">
        <v>99458</v>
      </c>
      <c r="E11" s="336">
        <v>20948</v>
      </c>
      <c r="F11" s="336">
        <v>118879</v>
      </c>
      <c r="G11" s="336">
        <v>0</v>
      </c>
      <c r="H11" s="228" t="s">
        <v>91</v>
      </c>
      <c r="I11" s="228">
        <v>0</v>
      </c>
      <c r="J11" s="228">
        <v>0</v>
      </c>
      <c r="K11" s="228">
        <v>0</v>
      </c>
      <c r="L11" s="336">
        <v>410558</v>
      </c>
      <c r="M11" s="931">
        <v>340299</v>
      </c>
      <c r="N11" s="20"/>
      <c r="O11" s="20"/>
    </row>
    <row r="12" spans="1:16" ht="13.15" customHeight="1">
      <c r="A12" s="797">
        <v>2016</v>
      </c>
      <c r="B12" s="336">
        <v>156714</v>
      </c>
      <c r="C12" s="228" t="s">
        <v>91</v>
      </c>
      <c r="D12" s="336">
        <v>32967</v>
      </c>
      <c r="E12" s="336">
        <v>4482</v>
      </c>
      <c r="F12" s="336">
        <v>169326</v>
      </c>
      <c r="G12" s="336">
        <v>0</v>
      </c>
      <c r="H12" s="228" t="s">
        <v>91</v>
      </c>
      <c r="I12" s="228">
        <v>0</v>
      </c>
      <c r="J12" s="228">
        <v>0</v>
      </c>
      <c r="K12" s="228">
        <v>0</v>
      </c>
      <c r="L12" s="336">
        <v>359007</v>
      </c>
      <c r="M12" s="931">
        <v>280883</v>
      </c>
      <c r="N12" s="20"/>
      <c r="O12" s="20"/>
    </row>
    <row r="13" spans="1:16" ht="15.5">
      <c r="A13" s="797">
        <v>2017</v>
      </c>
      <c r="B13" s="336">
        <v>77879</v>
      </c>
      <c r="C13" s="336">
        <v>7845</v>
      </c>
      <c r="D13" s="336">
        <v>6925</v>
      </c>
      <c r="E13" s="336">
        <v>893</v>
      </c>
      <c r="F13" s="336">
        <v>116677</v>
      </c>
      <c r="G13" s="336">
        <v>809</v>
      </c>
      <c r="H13" s="228">
        <v>11313</v>
      </c>
      <c r="I13" s="228">
        <v>2990</v>
      </c>
      <c r="J13" s="228">
        <v>3266</v>
      </c>
      <c r="K13" s="228">
        <v>0</v>
      </c>
      <c r="L13" s="336">
        <v>201481</v>
      </c>
      <c r="M13" s="931">
        <v>167691</v>
      </c>
      <c r="N13" s="20"/>
      <c r="O13" s="20"/>
    </row>
    <row r="14" spans="1:16" ht="15.5">
      <c r="A14" s="797">
        <v>2018</v>
      </c>
      <c r="B14" s="336">
        <v>86278</v>
      </c>
      <c r="C14" s="336">
        <v>11020</v>
      </c>
      <c r="D14" s="228" t="s">
        <v>91</v>
      </c>
      <c r="E14" s="228" t="s">
        <v>91</v>
      </c>
      <c r="F14" s="336">
        <v>125525</v>
      </c>
      <c r="G14" s="336">
        <v>18070</v>
      </c>
      <c r="H14" s="336">
        <v>19446</v>
      </c>
      <c r="I14" s="336">
        <v>7155</v>
      </c>
      <c r="J14" s="336">
        <v>6110</v>
      </c>
      <c r="K14" s="336">
        <v>0</v>
      </c>
      <c r="L14" s="336">
        <v>211803</v>
      </c>
      <c r="M14" s="931">
        <v>180790</v>
      </c>
      <c r="N14" s="20"/>
      <c r="O14" s="20"/>
    </row>
    <row r="15" spans="1:16" ht="15.5">
      <c r="A15" s="797">
        <v>2019</v>
      </c>
      <c r="B15" s="228" t="s">
        <v>91</v>
      </c>
      <c r="C15" s="228" t="s">
        <v>91</v>
      </c>
      <c r="D15" s="228" t="s">
        <v>91</v>
      </c>
      <c r="E15" s="228" t="s">
        <v>91</v>
      </c>
      <c r="F15" s="336">
        <v>219639</v>
      </c>
      <c r="G15" s="336">
        <v>41911</v>
      </c>
      <c r="H15" s="336">
        <v>30670</v>
      </c>
      <c r="I15" s="336">
        <v>27092</v>
      </c>
      <c r="J15" s="336">
        <v>11908</v>
      </c>
      <c r="K15" s="336">
        <v>48</v>
      </c>
      <c r="L15" s="336">
        <v>219639</v>
      </c>
      <c r="M15" s="931">
        <v>136268</v>
      </c>
      <c r="N15" s="20"/>
      <c r="O15" s="20"/>
    </row>
    <row r="16" spans="1:16" ht="15.5">
      <c r="A16" s="797">
        <v>2020</v>
      </c>
      <c r="B16" s="228" t="s">
        <v>91</v>
      </c>
      <c r="C16" s="228" t="s">
        <v>91</v>
      </c>
      <c r="D16" s="228" t="s">
        <v>91</v>
      </c>
      <c r="E16" s="228" t="s">
        <v>91</v>
      </c>
      <c r="F16" s="336">
        <v>323408</v>
      </c>
      <c r="G16" s="336">
        <v>56309</v>
      </c>
      <c r="H16" s="336">
        <v>35371</v>
      </c>
      <c r="I16" s="336">
        <v>23056</v>
      </c>
      <c r="J16" s="336">
        <v>9706</v>
      </c>
      <c r="K16" s="336">
        <v>2144</v>
      </c>
      <c r="L16" s="336">
        <v>323408</v>
      </c>
      <c r="M16" s="931">
        <v>164654</v>
      </c>
      <c r="N16" s="20"/>
      <c r="O16" s="20"/>
    </row>
    <row r="17" spans="1:15" ht="15.5">
      <c r="A17" s="797">
        <v>2021</v>
      </c>
      <c r="B17" s="228" t="s">
        <v>91</v>
      </c>
      <c r="C17" s="228" t="s">
        <v>91</v>
      </c>
      <c r="D17" s="228" t="s">
        <v>91</v>
      </c>
      <c r="E17" s="228" t="s">
        <v>91</v>
      </c>
      <c r="F17" s="336">
        <v>398155</v>
      </c>
      <c r="G17" s="336">
        <v>76385</v>
      </c>
      <c r="H17" s="336">
        <v>44942</v>
      </c>
      <c r="I17" s="336">
        <v>28443</v>
      </c>
      <c r="J17" s="336">
        <v>8873</v>
      </c>
      <c r="K17" s="336">
        <v>4169</v>
      </c>
      <c r="L17" s="336">
        <v>398155</v>
      </c>
      <c r="M17" s="931">
        <v>186966</v>
      </c>
      <c r="N17" s="20"/>
      <c r="O17" s="38"/>
    </row>
    <row r="18" spans="1:15" ht="24" customHeight="1">
      <c r="A18" s="339" t="s">
        <v>2401</v>
      </c>
      <c r="B18" s="278">
        <v>1034775</v>
      </c>
      <c r="C18" s="278">
        <v>18865</v>
      </c>
      <c r="D18" s="278">
        <v>482755</v>
      </c>
      <c r="E18" s="278">
        <v>71464</v>
      </c>
      <c r="F18" s="278">
        <v>1876600</v>
      </c>
      <c r="G18" s="278">
        <v>193484</v>
      </c>
      <c r="H18" s="278">
        <v>141742</v>
      </c>
      <c r="I18" s="278">
        <v>88736</v>
      </c>
      <c r="J18" s="278">
        <v>39863</v>
      </c>
      <c r="K18" s="278">
        <v>6361</v>
      </c>
      <c r="L18" s="278">
        <v>3394130</v>
      </c>
      <c r="M18" s="278"/>
      <c r="N18" s="20"/>
      <c r="O18" s="20"/>
    </row>
    <row r="19" spans="1:15" ht="28.9" customHeight="1">
      <c r="A19" s="163" t="s">
        <v>3077</v>
      </c>
      <c r="B19" s="231"/>
      <c r="C19" s="231"/>
      <c r="D19" s="231"/>
      <c r="E19" s="231"/>
      <c r="F19" s="231"/>
      <c r="G19" s="231"/>
      <c r="H19" s="231"/>
      <c r="I19" s="231"/>
      <c r="J19" s="231"/>
      <c r="K19" s="231"/>
      <c r="L19" s="231"/>
      <c r="M19" s="20"/>
      <c r="N19" s="20"/>
      <c r="O19" s="20"/>
    </row>
    <row r="20" spans="1:15" ht="23.5" customHeight="1">
      <c r="A20" s="777" t="s">
        <v>2396</v>
      </c>
      <c r="B20" s="231"/>
      <c r="C20" s="231"/>
      <c r="D20" s="231"/>
      <c r="E20" s="231"/>
      <c r="F20" s="231"/>
      <c r="G20" s="231"/>
      <c r="H20" s="231"/>
      <c r="I20" s="231"/>
      <c r="J20" s="231"/>
      <c r="K20" s="231"/>
      <c r="L20" s="231"/>
      <c r="M20" s="20"/>
      <c r="N20" s="20"/>
      <c r="O20" s="20"/>
    </row>
    <row r="21" spans="1:15">
      <c r="A21" s="777" t="s">
        <v>2397</v>
      </c>
      <c r="B21" s="231"/>
      <c r="C21" s="231"/>
      <c r="D21" s="231"/>
      <c r="E21" s="231"/>
      <c r="F21" s="231"/>
      <c r="G21" s="231"/>
      <c r="H21" s="231"/>
      <c r="I21" s="231"/>
      <c r="J21" s="231"/>
      <c r="K21" s="231"/>
      <c r="L21" s="231"/>
      <c r="M21" s="20"/>
      <c r="N21" s="20"/>
      <c r="O21" s="20"/>
    </row>
    <row r="22" spans="1:15">
      <c r="A22" s="777" t="s">
        <v>2398</v>
      </c>
      <c r="B22" s="231"/>
      <c r="C22" s="231"/>
      <c r="D22" s="231"/>
      <c r="E22" s="231"/>
      <c r="F22" s="231"/>
      <c r="G22" s="231"/>
      <c r="H22" s="231"/>
      <c r="I22" s="231"/>
      <c r="J22" s="231"/>
      <c r="K22" s="231"/>
      <c r="L22" s="231"/>
      <c r="M22" s="20"/>
      <c r="N22" s="20"/>
      <c r="O22" s="20"/>
    </row>
    <row r="23" spans="1:15" ht="21.75" customHeight="1">
      <c r="A23" s="163" t="s">
        <v>2982</v>
      </c>
      <c r="B23" s="231"/>
      <c r="C23" s="231"/>
      <c r="D23" s="231"/>
      <c r="E23" s="231"/>
      <c r="F23" s="231"/>
      <c r="G23" s="231"/>
      <c r="H23" s="231"/>
      <c r="I23" s="231"/>
      <c r="J23" s="231"/>
      <c r="K23" s="231"/>
      <c r="L23" s="231"/>
      <c r="M23" s="20"/>
      <c r="N23" s="20"/>
      <c r="O23" s="20"/>
    </row>
    <row r="24" spans="1:15" ht="23.5" customHeight="1">
      <c r="A24" s="163" t="s">
        <v>3070</v>
      </c>
      <c r="B24" s="245"/>
      <c r="C24" s="245"/>
      <c r="D24" s="777"/>
      <c r="E24" s="777"/>
      <c r="F24" s="777"/>
      <c r="G24" s="900"/>
      <c r="H24" s="777"/>
      <c r="I24" s="903"/>
      <c r="J24" s="903"/>
      <c r="K24" s="903"/>
      <c r="L24" s="777"/>
      <c r="M24" s="20"/>
      <c r="N24" s="20"/>
      <c r="O24" s="20"/>
    </row>
    <row r="25" spans="1:15">
      <c r="A25" s="163" t="s">
        <v>3071</v>
      </c>
      <c r="B25" s="245"/>
      <c r="C25" s="245"/>
      <c r="D25" s="777"/>
      <c r="E25" s="777"/>
      <c r="F25" s="777"/>
      <c r="G25" s="900"/>
      <c r="H25" s="777"/>
      <c r="I25" s="903"/>
      <c r="J25" s="903"/>
      <c r="K25" s="903"/>
      <c r="L25" s="777"/>
      <c r="M25" s="20"/>
      <c r="N25" s="20"/>
      <c r="O25" s="20"/>
    </row>
    <row r="26" spans="1:15">
      <c r="A26" s="163" t="s">
        <v>3072</v>
      </c>
      <c r="B26" s="245"/>
      <c r="C26" s="245"/>
      <c r="D26" s="777"/>
      <c r="E26" s="777"/>
      <c r="F26" s="777"/>
      <c r="G26" s="900"/>
      <c r="H26" s="777"/>
      <c r="I26" s="903"/>
      <c r="J26" s="903"/>
      <c r="K26" s="903"/>
      <c r="L26" s="777"/>
      <c r="M26" s="20"/>
      <c r="N26" s="20"/>
      <c r="O26" s="20"/>
    </row>
    <row r="27" spans="1:15">
      <c r="A27" s="163" t="s">
        <v>3073</v>
      </c>
      <c r="B27" s="245"/>
      <c r="C27" s="245"/>
      <c r="D27" s="231"/>
      <c r="E27" s="231"/>
      <c r="F27" s="231"/>
      <c r="G27" s="231"/>
      <c r="H27" s="231"/>
      <c r="I27" s="231"/>
      <c r="J27" s="231"/>
      <c r="K27" s="231"/>
      <c r="L27" s="231"/>
    </row>
    <row r="28" spans="1:15">
      <c r="A28" s="163" t="s">
        <v>3036</v>
      </c>
      <c r="B28" s="245"/>
      <c r="C28" s="245"/>
      <c r="D28" s="337"/>
      <c r="E28" s="337"/>
      <c r="F28" s="337"/>
      <c r="G28" s="337"/>
      <c r="H28" s="337"/>
      <c r="I28" s="337"/>
      <c r="J28" s="337"/>
      <c r="K28" s="337"/>
      <c r="L28" s="337"/>
    </row>
    <row r="29" spans="1:15" s="143" customFormat="1" ht="13">
      <c r="A29" s="786" t="s">
        <v>3074</v>
      </c>
      <c r="B29" s="786"/>
      <c r="C29" s="941"/>
      <c r="F29" s="47"/>
      <c r="G29" s="942"/>
      <c r="K29" s="943"/>
    </row>
    <row r="30" spans="1:15" s="143" customFormat="1">
      <c r="A30" s="164" t="s">
        <v>3075</v>
      </c>
      <c r="B30" s="164"/>
      <c r="D30" s="941"/>
      <c r="E30" s="941"/>
      <c r="F30" s="941"/>
      <c r="G30" s="941"/>
    </row>
    <row r="31" spans="1:15" s="143" customFormat="1">
      <c r="A31" s="164" t="s">
        <v>3076</v>
      </c>
      <c r="B31" s="164"/>
      <c r="D31" s="941"/>
      <c r="E31" s="941"/>
      <c r="F31" s="941"/>
      <c r="G31" s="941"/>
    </row>
    <row r="32" spans="1:15" ht="23.5" customHeight="1">
      <c r="A32" s="163" t="s">
        <v>2984</v>
      </c>
      <c r="B32" s="245"/>
      <c r="C32" s="245"/>
      <c r="D32" s="903"/>
      <c r="E32" s="903"/>
      <c r="F32" s="903"/>
      <c r="G32" s="903"/>
      <c r="H32" s="903"/>
      <c r="I32" s="903"/>
      <c r="J32" s="903"/>
      <c r="K32" s="903"/>
      <c r="L32" s="903"/>
      <c r="M32" s="20"/>
      <c r="N32" s="20"/>
      <c r="O32" s="20"/>
    </row>
    <row r="33" spans="1:15" ht="23.5" customHeight="1">
      <c r="A33" s="163" t="s">
        <v>3079</v>
      </c>
      <c r="B33" s="245"/>
      <c r="C33" s="245"/>
      <c r="D33" s="938"/>
      <c r="E33" s="938"/>
      <c r="F33" s="938"/>
      <c r="G33" s="938"/>
      <c r="H33" s="938"/>
      <c r="I33" s="938"/>
      <c r="J33" s="938"/>
      <c r="K33" s="938"/>
      <c r="L33" s="938"/>
      <c r="M33" s="20"/>
      <c r="N33" s="20"/>
      <c r="O33" s="20"/>
    </row>
    <row r="34" spans="1:15">
      <c r="A34" s="163" t="s">
        <v>3085</v>
      </c>
      <c r="B34" s="245"/>
      <c r="C34" s="245"/>
      <c r="D34" s="938"/>
      <c r="E34" s="938"/>
      <c r="F34" s="938"/>
      <c r="G34" s="938"/>
      <c r="H34" s="938"/>
      <c r="I34" s="938"/>
      <c r="J34" s="938"/>
      <c r="K34" s="938"/>
      <c r="L34" s="938"/>
      <c r="M34" s="20"/>
      <c r="N34" s="20"/>
      <c r="O34" s="20"/>
    </row>
    <row r="35" spans="1:15">
      <c r="A35" s="163" t="s">
        <v>3086</v>
      </c>
      <c r="B35" s="245"/>
      <c r="C35" s="245"/>
      <c r="D35" s="938"/>
      <c r="E35" s="938"/>
      <c r="F35" s="938"/>
      <c r="G35" s="938"/>
      <c r="H35" s="938"/>
      <c r="I35" s="938"/>
      <c r="J35" s="938"/>
      <c r="K35" s="938"/>
      <c r="L35" s="938"/>
      <c r="M35" s="20"/>
      <c r="N35" s="20"/>
      <c r="O35" s="20"/>
    </row>
    <row r="36" spans="1:15" s="143" customFormat="1">
      <c r="A36" s="143" t="s">
        <v>3081</v>
      </c>
      <c r="B36" s="944"/>
      <c r="C36" s="944"/>
      <c r="D36" s="944"/>
      <c r="E36" s="944"/>
      <c r="F36" s="944"/>
      <c r="G36" s="944"/>
      <c r="H36" s="945"/>
    </row>
    <row r="37" spans="1:15" s="143" customFormat="1">
      <c r="A37" s="946" t="s">
        <v>3082</v>
      </c>
      <c r="B37" s="944"/>
      <c r="C37" s="944"/>
      <c r="D37" s="944"/>
      <c r="E37" s="944"/>
      <c r="F37" s="944"/>
      <c r="G37" s="947"/>
      <c r="H37" s="945"/>
    </row>
    <row r="38" spans="1:15" s="143" customFormat="1">
      <c r="A38" s="946" t="s">
        <v>3083</v>
      </c>
      <c r="B38" s="944"/>
      <c r="C38" s="944"/>
      <c r="D38" s="944"/>
      <c r="E38" s="944"/>
      <c r="F38" s="944"/>
      <c r="G38" s="947"/>
      <c r="H38" s="945"/>
    </row>
    <row r="39" spans="1:15" s="143" customFormat="1">
      <c r="A39" s="946" t="s">
        <v>3084</v>
      </c>
      <c r="B39" s="944"/>
      <c r="C39" s="944"/>
      <c r="D39" s="944"/>
      <c r="E39" s="944"/>
      <c r="F39" s="944"/>
      <c r="G39" s="947"/>
      <c r="H39" s="945"/>
    </row>
    <row r="40" spans="1:15" s="143" customFormat="1">
      <c r="A40" s="946" t="s">
        <v>3080</v>
      </c>
      <c r="B40" s="944"/>
      <c r="C40" s="944"/>
      <c r="D40" s="944"/>
      <c r="E40" s="944"/>
      <c r="F40" s="944"/>
      <c r="G40" s="947"/>
      <c r="H40" s="945"/>
    </row>
    <row r="41" spans="1:15" s="143" customFormat="1" ht="20" customHeight="1">
      <c r="A41" s="164" t="s">
        <v>3089</v>
      </c>
      <c r="B41" s="164"/>
      <c r="C41" s="164"/>
      <c r="D41" s="164"/>
      <c r="E41" s="164"/>
      <c r="F41" s="164"/>
      <c r="G41" s="164"/>
      <c r="H41" s="945"/>
    </row>
    <row r="42" spans="1:15" s="143" customFormat="1" ht="20" customHeight="1">
      <c r="A42" s="164" t="s">
        <v>3094</v>
      </c>
      <c r="B42" s="164"/>
      <c r="C42" s="164"/>
      <c r="D42" s="164"/>
      <c r="E42" s="164"/>
      <c r="F42" s="164"/>
      <c r="G42" s="164"/>
      <c r="H42" s="945"/>
      <c r="J42" s="47"/>
    </row>
    <row r="43" spans="1:15" s="143" customFormat="1">
      <c r="A43" s="949" t="s">
        <v>3090</v>
      </c>
      <c r="B43" s="164"/>
      <c r="C43" s="164"/>
      <c r="D43" s="164"/>
      <c r="E43" s="164"/>
      <c r="F43" s="164"/>
      <c r="G43" s="164"/>
      <c r="H43" s="945"/>
      <c r="J43" s="47"/>
    </row>
    <row r="44" spans="1:15" s="143" customFormat="1">
      <c r="A44" s="949" t="s">
        <v>3091</v>
      </c>
      <c r="B44" s="164"/>
      <c r="C44" s="164"/>
      <c r="D44" s="164"/>
      <c r="E44" s="164"/>
      <c r="F44" s="164"/>
      <c r="G44" s="164"/>
      <c r="H44" s="945"/>
      <c r="J44" s="47"/>
    </row>
    <row r="45" spans="1:15" s="143" customFormat="1">
      <c r="A45" s="949" t="s">
        <v>3092</v>
      </c>
      <c r="B45" s="164"/>
      <c r="C45" s="164"/>
      <c r="D45" s="164"/>
      <c r="E45" s="164"/>
      <c r="F45" s="164"/>
      <c r="G45" s="164"/>
      <c r="H45" s="945"/>
      <c r="J45" s="47"/>
    </row>
    <row r="46" spans="1:15" s="143" customFormat="1">
      <c r="A46" s="949" t="s">
        <v>3093</v>
      </c>
      <c r="B46" s="164"/>
      <c r="C46" s="164"/>
      <c r="D46" s="164"/>
      <c r="E46" s="164"/>
      <c r="F46" s="164"/>
      <c r="G46" s="164"/>
      <c r="H46" s="945"/>
      <c r="J46" s="47"/>
    </row>
    <row r="47" spans="1:15" ht="19.5" customHeight="1">
      <c r="A47" s="57" t="s">
        <v>1</v>
      </c>
      <c r="B47" s="58" t="str">
        <f>Contents!$C$25</f>
        <v>24 Mar 2022</v>
      </c>
      <c r="C47" s="58"/>
      <c r="D47" s="4"/>
      <c r="E47" s="4"/>
      <c r="F47" s="4"/>
      <c r="G47" s="948"/>
      <c r="H47" s="4"/>
      <c r="I47" s="4"/>
      <c r="J47" s="4"/>
      <c r="K47" s="4"/>
      <c r="L47" s="4"/>
    </row>
    <row r="48" spans="1:15">
      <c r="A48" s="57" t="s">
        <v>2144</v>
      </c>
      <c r="B48" s="58" t="str">
        <f>Contents!$D$25</f>
        <v>Spring 2023</v>
      </c>
      <c r="C48" s="58"/>
      <c r="D48" s="4"/>
      <c r="E48" s="4"/>
      <c r="F48" s="4"/>
      <c r="G48" s="4"/>
      <c r="H48" s="4"/>
      <c r="I48" s="4"/>
      <c r="J48" s="4"/>
      <c r="K48" s="4"/>
      <c r="L48" s="4"/>
    </row>
    <row r="49" spans="1:12">
      <c r="B49" s="4"/>
      <c r="C49" s="4"/>
      <c r="D49" s="4"/>
      <c r="E49" s="4"/>
      <c r="F49" s="4"/>
      <c r="G49" s="4"/>
      <c r="H49" s="4"/>
      <c r="I49" s="4"/>
      <c r="J49" s="4"/>
      <c r="K49" s="4"/>
      <c r="L49" s="4"/>
    </row>
    <row r="50" spans="1:12">
      <c r="B50" s="4"/>
      <c r="C50" s="4"/>
      <c r="D50" s="4"/>
      <c r="E50" s="4"/>
      <c r="F50" s="4"/>
      <c r="G50" s="4"/>
      <c r="H50" s="4"/>
      <c r="I50" s="4"/>
      <c r="J50" s="4"/>
      <c r="K50" s="4"/>
      <c r="L50" s="4"/>
    </row>
    <row r="51" spans="1:12">
      <c r="B51" s="4"/>
      <c r="C51" s="4"/>
      <c r="D51" s="4"/>
      <c r="E51" s="4"/>
      <c r="F51" s="4"/>
      <c r="G51" s="4"/>
      <c r="H51" s="4"/>
      <c r="I51" s="4"/>
      <c r="J51" s="4"/>
      <c r="K51" s="4"/>
      <c r="L51" s="4"/>
    </row>
    <row r="52" spans="1:12">
      <c r="B52" s="4"/>
      <c r="C52" s="4"/>
      <c r="D52" s="4"/>
      <c r="E52" s="4"/>
      <c r="F52" s="4"/>
      <c r="G52" s="4"/>
      <c r="H52" s="4"/>
      <c r="I52" s="4"/>
      <c r="J52" s="4"/>
      <c r="K52" s="4"/>
      <c r="L52" s="4"/>
    </row>
    <row r="53" spans="1:12">
      <c r="B53" s="4"/>
      <c r="C53" s="4"/>
      <c r="D53" s="4"/>
      <c r="E53" s="4"/>
      <c r="F53" s="4"/>
      <c r="G53" s="4"/>
      <c r="H53" s="4"/>
      <c r="I53" s="4"/>
      <c r="J53" s="4"/>
      <c r="K53" s="4"/>
      <c r="L53" s="4"/>
    </row>
    <row r="54" spans="1:12">
      <c r="B54" s="4"/>
      <c r="C54" s="4"/>
      <c r="D54" s="4"/>
      <c r="E54" s="4"/>
      <c r="F54" s="4"/>
      <c r="G54" s="4"/>
      <c r="H54" s="4"/>
      <c r="I54" s="4"/>
      <c r="J54" s="4"/>
      <c r="K54" s="4"/>
      <c r="L54" s="4"/>
    </row>
    <row r="55" spans="1:12">
      <c r="B55" s="4"/>
      <c r="C55" s="4"/>
      <c r="D55" s="4"/>
      <c r="E55" s="4"/>
      <c r="F55" s="4"/>
      <c r="G55" s="4"/>
      <c r="H55" s="4"/>
      <c r="I55" s="4"/>
      <c r="J55" s="4"/>
      <c r="K55" s="4"/>
      <c r="L55" s="4"/>
    </row>
    <row r="56" spans="1:12">
      <c r="B56" s="4"/>
      <c r="C56" s="4"/>
      <c r="D56" s="4"/>
      <c r="E56" s="4"/>
      <c r="F56" s="4"/>
      <c r="G56" s="4"/>
      <c r="H56" s="4"/>
      <c r="I56" s="4"/>
      <c r="J56" s="4"/>
      <c r="K56" s="4"/>
      <c r="L56" s="4"/>
    </row>
    <row r="57" spans="1:12">
      <c r="B57" s="4"/>
      <c r="C57" s="4"/>
      <c r="D57" s="4"/>
      <c r="E57" s="4"/>
      <c r="F57" s="4"/>
      <c r="G57" s="4"/>
      <c r="H57" s="4"/>
      <c r="I57" s="4"/>
      <c r="J57" s="4"/>
      <c r="K57" s="4"/>
      <c r="L57" s="4"/>
    </row>
    <row r="58" spans="1:12">
      <c r="B58" s="4"/>
      <c r="C58" s="4"/>
      <c r="D58" s="4"/>
      <c r="E58" s="4"/>
      <c r="F58" s="4"/>
      <c r="G58" s="4"/>
      <c r="H58" s="4"/>
      <c r="I58" s="4"/>
      <c r="J58" s="4"/>
      <c r="K58" s="4"/>
      <c r="L58" s="4"/>
    </row>
    <row r="59" spans="1:12" s="30" customFormat="1">
      <c r="A59" s="164"/>
      <c r="B59" s="4"/>
      <c r="C59" s="4"/>
    </row>
    <row r="60" spans="1:12" s="30" customFormat="1">
      <c r="A60" s="164"/>
      <c r="B60" s="4"/>
      <c r="C60" s="4"/>
    </row>
    <row r="61" spans="1:12" s="30" customFormat="1">
      <c r="A61" s="164"/>
      <c r="B61" s="4"/>
      <c r="C61" s="4"/>
    </row>
    <row r="62" spans="1:12" s="30" customFormat="1">
      <c r="A62" s="164"/>
      <c r="B62" s="4"/>
      <c r="C62" s="4"/>
    </row>
    <row r="63" spans="1:12" s="30" customFormat="1">
      <c r="A63" s="164"/>
      <c r="B63" s="4"/>
      <c r="C63" s="4"/>
    </row>
    <row r="64" spans="1:12" s="30" customFormat="1">
      <c r="A64" s="164"/>
      <c r="B64" s="4"/>
      <c r="C64" s="4"/>
    </row>
    <row r="65" spans="1:1" s="30" customFormat="1"/>
    <row r="66" spans="1:1" s="30" customFormat="1"/>
    <row r="67" spans="1:1" s="30" customFormat="1"/>
    <row r="68" spans="1:1" s="30" customFormat="1"/>
    <row r="69" spans="1:1" s="30" customFormat="1"/>
    <row r="70" spans="1:1" s="30" customFormat="1"/>
    <row r="71" spans="1:1" s="30" customFormat="1"/>
    <row r="72" spans="1:1" s="30" customFormat="1"/>
    <row r="73" spans="1:1" s="30" customFormat="1"/>
    <row r="74" spans="1:1" s="30" customFormat="1" ht="14.5">
      <c r="A74" s="31"/>
    </row>
    <row r="75" spans="1:1" s="30" customFormat="1"/>
    <row r="76" spans="1:1" s="30" customFormat="1"/>
    <row r="77" spans="1:1" s="30" customFormat="1"/>
    <row r="78" spans="1:1" s="30" customFormat="1"/>
    <row r="79" spans="1:1" s="30" customFormat="1"/>
    <row r="80" spans="1:1" s="30" customFormat="1"/>
    <row r="81" spans="1:12" s="30" customFormat="1"/>
    <row r="82" spans="1:12" s="30" customFormat="1"/>
    <row r="83" spans="1:12" s="30" customFormat="1"/>
    <row r="84" spans="1:12" s="30" customFormat="1"/>
    <row r="85" spans="1:12" s="30" customFormat="1"/>
    <row r="86" spans="1:12" s="30" customFormat="1"/>
    <row r="87" spans="1:12" s="30" customFormat="1"/>
    <row r="88" spans="1:12" s="30" customFormat="1"/>
    <row r="89" spans="1:12" s="30" customFormat="1"/>
    <row r="90" spans="1:12">
      <c r="A90" s="30"/>
      <c r="B90" s="30"/>
      <c r="C90" s="30"/>
      <c r="D90" s="30"/>
      <c r="E90" s="30"/>
      <c r="F90" s="30"/>
      <c r="G90" s="30"/>
      <c r="H90" s="30"/>
      <c r="I90" s="30"/>
      <c r="J90" s="30"/>
      <c r="K90" s="30"/>
      <c r="L90" s="30"/>
    </row>
    <row r="91" spans="1:12">
      <c r="A91" s="30"/>
      <c r="B91" s="30"/>
      <c r="C91" s="30"/>
    </row>
    <row r="92" spans="1:12">
      <c r="A92" s="30"/>
      <c r="B92" s="30"/>
      <c r="C92" s="30"/>
    </row>
    <row r="93" spans="1:12">
      <c r="A93" s="30"/>
      <c r="B93" s="30"/>
      <c r="C93" s="30"/>
    </row>
    <row r="94" spans="1:12">
      <c r="A94" s="30"/>
      <c r="B94" s="30"/>
      <c r="C94" s="30"/>
    </row>
    <row r="95" spans="1:12">
      <c r="A95" s="30"/>
      <c r="B95" s="30"/>
      <c r="C95" s="30"/>
    </row>
  </sheetData>
  <phoneticPr fontId="250" type="noConversion"/>
  <pageMargins left="0.23622047244094488" right="0.23622047244094488" top="0.74803149606299213" bottom="0.74803149606299213" header="0.31496062992125984" footer="0.31496062992125984"/>
  <pageSetup paperSize="9" scale="82" orientation="portrait" verticalDpi="4" r:id="rId1"/>
  <tableParts count="1">
    <tablePart r:id="rId2"/>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031C66-10EA-4287-B3DC-41575EE9FADF}">
  <sheetPr codeName="Sheet25">
    <tabColor theme="3" tint="0.79998168889431442"/>
    <pageSetUpPr fitToPage="1"/>
  </sheetPr>
  <dimension ref="A1:N90"/>
  <sheetViews>
    <sheetView zoomScaleNormal="100" workbookViewId="0">
      <pane ySplit="11" topLeftCell="A12" activePane="bottomLeft" state="frozen"/>
      <selection activeCell="D32" sqref="D32"/>
      <selection pane="bottomLeft"/>
    </sheetView>
  </sheetViews>
  <sheetFormatPr defaultColWidth="8.7265625" defaultRowHeight="12.5"/>
  <cols>
    <col min="1" max="1" width="64.36328125" style="44" customWidth="1"/>
    <col min="2" max="2" width="20.6328125" style="44" customWidth="1"/>
    <col min="3" max="3" width="20.6328125" style="143" customWidth="1"/>
    <col min="4" max="7" width="20.6328125" style="44" customWidth="1"/>
    <col min="8" max="8" width="24.6328125" style="44" customWidth="1"/>
    <col min="9" max="9" width="24.6328125" style="45" customWidth="1"/>
    <col min="10" max="10" width="8.7265625" style="44"/>
    <col min="11" max="11" width="17.26953125" style="44" bestFit="1" customWidth="1"/>
    <col min="12" max="16384" width="8.7265625" style="44"/>
  </cols>
  <sheetData>
    <row r="1" spans="1:11" ht="28">
      <c r="A1" s="181" t="s">
        <v>2927</v>
      </c>
      <c r="B1" s="86"/>
      <c r="C1" s="86"/>
      <c r="D1" s="86"/>
      <c r="E1" s="87"/>
      <c r="F1" s="87"/>
      <c r="G1" s="93"/>
      <c r="H1" s="86"/>
      <c r="I1" s="86"/>
    </row>
    <row r="2" spans="1:11" s="231" customFormat="1" ht="15.5">
      <c r="A2" s="939" t="s">
        <v>3097</v>
      </c>
      <c r="B2" s="232"/>
      <c r="C2" s="232"/>
      <c r="D2" s="232"/>
      <c r="E2" s="232"/>
      <c r="F2" s="219"/>
      <c r="G2" s="219"/>
      <c r="H2" s="219"/>
      <c r="I2" s="219"/>
      <c r="J2" s="219"/>
      <c r="K2" s="219"/>
    </row>
    <row r="3" spans="1:11" s="231" customFormat="1" ht="15.5">
      <c r="A3" s="799" t="s">
        <v>2797</v>
      </c>
      <c r="B3" s="232"/>
      <c r="C3" s="232"/>
      <c r="D3" s="232"/>
      <c r="E3" s="232"/>
      <c r="F3" s="219"/>
      <c r="G3" s="219"/>
      <c r="H3" s="219"/>
      <c r="I3" s="219"/>
      <c r="J3" s="219"/>
      <c r="K3" s="219"/>
    </row>
    <row r="4" spans="1:11" s="231" customFormat="1" ht="15.5">
      <c r="A4" s="799" t="s">
        <v>2799</v>
      </c>
      <c r="B4" s="232"/>
      <c r="C4" s="232"/>
      <c r="D4" s="232"/>
      <c r="E4" s="232"/>
      <c r="F4" s="219"/>
      <c r="G4" s="219"/>
      <c r="H4" s="219"/>
      <c r="I4" s="219"/>
      <c r="J4" s="219"/>
      <c r="K4" s="219"/>
    </row>
    <row r="5" spans="1:11" s="231" customFormat="1" ht="15.5">
      <c r="A5" s="799" t="s">
        <v>2798</v>
      </c>
      <c r="B5" s="232"/>
      <c r="C5" s="232"/>
      <c r="D5" s="232"/>
      <c r="E5" s="232"/>
      <c r="F5" s="219"/>
      <c r="G5" s="219"/>
      <c r="H5" s="219"/>
      <c r="I5" s="219"/>
      <c r="J5" s="219"/>
      <c r="K5" s="219"/>
    </row>
    <row r="6" spans="1:11" s="231" customFormat="1" ht="15.5">
      <c r="A6" s="799" t="s">
        <v>2800</v>
      </c>
      <c r="B6" s="232"/>
      <c r="C6" s="232"/>
      <c r="D6" s="232"/>
      <c r="E6" s="232"/>
      <c r="F6" s="219"/>
      <c r="G6" s="219"/>
      <c r="H6" s="219"/>
      <c r="I6" s="219"/>
      <c r="J6" s="219"/>
      <c r="K6" s="219"/>
    </row>
    <row r="7" spans="1:11" s="231" customFormat="1" ht="15.5">
      <c r="A7" s="799" t="s">
        <v>2801</v>
      </c>
      <c r="B7" s="232"/>
      <c r="C7" s="232"/>
      <c r="D7" s="232"/>
      <c r="E7" s="232"/>
      <c r="F7" s="219"/>
      <c r="G7" s="219"/>
      <c r="H7" s="219"/>
      <c r="I7" s="219"/>
      <c r="J7" s="219"/>
      <c r="K7" s="219"/>
    </row>
    <row r="8" spans="1:11" s="231" customFormat="1" ht="15.5">
      <c r="A8" s="218" t="s">
        <v>2333</v>
      </c>
      <c r="B8" s="232"/>
      <c r="C8" s="232"/>
      <c r="D8" s="232"/>
      <c r="E8" s="232"/>
      <c r="F8" s="219"/>
      <c r="G8" s="219"/>
      <c r="H8" s="219"/>
      <c r="I8" s="219"/>
      <c r="J8" s="219"/>
      <c r="K8" s="219"/>
    </row>
    <row r="9" spans="1:11" s="231" customFormat="1" ht="15.5">
      <c r="A9" s="218" t="s">
        <v>2335</v>
      </c>
      <c r="B9" s="232"/>
      <c r="C9" s="232"/>
      <c r="D9" s="232"/>
      <c r="E9" s="232"/>
      <c r="F9" s="219"/>
      <c r="G9" s="219"/>
      <c r="H9" s="219"/>
      <c r="I9" s="219"/>
      <c r="J9" s="219"/>
      <c r="K9" s="219"/>
    </row>
    <row r="10" spans="1:11" s="231" customFormat="1" ht="15.5">
      <c r="A10" s="218" t="s">
        <v>2334</v>
      </c>
      <c r="B10" s="232"/>
      <c r="C10" s="232"/>
      <c r="D10" s="232"/>
      <c r="E10" s="232"/>
      <c r="F10" s="219"/>
      <c r="G10" s="219"/>
      <c r="H10" s="219"/>
      <c r="I10" s="219"/>
      <c r="J10" s="219"/>
      <c r="K10" s="219"/>
    </row>
    <row r="11" spans="1:11" ht="62">
      <c r="A11" s="352" t="s">
        <v>3096</v>
      </c>
      <c r="B11" s="676" t="s">
        <v>87</v>
      </c>
      <c r="C11" s="676" t="s">
        <v>2403</v>
      </c>
      <c r="D11" s="229" t="s">
        <v>2402</v>
      </c>
      <c r="E11" s="353" t="s">
        <v>2399</v>
      </c>
      <c r="F11" s="229" t="s">
        <v>2400</v>
      </c>
      <c r="G11" s="229" t="s">
        <v>3103</v>
      </c>
      <c r="H11" s="229" t="s">
        <v>89</v>
      </c>
      <c r="I11" s="351" t="s">
        <v>90</v>
      </c>
    </row>
    <row r="12" spans="1:11" s="16" customFormat="1" ht="25" customHeight="1">
      <c r="A12" s="811" t="s">
        <v>34</v>
      </c>
      <c r="B12" s="347">
        <v>0</v>
      </c>
      <c r="C12" s="347">
        <v>0</v>
      </c>
      <c r="D12" s="347">
        <v>0</v>
      </c>
      <c r="E12" s="347">
        <v>0</v>
      </c>
      <c r="F12" s="347">
        <v>792974</v>
      </c>
      <c r="G12" s="347">
        <v>20272</v>
      </c>
      <c r="H12" s="347">
        <v>792974</v>
      </c>
      <c r="I12" s="360">
        <v>23.4</v>
      </c>
    </row>
    <row r="13" spans="1:11" s="143" customFormat="1" ht="15.5">
      <c r="A13" s="802" t="s">
        <v>93</v>
      </c>
      <c r="B13" s="354">
        <v>0</v>
      </c>
      <c r="C13" s="354">
        <v>0</v>
      </c>
      <c r="D13" s="354">
        <v>0</v>
      </c>
      <c r="E13" s="354">
        <v>0</v>
      </c>
      <c r="F13" s="354">
        <v>761189</v>
      </c>
      <c r="G13" s="354">
        <v>16394</v>
      </c>
      <c r="H13" s="354">
        <v>761189</v>
      </c>
      <c r="I13" s="361">
        <v>22.4</v>
      </c>
    </row>
    <row r="14" spans="1:11" s="143" customFormat="1" ht="15.5">
      <c r="A14" s="802" t="s">
        <v>92</v>
      </c>
      <c r="B14" s="354">
        <v>0</v>
      </c>
      <c r="C14" s="354">
        <v>0</v>
      </c>
      <c r="D14" s="354">
        <v>0</v>
      </c>
      <c r="E14" s="354">
        <v>0</v>
      </c>
      <c r="F14" s="354">
        <v>6276</v>
      </c>
      <c r="G14" s="354">
        <v>0</v>
      </c>
      <c r="H14" s="354">
        <v>6276</v>
      </c>
      <c r="I14" s="361">
        <v>0.2</v>
      </c>
    </row>
    <row r="15" spans="1:11" s="143" customFormat="1" ht="15.5">
      <c r="A15" s="802" t="s">
        <v>2795</v>
      </c>
      <c r="B15" s="354">
        <v>0</v>
      </c>
      <c r="C15" s="354">
        <v>0</v>
      </c>
      <c r="D15" s="354">
        <v>0</v>
      </c>
      <c r="E15" s="354">
        <v>0</v>
      </c>
      <c r="F15" s="354">
        <v>474</v>
      </c>
      <c r="G15" s="354">
        <v>0</v>
      </c>
      <c r="H15" s="354">
        <v>474</v>
      </c>
      <c r="I15" s="361">
        <v>0</v>
      </c>
    </row>
    <row r="16" spans="1:11" s="143" customFormat="1" ht="15.5">
      <c r="A16" s="802" t="s">
        <v>2796</v>
      </c>
      <c r="B16" s="354">
        <v>0</v>
      </c>
      <c r="C16" s="354">
        <v>0</v>
      </c>
      <c r="D16" s="354">
        <v>0</v>
      </c>
      <c r="E16" s="354">
        <v>0</v>
      </c>
      <c r="F16" s="354">
        <v>53</v>
      </c>
      <c r="G16" s="354">
        <v>3</v>
      </c>
      <c r="H16" s="354">
        <v>53</v>
      </c>
      <c r="I16" s="361">
        <v>0</v>
      </c>
    </row>
    <row r="17" spans="1:11" s="143" customFormat="1" ht="15.5">
      <c r="A17" s="802" t="s">
        <v>2197</v>
      </c>
      <c r="B17" s="354">
        <v>0</v>
      </c>
      <c r="C17" s="354">
        <v>0</v>
      </c>
      <c r="D17" s="354">
        <v>0</v>
      </c>
      <c r="E17" s="354">
        <v>0</v>
      </c>
      <c r="F17" s="354">
        <v>24982</v>
      </c>
      <c r="G17" s="354">
        <v>3875</v>
      </c>
      <c r="H17" s="354">
        <v>24982</v>
      </c>
      <c r="I17" s="361">
        <v>0.7</v>
      </c>
    </row>
    <row r="18" spans="1:11" s="16" customFormat="1" ht="25" customHeight="1">
      <c r="A18" s="327" t="s">
        <v>76</v>
      </c>
      <c r="B18" s="346">
        <v>606149</v>
      </c>
      <c r="C18" s="346">
        <v>8730</v>
      </c>
      <c r="D18" s="346">
        <v>187864</v>
      </c>
      <c r="E18" s="346">
        <v>28427</v>
      </c>
      <c r="F18" s="346">
        <v>209066</v>
      </c>
      <c r="G18" s="346">
        <v>38644</v>
      </c>
      <c r="H18" s="346">
        <v>1003079</v>
      </c>
      <c r="I18" s="360">
        <v>29.6</v>
      </c>
    </row>
    <row r="19" spans="1:11" s="143" customFormat="1" ht="15.5">
      <c r="A19" s="802" t="s">
        <v>94</v>
      </c>
      <c r="B19" s="357">
        <v>364602</v>
      </c>
      <c r="C19" s="357">
        <v>8730</v>
      </c>
      <c r="D19" s="357">
        <v>175556</v>
      </c>
      <c r="E19" s="357">
        <v>28335</v>
      </c>
      <c r="F19" s="357">
        <v>206046</v>
      </c>
      <c r="G19" s="357">
        <v>38338</v>
      </c>
      <c r="H19" s="357">
        <v>746204</v>
      </c>
      <c r="I19" s="361">
        <v>22</v>
      </c>
    </row>
    <row r="20" spans="1:11" s="143" customFormat="1" ht="15.5">
      <c r="A20" s="362" t="s">
        <v>95</v>
      </c>
      <c r="B20" s="357">
        <v>238888</v>
      </c>
      <c r="C20" s="357">
        <v>0</v>
      </c>
      <c r="D20" s="357">
        <v>11025</v>
      </c>
      <c r="E20" s="357">
        <v>60</v>
      </c>
      <c r="F20" s="357">
        <v>68</v>
      </c>
      <c r="G20" s="357">
        <v>0</v>
      </c>
      <c r="H20" s="357">
        <v>249981</v>
      </c>
      <c r="I20" s="361">
        <v>7.4</v>
      </c>
      <c r="K20" s="47"/>
    </row>
    <row r="21" spans="1:11" s="143" customFormat="1" ht="15.5">
      <c r="A21" s="356" t="s">
        <v>96</v>
      </c>
      <c r="B21" s="357">
        <v>2626</v>
      </c>
      <c r="C21" s="357">
        <v>0</v>
      </c>
      <c r="D21" s="357">
        <v>1247</v>
      </c>
      <c r="E21" s="357">
        <v>2</v>
      </c>
      <c r="F21" s="357">
        <v>0</v>
      </c>
      <c r="G21" s="357">
        <v>0</v>
      </c>
      <c r="H21" s="357">
        <v>3873</v>
      </c>
      <c r="I21" s="361">
        <v>0.1</v>
      </c>
      <c r="K21" s="47"/>
    </row>
    <row r="22" spans="1:11" s="143" customFormat="1" ht="15.5">
      <c r="A22" s="802" t="s">
        <v>2065</v>
      </c>
      <c r="B22" s="357">
        <v>33</v>
      </c>
      <c r="C22" s="357">
        <v>0</v>
      </c>
      <c r="D22" s="357">
        <v>36</v>
      </c>
      <c r="E22" s="357">
        <v>30</v>
      </c>
      <c r="F22" s="357">
        <v>2952</v>
      </c>
      <c r="G22" s="357">
        <v>306</v>
      </c>
      <c r="H22" s="357">
        <v>3021</v>
      </c>
      <c r="I22" s="361">
        <v>0.1</v>
      </c>
      <c r="K22" s="47"/>
    </row>
    <row r="23" spans="1:11" s="16" customFormat="1" ht="25" customHeight="1">
      <c r="A23" s="801" t="s">
        <v>47</v>
      </c>
      <c r="B23" s="355">
        <v>267339</v>
      </c>
      <c r="C23" s="355">
        <v>5344</v>
      </c>
      <c r="D23" s="355">
        <v>223388</v>
      </c>
      <c r="E23" s="355">
        <v>37275</v>
      </c>
      <c r="F23" s="355">
        <v>174896</v>
      </c>
      <c r="G23" s="355">
        <v>35600</v>
      </c>
      <c r="H23" s="355">
        <v>665623</v>
      </c>
      <c r="I23" s="360">
        <v>19.600000000000001</v>
      </c>
      <c r="K23" s="810"/>
    </row>
    <row r="24" spans="1:11" s="143" customFormat="1" ht="15.5">
      <c r="A24" s="356" t="s">
        <v>97</v>
      </c>
      <c r="B24" s="357">
        <v>93895</v>
      </c>
      <c r="C24" s="357">
        <v>2404</v>
      </c>
      <c r="D24" s="357">
        <v>106023</v>
      </c>
      <c r="E24" s="357">
        <v>18853</v>
      </c>
      <c r="F24" s="357">
        <v>119849</v>
      </c>
      <c r="G24" s="357">
        <v>29889</v>
      </c>
      <c r="H24" s="357">
        <v>319767</v>
      </c>
      <c r="I24" s="361">
        <v>9.4</v>
      </c>
      <c r="K24" s="47"/>
    </row>
    <row r="25" spans="1:11" s="143" customFormat="1" ht="15.5">
      <c r="A25" s="356" t="s">
        <v>2132</v>
      </c>
      <c r="B25" s="357">
        <v>142628</v>
      </c>
      <c r="C25" s="357">
        <v>129</v>
      </c>
      <c r="D25" s="357">
        <v>106487</v>
      </c>
      <c r="E25" s="357">
        <v>16243</v>
      </c>
      <c r="F25" s="357">
        <v>32438</v>
      </c>
      <c r="G25" s="357">
        <v>526</v>
      </c>
      <c r="H25" s="357">
        <v>281553</v>
      </c>
      <c r="I25" s="361">
        <v>8.3000000000000007</v>
      </c>
    </row>
    <row r="26" spans="1:11" s="143" customFormat="1" ht="15.5">
      <c r="A26" s="802" t="s">
        <v>98</v>
      </c>
      <c r="B26" s="345">
        <v>131</v>
      </c>
      <c r="C26" s="345">
        <v>0</v>
      </c>
      <c r="D26" s="345">
        <v>42</v>
      </c>
      <c r="E26" s="354">
        <v>6</v>
      </c>
      <c r="F26" s="354">
        <v>63</v>
      </c>
      <c r="G26" s="354">
        <v>0</v>
      </c>
      <c r="H26" s="354">
        <v>236</v>
      </c>
      <c r="I26" s="361">
        <v>0</v>
      </c>
    </row>
    <row r="27" spans="1:11" s="143" customFormat="1" ht="15.5">
      <c r="A27" s="356" t="s">
        <v>77</v>
      </c>
      <c r="B27" s="354">
        <v>30685</v>
      </c>
      <c r="C27" s="354">
        <v>2811</v>
      </c>
      <c r="D27" s="354">
        <v>10836</v>
      </c>
      <c r="E27" s="354">
        <v>2173</v>
      </c>
      <c r="F27" s="354">
        <v>22535</v>
      </c>
      <c r="G27" s="354">
        <v>5174</v>
      </c>
      <c r="H27" s="354">
        <v>64056</v>
      </c>
      <c r="I27" s="361">
        <v>1.9</v>
      </c>
    </row>
    <row r="28" spans="1:11" s="143" customFormat="1" ht="15.5">
      <c r="A28" s="356" t="s">
        <v>2199</v>
      </c>
      <c r="B28" s="354">
        <v>0</v>
      </c>
      <c r="C28" s="354">
        <v>0</v>
      </c>
      <c r="D28" s="354">
        <v>0</v>
      </c>
      <c r="E28" s="354">
        <v>0</v>
      </c>
      <c r="F28" s="354">
        <v>11</v>
      </c>
      <c r="G28" s="354">
        <v>11</v>
      </c>
      <c r="H28" s="354">
        <v>11</v>
      </c>
      <c r="I28" s="361">
        <v>0</v>
      </c>
    </row>
    <row r="29" spans="1:11" s="16" customFormat="1" ht="25" customHeight="1">
      <c r="A29" s="801" t="s">
        <v>52</v>
      </c>
      <c r="B29" s="346">
        <v>0</v>
      </c>
      <c r="C29" s="346">
        <v>0</v>
      </c>
      <c r="D29" s="346">
        <v>0</v>
      </c>
      <c r="E29" s="346">
        <v>0</v>
      </c>
      <c r="F29" s="346">
        <v>1491</v>
      </c>
      <c r="G29" s="346">
        <v>931</v>
      </c>
      <c r="H29" s="346">
        <v>1491</v>
      </c>
      <c r="I29" s="360">
        <v>0</v>
      </c>
    </row>
    <row r="30" spans="1:11" s="143" customFormat="1" ht="15.5">
      <c r="A30" s="356" t="s">
        <v>99</v>
      </c>
      <c r="B30" s="354">
        <v>0</v>
      </c>
      <c r="C30" s="354">
        <v>0</v>
      </c>
      <c r="D30" s="354">
        <v>0</v>
      </c>
      <c r="E30" s="354">
        <v>0</v>
      </c>
      <c r="F30" s="354">
        <v>666</v>
      </c>
      <c r="G30" s="354">
        <v>426</v>
      </c>
      <c r="H30" s="354">
        <v>666</v>
      </c>
      <c r="I30" s="361">
        <v>0</v>
      </c>
    </row>
    <row r="31" spans="1:11" s="143" customFormat="1" ht="15.5">
      <c r="A31" s="802" t="s">
        <v>100</v>
      </c>
      <c r="B31" s="357">
        <v>0</v>
      </c>
      <c r="C31" s="357">
        <v>0</v>
      </c>
      <c r="D31" s="357">
        <v>0</v>
      </c>
      <c r="E31" s="357">
        <v>0</v>
      </c>
      <c r="F31" s="357">
        <v>12</v>
      </c>
      <c r="G31" s="357">
        <v>0</v>
      </c>
      <c r="H31" s="357">
        <v>12</v>
      </c>
      <c r="I31" s="361">
        <v>0</v>
      </c>
    </row>
    <row r="32" spans="1:11" s="143" customFormat="1" ht="15.5">
      <c r="A32" s="356" t="s">
        <v>101</v>
      </c>
      <c r="B32" s="357">
        <v>0</v>
      </c>
      <c r="C32" s="357">
        <v>0</v>
      </c>
      <c r="D32" s="357">
        <v>0</v>
      </c>
      <c r="E32" s="354">
        <v>0</v>
      </c>
      <c r="F32" s="354">
        <v>26</v>
      </c>
      <c r="G32" s="354">
        <v>4</v>
      </c>
      <c r="H32" s="357">
        <v>26</v>
      </c>
      <c r="I32" s="361">
        <v>0</v>
      </c>
    </row>
    <row r="33" spans="1:9" s="143" customFormat="1" ht="15.5">
      <c r="A33" s="356" t="s">
        <v>56</v>
      </c>
      <c r="B33" s="357">
        <v>0</v>
      </c>
      <c r="C33" s="357">
        <v>0</v>
      </c>
      <c r="D33" s="357">
        <v>0</v>
      </c>
      <c r="E33" s="357">
        <v>0</v>
      </c>
      <c r="F33" s="354">
        <v>787</v>
      </c>
      <c r="G33" s="354">
        <v>501</v>
      </c>
      <c r="H33" s="357">
        <v>787</v>
      </c>
      <c r="I33" s="361">
        <v>0</v>
      </c>
    </row>
    <row r="34" spans="1:9" s="143" customFormat="1" ht="15.5">
      <c r="A34" s="356" t="s">
        <v>102</v>
      </c>
      <c r="B34" s="357">
        <v>0</v>
      </c>
      <c r="C34" s="357">
        <v>0</v>
      </c>
      <c r="D34" s="357">
        <v>0</v>
      </c>
      <c r="E34" s="357">
        <v>0</v>
      </c>
      <c r="F34" s="354">
        <v>0</v>
      </c>
      <c r="G34" s="354">
        <v>0</v>
      </c>
      <c r="H34" s="357">
        <v>0</v>
      </c>
      <c r="I34" s="361">
        <v>0</v>
      </c>
    </row>
    <row r="35" spans="1:9" s="143" customFormat="1" ht="15.5">
      <c r="A35" s="356" t="s">
        <v>103</v>
      </c>
      <c r="B35" s="357">
        <v>0</v>
      </c>
      <c r="C35" s="357">
        <v>0</v>
      </c>
      <c r="D35" s="357">
        <v>0</v>
      </c>
      <c r="E35" s="357">
        <v>0</v>
      </c>
      <c r="F35" s="354">
        <v>0</v>
      </c>
      <c r="G35" s="354">
        <v>0</v>
      </c>
      <c r="H35" s="357">
        <v>0</v>
      </c>
      <c r="I35" s="361">
        <v>0</v>
      </c>
    </row>
    <row r="36" spans="1:9" s="143" customFormat="1" ht="15.5">
      <c r="A36" s="356" t="s">
        <v>104</v>
      </c>
      <c r="B36" s="357">
        <v>0</v>
      </c>
      <c r="C36" s="357">
        <v>0</v>
      </c>
      <c r="D36" s="357">
        <v>0</v>
      </c>
      <c r="E36" s="357">
        <v>0</v>
      </c>
      <c r="F36" s="354">
        <v>0</v>
      </c>
      <c r="G36" s="354">
        <v>0</v>
      </c>
      <c r="H36" s="357">
        <v>0</v>
      </c>
      <c r="I36" s="361">
        <v>0</v>
      </c>
    </row>
    <row r="37" spans="1:9" s="16" customFormat="1" ht="25" customHeight="1">
      <c r="A37" s="801" t="s">
        <v>60</v>
      </c>
      <c r="B37" s="355">
        <v>30503</v>
      </c>
      <c r="C37" s="355">
        <v>1690</v>
      </c>
      <c r="D37" s="355">
        <v>17339</v>
      </c>
      <c r="E37" s="355">
        <v>203</v>
      </c>
      <c r="F37" s="346">
        <v>527027</v>
      </c>
      <c r="G37" s="346">
        <v>31685</v>
      </c>
      <c r="H37" s="355">
        <v>574869</v>
      </c>
      <c r="I37" s="360">
        <v>16.899999999999999</v>
      </c>
    </row>
    <row r="38" spans="1:9" s="143" customFormat="1" ht="15.5">
      <c r="A38" s="356" t="s">
        <v>2794</v>
      </c>
      <c r="B38" s="357">
        <v>0</v>
      </c>
      <c r="C38" s="357">
        <v>0</v>
      </c>
      <c r="D38" s="357">
        <v>0</v>
      </c>
      <c r="E38" s="357">
        <v>0</v>
      </c>
      <c r="F38" s="354">
        <v>40180</v>
      </c>
      <c r="G38" s="354">
        <v>6452</v>
      </c>
      <c r="H38" s="357">
        <v>40180</v>
      </c>
      <c r="I38" s="361">
        <v>1.2</v>
      </c>
    </row>
    <row r="39" spans="1:9" s="143" customFormat="1" ht="15.5">
      <c r="A39" s="356" t="s">
        <v>106</v>
      </c>
      <c r="B39" s="357">
        <v>2770</v>
      </c>
      <c r="C39" s="357">
        <v>578</v>
      </c>
      <c r="D39" s="357">
        <v>2446</v>
      </c>
      <c r="E39" s="357">
        <v>0</v>
      </c>
      <c r="F39" s="354">
        <v>0</v>
      </c>
      <c r="G39" s="354">
        <v>0</v>
      </c>
      <c r="H39" s="357">
        <v>5216</v>
      </c>
      <c r="I39" s="361">
        <v>0.2</v>
      </c>
    </row>
    <row r="40" spans="1:9" s="143" customFormat="1" ht="15.5">
      <c r="A40" s="802" t="s">
        <v>105</v>
      </c>
      <c r="B40" s="357">
        <v>1</v>
      </c>
      <c r="C40" s="357">
        <v>0</v>
      </c>
      <c r="D40" s="357">
        <v>0</v>
      </c>
      <c r="E40" s="357">
        <v>0</v>
      </c>
      <c r="F40" s="354">
        <v>0</v>
      </c>
      <c r="G40" s="354">
        <v>0</v>
      </c>
      <c r="H40" s="357">
        <v>1</v>
      </c>
      <c r="I40" s="361">
        <v>0</v>
      </c>
    </row>
    <row r="41" spans="1:9" s="143" customFormat="1" ht="15.5">
      <c r="A41" s="356" t="s">
        <v>108</v>
      </c>
      <c r="B41" s="357">
        <v>833</v>
      </c>
      <c r="C41" s="357">
        <v>0</v>
      </c>
      <c r="D41" s="357">
        <v>1</v>
      </c>
      <c r="E41" s="357">
        <v>0</v>
      </c>
      <c r="F41" s="357">
        <v>0</v>
      </c>
      <c r="G41" s="357">
        <v>0</v>
      </c>
      <c r="H41" s="357">
        <v>834</v>
      </c>
      <c r="I41" s="361">
        <v>0</v>
      </c>
    </row>
    <row r="42" spans="1:9" s="143" customFormat="1" ht="15.5">
      <c r="A42" s="356" t="s">
        <v>107</v>
      </c>
      <c r="B42" s="357">
        <v>2</v>
      </c>
      <c r="C42" s="357">
        <v>0</v>
      </c>
      <c r="D42" s="357">
        <v>5</v>
      </c>
      <c r="E42" s="354">
        <v>0</v>
      </c>
      <c r="F42" s="354">
        <v>0</v>
      </c>
      <c r="G42" s="354">
        <v>0</v>
      </c>
      <c r="H42" s="357">
        <v>7</v>
      </c>
      <c r="I42" s="361">
        <v>0</v>
      </c>
    </row>
    <row r="43" spans="1:9" s="143" customFormat="1" ht="15.5">
      <c r="A43" s="802" t="s">
        <v>2134</v>
      </c>
      <c r="B43" s="357">
        <v>0</v>
      </c>
      <c r="C43" s="357">
        <v>0</v>
      </c>
      <c r="D43" s="357">
        <v>0</v>
      </c>
      <c r="E43" s="357">
        <v>0</v>
      </c>
      <c r="F43" s="357">
        <v>0</v>
      </c>
      <c r="G43" s="357">
        <v>0</v>
      </c>
      <c r="H43" s="357">
        <v>0</v>
      </c>
      <c r="I43" s="361">
        <v>0</v>
      </c>
    </row>
    <row r="44" spans="1:9" s="143" customFormat="1" ht="15.5">
      <c r="A44" s="356" t="s">
        <v>2139</v>
      </c>
      <c r="B44" s="357">
        <v>77</v>
      </c>
      <c r="C44" s="357">
        <v>0</v>
      </c>
      <c r="D44" s="357">
        <v>0</v>
      </c>
      <c r="E44" s="357">
        <v>0</v>
      </c>
      <c r="F44" s="357">
        <v>0</v>
      </c>
      <c r="G44" s="357">
        <v>0</v>
      </c>
      <c r="H44" s="357">
        <v>77</v>
      </c>
      <c r="I44" s="361">
        <v>0</v>
      </c>
    </row>
    <row r="45" spans="1:9" s="143" customFormat="1" ht="15.5">
      <c r="A45" s="356" t="s">
        <v>109</v>
      </c>
      <c r="B45" s="357">
        <v>0</v>
      </c>
      <c r="C45" s="357">
        <v>0</v>
      </c>
      <c r="D45" s="357">
        <v>120</v>
      </c>
      <c r="E45" s="357">
        <v>63</v>
      </c>
      <c r="F45" s="357">
        <v>0</v>
      </c>
      <c r="G45" s="357">
        <v>0</v>
      </c>
      <c r="H45" s="357">
        <v>120</v>
      </c>
      <c r="I45" s="361">
        <v>0</v>
      </c>
    </row>
    <row r="46" spans="1:9" s="143" customFormat="1" ht="15.5">
      <c r="A46" s="356" t="s">
        <v>2133</v>
      </c>
      <c r="B46" s="357">
        <v>0</v>
      </c>
      <c r="C46" s="357">
        <v>0</v>
      </c>
      <c r="D46" s="357">
        <v>0</v>
      </c>
      <c r="E46" s="357">
        <v>0</v>
      </c>
      <c r="F46" s="357">
        <v>0</v>
      </c>
      <c r="G46" s="357">
        <v>0</v>
      </c>
      <c r="H46" s="357">
        <v>0</v>
      </c>
      <c r="I46" s="361">
        <v>0</v>
      </c>
    </row>
    <row r="47" spans="1:9" s="143" customFormat="1" ht="15.5">
      <c r="A47" s="356" t="s">
        <v>111</v>
      </c>
      <c r="B47" s="357">
        <v>16975</v>
      </c>
      <c r="C47" s="357">
        <v>548</v>
      </c>
      <c r="D47" s="357">
        <v>5510</v>
      </c>
      <c r="E47" s="357">
        <v>29</v>
      </c>
      <c r="F47" s="357">
        <v>0</v>
      </c>
      <c r="G47" s="357">
        <v>0</v>
      </c>
      <c r="H47" s="357">
        <v>22485</v>
      </c>
      <c r="I47" s="361">
        <v>0.7</v>
      </c>
    </row>
    <row r="48" spans="1:9" s="143" customFormat="1" ht="15.5">
      <c r="A48" s="356" t="s">
        <v>110</v>
      </c>
      <c r="B48" s="357">
        <v>58</v>
      </c>
      <c r="C48" s="357">
        <v>0</v>
      </c>
      <c r="D48" s="357">
        <v>96</v>
      </c>
      <c r="E48" s="357">
        <v>0</v>
      </c>
      <c r="F48" s="357">
        <v>0</v>
      </c>
      <c r="G48" s="357">
        <v>0</v>
      </c>
      <c r="H48" s="357">
        <v>154</v>
      </c>
      <c r="I48" s="361">
        <v>0</v>
      </c>
    </row>
    <row r="49" spans="1:9" s="143" customFormat="1" ht="15.5">
      <c r="A49" s="356" t="s">
        <v>112</v>
      </c>
      <c r="B49" s="357">
        <v>804</v>
      </c>
      <c r="C49" s="357">
        <v>0</v>
      </c>
      <c r="D49" s="357">
        <v>2105</v>
      </c>
      <c r="E49" s="357">
        <v>31</v>
      </c>
      <c r="F49" s="357">
        <v>0</v>
      </c>
      <c r="G49" s="357">
        <v>0</v>
      </c>
      <c r="H49" s="357">
        <v>2909</v>
      </c>
      <c r="I49" s="361">
        <v>0.1</v>
      </c>
    </row>
    <row r="50" spans="1:9" s="143" customFormat="1" ht="15.5">
      <c r="A50" s="356" t="s">
        <v>2045</v>
      </c>
      <c r="B50" s="357">
        <v>802</v>
      </c>
      <c r="C50" s="357">
        <v>0</v>
      </c>
      <c r="D50" s="357">
        <v>1321</v>
      </c>
      <c r="E50" s="357">
        <v>0</v>
      </c>
      <c r="F50" s="357">
        <v>0</v>
      </c>
      <c r="G50" s="357">
        <v>0</v>
      </c>
      <c r="H50" s="357">
        <v>2123</v>
      </c>
      <c r="I50" s="361">
        <v>0.1</v>
      </c>
    </row>
    <row r="51" spans="1:9" s="143" customFormat="1" ht="15.5">
      <c r="A51" s="356" t="s">
        <v>113</v>
      </c>
      <c r="B51" s="357">
        <v>8181</v>
      </c>
      <c r="C51" s="357">
        <v>564</v>
      </c>
      <c r="D51" s="357">
        <v>5735</v>
      </c>
      <c r="E51" s="357">
        <v>80</v>
      </c>
      <c r="F51" s="357">
        <v>2665</v>
      </c>
      <c r="G51" s="357">
        <v>202</v>
      </c>
      <c r="H51" s="357">
        <v>16581</v>
      </c>
      <c r="I51" s="361">
        <v>0.5</v>
      </c>
    </row>
    <row r="52" spans="1:9" s="143" customFormat="1" ht="15.5">
      <c r="A52" s="356" t="s">
        <v>78</v>
      </c>
      <c r="B52" s="357">
        <v>0</v>
      </c>
      <c r="C52" s="357">
        <v>0</v>
      </c>
      <c r="D52" s="357">
        <v>0</v>
      </c>
      <c r="E52" s="357">
        <v>0</v>
      </c>
      <c r="F52" s="357">
        <v>0</v>
      </c>
      <c r="G52" s="357">
        <v>0</v>
      </c>
      <c r="H52" s="357">
        <v>0</v>
      </c>
      <c r="I52" s="361">
        <v>0</v>
      </c>
    </row>
    <row r="53" spans="1:9" s="143" customFormat="1" ht="15.5">
      <c r="A53" s="356" t="s">
        <v>114</v>
      </c>
      <c r="B53" s="357">
        <v>0</v>
      </c>
      <c r="C53" s="357">
        <v>0</v>
      </c>
      <c r="D53" s="357">
        <v>0</v>
      </c>
      <c r="E53" s="357">
        <v>0</v>
      </c>
      <c r="F53" s="357">
        <v>0</v>
      </c>
      <c r="G53" s="357">
        <v>0</v>
      </c>
      <c r="H53" s="357">
        <v>0</v>
      </c>
      <c r="I53" s="361">
        <v>0</v>
      </c>
    </row>
    <row r="54" spans="1:9" s="143" customFormat="1" ht="15.5">
      <c r="A54" s="356" t="s">
        <v>115</v>
      </c>
      <c r="B54" s="357">
        <v>0</v>
      </c>
      <c r="C54" s="357">
        <v>0</v>
      </c>
      <c r="D54" s="357">
        <v>0</v>
      </c>
      <c r="E54" s="357">
        <v>0</v>
      </c>
      <c r="F54" s="357">
        <v>0</v>
      </c>
      <c r="G54" s="357">
        <v>0</v>
      </c>
      <c r="H54" s="357">
        <v>0</v>
      </c>
      <c r="I54" s="361">
        <v>0</v>
      </c>
    </row>
    <row r="55" spans="1:9" s="143" customFormat="1" ht="15.5">
      <c r="A55" s="356" t="s">
        <v>80</v>
      </c>
      <c r="B55" s="357">
        <v>0</v>
      </c>
      <c r="C55" s="357">
        <v>0</v>
      </c>
      <c r="D55" s="357">
        <v>0</v>
      </c>
      <c r="E55" s="357">
        <v>0</v>
      </c>
      <c r="F55" s="357">
        <v>0</v>
      </c>
      <c r="G55" s="357">
        <v>0</v>
      </c>
      <c r="H55" s="357">
        <v>0</v>
      </c>
      <c r="I55" s="361">
        <v>0</v>
      </c>
    </row>
    <row r="56" spans="1:9" s="143" customFormat="1" ht="15.5">
      <c r="A56" s="356" t="s">
        <v>116</v>
      </c>
      <c r="B56" s="357">
        <v>0</v>
      </c>
      <c r="C56" s="357">
        <v>0</v>
      </c>
      <c r="D56" s="357">
        <v>0</v>
      </c>
      <c r="E56" s="357">
        <v>0</v>
      </c>
      <c r="F56" s="357">
        <v>0</v>
      </c>
      <c r="G56" s="357">
        <v>0</v>
      </c>
      <c r="H56" s="357">
        <v>0</v>
      </c>
      <c r="I56" s="361">
        <v>0</v>
      </c>
    </row>
    <row r="57" spans="1:9" s="143" customFormat="1" ht="15.5">
      <c r="A57" s="356" t="s">
        <v>79</v>
      </c>
      <c r="B57" s="357">
        <v>0</v>
      </c>
      <c r="C57" s="357">
        <v>0</v>
      </c>
      <c r="D57" s="357">
        <v>0</v>
      </c>
      <c r="E57" s="357">
        <v>0</v>
      </c>
      <c r="F57" s="357">
        <v>484182</v>
      </c>
      <c r="G57" s="357">
        <v>25031</v>
      </c>
      <c r="H57" s="357">
        <v>484182</v>
      </c>
      <c r="I57" s="361">
        <v>14.3</v>
      </c>
    </row>
    <row r="58" spans="1:9" s="16" customFormat="1" ht="25" customHeight="1">
      <c r="A58" s="801" t="s">
        <v>65</v>
      </c>
      <c r="B58" s="355">
        <v>4350</v>
      </c>
      <c r="C58" s="355">
        <v>197</v>
      </c>
      <c r="D58" s="355">
        <v>10275</v>
      </c>
      <c r="E58" s="355">
        <v>1547</v>
      </c>
      <c r="F58" s="355">
        <v>127905</v>
      </c>
      <c r="G58" s="355">
        <v>5421</v>
      </c>
      <c r="H58" s="355">
        <v>142530</v>
      </c>
      <c r="I58" s="360">
        <v>4.2</v>
      </c>
    </row>
    <row r="59" spans="1:9" s="143" customFormat="1" ht="15.5">
      <c r="A59" s="356" t="s">
        <v>67</v>
      </c>
      <c r="B59" s="357">
        <v>1563</v>
      </c>
      <c r="C59" s="357">
        <v>26</v>
      </c>
      <c r="D59" s="357">
        <v>1413</v>
      </c>
      <c r="E59" s="357">
        <v>0</v>
      </c>
      <c r="F59" s="357">
        <v>985</v>
      </c>
      <c r="G59" s="357">
        <v>367</v>
      </c>
      <c r="H59" s="357">
        <v>3961</v>
      </c>
      <c r="I59" s="361">
        <v>0.1</v>
      </c>
    </row>
    <row r="60" spans="1:9" s="143" customFormat="1" ht="15.5">
      <c r="A60" s="356" t="s">
        <v>81</v>
      </c>
      <c r="B60" s="357">
        <v>729</v>
      </c>
      <c r="C60" s="357">
        <v>0</v>
      </c>
      <c r="D60" s="357">
        <v>406</v>
      </c>
      <c r="E60" s="354">
        <v>10</v>
      </c>
      <c r="F60" s="354">
        <v>75</v>
      </c>
      <c r="G60" s="354">
        <v>0</v>
      </c>
      <c r="H60" s="345">
        <v>1210</v>
      </c>
      <c r="I60" s="361">
        <v>0</v>
      </c>
    </row>
    <row r="61" spans="1:9" s="143" customFormat="1" ht="15.5">
      <c r="A61" s="356" t="s">
        <v>82</v>
      </c>
      <c r="B61" s="357">
        <v>721</v>
      </c>
      <c r="C61" s="357">
        <v>1</v>
      </c>
      <c r="D61" s="357">
        <v>317</v>
      </c>
      <c r="E61" s="357">
        <v>35</v>
      </c>
      <c r="F61" s="357">
        <v>0</v>
      </c>
      <c r="G61" s="357">
        <v>0</v>
      </c>
      <c r="H61" s="357">
        <v>1038</v>
      </c>
      <c r="I61" s="361">
        <v>0</v>
      </c>
    </row>
    <row r="62" spans="1:9" s="143" customFormat="1" ht="15.5">
      <c r="A62" s="356" t="s">
        <v>83</v>
      </c>
      <c r="B62" s="357">
        <v>2</v>
      </c>
      <c r="C62" s="357">
        <v>0</v>
      </c>
      <c r="D62" s="357">
        <v>0</v>
      </c>
      <c r="E62" s="357">
        <v>0</v>
      </c>
      <c r="F62" s="357">
        <v>0</v>
      </c>
      <c r="G62" s="357">
        <v>0</v>
      </c>
      <c r="H62" s="357">
        <v>2</v>
      </c>
      <c r="I62" s="361">
        <v>0</v>
      </c>
    </row>
    <row r="63" spans="1:9" s="143" customFormat="1" ht="15.5">
      <c r="A63" s="802" t="s">
        <v>84</v>
      </c>
      <c r="B63" s="354">
        <v>1335</v>
      </c>
      <c r="C63" s="354">
        <v>170</v>
      </c>
      <c r="D63" s="354">
        <v>8139</v>
      </c>
      <c r="E63" s="354">
        <v>1502</v>
      </c>
      <c r="F63" s="354">
        <v>126785</v>
      </c>
      <c r="G63" s="354">
        <v>5002</v>
      </c>
      <c r="H63" s="354">
        <v>136259</v>
      </c>
      <c r="I63" s="361">
        <v>4</v>
      </c>
    </row>
    <row r="64" spans="1:9" s="143" customFormat="1" ht="15.5">
      <c r="A64" s="356" t="s">
        <v>2254</v>
      </c>
      <c r="B64" s="354">
        <v>0</v>
      </c>
      <c r="C64" s="354">
        <v>0</v>
      </c>
      <c r="D64" s="354">
        <v>0</v>
      </c>
      <c r="E64" s="354">
        <v>0</v>
      </c>
      <c r="F64" s="354">
        <v>3</v>
      </c>
      <c r="G64" s="354">
        <v>2</v>
      </c>
      <c r="H64" s="354">
        <v>3</v>
      </c>
      <c r="I64" s="361">
        <v>0</v>
      </c>
    </row>
    <row r="65" spans="1:14" s="143" customFormat="1" ht="15.5">
      <c r="A65" s="362" t="s">
        <v>2200</v>
      </c>
      <c r="B65" s="354">
        <v>0</v>
      </c>
      <c r="C65" s="354">
        <v>0</v>
      </c>
      <c r="D65" s="354">
        <v>0</v>
      </c>
      <c r="E65" s="354">
        <v>0</v>
      </c>
      <c r="F65" s="354">
        <v>57</v>
      </c>
      <c r="G65" s="354">
        <v>50</v>
      </c>
      <c r="H65" s="354">
        <v>57</v>
      </c>
      <c r="I65" s="361">
        <v>0</v>
      </c>
    </row>
    <row r="66" spans="1:14" s="16" customFormat="1" ht="25" customHeight="1">
      <c r="A66" s="803" t="s">
        <v>71</v>
      </c>
      <c r="B66" s="346">
        <v>124625</v>
      </c>
      <c r="C66" s="346">
        <v>2904</v>
      </c>
      <c r="D66" s="346">
        <v>39308</v>
      </c>
      <c r="E66" s="346">
        <v>4012</v>
      </c>
      <c r="F66" s="346">
        <v>43186</v>
      </c>
      <c r="G66" s="346">
        <v>9167</v>
      </c>
      <c r="H66" s="346">
        <v>207119</v>
      </c>
      <c r="I66" s="360">
        <v>6.1</v>
      </c>
    </row>
    <row r="67" spans="1:14" s="143" customFormat="1" ht="15.5">
      <c r="A67" s="802" t="s">
        <v>2196</v>
      </c>
      <c r="B67" s="354">
        <v>115542</v>
      </c>
      <c r="C67" s="354">
        <v>2291</v>
      </c>
      <c r="D67" s="354">
        <v>34935</v>
      </c>
      <c r="E67" s="354">
        <v>3372</v>
      </c>
      <c r="F67" s="354">
        <v>19208</v>
      </c>
      <c r="G67" s="354">
        <v>3002</v>
      </c>
      <c r="H67" s="354">
        <v>169685</v>
      </c>
      <c r="I67" s="361">
        <v>5</v>
      </c>
    </row>
    <row r="68" spans="1:14" s="143" customFormat="1" ht="15.5">
      <c r="A68" s="804" t="s">
        <v>117</v>
      </c>
      <c r="B68" s="354">
        <v>3495</v>
      </c>
      <c r="C68" s="354">
        <v>228</v>
      </c>
      <c r="D68" s="354">
        <v>2450</v>
      </c>
      <c r="E68" s="354">
        <v>496</v>
      </c>
      <c r="F68" s="354">
        <v>2377</v>
      </c>
      <c r="G68" s="354">
        <v>527</v>
      </c>
      <c r="H68" s="354">
        <v>8322</v>
      </c>
      <c r="I68" s="361">
        <v>0.2</v>
      </c>
    </row>
    <row r="69" spans="1:14" s="143" customFormat="1" ht="15.5">
      <c r="A69" s="804" t="s">
        <v>2198</v>
      </c>
      <c r="B69" s="354">
        <v>5348</v>
      </c>
      <c r="C69" s="354">
        <v>378</v>
      </c>
      <c r="D69" s="354">
        <v>1892</v>
      </c>
      <c r="E69" s="354">
        <v>143</v>
      </c>
      <c r="F69" s="354">
        <v>19529</v>
      </c>
      <c r="G69" s="354">
        <v>5209</v>
      </c>
      <c r="H69" s="354">
        <v>26769</v>
      </c>
      <c r="I69" s="361">
        <v>0.8</v>
      </c>
    </row>
    <row r="70" spans="1:14" s="143" customFormat="1" ht="15.5">
      <c r="A70" s="356" t="s">
        <v>118</v>
      </c>
      <c r="B70" s="354">
        <v>43</v>
      </c>
      <c r="C70" s="354">
        <v>3</v>
      </c>
      <c r="D70" s="354">
        <v>2</v>
      </c>
      <c r="E70" s="354">
        <v>1</v>
      </c>
      <c r="F70" s="354">
        <v>1705</v>
      </c>
      <c r="G70" s="354">
        <v>267</v>
      </c>
      <c r="H70" s="354">
        <v>1750</v>
      </c>
      <c r="I70" s="361">
        <v>0.1</v>
      </c>
    </row>
    <row r="71" spans="1:14" s="46" customFormat="1" ht="15.5">
      <c r="A71" s="362" t="s">
        <v>119</v>
      </c>
      <c r="B71" s="354">
        <v>197</v>
      </c>
      <c r="C71" s="354">
        <v>4</v>
      </c>
      <c r="D71" s="354">
        <v>29</v>
      </c>
      <c r="E71" s="354">
        <v>0</v>
      </c>
      <c r="F71" s="354">
        <v>367</v>
      </c>
      <c r="G71" s="354">
        <v>162</v>
      </c>
      <c r="H71" s="354">
        <v>593</v>
      </c>
      <c r="I71" s="361">
        <v>0</v>
      </c>
    </row>
    <row r="72" spans="1:14" s="800" customFormat="1" ht="25" customHeight="1">
      <c r="A72" s="327" t="s">
        <v>2208</v>
      </c>
      <c r="B72" s="346">
        <v>1809</v>
      </c>
      <c r="C72" s="346">
        <v>0</v>
      </c>
      <c r="D72" s="346">
        <v>4581</v>
      </c>
      <c r="E72" s="346">
        <v>0</v>
      </c>
      <c r="F72" s="346">
        <v>55</v>
      </c>
      <c r="G72" s="346">
        <v>22</v>
      </c>
      <c r="H72" s="346">
        <v>6445</v>
      </c>
      <c r="I72" s="360">
        <v>0.2</v>
      </c>
    </row>
    <row r="73" spans="1:14" s="46" customFormat="1" ht="15.5">
      <c r="A73" s="805" t="s">
        <v>75</v>
      </c>
      <c r="B73" s="354">
        <v>1809</v>
      </c>
      <c r="C73" s="354">
        <v>0</v>
      </c>
      <c r="D73" s="354">
        <v>4581</v>
      </c>
      <c r="E73" s="354">
        <v>0</v>
      </c>
      <c r="F73" s="354">
        <v>31</v>
      </c>
      <c r="G73" s="354">
        <v>0</v>
      </c>
      <c r="H73" s="354">
        <v>6421</v>
      </c>
      <c r="I73" s="361">
        <v>0.2</v>
      </c>
    </row>
    <row r="74" spans="1:14" s="46" customFormat="1" ht="15.5">
      <c r="A74" s="802" t="s">
        <v>2208</v>
      </c>
      <c r="B74" s="354">
        <v>0</v>
      </c>
      <c r="C74" s="354">
        <v>0</v>
      </c>
      <c r="D74" s="354">
        <v>0</v>
      </c>
      <c r="E74" s="354">
        <v>0</v>
      </c>
      <c r="F74" s="354">
        <v>24</v>
      </c>
      <c r="G74" s="354">
        <v>22</v>
      </c>
      <c r="H74" s="354">
        <v>24</v>
      </c>
      <c r="I74" s="361">
        <v>0</v>
      </c>
    </row>
    <row r="75" spans="1:14" s="46" customFormat="1" ht="26.75" customHeight="1">
      <c r="A75" s="806" t="s">
        <v>85</v>
      </c>
      <c r="B75" s="350">
        <v>1034775</v>
      </c>
      <c r="C75" s="350">
        <v>18865</v>
      </c>
      <c r="D75" s="350">
        <v>482755</v>
      </c>
      <c r="E75" s="350">
        <v>71464</v>
      </c>
      <c r="F75" s="350">
        <v>1876600</v>
      </c>
      <c r="G75" s="350">
        <v>141742</v>
      </c>
      <c r="H75" s="350">
        <v>3394130</v>
      </c>
      <c r="I75" s="359"/>
    </row>
    <row r="76" spans="1:14" s="46" customFormat="1" ht="26.75" customHeight="1">
      <c r="A76" s="807" t="s">
        <v>2406</v>
      </c>
      <c r="B76" s="808">
        <v>922236</v>
      </c>
      <c r="C76" s="808">
        <v>17464</v>
      </c>
      <c r="D76" s="808">
        <v>426142</v>
      </c>
      <c r="E76" s="808">
        <v>63305</v>
      </c>
      <c r="F76" s="808">
        <v>1167047</v>
      </c>
      <c r="G76" s="808">
        <v>96276</v>
      </c>
      <c r="H76" s="808">
        <v>2514916</v>
      </c>
      <c r="I76" s="809"/>
    </row>
    <row r="77" spans="1:14" s="46" customFormat="1" ht="33.75" customHeight="1">
      <c r="A77" s="269" t="s">
        <v>3098</v>
      </c>
      <c r="B77" s="268"/>
      <c r="C77" s="268"/>
      <c r="D77" s="268"/>
      <c r="E77" s="268"/>
      <c r="F77" s="268"/>
      <c r="G77" s="268"/>
      <c r="H77" s="268"/>
      <c r="I77" s="268"/>
    </row>
    <row r="78" spans="1:14" s="46" customFormat="1" ht="20" customHeight="1">
      <c r="A78" s="269" t="s">
        <v>2404</v>
      </c>
      <c r="B78" s="268"/>
      <c r="C78" s="268"/>
      <c r="D78" s="268"/>
      <c r="E78" s="268"/>
      <c r="F78" s="268"/>
      <c r="G78" s="268"/>
      <c r="H78" s="268"/>
      <c r="I78" s="358"/>
    </row>
    <row r="79" spans="1:14" s="46" customFormat="1" ht="20" customHeight="1">
      <c r="A79" s="786" t="s">
        <v>3099</v>
      </c>
      <c r="B79" s="786"/>
      <c r="C79" s="786"/>
      <c r="D79" s="786"/>
      <c r="E79" s="786"/>
      <c r="F79" s="786"/>
      <c r="H79" s="950"/>
      <c r="I79" s="951"/>
      <c r="J79" s="951"/>
      <c r="K79" s="951"/>
      <c r="L79" s="951"/>
      <c r="M79" s="951"/>
      <c r="N79" s="952"/>
    </row>
    <row r="80" spans="1:14" s="46" customFormat="1" ht="20" customHeight="1">
      <c r="A80" s="953" t="s">
        <v>2405</v>
      </c>
      <c r="B80" s="953"/>
      <c r="C80" s="953"/>
      <c r="D80" s="953"/>
      <c r="E80" s="953"/>
      <c r="F80" s="953"/>
      <c r="G80" s="953"/>
      <c r="H80" s="950"/>
      <c r="I80" s="951"/>
      <c r="J80" s="951"/>
      <c r="K80" s="951"/>
      <c r="L80" s="951"/>
      <c r="M80" s="951"/>
      <c r="N80" s="952"/>
    </row>
    <row r="81" spans="1:14" s="46" customFormat="1" ht="20" customHeight="1">
      <c r="A81" s="953" t="s">
        <v>3100</v>
      </c>
      <c r="B81" s="953"/>
      <c r="C81" s="953"/>
      <c r="D81" s="953"/>
      <c r="E81" s="953"/>
      <c r="F81" s="953"/>
      <c r="G81" s="953"/>
      <c r="H81" s="950"/>
      <c r="I81" s="951"/>
      <c r="J81" s="951"/>
      <c r="K81" s="951"/>
      <c r="L81" s="951"/>
      <c r="M81" s="951"/>
      <c r="N81" s="952"/>
    </row>
    <row r="82" spans="1:14" s="164" customFormat="1" ht="17.399999999999999" customHeight="1">
      <c r="A82" s="163" t="s">
        <v>3101</v>
      </c>
      <c r="B82" s="245"/>
      <c r="C82" s="245"/>
      <c r="D82" s="337"/>
      <c r="E82" s="337"/>
      <c r="F82" s="337"/>
      <c r="G82" s="337"/>
      <c r="H82" s="337"/>
      <c r="I82" s="337"/>
      <c r="J82" s="337"/>
      <c r="K82" s="337"/>
      <c r="L82" s="337"/>
    </row>
    <row r="83" spans="1:14" s="143" customFormat="1" ht="13">
      <c r="A83" s="786" t="s">
        <v>3102</v>
      </c>
      <c r="B83" s="786"/>
      <c r="C83" s="941"/>
      <c r="F83" s="47"/>
      <c r="G83" s="942"/>
      <c r="K83" s="943"/>
    </row>
    <row r="84" spans="1:14" s="143" customFormat="1">
      <c r="A84" s="164" t="s">
        <v>3105</v>
      </c>
      <c r="B84" s="164"/>
      <c r="D84" s="941"/>
      <c r="E84" s="941"/>
      <c r="F84" s="941"/>
      <c r="G84" s="941"/>
    </row>
    <row r="85" spans="1:14" s="143" customFormat="1">
      <c r="A85" s="164" t="s">
        <v>3076</v>
      </c>
      <c r="B85" s="164"/>
      <c r="D85" s="941"/>
      <c r="E85" s="941"/>
      <c r="F85" s="941"/>
      <c r="G85" s="941"/>
    </row>
    <row r="86" spans="1:14" s="46" customFormat="1">
      <c r="A86" s="954" t="s">
        <v>3106</v>
      </c>
      <c r="B86" s="954"/>
      <c r="C86" s="954"/>
      <c r="D86" s="954"/>
      <c r="E86" s="954"/>
      <c r="F86" s="954"/>
      <c r="G86" s="954"/>
      <c r="H86" s="954"/>
    </row>
    <row r="87" spans="1:14" s="46" customFormat="1" ht="20" customHeight="1">
      <c r="A87" s="953" t="s">
        <v>3104</v>
      </c>
      <c r="B87" s="953"/>
      <c r="C87" s="953"/>
      <c r="D87" s="953"/>
      <c r="E87" s="953"/>
      <c r="F87" s="953"/>
      <c r="G87" s="953"/>
      <c r="H87" s="950"/>
      <c r="I87" s="951"/>
      <c r="J87" s="951"/>
      <c r="K87" s="951"/>
      <c r="L87" s="951"/>
      <c r="M87" s="951"/>
      <c r="N87" s="952"/>
    </row>
    <row r="88" spans="1:14" ht="21.4" customHeight="1">
      <c r="A88" s="57" t="s">
        <v>1</v>
      </c>
      <c r="B88" s="58" t="str">
        <f>Contents!$C$25</f>
        <v>24 Mar 2022</v>
      </c>
      <c r="C88" s="58"/>
      <c r="D88" s="88"/>
      <c r="E88" s="88"/>
    </row>
    <row r="89" spans="1:14" ht="12.75" customHeight="1">
      <c r="A89" s="57" t="s">
        <v>2144</v>
      </c>
      <c r="B89" s="58" t="str">
        <f>Contents!$D$25</f>
        <v>Spring 2023</v>
      </c>
      <c r="C89" s="58"/>
      <c r="D89" s="1049"/>
      <c r="E89" s="1049"/>
      <c r="F89" s="1049"/>
      <c r="G89" s="1049"/>
      <c r="H89" s="1049"/>
      <c r="I89" s="1049"/>
    </row>
    <row r="90" spans="1:14">
      <c r="D90" s="1049"/>
      <c r="E90" s="1049"/>
      <c r="F90" s="1049"/>
      <c r="G90" s="1049"/>
      <c r="H90" s="1049"/>
      <c r="I90" s="1049"/>
    </row>
  </sheetData>
  <mergeCells count="1">
    <mergeCell ref="D89:I90"/>
  </mergeCells>
  <pageMargins left="0.23622047244094491" right="0.23622047244094491" top="0.74803149606299213" bottom="0.74803149606299213" header="0.31496062992125984" footer="0.31496062992125984"/>
  <pageSetup paperSize="9" scale="66" orientation="portrait" verticalDpi="4" r:id="rId1"/>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theme="0"/>
  </sheetPr>
  <dimension ref="A1:E69"/>
  <sheetViews>
    <sheetView zoomScaleNormal="100" workbookViewId="0"/>
  </sheetViews>
  <sheetFormatPr defaultColWidth="9" defaultRowHeight="15.5"/>
  <cols>
    <col min="1" max="1" width="34.7265625" style="177" customWidth="1"/>
    <col min="2" max="2" width="109.08984375" style="177" customWidth="1"/>
    <col min="3" max="3" width="14.1796875" style="177" bestFit="1" customWidth="1"/>
    <col min="4" max="4" width="16.6328125" style="177" bestFit="1" customWidth="1"/>
    <col min="5" max="6" width="9" style="177"/>
    <col min="7" max="7" width="22.08984375" style="177" bestFit="1" customWidth="1"/>
    <col min="8" max="8" width="9" style="177"/>
    <col min="9" max="9" width="22.6328125" style="177" bestFit="1" customWidth="1"/>
    <col min="10" max="16384" width="9" style="177"/>
  </cols>
  <sheetData>
    <row r="1" spans="1:5" ht="28">
      <c r="A1" s="181" t="s">
        <v>2311</v>
      </c>
    </row>
    <row r="2" spans="1:5">
      <c r="A2" s="177" t="s">
        <v>2046</v>
      </c>
      <c r="B2" s="693" t="s">
        <v>2670</v>
      </c>
    </row>
    <row r="3" spans="1:5" s="165" customFormat="1">
      <c r="A3" s="177" t="s">
        <v>2312</v>
      </c>
      <c r="B3" s="1047" t="s">
        <v>3211</v>
      </c>
    </row>
    <row r="4" spans="1:5" s="165" customFormat="1">
      <c r="A4" s="177" t="s">
        <v>2313</v>
      </c>
      <c r="B4" s="694" t="s">
        <v>2671</v>
      </c>
    </row>
    <row r="5" spans="1:5" s="165" customFormat="1" ht="28.5" customHeight="1">
      <c r="A5" s="182" t="s">
        <v>2048</v>
      </c>
      <c r="B5" s="183"/>
    </row>
    <row r="6" spans="1:5" ht="28.5" customHeight="1">
      <c r="A6" s="184" t="s">
        <v>2044</v>
      </c>
      <c r="B6" s="185" t="s">
        <v>2053</v>
      </c>
      <c r="C6" s="185" t="s">
        <v>1</v>
      </c>
      <c r="D6" s="185" t="s">
        <v>2</v>
      </c>
      <c r="E6" s="695" t="s">
        <v>2672</v>
      </c>
    </row>
    <row r="7" spans="1:5" ht="24" customHeight="1">
      <c r="A7" s="186" t="s">
        <v>2047</v>
      </c>
      <c r="B7" s="177" t="s">
        <v>2047</v>
      </c>
      <c r="C7" s="179"/>
      <c r="D7" s="179"/>
      <c r="E7" s="691"/>
    </row>
    <row r="8" spans="1:5">
      <c r="A8" s="186" t="s">
        <v>2163</v>
      </c>
      <c r="B8" s="177" t="s">
        <v>2163</v>
      </c>
      <c r="C8" s="179"/>
      <c r="D8" s="179"/>
      <c r="E8" s="691"/>
    </row>
    <row r="9" spans="1:5">
      <c r="A9" s="186" t="s">
        <v>2164</v>
      </c>
      <c r="B9" s="177" t="s">
        <v>2164</v>
      </c>
      <c r="C9" s="179"/>
      <c r="D9" s="179"/>
      <c r="E9" s="691"/>
    </row>
    <row r="10" spans="1:5">
      <c r="A10" s="186" t="s">
        <v>0</v>
      </c>
      <c r="B10" s="177" t="s">
        <v>0</v>
      </c>
      <c r="C10" s="179"/>
      <c r="D10" s="179"/>
      <c r="E10" s="691"/>
    </row>
    <row r="11" spans="1:5">
      <c r="A11" s="186" t="s">
        <v>2155</v>
      </c>
      <c r="B11" s="177" t="s">
        <v>2157</v>
      </c>
      <c r="C11" s="179"/>
      <c r="D11" s="179"/>
      <c r="E11" s="691"/>
    </row>
    <row r="12" spans="1:5">
      <c r="A12" s="186" t="s">
        <v>2759</v>
      </c>
      <c r="B12" s="773" t="s">
        <v>2760</v>
      </c>
      <c r="C12" s="773"/>
      <c r="D12" s="773"/>
      <c r="E12" s="773"/>
    </row>
    <row r="13" spans="1:5">
      <c r="A13" s="186" t="s">
        <v>2156</v>
      </c>
      <c r="B13" s="773" t="s">
        <v>2761</v>
      </c>
      <c r="C13" s="179"/>
      <c r="D13" s="179"/>
      <c r="E13" s="691"/>
    </row>
    <row r="14" spans="1:5" ht="24" customHeight="1">
      <c r="A14" s="189" t="s">
        <v>2260</v>
      </c>
      <c r="C14" s="179"/>
      <c r="D14" s="179"/>
      <c r="E14" s="691"/>
    </row>
    <row r="15" spans="1:5">
      <c r="A15" s="186" t="s">
        <v>3</v>
      </c>
      <c r="B15" s="779" t="s">
        <v>2764</v>
      </c>
      <c r="C15" s="693" t="s">
        <v>2668</v>
      </c>
      <c r="D15" s="691" t="s">
        <v>2669</v>
      </c>
      <c r="E15" s="691"/>
    </row>
    <row r="16" spans="1:5">
      <c r="A16" s="186" t="s">
        <v>4</v>
      </c>
      <c r="B16" s="923" t="s">
        <v>3022</v>
      </c>
      <c r="C16" s="693" t="s">
        <v>2668</v>
      </c>
      <c r="D16" s="691" t="s">
        <v>2669</v>
      </c>
      <c r="E16" s="691"/>
    </row>
    <row r="17" spans="1:5">
      <c r="A17" s="186" t="s">
        <v>5</v>
      </c>
      <c r="B17" s="177" t="s">
        <v>2346</v>
      </c>
      <c r="C17" s="984" t="s">
        <v>3146</v>
      </c>
      <c r="D17" s="178" t="s">
        <v>91</v>
      </c>
      <c r="E17" s="691"/>
    </row>
    <row r="18" spans="1:5" ht="31">
      <c r="A18" s="186" t="s">
        <v>2173</v>
      </c>
      <c r="B18" s="179" t="s">
        <v>2119</v>
      </c>
      <c r="C18" s="693" t="s">
        <v>2668</v>
      </c>
      <c r="D18" s="691" t="s">
        <v>2669</v>
      </c>
      <c r="E18" s="691"/>
    </row>
    <row r="19" spans="1:5">
      <c r="A19" s="186" t="s">
        <v>3199</v>
      </c>
      <c r="B19" s="1010" t="s">
        <v>3202</v>
      </c>
      <c r="C19" s="693" t="s">
        <v>2668</v>
      </c>
      <c r="D19" s="691" t="s">
        <v>2669</v>
      </c>
      <c r="E19" s="1010"/>
    </row>
    <row r="20" spans="1:5">
      <c r="A20" s="186" t="s">
        <v>3200</v>
      </c>
      <c r="B20" s="1010" t="s">
        <v>3203</v>
      </c>
      <c r="C20" s="693" t="s">
        <v>2668</v>
      </c>
      <c r="D20" s="691" t="s">
        <v>2669</v>
      </c>
      <c r="E20" s="1010"/>
    </row>
    <row r="21" spans="1:5">
      <c r="A21" s="186" t="s">
        <v>3201</v>
      </c>
      <c r="B21" s="1010" t="s">
        <v>3204</v>
      </c>
      <c r="C21" s="693" t="s">
        <v>2668</v>
      </c>
      <c r="D21" s="691" t="s">
        <v>2669</v>
      </c>
      <c r="E21" s="1010"/>
    </row>
    <row r="22" spans="1:5" ht="24" customHeight="1">
      <c r="A22" s="189" t="s">
        <v>2793</v>
      </c>
      <c r="C22" s="178"/>
      <c r="D22" s="178"/>
      <c r="E22" s="691"/>
    </row>
    <row r="23" spans="1:5">
      <c r="A23" s="186" t="s">
        <v>6</v>
      </c>
      <c r="B23" s="187" t="s">
        <v>2917</v>
      </c>
      <c r="C23" s="693" t="s">
        <v>2668</v>
      </c>
      <c r="D23" s="691" t="s">
        <v>2669</v>
      </c>
      <c r="E23" s="691"/>
    </row>
    <row r="24" spans="1:5">
      <c r="A24" s="186" t="s">
        <v>7</v>
      </c>
      <c r="B24" s="187" t="s">
        <v>2791</v>
      </c>
      <c r="C24" s="693" t="s">
        <v>2668</v>
      </c>
      <c r="D24" s="691" t="s">
        <v>2669</v>
      </c>
      <c r="E24" s="691" t="s">
        <v>2673</v>
      </c>
    </row>
    <row r="25" spans="1:5">
      <c r="A25" s="186" t="s">
        <v>8</v>
      </c>
      <c r="B25" s="187" t="s">
        <v>2792</v>
      </c>
      <c r="C25" s="693" t="s">
        <v>2668</v>
      </c>
      <c r="D25" s="691" t="s">
        <v>2669</v>
      </c>
      <c r="E25" s="691"/>
    </row>
    <row r="26" spans="1:5">
      <c r="A26" s="186" t="s">
        <v>2915</v>
      </c>
      <c r="B26" s="885" t="s">
        <v>2918</v>
      </c>
      <c r="C26" s="693" t="s">
        <v>2668</v>
      </c>
      <c r="D26" s="691" t="s">
        <v>2669</v>
      </c>
      <c r="E26" s="885"/>
    </row>
    <row r="27" spans="1:5" s="191" customFormat="1" ht="24" customHeight="1">
      <c r="A27" s="189" t="s">
        <v>3122</v>
      </c>
      <c r="C27" s="192"/>
      <c r="D27" s="192"/>
      <c r="E27" s="691"/>
    </row>
    <row r="28" spans="1:5">
      <c r="A28" s="186" t="s">
        <v>9</v>
      </c>
      <c r="B28" s="187" t="s">
        <v>2920</v>
      </c>
      <c r="C28" s="693" t="s">
        <v>2668</v>
      </c>
      <c r="D28" s="691" t="s">
        <v>2669</v>
      </c>
      <c r="E28" s="691"/>
    </row>
    <row r="29" spans="1:5">
      <c r="A29" s="186" t="s">
        <v>10</v>
      </c>
      <c r="B29" s="188" t="s">
        <v>2925</v>
      </c>
      <c r="C29" s="693" t="s">
        <v>2668</v>
      </c>
      <c r="D29" s="691" t="s">
        <v>2669</v>
      </c>
      <c r="E29" s="691"/>
    </row>
    <row r="30" spans="1:5">
      <c r="A30" s="186" t="s">
        <v>2174</v>
      </c>
      <c r="B30" s="188" t="s">
        <v>2926</v>
      </c>
      <c r="C30" s="693" t="s">
        <v>2668</v>
      </c>
      <c r="D30" s="691" t="s">
        <v>2669</v>
      </c>
      <c r="E30" s="691"/>
    </row>
    <row r="31" spans="1:5">
      <c r="A31" s="186" t="s">
        <v>11</v>
      </c>
      <c r="B31" s="188" t="s">
        <v>2049</v>
      </c>
      <c r="C31" s="693" t="s">
        <v>2668</v>
      </c>
      <c r="D31" s="691" t="s">
        <v>2669</v>
      </c>
      <c r="E31" s="691"/>
    </row>
    <row r="32" spans="1:5">
      <c r="A32" s="186" t="s">
        <v>2175</v>
      </c>
      <c r="B32" s="188" t="s">
        <v>2288</v>
      </c>
      <c r="C32" s="693" t="s">
        <v>2668</v>
      </c>
      <c r="D32" s="691" t="s">
        <v>2669</v>
      </c>
      <c r="E32" s="691"/>
    </row>
    <row r="33" spans="1:5">
      <c r="A33" s="186" t="s">
        <v>2176</v>
      </c>
      <c r="B33" s="188" t="s">
        <v>2050</v>
      </c>
      <c r="C33" s="693" t="s">
        <v>2668</v>
      </c>
      <c r="D33" s="691" t="s">
        <v>2669</v>
      </c>
      <c r="E33" s="691"/>
    </row>
    <row r="34" spans="1:5">
      <c r="A34" s="186" t="s">
        <v>2928</v>
      </c>
      <c r="B34" s="885" t="s">
        <v>2931</v>
      </c>
      <c r="C34" s="693" t="s">
        <v>2668</v>
      </c>
      <c r="D34" s="691" t="s">
        <v>2669</v>
      </c>
      <c r="E34" s="885"/>
    </row>
    <row r="35" spans="1:5">
      <c r="A35" s="186" t="s">
        <v>2929</v>
      </c>
      <c r="B35" s="885" t="s">
        <v>2932</v>
      </c>
      <c r="C35" s="693" t="s">
        <v>2668</v>
      </c>
      <c r="D35" s="691" t="s">
        <v>2669</v>
      </c>
      <c r="E35" s="885"/>
    </row>
    <row r="36" spans="1:5">
      <c r="A36" s="186" t="s">
        <v>2930</v>
      </c>
      <c r="B36" s="885" t="s">
        <v>2933</v>
      </c>
      <c r="C36" s="693" t="s">
        <v>2668</v>
      </c>
      <c r="D36" s="691" t="s">
        <v>2669</v>
      </c>
      <c r="E36" s="885"/>
    </row>
    <row r="37" spans="1:5" ht="24" customHeight="1">
      <c r="A37" s="189" t="s">
        <v>3123</v>
      </c>
      <c r="B37" s="188"/>
      <c r="C37" s="178"/>
      <c r="D37" s="178"/>
      <c r="E37" s="691"/>
    </row>
    <row r="38" spans="1:5">
      <c r="A38" s="186" t="s">
        <v>2182</v>
      </c>
      <c r="B38" s="187" t="s">
        <v>2934</v>
      </c>
      <c r="C38" s="693" t="s">
        <v>2668</v>
      </c>
      <c r="D38" s="691" t="s">
        <v>2669</v>
      </c>
      <c r="E38" s="691"/>
    </row>
    <row r="39" spans="1:5">
      <c r="A39" s="186" t="s">
        <v>2183</v>
      </c>
      <c r="B39" s="885" t="s">
        <v>2935</v>
      </c>
      <c r="C39" s="693" t="s">
        <v>2668</v>
      </c>
      <c r="D39" s="691" t="s">
        <v>2669</v>
      </c>
      <c r="E39" s="691"/>
    </row>
    <row r="40" spans="1:5">
      <c r="A40" s="186" t="s">
        <v>2184</v>
      </c>
      <c r="B40" s="885" t="s">
        <v>2936</v>
      </c>
      <c r="C40" s="693" t="s">
        <v>2668</v>
      </c>
      <c r="D40" s="691" t="s">
        <v>2669</v>
      </c>
      <c r="E40" s="691"/>
    </row>
    <row r="41" spans="1:5">
      <c r="A41" s="186" t="s">
        <v>2185</v>
      </c>
      <c r="B41" s="177" t="s">
        <v>2051</v>
      </c>
      <c r="C41" s="693" t="s">
        <v>2668</v>
      </c>
      <c r="D41" s="691" t="s">
        <v>2669</v>
      </c>
      <c r="E41" s="691"/>
    </row>
    <row r="42" spans="1:5">
      <c r="A42" s="186" t="s">
        <v>2186</v>
      </c>
      <c r="B42" s="177" t="s">
        <v>2052</v>
      </c>
      <c r="C42" s="693" t="s">
        <v>2668</v>
      </c>
      <c r="D42" s="691" t="s">
        <v>2669</v>
      </c>
      <c r="E42" s="691"/>
    </row>
    <row r="43" spans="1:5" ht="24" customHeight="1">
      <c r="A43" s="189" t="s">
        <v>2314</v>
      </c>
      <c r="C43" s="178"/>
      <c r="D43" s="178"/>
      <c r="E43" s="691"/>
    </row>
    <row r="44" spans="1:5">
      <c r="A44" s="186" t="s">
        <v>2187</v>
      </c>
      <c r="B44" s="891" t="s">
        <v>2945</v>
      </c>
      <c r="C44" s="693" t="s">
        <v>2668</v>
      </c>
      <c r="D44" s="178" t="s">
        <v>91</v>
      </c>
      <c r="E44" s="691"/>
    </row>
    <row r="45" spans="1:5">
      <c r="A45" s="186" t="s">
        <v>2188</v>
      </c>
      <c r="B45" s="885" t="s">
        <v>2944</v>
      </c>
      <c r="C45" s="693" t="s">
        <v>2668</v>
      </c>
      <c r="D45" s="691" t="s">
        <v>2669</v>
      </c>
      <c r="E45" s="691"/>
    </row>
    <row r="46" spans="1:5" ht="24" customHeight="1">
      <c r="A46" s="189" t="s">
        <v>2261</v>
      </c>
      <c r="C46" s="178"/>
      <c r="D46" s="178"/>
      <c r="E46" s="691"/>
    </row>
    <row r="47" spans="1:5" ht="31">
      <c r="A47" s="186" t="s">
        <v>2189</v>
      </c>
      <c r="B47" s="972" t="s">
        <v>3124</v>
      </c>
      <c r="C47" s="693" t="s">
        <v>2668</v>
      </c>
      <c r="D47" s="691" t="s">
        <v>2669</v>
      </c>
      <c r="E47" s="691"/>
    </row>
    <row r="48" spans="1:5">
      <c r="A48" s="186" t="s">
        <v>2190</v>
      </c>
      <c r="B48" s="177" t="s">
        <v>2201</v>
      </c>
      <c r="C48" s="693" t="s">
        <v>2668</v>
      </c>
      <c r="D48" s="178" t="s">
        <v>91</v>
      </c>
      <c r="E48" s="691"/>
    </row>
    <row r="49" spans="1:5">
      <c r="A49" s="186" t="s">
        <v>2191</v>
      </c>
      <c r="B49" s="177" t="s">
        <v>2148</v>
      </c>
      <c r="C49" s="693" t="s">
        <v>2668</v>
      </c>
      <c r="D49" s="178" t="s">
        <v>91</v>
      </c>
      <c r="E49" s="691"/>
    </row>
    <row r="50" spans="1:5">
      <c r="A50" s="186" t="s">
        <v>2204</v>
      </c>
      <c r="B50" s="177" t="s">
        <v>2205</v>
      </c>
      <c r="C50" s="693" t="s">
        <v>2668</v>
      </c>
      <c r="D50" s="691" t="s">
        <v>2669</v>
      </c>
      <c r="E50" s="691"/>
    </row>
    <row r="51" spans="1:5" ht="34" customHeight="1">
      <c r="A51" s="186" t="s">
        <v>2212</v>
      </c>
      <c r="B51" s="179" t="s">
        <v>2239</v>
      </c>
      <c r="C51" s="693" t="s">
        <v>2668</v>
      </c>
      <c r="D51" s="178" t="s">
        <v>91</v>
      </c>
      <c r="E51" s="691"/>
    </row>
    <row r="52" spans="1:5">
      <c r="A52" s="186" t="s">
        <v>2213</v>
      </c>
      <c r="B52" s="177" t="s">
        <v>2238</v>
      </c>
      <c r="C52" s="693" t="s">
        <v>2668</v>
      </c>
      <c r="D52" s="691" t="s">
        <v>2669</v>
      </c>
      <c r="E52" s="691"/>
    </row>
    <row r="53" spans="1:5" ht="24" customHeight="1">
      <c r="A53" s="189" t="s">
        <v>2315</v>
      </c>
      <c r="C53" s="178"/>
      <c r="D53" s="178"/>
      <c r="E53" s="691"/>
    </row>
    <row r="54" spans="1:5" ht="15.4" customHeight="1">
      <c r="A54" s="186" t="s">
        <v>2178</v>
      </c>
      <c r="B54" s="891" t="s">
        <v>2946</v>
      </c>
      <c r="C54" s="693" t="s">
        <v>2668</v>
      </c>
      <c r="D54" s="691" t="s">
        <v>2669</v>
      </c>
      <c r="E54" s="691"/>
    </row>
    <row r="55" spans="1:5" ht="13.9" customHeight="1">
      <c r="A55" s="186" t="s">
        <v>2179</v>
      </c>
      <c r="B55" s="885" t="s">
        <v>2949</v>
      </c>
      <c r="C55" s="693" t="s">
        <v>2668</v>
      </c>
      <c r="D55" s="691" t="s">
        <v>2669</v>
      </c>
      <c r="E55" s="691"/>
    </row>
    <row r="56" spans="1:5" ht="13.9" customHeight="1">
      <c r="A56" s="186" t="s">
        <v>2180</v>
      </c>
      <c r="B56" s="885" t="s">
        <v>2952</v>
      </c>
      <c r="C56" s="693" t="s">
        <v>2668</v>
      </c>
      <c r="D56" s="691" t="s">
        <v>2669</v>
      </c>
      <c r="E56" s="691"/>
    </row>
    <row r="57" spans="1:5" ht="33.4" customHeight="1">
      <c r="A57" s="186" t="s">
        <v>2181</v>
      </c>
      <c r="B57" s="179" t="s">
        <v>2177</v>
      </c>
      <c r="C57" s="693" t="s">
        <v>2668</v>
      </c>
      <c r="D57" s="691" t="s">
        <v>2669</v>
      </c>
      <c r="E57" s="691"/>
    </row>
    <row r="58" spans="1:5" ht="24" customHeight="1">
      <c r="A58" s="189" t="s">
        <v>2658</v>
      </c>
      <c r="C58" s="178"/>
      <c r="D58" s="178"/>
      <c r="E58" s="691"/>
    </row>
    <row r="59" spans="1:5" ht="15.4" customHeight="1">
      <c r="A59" s="186" t="s">
        <v>2660</v>
      </c>
      <c r="B59" s="691" t="s">
        <v>2652</v>
      </c>
      <c r="C59" s="693" t="s">
        <v>2668</v>
      </c>
      <c r="D59" s="691" t="s">
        <v>2669</v>
      </c>
      <c r="E59" s="691"/>
    </row>
    <row r="60" spans="1:5" ht="15.4" customHeight="1">
      <c r="A60" s="186" t="s">
        <v>2661</v>
      </c>
      <c r="B60" s="691" t="s">
        <v>2652</v>
      </c>
      <c r="C60" s="693" t="s">
        <v>2668</v>
      </c>
      <c r="D60" s="691" t="s">
        <v>2669</v>
      </c>
      <c r="E60" s="691"/>
    </row>
    <row r="61" spans="1:5" ht="15.4" customHeight="1">
      <c r="A61" s="186" t="s">
        <v>2662</v>
      </c>
      <c r="B61" s="691" t="s">
        <v>2653</v>
      </c>
      <c r="C61" s="693" t="s">
        <v>2668</v>
      </c>
      <c r="D61" s="691" t="s">
        <v>2669</v>
      </c>
      <c r="E61" s="691"/>
    </row>
    <row r="62" spans="1:5" ht="15.4" customHeight="1">
      <c r="A62" s="186" t="s">
        <v>2663</v>
      </c>
      <c r="B62" s="691" t="s">
        <v>2654</v>
      </c>
      <c r="C62" s="693" t="s">
        <v>2668</v>
      </c>
      <c r="D62" s="691" t="s">
        <v>2669</v>
      </c>
      <c r="E62" s="691"/>
    </row>
    <row r="63" spans="1:5" ht="15.4" customHeight="1">
      <c r="A63" s="186" t="s">
        <v>2664</v>
      </c>
      <c r="B63" s="691" t="s">
        <v>2655</v>
      </c>
      <c r="C63" s="693" t="s">
        <v>2668</v>
      </c>
      <c r="D63" s="691" t="s">
        <v>2669</v>
      </c>
      <c r="E63" s="691"/>
    </row>
    <row r="64" spans="1:5" ht="15.4" customHeight="1">
      <c r="A64" s="186" t="s">
        <v>2665</v>
      </c>
      <c r="B64" s="691" t="s">
        <v>2618</v>
      </c>
      <c r="C64" s="693" t="s">
        <v>2668</v>
      </c>
      <c r="D64" s="691" t="s">
        <v>2669</v>
      </c>
      <c r="E64" s="691"/>
    </row>
    <row r="65" spans="1:5" ht="15.4" customHeight="1">
      <c r="A65" s="186" t="s">
        <v>2666</v>
      </c>
      <c r="B65" s="691" t="s">
        <v>2656</v>
      </c>
      <c r="C65" s="693" t="s">
        <v>2668</v>
      </c>
      <c r="D65" s="691" t="s">
        <v>2669</v>
      </c>
      <c r="E65" s="691"/>
    </row>
    <row r="66" spans="1:5" ht="24" customHeight="1">
      <c r="A66" s="189" t="s">
        <v>2659</v>
      </c>
      <c r="C66" s="691"/>
      <c r="D66" s="178"/>
      <c r="E66" s="691"/>
    </row>
    <row r="67" spans="1:5" ht="46.5">
      <c r="A67" s="186" t="s">
        <v>2667</v>
      </c>
      <c r="B67" s="692" t="s">
        <v>2657</v>
      </c>
      <c r="C67" s="693" t="s">
        <v>2668</v>
      </c>
      <c r="D67" s="691" t="s">
        <v>2669</v>
      </c>
      <c r="E67" s="691"/>
    </row>
    <row r="69" spans="1:5">
      <c r="A69" s="401" t="s">
        <v>2674</v>
      </c>
    </row>
  </sheetData>
  <phoneticPr fontId="250" type="noConversion"/>
  <hyperlinks>
    <hyperlink ref="A15" location="T1.1!A1" display="Table 1.1" xr:uid="{00000000-0004-0000-0100-000000000000}"/>
    <hyperlink ref="A16" location="T1.2!A1" display="Table 1.2" xr:uid="{00000000-0004-0000-0100-000001000000}"/>
    <hyperlink ref="A18" location="T1.4!A1" display="Table 1.4" xr:uid="{00000000-0004-0000-0100-000002000000}"/>
    <hyperlink ref="A25" location="T2.3!A1" display="Table 2.3" xr:uid="{00000000-0004-0000-0100-000003000000}"/>
    <hyperlink ref="A38" location="T4.1!A1" display="Table 4.1" xr:uid="{00000000-0004-0000-0100-000009000000}"/>
    <hyperlink ref="A41" location="T4.4!A1" display="Table 4.4" xr:uid="{00000000-0004-0000-0100-00000A000000}"/>
    <hyperlink ref="A42" location="T4.5!A1" display="Table 4.5" xr:uid="{00000000-0004-0000-0100-00000B000000}"/>
    <hyperlink ref="A39" location="T4.2!A1" display="Table 4.2" xr:uid="{00000000-0004-0000-0100-00000D000000}"/>
    <hyperlink ref="A40" location="T4.3!A1" display="Table 4.3" xr:uid="{00000000-0004-0000-0100-00000E000000}"/>
    <hyperlink ref="A23" location="T2.1!A1" display="Table 2.1" xr:uid="{00000000-0004-0000-0100-00000F000000}"/>
    <hyperlink ref="A44" location="T5.1!A1" display="Table 5.1" xr:uid="{00000000-0004-0000-0100-000010000000}"/>
    <hyperlink ref="A45" location="T5.2!A1" display="Table 5.2" xr:uid="{00000000-0004-0000-0100-000012000000}"/>
    <hyperlink ref="A47" location="T6.1!A1" display="Table 6.1" xr:uid="{00000000-0004-0000-0100-000013000000}"/>
    <hyperlink ref="A48" location="T6.2!A1" display="Table 6.2" xr:uid="{00000000-0004-0000-0100-000014000000}"/>
    <hyperlink ref="A54" location="T7.1!A1" display="Table 7.1" xr:uid="{00000000-0004-0000-0100-000016000000}"/>
    <hyperlink ref="A55" location="T7.2!A1" display="Table 7.2" xr:uid="{00000000-0004-0000-0100-000017000000}"/>
    <hyperlink ref="A56" location="T7.3!A1" display="Table 7.3" xr:uid="{00000000-0004-0000-0100-000018000000}"/>
    <hyperlink ref="A57" location="T7.4!A1" display="Table 7.4" xr:uid="{00000000-0004-0000-0100-000019000000}"/>
    <hyperlink ref="A7" location="'Further Info'!A1" display="Further Info" xr:uid="{00000000-0004-0000-0100-00001A000000}"/>
    <hyperlink ref="A8" location="'Overall Summary'!A1" display="Overall Summary" xr:uid="{00000000-0004-0000-0100-00001B000000}"/>
    <hyperlink ref="A10" location="Charts!A1" display="Charts" xr:uid="{00000000-0004-0000-0100-00001C000000}"/>
    <hyperlink ref="A11" location="'Map1'!A1" display="Map1" xr:uid="{00000000-0004-0000-0100-00001D000000}"/>
    <hyperlink ref="A17" location="T1.3!A1" display="Table 1.3" xr:uid="{00000000-0004-0000-0100-00001E000000}"/>
    <hyperlink ref="A49" location="T6.3!A1" display="Table 6.3" xr:uid="{00000000-0004-0000-0100-00001F000000}"/>
    <hyperlink ref="A13" location="'Map2'!A1" display="Map2" xr:uid="{00000000-0004-0000-0100-000024000000}"/>
    <hyperlink ref="A9" location="'Monthly Summary'!A1" display="Monthly Summary" xr:uid="{A38DE4BF-9E64-4206-B956-2BAA57D0A64B}"/>
    <hyperlink ref="A24" location="T2.2!A1" display="Table 2.2" xr:uid="{37B1179F-3005-45A3-95D6-D557586076F0}"/>
    <hyperlink ref="A30" location="T3.3!A1" display="Table 3.3" xr:uid="{ECF67F06-EC9D-468B-ABBE-8351569141BC}"/>
    <hyperlink ref="A31" location="T3.4!A1" display="Table 3.4" xr:uid="{EF962CFA-8901-4D30-95A8-566DCB398140}"/>
    <hyperlink ref="A33" location="T3.6!A1" display="Table 3.6" xr:uid="{67C4034D-AB45-4B07-8BE3-B22A8582531E}"/>
    <hyperlink ref="A32" location="T3.5!A1" display="Table 3.5" xr:uid="{45DC95C9-5358-40A8-B7AC-92314E1B6E59}"/>
    <hyperlink ref="A29" location="T3.2!A1" display="Table 3.2" xr:uid="{9D734ADD-3C97-4F73-BEAA-74FD1666FF3A}"/>
    <hyperlink ref="A28" location="T3.1!A1" display="Table 3.1" xr:uid="{2ACFE82B-9147-47B7-8B9C-38BB48F44536}"/>
    <hyperlink ref="A50" location="T6.4!A1" display="Table 6.4" xr:uid="{EE27CDED-35AD-4F32-9A52-431D6AA9F833}"/>
    <hyperlink ref="A51:A52" location="T6.3!A1" display="Table 6.3" xr:uid="{47AA5240-67AD-40D5-9E5F-88A6B212952C}"/>
    <hyperlink ref="A51" location="T6.5!A1" display="Table 6.5" xr:uid="{3E505012-79FB-433D-9F3B-739D01027A06}"/>
    <hyperlink ref="A52" location="T6.6!A1" display="Table 6.6" xr:uid="{D7DDC449-980F-4A4B-A6B6-A2821CEA580C}"/>
    <hyperlink ref="A59" location="T8.1!A1" display="Table 8.1" xr:uid="{71668D0E-8881-4F70-B7BA-94863DE5044A}"/>
    <hyperlink ref="A60:A64" location="T8.1!A1" display="Table 8.1" xr:uid="{57575D9A-0DB5-4275-9EAC-60B38FB412AE}"/>
    <hyperlink ref="A67" location="T9.1!A1" display="Table 9.1" xr:uid="{8EFB80EE-9973-4382-B1A7-80E755937E58}"/>
    <hyperlink ref="A60" location="T8.2!A1" display="Table 8.2" xr:uid="{FFF08693-A769-4974-B494-258B47802421}"/>
    <hyperlink ref="A61" location="T8.3!A1" display="Table 8.3" xr:uid="{96AED353-1238-4ABE-94A7-7D16D95501E2}"/>
    <hyperlink ref="A62" location="T8.4!A1" display="Table 8.4" xr:uid="{0BB21E95-1F41-4D6B-BB06-0E765D377A99}"/>
    <hyperlink ref="A63" location="T8.5!A1" display="Table 8.5" xr:uid="{33B8A692-60FC-4732-BD0D-2059D5706238}"/>
    <hyperlink ref="A64" location="T8.1!A1" display="Table 8.6" xr:uid="{990E4BDF-9201-4E27-B5BA-4126DFFFFD17}"/>
    <hyperlink ref="A65" location="T8.7!A1" display="Table 8.7" xr:uid="{2E4BAB5A-16EE-4E52-976D-3E5387879954}"/>
    <hyperlink ref="A12" location="Map1a!A1" display="Map1a" xr:uid="{9CED5C42-9583-46DF-806A-B8420D7D23CB}"/>
    <hyperlink ref="A26" location="T2.4!A1" display="Table 2.4" xr:uid="{8551DAD2-E82E-402C-AB80-30A81BCBA437}"/>
    <hyperlink ref="A34" location="T3.7!A1" display="Table 3.7" xr:uid="{9067752A-A1C9-4B5E-BA1E-78317BA06D28}"/>
    <hyperlink ref="A35" location="T3.8!A1" display="Table 3.8" xr:uid="{6FC2E964-489B-4936-AEAF-3B401BDB772A}"/>
    <hyperlink ref="A36" location="T3.9!A1" display="Table 3.9" xr:uid="{EFD56786-C625-48B1-9E16-7BBBBE6D8473}"/>
    <hyperlink ref="A19" location="T1.5!A1" display="Table 1.5" xr:uid="{360808B9-7AC6-4968-A391-4B032F7AADFA}"/>
    <hyperlink ref="A20" location="T1.6!A1" display="Table 1.6" xr:uid="{719FA53B-71F0-4DAC-A8DB-B3456FA9AC99}"/>
    <hyperlink ref="A21" location="T1.7!A1" display="Table 1.7" xr:uid="{E430626A-47DE-41D7-8EFA-0E9F3B121893}"/>
  </hyperlinks>
  <pageMargins left="0.70866141732283472" right="0.70866141732283472" top="0.74803149606299213" bottom="0.74803149606299213" header="0.31496062992125984" footer="0.31496062992125984"/>
  <pageSetup paperSize="9" scale="58" fitToHeight="2" orientation="landscape" verticalDpi="4" r:id="rId1"/>
  <rowBreaks count="1" manualBreakCount="1">
    <brk id="45" max="4" man="1"/>
  </rowBreaks>
  <drawing r:id="rId2"/>
  <tableParts count="1">
    <tablePart r:id="rId3"/>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C3833F-B1F3-4FAA-89BE-DC0C68133C4A}">
  <sheetPr codeName="Sheet31">
    <tabColor theme="4" tint="0.59999389629810485"/>
    <pageSetUpPr fitToPage="1"/>
  </sheetPr>
  <dimension ref="A1:AM90"/>
  <sheetViews>
    <sheetView zoomScaleNormal="100" zoomScaleSheetLayoutView="100" workbookViewId="0">
      <pane xSplit="2" ySplit="8" topLeftCell="C9" activePane="bottomRight" state="frozen"/>
      <selection pane="topRight" activeCell="C1" sqref="C1"/>
      <selection pane="bottomLeft" activeCell="A4" sqref="A4"/>
      <selection pane="bottomRight"/>
    </sheetView>
  </sheetViews>
  <sheetFormatPr defaultColWidth="8.7265625" defaultRowHeight="12.5"/>
  <cols>
    <col min="1" max="1" width="19.36328125" style="6" customWidth="1"/>
    <col min="2" max="2" width="23.26953125" style="6" customWidth="1"/>
    <col min="3" max="11" width="10.90625" style="6" customWidth="1"/>
    <col min="12" max="13" width="16.08984375" style="6" customWidth="1"/>
    <col min="14" max="36" width="10.90625" style="6" customWidth="1"/>
    <col min="37" max="38" width="24.6328125" style="6" customWidth="1"/>
    <col min="39" max="16384" width="8.7265625" style="6"/>
  </cols>
  <sheetData>
    <row r="1" spans="1:14" ht="28">
      <c r="A1" s="181" t="s">
        <v>2919</v>
      </c>
    </row>
    <row r="2" spans="1:14" s="164" customFormat="1" ht="15.5">
      <c r="A2" s="799" t="s">
        <v>2734</v>
      </c>
      <c r="B2" s="23"/>
      <c r="C2" s="23"/>
      <c r="D2" s="23"/>
      <c r="E2" s="219"/>
      <c r="F2" s="219"/>
      <c r="G2" s="219"/>
      <c r="H2" s="219"/>
      <c r="I2" s="219"/>
      <c r="J2" s="219"/>
    </row>
    <row r="3" spans="1:14" s="164" customFormat="1" ht="15.5">
      <c r="A3" s="332" t="s">
        <v>2411</v>
      </c>
      <c r="B3" s="23"/>
      <c r="C3" s="23"/>
      <c r="D3" s="23"/>
      <c r="E3" s="219"/>
      <c r="F3" s="219"/>
      <c r="G3" s="219"/>
      <c r="H3" s="219"/>
      <c r="I3" s="219"/>
      <c r="J3" s="219"/>
    </row>
    <row r="4" spans="1:14" s="164" customFormat="1" ht="15.5">
      <c r="A4" s="218" t="s">
        <v>2333</v>
      </c>
      <c r="B4" s="23"/>
      <c r="C4" s="23"/>
      <c r="D4" s="23"/>
      <c r="E4" s="219"/>
      <c r="F4" s="219"/>
      <c r="G4" s="219"/>
      <c r="H4" s="219"/>
      <c r="I4" s="219"/>
      <c r="J4" s="219"/>
    </row>
    <row r="5" spans="1:14" s="164" customFormat="1" ht="15.5">
      <c r="A5" s="332" t="s">
        <v>2412</v>
      </c>
      <c r="B5" s="23"/>
      <c r="C5" s="23"/>
      <c r="D5" s="23"/>
      <c r="E5" s="219"/>
      <c r="F5" s="219"/>
      <c r="G5" s="219"/>
      <c r="H5" s="219"/>
      <c r="I5" s="219"/>
      <c r="J5" s="219"/>
    </row>
    <row r="6" spans="1:14" s="231" customFormat="1" ht="15.5">
      <c r="A6" s="517" t="s">
        <v>2603</v>
      </c>
      <c r="B6" s="232"/>
      <c r="C6" s="232"/>
      <c r="D6" s="232"/>
      <c r="E6" s="219"/>
      <c r="G6" s="219"/>
      <c r="H6" s="219"/>
      <c r="I6" s="219"/>
      <c r="J6" s="219"/>
    </row>
    <row r="7" spans="1:14" s="164" customFormat="1" ht="15.5">
      <c r="A7" s="218" t="s">
        <v>2334</v>
      </c>
      <c r="B7" s="23"/>
      <c r="C7" s="23"/>
      <c r="D7" s="23"/>
      <c r="E7" s="219"/>
      <c r="F7" s="219"/>
      <c r="G7" s="219"/>
      <c r="H7" s="219"/>
      <c r="I7" s="219"/>
      <c r="J7" s="219"/>
    </row>
    <row r="8" spans="1:14" s="363" customFormat="1" ht="46.5">
      <c r="A8" s="289" t="s">
        <v>86</v>
      </c>
      <c r="B8" s="289" t="s">
        <v>33</v>
      </c>
      <c r="C8" s="364" t="s">
        <v>2802</v>
      </c>
      <c r="D8" s="813" t="s">
        <v>2803</v>
      </c>
      <c r="E8" s="813" t="s">
        <v>2804</v>
      </c>
      <c r="F8" s="813" t="s">
        <v>2805</v>
      </c>
      <c r="G8" s="813" t="s">
        <v>2806</v>
      </c>
      <c r="H8" s="813" t="s">
        <v>2807</v>
      </c>
      <c r="I8" s="813" t="s">
        <v>2808</v>
      </c>
      <c r="J8" s="813" t="s">
        <v>2809</v>
      </c>
      <c r="K8" s="813" t="s">
        <v>2810</v>
      </c>
      <c r="L8" s="221" t="s">
        <v>2055</v>
      </c>
      <c r="M8" s="365" t="s">
        <v>2408</v>
      </c>
      <c r="N8" s="28"/>
    </row>
    <row r="9" spans="1:14" ht="31">
      <c r="A9" s="366" t="s">
        <v>87</v>
      </c>
      <c r="B9" s="367" t="s">
        <v>44</v>
      </c>
      <c r="C9" s="368">
        <v>131362</v>
      </c>
      <c r="D9" s="368">
        <v>210430</v>
      </c>
      <c r="E9" s="368">
        <v>102869</v>
      </c>
      <c r="F9" s="368">
        <v>75529</v>
      </c>
      <c r="G9" s="368">
        <v>40700</v>
      </c>
      <c r="H9" s="368">
        <v>45259</v>
      </c>
      <c r="I9" s="228" t="s">
        <v>91</v>
      </c>
      <c r="J9" s="228" t="s">
        <v>91</v>
      </c>
      <c r="K9" s="228" t="s">
        <v>91</v>
      </c>
      <c r="L9" s="368">
        <v>606149</v>
      </c>
      <c r="M9" s="370">
        <v>58.6</v>
      </c>
      <c r="N9" s="37"/>
    </row>
    <row r="10" spans="1:14" ht="15.5">
      <c r="A10" s="371"/>
      <c r="B10" s="367" t="s">
        <v>47</v>
      </c>
      <c r="C10" s="368">
        <v>28134</v>
      </c>
      <c r="D10" s="368">
        <v>87199</v>
      </c>
      <c r="E10" s="368">
        <v>66087</v>
      </c>
      <c r="F10" s="368">
        <v>52562</v>
      </c>
      <c r="G10" s="368">
        <v>18105</v>
      </c>
      <c r="H10" s="368">
        <v>15252</v>
      </c>
      <c r="I10" s="228" t="s">
        <v>91</v>
      </c>
      <c r="J10" s="228" t="s">
        <v>91</v>
      </c>
      <c r="K10" s="228" t="s">
        <v>91</v>
      </c>
      <c r="L10" s="368">
        <v>267339</v>
      </c>
      <c r="M10" s="370">
        <v>25.8</v>
      </c>
      <c r="N10" s="37"/>
    </row>
    <row r="11" spans="1:14" ht="15.5">
      <c r="A11" s="372"/>
      <c r="B11" s="367" t="s">
        <v>60</v>
      </c>
      <c r="C11" s="368">
        <v>556</v>
      </c>
      <c r="D11" s="368">
        <v>2433</v>
      </c>
      <c r="E11" s="368">
        <v>2267</v>
      </c>
      <c r="F11" s="368">
        <v>6182</v>
      </c>
      <c r="G11" s="368">
        <v>6679</v>
      </c>
      <c r="H11" s="368">
        <v>12386</v>
      </c>
      <c r="I11" s="228" t="s">
        <v>91</v>
      </c>
      <c r="J11" s="228" t="s">
        <v>91</v>
      </c>
      <c r="K11" s="228" t="s">
        <v>91</v>
      </c>
      <c r="L11" s="368">
        <v>30503</v>
      </c>
      <c r="M11" s="370">
        <v>2.9</v>
      </c>
      <c r="N11" s="37"/>
    </row>
    <row r="12" spans="1:14" ht="15.5">
      <c r="A12" s="373"/>
      <c r="B12" s="367" t="s">
        <v>65</v>
      </c>
      <c r="C12" s="368">
        <v>1058</v>
      </c>
      <c r="D12" s="368">
        <v>1162</v>
      </c>
      <c r="E12" s="368">
        <v>225</v>
      </c>
      <c r="F12" s="368">
        <v>613</v>
      </c>
      <c r="G12" s="368">
        <v>321</v>
      </c>
      <c r="H12" s="368">
        <v>971</v>
      </c>
      <c r="I12" s="228" t="s">
        <v>91</v>
      </c>
      <c r="J12" s="228" t="s">
        <v>91</v>
      </c>
      <c r="K12" s="228" t="s">
        <v>91</v>
      </c>
      <c r="L12" s="368">
        <v>4350</v>
      </c>
      <c r="M12" s="370">
        <v>0.4</v>
      </c>
      <c r="N12" s="37"/>
    </row>
    <row r="13" spans="1:14" ht="15.5">
      <c r="A13" s="373"/>
      <c r="B13" s="367" t="s">
        <v>71</v>
      </c>
      <c r="C13" s="368">
        <v>24859</v>
      </c>
      <c r="D13" s="368">
        <v>33658</v>
      </c>
      <c r="E13" s="368">
        <v>20701</v>
      </c>
      <c r="F13" s="368">
        <v>21716</v>
      </c>
      <c r="G13" s="368">
        <v>12074</v>
      </c>
      <c r="H13" s="368">
        <v>11617</v>
      </c>
      <c r="I13" s="228" t="s">
        <v>91</v>
      </c>
      <c r="J13" s="228" t="s">
        <v>91</v>
      </c>
      <c r="K13" s="228" t="s">
        <v>91</v>
      </c>
      <c r="L13" s="368">
        <v>124625</v>
      </c>
      <c r="M13" s="370">
        <v>12</v>
      </c>
      <c r="N13" s="37"/>
    </row>
    <row r="14" spans="1:14" ht="15.5">
      <c r="A14" s="373"/>
      <c r="B14" s="374" t="s">
        <v>2208</v>
      </c>
      <c r="C14" s="368">
        <v>275</v>
      </c>
      <c r="D14" s="368">
        <v>557</v>
      </c>
      <c r="E14" s="368">
        <v>72</v>
      </c>
      <c r="F14" s="368">
        <v>112</v>
      </c>
      <c r="G14" s="368">
        <v>0</v>
      </c>
      <c r="H14" s="368">
        <v>793</v>
      </c>
      <c r="I14" s="228" t="s">
        <v>91</v>
      </c>
      <c r="J14" s="228" t="s">
        <v>91</v>
      </c>
      <c r="K14" s="228" t="s">
        <v>91</v>
      </c>
      <c r="L14" s="368">
        <v>1809</v>
      </c>
      <c r="M14" s="370">
        <v>0.2</v>
      </c>
      <c r="N14" s="37"/>
    </row>
    <row r="15" spans="1:14" ht="46.5">
      <c r="A15" s="375" t="s">
        <v>126</v>
      </c>
      <c r="B15" s="367" t="s">
        <v>44</v>
      </c>
      <c r="C15" s="368">
        <v>25780</v>
      </c>
      <c r="D15" s="368">
        <v>104612</v>
      </c>
      <c r="E15" s="368">
        <v>44822</v>
      </c>
      <c r="F15" s="368">
        <v>10383</v>
      </c>
      <c r="G15" s="368">
        <v>2267</v>
      </c>
      <c r="H15" s="228" t="s">
        <v>91</v>
      </c>
      <c r="I15" s="228" t="s">
        <v>91</v>
      </c>
      <c r="J15" s="228" t="s">
        <v>91</v>
      </c>
      <c r="K15" s="228" t="s">
        <v>91</v>
      </c>
      <c r="L15" s="368">
        <v>187864</v>
      </c>
      <c r="M15" s="370">
        <v>38.9</v>
      </c>
      <c r="N15" s="37"/>
    </row>
    <row r="16" spans="1:14" ht="15.5">
      <c r="A16" s="372"/>
      <c r="B16" s="367" t="s">
        <v>47</v>
      </c>
      <c r="C16" s="368">
        <v>65072</v>
      </c>
      <c r="D16" s="368">
        <v>114929</v>
      </c>
      <c r="E16" s="368">
        <v>32484</v>
      </c>
      <c r="F16" s="368">
        <v>9021</v>
      </c>
      <c r="G16" s="368">
        <v>1882</v>
      </c>
      <c r="H16" s="228" t="s">
        <v>91</v>
      </c>
      <c r="I16" s="228" t="s">
        <v>91</v>
      </c>
      <c r="J16" s="228" t="s">
        <v>91</v>
      </c>
      <c r="K16" s="228" t="s">
        <v>91</v>
      </c>
      <c r="L16" s="368">
        <v>223388</v>
      </c>
      <c r="M16" s="370">
        <v>46.3</v>
      </c>
      <c r="N16" s="37"/>
    </row>
    <row r="17" spans="1:14" ht="15.5">
      <c r="A17" s="372"/>
      <c r="B17" s="367" t="s">
        <v>60</v>
      </c>
      <c r="C17" s="368">
        <v>406</v>
      </c>
      <c r="D17" s="368">
        <v>5519</v>
      </c>
      <c r="E17" s="368">
        <v>6332</v>
      </c>
      <c r="F17" s="368">
        <v>4031</v>
      </c>
      <c r="G17" s="368">
        <v>1051</v>
      </c>
      <c r="H17" s="228" t="s">
        <v>91</v>
      </c>
      <c r="I17" s="228" t="s">
        <v>91</v>
      </c>
      <c r="J17" s="228" t="s">
        <v>91</v>
      </c>
      <c r="K17" s="228" t="s">
        <v>91</v>
      </c>
      <c r="L17" s="368">
        <v>17339</v>
      </c>
      <c r="M17" s="370">
        <v>3.6</v>
      </c>
      <c r="N17" s="37"/>
    </row>
    <row r="18" spans="1:14" ht="15.5">
      <c r="A18" s="372"/>
      <c r="B18" s="367" t="s">
        <v>65</v>
      </c>
      <c r="C18" s="368">
        <v>504</v>
      </c>
      <c r="D18" s="368">
        <v>7269</v>
      </c>
      <c r="E18" s="368">
        <v>1885</v>
      </c>
      <c r="F18" s="368">
        <v>512</v>
      </c>
      <c r="G18" s="368">
        <v>105</v>
      </c>
      <c r="H18" s="228" t="s">
        <v>91</v>
      </c>
      <c r="I18" s="228" t="s">
        <v>91</v>
      </c>
      <c r="J18" s="228" t="s">
        <v>91</v>
      </c>
      <c r="K18" s="228" t="s">
        <v>91</v>
      </c>
      <c r="L18" s="368">
        <v>10275</v>
      </c>
      <c r="M18" s="370">
        <v>2.1</v>
      </c>
      <c r="N18" s="37"/>
    </row>
    <row r="19" spans="1:14" ht="15.5">
      <c r="A19" s="373"/>
      <c r="B19" s="367" t="s">
        <v>71</v>
      </c>
      <c r="C19" s="368">
        <v>2681</v>
      </c>
      <c r="D19" s="368">
        <v>15308</v>
      </c>
      <c r="E19" s="368">
        <v>11799</v>
      </c>
      <c r="F19" s="368">
        <v>8135</v>
      </c>
      <c r="G19" s="368">
        <v>1385</v>
      </c>
      <c r="H19" s="228" t="s">
        <v>91</v>
      </c>
      <c r="I19" s="228" t="s">
        <v>91</v>
      </c>
      <c r="J19" s="228" t="s">
        <v>91</v>
      </c>
      <c r="K19" s="228" t="s">
        <v>91</v>
      </c>
      <c r="L19" s="368">
        <v>39308</v>
      </c>
      <c r="M19" s="370">
        <v>8.1</v>
      </c>
      <c r="N19" s="37"/>
    </row>
    <row r="20" spans="1:14" ht="15.5">
      <c r="A20" s="373"/>
      <c r="B20" s="374" t="s">
        <v>2208</v>
      </c>
      <c r="C20" s="368">
        <v>8</v>
      </c>
      <c r="D20" s="368">
        <v>1317</v>
      </c>
      <c r="E20" s="368">
        <v>2136</v>
      </c>
      <c r="F20" s="368">
        <v>885</v>
      </c>
      <c r="G20" s="368">
        <v>235</v>
      </c>
      <c r="H20" s="228" t="s">
        <v>91</v>
      </c>
      <c r="I20" s="228" t="s">
        <v>91</v>
      </c>
      <c r="J20" s="228" t="s">
        <v>91</v>
      </c>
      <c r="K20" s="228" t="s">
        <v>91</v>
      </c>
      <c r="L20" s="368">
        <v>4581</v>
      </c>
      <c r="M20" s="370">
        <v>0.9</v>
      </c>
      <c r="N20" s="37"/>
    </row>
    <row r="21" spans="1:14" ht="30.75" customHeight="1">
      <c r="A21" s="375" t="s">
        <v>88</v>
      </c>
      <c r="B21" s="367" t="s">
        <v>34</v>
      </c>
      <c r="C21" s="368">
        <v>167602</v>
      </c>
      <c r="D21" s="368">
        <v>115454</v>
      </c>
      <c r="E21" s="368">
        <v>73465</v>
      </c>
      <c r="F21" s="368">
        <v>102111</v>
      </c>
      <c r="G21" s="368">
        <v>43814</v>
      </c>
      <c r="H21" s="368">
        <v>34376</v>
      </c>
      <c r="I21" s="368">
        <v>66072</v>
      </c>
      <c r="J21" s="368">
        <v>86885</v>
      </c>
      <c r="K21" s="368">
        <v>103195</v>
      </c>
      <c r="L21" s="368">
        <v>792974</v>
      </c>
      <c r="M21" s="370">
        <v>42.3</v>
      </c>
      <c r="N21" s="37"/>
    </row>
    <row r="22" spans="1:14" ht="15.5">
      <c r="A22" s="372"/>
      <c r="B22" s="367" t="s">
        <v>44</v>
      </c>
      <c r="C22" s="368">
        <v>9061</v>
      </c>
      <c r="D22" s="368">
        <v>1402</v>
      </c>
      <c r="E22" s="368">
        <v>1421</v>
      </c>
      <c r="F22" s="368">
        <v>3805</v>
      </c>
      <c r="G22" s="368">
        <v>25802</v>
      </c>
      <c r="H22" s="368">
        <v>34667</v>
      </c>
      <c r="I22" s="368">
        <v>40819</v>
      </c>
      <c r="J22" s="368">
        <v>39532</v>
      </c>
      <c r="K22" s="368">
        <v>52557</v>
      </c>
      <c r="L22" s="368">
        <v>209066</v>
      </c>
      <c r="M22" s="370">
        <v>11.1</v>
      </c>
      <c r="N22" s="37"/>
    </row>
    <row r="23" spans="1:14" ht="15.5">
      <c r="A23" s="372"/>
      <c r="B23" s="367" t="s">
        <v>47</v>
      </c>
      <c r="C23" s="368">
        <v>33184</v>
      </c>
      <c r="D23" s="368">
        <v>4036</v>
      </c>
      <c r="E23" s="368">
        <v>1616</v>
      </c>
      <c r="F23" s="368">
        <v>4518</v>
      </c>
      <c r="G23" s="368">
        <v>17042</v>
      </c>
      <c r="H23" s="368">
        <v>25888</v>
      </c>
      <c r="I23" s="368">
        <v>25470</v>
      </c>
      <c r="J23" s="368">
        <v>31773</v>
      </c>
      <c r="K23" s="368">
        <v>31369</v>
      </c>
      <c r="L23" s="368">
        <v>174896</v>
      </c>
      <c r="M23" s="370">
        <v>9.3000000000000007</v>
      </c>
      <c r="N23" s="37"/>
    </row>
    <row r="24" spans="1:14" ht="15.5">
      <c r="A24" s="372"/>
      <c r="B24" s="367" t="s">
        <v>52</v>
      </c>
      <c r="C24" s="368">
        <v>0</v>
      </c>
      <c r="D24" s="368">
        <v>0</v>
      </c>
      <c r="E24" s="368">
        <v>0</v>
      </c>
      <c r="F24" s="368">
        <v>4</v>
      </c>
      <c r="G24" s="368">
        <v>43</v>
      </c>
      <c r="H24" s="368">
        <v>80</v>
      </c>
      <c r="I24" s="368">
        <v>180</v>
      </c>
      <c r="J24" s="368">
        <v>441</v>
      </c>
      <c r="K24" s="368">
        <v>743</v>
      </c>
      <c r="L24" s="368">
        <v>1491</v>
      </c>
      <c r="M24" s="370">
        <v>0.1</v>
      </c>
      <c r="N24" s="37"/>
    </row>
    <row r="25" spans="1:14" ht="15.5">
      <c r="A25" s="373"/>
      <c r="B25" s="367" t="s">
        <v>60</v>
      </c>
      <c r="C25" s="368">
        <v>29168</v>
      </c>
      <c r="D25" s="368">
        <v>44982</v>
      </c>
      <c r="E25" s="368">
        <v>42348</v>
      </c>
      <c r="F25" s="368">
        <v>58855</v>
      </c>
      <c r="G25" s="368">
        <v>25313</v>
      </c>
      <c r="H25" s="368">
        <v>21584</v>
      </c>
      <c r="I25" s="368">
        <v>44457</v>
      </c>
      <c r="J25" s="368">
        <v>108224</v>
      </c>
      <c r="K25" s="368">
        <v>152096</v>
      </c>
      <c r="L25" s="368">
        <v>527027</v>
      </c>
      <c r="M25" s="370">
        <v>28.1</v>
      </c>
      <c r="N25" s="37"/>
    </row>
    <row r="26" spans="1:14" ht="15.5">
      <c r="A26" s="373"/>
      <c r="B26" s="367" t="s">
        <v>65</v>
      </c>
      <c r="C26" s="368">
        <v>50</v>
      </c>
      <c r="D26" s="368">
        <v>42</v>
      </c>
      <c r="E26" s="368">
        <v>28</v>
      </c>
      <c r="F26" s="368">
        <v>26</v>
      </c>
      <c r="G26" s="368">
        <v>347</v>
      </c>
      <c r="H26" s="368">
        <v>1167</v>
      </c>
      <c r="I26" s="368">
        <v>30539</v>
      </c>
      <c r="J26" s="368">
        <v>47030</v>
      </c>
      <c r="K26" s="368">
        <v>48676</v>
      </c>
      <c r="L26" s="368">
        <v>127905</v>
      </c>
      <c r="M26" s="370">
        <v>6.8</v>
      </c>
      <c r="N26" s="37"/>
    </row>
    <row r="27" spans="1:14" ht="15.5">
      <c r="A27" s="373"/>
      <c r="B27" s="367" t="s">
        <v>71</v>
      </c>
      <c r="C27" s="368">
        <v>9</v>
      </c>
      <c r="D27" s="368">
        <v>0</v>
      </c>
      <c r="E27" s="368">
        <v>1</v>
      </c>
      <c r="F27" s="368">
        <v>7</v>
      </c>
      <c r="G27" s="368">
        <v>4316</v>
      </c>
      <c r="H27" s="368">
        <v>7733</v>
      </c>
      <c r="I27" s="368">
        <v>12092</v>
      </c>
      <c r="J27" s="368">
        <v>9518</v>
      </c>
      <c r="K27" s="368">
        <v>9510</v>
      </c>
      <c r="L27" s="368">
        <v>43186</v>
      </c>
      <c r="M27" s="370">
        <v>2.2999999999999998</v>
      </c>
      <c r="N27" s="37"/>
    </row>
    <row r="28" spans="1:14" ht="15.5">
      <c r="A28" s="373"/>
      <c r="B28" s="374" t="s">
        <v>2208</v>
      </c>
      <c r="C28" s="368">
        <v>1</v>
      </c>
      <c r="D28" s="368">
        <v>0</v>
      </c>
      <c r="E28" s="368">
        <v>0</v>
      </c>
      <c r="F28" s="368">
        <v>0</v>
      </c>
      <c r="G28" s="368">
        <v>0</v>
      </c>
      <c r="H28" s="368">
        <v>30</v>
      </c>
      <c r="I28" s="368">
        <v>10</v>
      </c>
      <c r="J28" s="368">
        <v>5</v>
      </c>
      <c r="K28" s="368">
        <v>9</v>
      </c>
      <c r="L28" s="368">
        <v>55</v>
      </c>
      <c r="M28" s="370">
        <v>0</v>
      </c>
      <c r="N28" s="37"/>
    </row>
    <row r="29" spans="1:14" ht="30.75" customHeight="1">
      <c r="A29" s="375" t="s">
        <v>32</v>
      </c>
      <c r="B29" s="367" t="s">
        <v>2409</v>
      </c>
      <c r="C29" s="368">
        <v>167602</v>
      </c>
      <c r="D29" s="368">
        <v>115454</v>
      </c>
      <c r="E29" s="368">
        <v>73465</v>
      </c>
      <c r="F29" s="368">
        <v>102111</v>
      </c>
      <c r="G29" s="368">
        <v>43814</v>
      </c>
      <c r="H29" s="368">
        <v>34376</v>
      </c>
      <c r="I29" s="368">
        <v>66072</v>
      </c>
      <c r="J29" s="368">
        <v>86885</v>
      </c>
      <c r="K29" s="368">
        <v>103195</v>
      </c>
      <c r="L29" s="368">
        <v>792974</v>
      </c>
      <c r="M29" s="370">
        <v>23.4</v>
      </c>
      <c r="N29" s="37"/>
    </row>
    <row r="30" spans="1:14" ht="15.5">
      <c r="A30" s="372"/>
      <c r="B30" s="367" t="s">
        <v>44</v>
      </c>
      <c r="C30" s="368">
        <v>166203</v>
      </c>
      <c r="D30" s="368">
        <v>316444</v>
      </c>
      <c r="E30" s="368">
        <v>149112</v>
      </c>
      <c r="F30" s="368">
        <v>89717</v>
      </c>
      <c r="G30" s="368">
        <v>68769</v>
      </c>
      <c r="H30" s="368">
        <v>79926</v>
      </c>
      <c r="I30" s="368">
        <v>40819</v>
      </c>
      <c r="J30" s="368">
        <v>39532</v>
      </c>
      <c r="K30" s="368">
        <v>52557</v>
      </c>
      <c r="L30" s="368">
        <v>1003079</v>
      </c>
      <c r="M30" s="370">
        <v>29.6</v>
      </c>
      <c r="N30" s="37"/>
    </row>
    <row r="31" spans="1:14" ht="15.5">
      <c r="A31" s="372"/>
      <c r="B31" s="367" t="s">
        <v>47</v>
      </c>
      <c r="C31" s="368">
        <v>126390</v>
      </c>
      <c r="D31" s="368">
        <v>206164</v>
      </c>
      <c r="E31" s="368">
        <v>100187</v>
      </c>
      <c r="F31" s="368">
        <v>66101</v>
      </c>
      <c r="G31" s="368">
        <v>37029</v>
      </c>
      <c r="H31" s="368">
        <v>41140</v>
      </c>
      <c r="I31" s="368">
        <v>25470</v>
      </c>
      <c r="J31" s="368">
        <v>31773</v>
      </c>
      <c r="K31" s="368">
        <v>31369</v>
      </c>
      <c r="L31" s="368">
        <v>665623</v>
      </c>
      <c r="M31" s="370">
        <v>19.600000000000001</v>
      </c>
      <c r="N31" s="37"/>
    </row>
    <row r="32" spans="1:14" ht="15.5">
      <c r="A32" s="372"/>
      <c r="B32" s="367" t="s">
        <v>2410</v>
      </c>
      <c r="C32" s="368">
        <v>0</v>
      </c>
      <c r="D32" s="368">
        <v>0</v>
      </c>
      <c r="E32" s="368">
        <v>0</v>
      </c>
      <c r="F32" s="368">
        <v>4</v>
      </c>
      <c r="G32" s="368">
        <v>43</v>
      </c>
      <c r="H32" s="368">
        <v>80</v>
      </c>
      <c r="I32" s="368">
        <v>180</v>
      </c>
      <c r="J32" s="368">
        <v>441</v>
      </c>
      <c r="K32" s="368">
        <v>743</v>
      </c>
      <c r="L32" s="368">
        <v>1491</v>
      </c>
      <c r="M32" s="370">
        <v>0</v>
      </c>
      <c r="N32" s="37"/>
    </row>
    <row r="33" spans="1:39" ht="15.5">
      <c r="A33" s="376"/>
      <c r="B33" s="367" t="s">
        <v>60</v>
      </c>
      <c r="C33" s="368">
        <v>30130</v>
      </c>
      <c r="D33" s="368">
        <v>52934</v>
      </c>
      <c r="E33" s="368">
        <v>50947</v>
      </c>
      <c r="F33" s="368">
        <v>69068</v>
      </c>
      <c r="G33" s="368">
        <v>33043</v>
      </c>
      <c r="H33" s="368">
        <v>33970</v>
      </c>
      <c r="I33" s="368">
        <v>44457</v>
      </c>
      <c r="J33" s="368">
        <v>108224</v>
      </c>
      <c r="K33" s="368">
        <v>152096</v>
      </c>
      <c r="L33" s="368">
        <v>574869</v>
      </c>
      <c r="M33" s="370">
        <v>16.899999999999999</v>
      </c>
      <c r="N33" s="37"/>
    </row>
    <row r="34" spans="1:39" ht="15.5">
      <c r="A34" s="376"/>
      <c r="B34" s="367" t="s">
        <v>65</v>
      </c>
      <c r="C34" s="368">
        <v>1612</v>
      </c>
      <c r="D34" s="368">
        <v>8473</v>
      </c>
      <c r="E34" s="368">
        <v>2138</v>
      </c>
      <c r="F34" s="368">
        <v>1151</v>
      </c>
      <c r="G34" s="368">
        <v>773</v>
      </c>
      <c r="H34" s="368">
        <v>2138</v>
      </c>
      <c r="I34" s="368">
        <v>30539</v>
      </c>
      <c r="J34" s="368">
        <v>47030</v>
      </c>
      <c r="K34" s="368">
        <v>48676</v>
      </c>
      <c r="L34" s="368">
        <v>142530</v>
      </c>
      <c r="M34" s="370">
        <v>4.2</v>
      </c>
      <c r="N34" s="37"/>
    </row>
    <row r="35" spans="1:39" ht="15.5">
      <c r="A35" s="376"/>
      <c r="B35" s="367" t="s">
        <v>71</v>
      </c>
      <c r="C35" s="368">
        <v>27549</v>
      </c>
      <c r="D35" s="368">
        <v>48966</v>
      </c>
      <c r="E35" s="368">
        <v>32501</v>
      </c>
      <c r="F35" s="368">
        <v>29858</v>
      </c>
      <c r="G35" s="368">
        <v>17775</v>
      </c>
      <c r="H35" s="368">
        <v>19350</v>
      </c>
      <c r="I35" s="368">
        <v>12092</v>
      </c>
      <c r="J35" s="368">
        <v>9518</v>
      </c>
      <c r="K35" s="368">
        <v>9510</v>
      </c>
      <c r="L35" s="368">
        <v>207119</v>
      </c>
      <c r="M35" s="370">
        <v>6.1</v>
      </c>
      <c r="N35" s="37"/>
    </row>
    <row r="36" spans="1:39" ht="15.5">
      <c r="A36" s="376"/>
      <c r="B36" s="374" t="s">
        <v>2208</v>
      </c>
      <c r="C36" s="368">
        <v>284</v>
      </c>
      <c r="D36" s="368">
        <v>1874</v>
      </c>
      <c r="E36" s="368">
        <v>2208</v>
      </c>
      <c r="F36" s="368">
        <v>997</v>
      </c>
      <c r="G36" s="368">
        <v>235</v>
      </c>
      <c r="H36" s="368">
        <v>823</v>
      </c>
      <c r="I36" s="368">
        <v>10</v>
      </c>
      <c r="J36" s="368">
        <v>5</v>
      </c>
      <c r="K36" s="368">
        <v>9</v>
      </c>
      <c r="L36" s="368">
        <v>6445</v>
      </c>
      <c r="M36" s="370">
        <v>0.2</v>
      </c>
      <c r="N36" s="37"/>
    </row>
    <row r="37" spans="1:39" ht="29.25" customHeight="1">
      <c r="A37" s="377" t="s">
        <v>32</v>
      </c>
      <c r="B37" s="377"/>
      <c r="C37" s="378">
        <v>519770</v>
      </c>
      <c r="D37" s="378">
        <v>750309</v>
      </c>
      <c r="E37" s="378">
        <v>410558</v>
      </c>
      <c r="F37" s="378">
        <v>359007</v>
      </c>
      <c r="G37" s="378">
        <v>201481</v>
      </c>
      <c r="H37" s="378">
        <v>211803</v>
      </c>
      <c r="I37" s="378">
        <v>219639</v>
      </c>
      <c r="J37" s="378">
        <v>323408</v>
      </c>
      <c r="K37" s="378">
        <v>398155</v>
      </c>
      <c r="L37" s="378">
        <v>3394130</v>
      </c>
      <c r="M37" s="379">
        <v>100</v>
      </c>
      <c r="N37" s="37"/>
    </row>
    <row r="38" spans="1:39" ht="21" customHeight="1">
      <c r="A38" s="65" t="s">
        <v>2407</v>
      </c>
      <c r="B38" s="65"/>
      <c r="C38" s="65"/>
      <c r="D38" s="65"/>
      <c r="E38" s="65"/>
      <c r="F38" s="38"/>
      <c r="G38" s="38"/>
      <c r="H38" s="38"/>
      <c r="I38" s="38"/>
      <c r="J38" s="38"/>
      <c r="K38" s="38"/>
      <c r="L38" s="38"/>
      <c r="M38" s="38"/>
      <c r="N38" s="38"/>
      <c r="O38" s="38"/>
      <c r="P38" s="38"/>
      <c r="Q38" s="38"/>
      <c r="R38" s="38"/>
      <c r="S38" s="38"/>
      <c r="T38" s="38"/>
      <c r="U38" s="38"/>
      <c r="V38" s="38"/>
      <c r="W38" s="38"/>
      <c r="X38" s="38"/>
      <c r="Y38" s="38"/>
      <c r="Z38" s="38"/>
      <c r="AA38" s="38"/>
      <c r="AB38" s="38"/>
      <c r="AC38" s="38"/>
      <c r="AD38" s="38"/>
      <c r="AE38" s="38"/>
      <c r="AF38" s="38"/>
      <c r="AG38" s="38"/>
      <c r="AH38" s="38"/>
      <c r="AI38" s="38"/>
      <c r="AJ38" s="38"/>
      <c r="AL38" s="37"/>
      <c r="AM38" s="37"/>
    </row>
    <row r="39" spans="1:39" ht="20.5" customHeight="1">
      <c r="A39" s="57" t="s">
        <v>1</v>
      </c>
      <c r="B39" s="58" t="str">
        <f>Contents!$C$28</f>
        <v>24 Mar 2022</v>
      </c>
      <c r="C39" s="81"/>
      <c r="D39" s="81"/>
      <c r="E39" s="81"/>
      <c r="F39" s="81"/>
      <c r="G39" s="81"/>
      <c r="H39" s="81"/>
      <c r="I39" s="81"/>
      <c r="J39" s="81"/>
      <c r="K39" s="81"/>
      <c r="L39" s="81"/>
      <c r="M39" s="81"/>
      <c r="N39" s="81"/>
      <c r="O39" s="81"/>
      <c r="P39" s="81"/>
      <c r="Q39" s="81"/>
      <c r="R39" s="81"/>
      <c r="S39" s="81"/>
      <c r="T39" s="81"/>
      <c r="U39" s="81"/>
      <c r="V39" s="81"/>
      <c r="W39" s="81"/>
      <c r="X39" s="81"/>
      <c r="Y39" s="81"/>
      <c r="Z39" s="81"/>
      <c r="AA39" s="81"/>
      <c r="AB39" s="81"/>
      <c r="AC39" s="81"/>
      <c r="AD39" s="81"/>
      <c r="AE39" s="81"/>
      <c r="AF39" s="38"/>
      <c r="AG39" s="81"/>
      <c r="AH39" s="38"/>
      <c r="AI39" s="81"/>
      <c r="AJ39" s="81"/>
    </row>
    <row r="40" spans="1:39">
      <c r="A40" s="57" t="s">
        <v>2144</v>
      </c>
      <c r="B40" s="58" t="str">
        <f>Contents!$D$28</f>
        <v>Spring 2023</v>
      </c>
      <c r="C40" s="38"/>
      <c r="D40" s="38"/>
      <c r="E40" s="38"/>
      <c r="F40" s="76"/>
      <c r="G40" s="76"/>
      <c r="H40" s="76"/>
      <c r="I40" s="76"/>
      <c r="J40" s="76"/>
      <c r="K40" s="76"/>
      <c r="L40" s="76"/>
      <c r="M40" s="76"/>
      <c r="N40" s="76"/>
      <c r="O40" s="76"/>
      <c r="P40" s="76"/>
      <c r="Q40" s="76"/>
      <c r="R40" s="76"/>
      <c r="S40" s="76"/>
      <c r="T40" s="76"/>
      <c r="U40" s="48"/>
      <c r="V40" s="76"/>
      <c r="W40" s="76"/>
      <c r="X40" s="76"/>
      <c r="Y40" s="76"/>
      <c r="Z40" s="76"/>
      <c r="AA40" s="76"/>
      <c r="AB40" s="76"/>
      <c r="AF40" s="38"/>
      <c r="AH40" s="38"/>
    </row>
    <row r="41" spans="1:39">
      <c r="A41" s="76"/>
      <c r="B41" s="22"/>
      <c r="C41" s="38"/>
      <c r="D41" s="38"/>
      <c r="E41" s="38"/>
      <c r="F41" s="76"/>
      <c r="G41" s="76"/>
      <c r="H41" s="76"/>
      <c r="I41" s="76"/>
      <c r="J41" s="76"/>
      <c r="K41" s="76"/>
      <c r="L41" s="76"/>
      <c r="M41" s="76"/>
      <c r="N41" s="76"/>
      <c r="O41" s="76"/>
      <c r="P41" s="76"/>
      <c r="Q41" s="76"/>
      <c r="R41" s="76"/>
      <c r="S41" s="76"/>
      <c r="T41" s="76"/>
      <c r="U41" s="76"/>
      <c r="V41" s="76"/>
      <c r="W41" s="76"/>
      <c r="X41" s="76"/>
      <c r="Y41" s="76"/>
      <c r="Z41" s="76"/>
      <c r="AA41" s="76"/>
      <c r="AB41" s="76"/>
      <c r="AF41" s="38"/>
      <c r="AH41" s="38"/>
    </row>
    <row r="42" spans="1:39">
      <c r="A42" s="76"/>
      <c r="B42" s="22"/>
      <c r="C42" s="77"/>
      <c r="D42" s="77"/>
      <c r="E42" s="77"/>
      <c r="F42" s="77"/>
      <c r="G42" s="77"/>
      <c r="H42" s="77"/>
      <c r="I42" s="77"/>
      <c r="J42" s="77"/>
      <c r="K42" s="77"/>
      <c r="L42" s="77"/>
      <c r="M42" s="77"/>
      <c r="N42" s="77"/>
      <c r="O42" s="77"/>
      <c r="P42" s="77"/>
      <c r="Q42" s="77"/>
      <c r="R42" s="77"/>
      <c r="S42" s="77"/>
      <c r="T42" s="77"/>
      <c r="U42" s="77"/>
      <c r="V42" s="77"/>
      <c r="W42" s="77"/>
      <c r="X42" s="77"/>
      <c r="Y42" s="77"/>
      <c r="Z42" s="77"/>
      <c r="AA42" s="77"/>
      <c r="AB42" s="77"/>
      <c r="AC42" s="77"/>
      <c r="AD42" s="77"/>
      <c r="AE42" s="77"/>
      <c r="AF42" s="38"/>
      <c r="AG42" s="77"/>
      <c r="AH42" s="38"/>
      <c r="AI42" s="77"/>
      <c r="AJ42" s="77"/>
      <c r="AK42" s="77"/>
    </row>
    <row r="43" spans="1:39">
      <c r="A43" s="76"/>
      <c r="B43" s="22"/>
      <c r="C43" s="82"/>
      <c r="D43" s="82"/>
      <c r="E43" s="82"/>
      <c r="F43" s="82"/>
      <c r="G43" s="82"/>
      <c r="H43" s="82"/>
      <c r="I43" s="82"/>
      <c r="J43" s="82"/>
      <c r="K43" s="82"/>
      <c r="L43" s="82"/>
      <c r="M43" s="82"/>
      <c r="N43" s="82"/>
      <c r="O43" s="82"/>
      <c r="P43" s="82"/>
      <c r="Q43" s="82"/>
      <c r="R43" s="82"/>
      <c r="S43" s="82"/>
      <c r="T43" s="82"/>
      <c r="U43" s="82"/>
      <c r="V43" s="82"/>
      <c r="W43" s="82"/>
      <c r="X43" s="82"/>
      <c r="Y43" s="82"/>
      <c r="Z43" s="82"/>
      <c r="AA43" s="82"/>
      <c r="AB43" s="82"/>
      <c r="AC43" s="77"/>
      <c r="AD43" s="77"/>
      <c r="AE43" s="77"/>
      <c r="AF43" s="38"/>
      <c r="AG43" s="77"/>
      <c r="AH43" s="77"/>
      <c r="AI43" s="77"/>
      <c r="AJ43" s="77"/>
      <c r="AK43" s="77"/>
    </row>
    <row r="44" spans="1:39">
      <c r="A44" s="76"/>
      <c r="B44" s="22"/>
      <c r="C44" s="77"/>
      <c r="D44" s="77"/>
      <c r="E44" s="77"/>
      <c r="F44" s="77"/>
      <c r="G44" s="77"/>
      <c r="H44" s="77"/>
      <c r="I44" s="77"/>
      <c r="J44" s="77"/>
      <c r="K44" s="77"/>
      <c r="L44" s="77"/>
      <c r="M44" s="77"/>
      <c r="N44" s="77"/>
      <c r="O44" s="77"/>
      <c r="P44" s="77"/>
      <c r="Q44" s="77"/>
      <c r="R44" s="77"/>
      <c r="S44" s="77"/>
      <c r="T44" s="77"/>
      <c r="U44" s="77"/>
      <c r="V44" s="77"/>
      <c r="W44" s="77"/>
      <c r="X44" s="77"/>
      <c r="Y44" s="77"/>
      <c r="Z44" s="77"/>
      <c r="AA44" s="77"/>
      <c r="AB44" s="77"/>
      <c r="AC44" s="77"/>
      <c r="AD44" s="77"/>
      <c r="AE44" s="77"/>
      <c r="AF44" s="38"/>
      <c r="AG44" s="77"/>
      <c r="AH44" s="77"/>
      <c r="AI44" s="77"/>
      <c r="AJ44" s="77"/>
      <c r="AK44" s="77"/>
    </row>
    <row r="45" spans="1:39">
      <c r="A45" s="76"/>
      <c r="B45" s="22"/>
      <c r="C45" s="77"/>
      <c r="D45" s="77"/>
      <c r="E45" s="77"/>
      <c r="F45" s="77"/>
      <c r="G45" s="77"/>
      <c r="H45" s="77"/>
      <c r="I45" s="77"/>
      <c r="J45" s="77"/>
      <c r="K45" s="77"/>
      <c r="L45" s="77"/>
      <c r="M45" s="77"/>
      <c r="N45" s="77"/>
      <c r="O45" s="77"/>
      <c r="P45" s="77"/>
      <c r="Q45" s="77"/>
      <c r="R45" s="77"/>
      <c r="S45" s="77"/>
      <c r="T45" s="77"/>
      <c r="U45" s="77"/>
      <c r="V45" s="77"/>
      <c r="W45" s="77"/>
      <c r="X45" s="77"/>
      <c r="Y45" s="77"/>
      <c r="Z45" s="77"/>
      <c r="AA45" s="77"/>
      <c r="AB45" s="77"/>
      <c r="AC45" s="77"/>
      <c r="AD45" s="77"/>
      <c r="AE45" s="77"/>
      <c r="AF45" s="38"/>
      <c r="AG45" s="77"/>
      <c r="AH45" s="77"/>
      <c r="AI45" s="77"/>
      <c r="AJ45" s="77"/>
      <c r="AK45" s="77"/>
    </row>
    <row r="46" spans="1:39">
      <c r="A46" s="76"/>
      <c r="B46" s="22"/>
      <c r="C46" s="77"/>
      <c r="D46" s="77"/>
      <c r="E46" s="77"/>
      <c r="F46" s="77"/>
      <c r="G46" s="77"/>
      <c r="H46" s="77"/>
      <c r="I46" s="77"/>
      <c r="J46" s="77"/>
      <c r="K46" s="77"/>
      <c r="L46" s="77"/>
      <c r="M46" s="77"/>
      <c r="N46" s="77"/>
      <c r="O46" s="77"/>
      <c r="P46" s="77"/>
      <c r="Q46" s="77"/>
      <c r="R46" s="77"/>
      <c r="S46" s="77"/>
      <c r="T46" s="77"/>
      <c r="U46" s="77"/>
      <c r="V46" s="77"/>
      <c r="W46" s="77"/>
      <c r="X46" s="77"/>
      <c r="Y46" s="77"/>
      <c r="Z46" s="77"/>
      <c r="AA46" s="77"/>
      <c r="AB46" s="77"/>
      <c r="AC46" s="77"/>
      <c r="AD46" s="77"/>
      <c r="AE46" s="77"/>
      <c r="AF46" s="38"/>
      <c r="AG46" s="77"/>
      <c r="AH46" s="77"/>
      <c r="AI46" s="77"/>
      <c r="AJ46" s="77"/>
      <c r="AK46" s="77"/>
    </row>
    <row r="47" spans="1:39">
      <c r="A47" s="76"/>
      <c r="B47" s="22"/>
      <c r="C47" s="77"/>
      <c r="D47" s="77"/>
      <c r="E47" s="77"/>
      <c r="F47" s="77"/>
      <c r="G47" s="77"/>
      <c r="H47" s="77"/>
      <c r="I47" s="77"/>
      <c r="J47" s="77"/>
      <c r="K47" s="77"/>
      <c r="L47" s="77"/>
      <c r="M47" s="77"/>
      <c r="N47" s="77"/>
      <c r="O47" s="77"/>
      <c r="P47" s="77"/>
      <c r="Q47" s="77"/>
      <c r="R47" s="77"/>
      <c r="S47" s="77"/>
      <c r="T47" s="77"/>
      <c r="U47" s="77"/>
      <c r="V47" s="77"/>
      <c r="W47" s="77"/>
      <c r="X47" s="77"/>
      <c r="Y47" s="77"/>
      <c r="Z47" s="77"/>
      <c r="AA47" s="77"/>
      <c r="AB47" s="77"/>
      <c r="AC47" s="77"/>
      <c r="AD47" s="77"/>
      <c r="AE47" s="77"/>
      <c r="AF47" s="77"/>
      <c r="AG47" s="77"/>
      <c r="AH47" s="77"/>
      <c r="AI47" s="77"/>
      <c r="AJ47" s="77"/>
      <c r="AK47" s="77"/>
    </row>
    <row r="48" spans="1:39">
      <c r="A48" s="76"/>
      <c r="B48" s="22"/>
      <c r="C48" s="77"/>
      <c r="D48" s="77"/>
      <c r="E48" s="77"/>
      <c r="F48" s="77"/>
      <c r="G48" s="77"/>
      <c r="H48" s="77"/>
      <c r="I48" s="77"/>
      <c r="J48" s="77"/>
      <c r="K48" s="77"/>
      <c r="L48" s="77"/>
      <c r="M48" s="77"/>
      <c r="N48" s="77"/>
      <c r="O48" s="77"/>
      <c r="P48" s="77"/>
      <c r="Q48" s="77"/>
      <c r="R48" s="77"/>
      <c r="S48" s="77"/>
      <c r="T48" s="77"/>
      <c r="U48" s="77"/>
      <c r="V48" s="77"/>
      <c r="W48" s="77"/>
      <c r="X48" s="77"/>
      <c r="Y48" s="77"/>
      <c r="Z48" s="77"/>
      <c r="AA48" s="77"/>
      <c r="AB48" s="77"/>
      <c r="AC48" s="77"/>
      <c r="AD48" s="77"/>
      <c r="AE48" s="77"/>
      <c r="AF48" s="77"/>
      <c r="AG48" s="77"/>
      <c r="AH48" s="77"/>
      <c r="AI48" s="77"/>
      <c r="AJ48" s="77"/>
      <c r="AK48" s="77"/>
    </row>
    <row r="49" spans="1:37">
      <c r="A49" s="76"/>
      <c r="B49" s="76"/>
      <c r="C49" s="77"/>
      <c r="D49" s="77"/>
      <c r="E49" s="77"/>
      <c r="F49" s="77"/>
      <c r="G49" s="77"/>
      <c r="H49" s="77"/>
      <c r="I49" s="77"/>
      <c r="J49" s="77"/>
      <c r="K49" s="77"/>
      <c r="L49" s="77"/>
      <c r="M49" s="77"/>
      <c r="N49" s="77"/>
      <c r="O49" s="77"/>
      <c r="P49" s="77"/>
      <c r="Q49" s="77"/>
      <c r="R49" s="77"/>
      <c r="S49" s="77"/>
      <c r="T49" s="77"/>
      <c r="U49" s="77"/>
      <c r="V49" s="77"/>
      <c r="W49" s="77"/>
      <c r="X49" s="77"/>
      <c r="Y49" s="77"/>
      <c r="Z49" s="77"/>
      <c r="AA49" s="77"/>
      <c r="AB49" s="77"/>
      <c r="AC49" s="77"/>
      <c r="AD49" s="77"/>
      <c r="AE49" s="77"/>
      <c r="AF49" s="77"/>
      <c r="AG49" s="77"/>
      <c r="AH49" s="77"/>
      <c r="AI49" s="77"/>
      <c r="AJ49" s="77"/>
      <c r="AK49" s="77"/>
    </row>
    <row r="50" spans="1:37">
      <c r="A50" s="76"/>
      <c r="B50" s="76"/>
      <c r="C50" s="77"/>
      <c r="D50" s="77"/>
      <c r="E50" s="77"/>
      <c r="F50" s="77"/>
      <c r="G50" s="77"/>
      <c r="H50" s="77"/>
      <c r="I50" s="77"/>
      <c r="J50" s="77"/>
      <c r="K50" s="77"/>
      <c r="L50" s="77"/>
      <c r="M50" s="77"/>
      <c r="N50" s="77"/>
      <c r="O50" s="77"/>
      <c r="P50" s="77"/>
      <c r="Q50" s="77"/>
      <c r="R50" s="77"/>
      <c r="S50" s="77"/>
      <c r="T50" s="77"/>
      <c r="U50" s="77"/>
      <c r="V50" s="77"/>
      <c r="W50" s="77"/>
      <c r="X50" s="77"/>
      <c r="Y50" s="77"/>
      <c r="Z50" s="77"/>
      <c r="AA50" s="77"/>
      <c r="AB50" s="77"/>
      <c r="AC50" s="77"/>
      <c r="AD50" s="77"/>
      <c r="AE50" s="77"/>
      <c r="AF50" s="77"/>
      <c r="AG50" s="77"/>
      <c r="AH50" s="77"/>
      <c r="AI50" s="77"/>
      <c r="AJ50" s="77"/>
      <c r="AK50" s="77"/>
    </row>
    <row r="51" spans="1:37">
      <c r="A51" s="76"/>
      <c r="B51" s="76"/>
      <c r="C51" s="77"/>
      <c r="D51" s="77"/>
      <c r="E51" s="77"/>
      <c r="F51" s="77"/>
      <c r="G51" s="77"/>
      <c r="H51" s="77"/>
      <c r="I51" s="77"/>
      <c r="J51" s="77"/>
      <c r="K51" s="77"/>
      <c r="L51" s="77"/>
      <c r="M51" s="77"/>
      <c r="N51" s="77"/>
      <c r="O51" s="77"/>
      <c r="P51" s="77"/>
      <c r="Q51" s="77"/>
      <c r="R51" s="77"/>
      <c r="S51" s="77"/>
      <c r="T51" s="77"/>
      <c r="U51" s="77"/>
      <c r="V51" s="77"/>
      <c r="W51" s="77"/>
      <c r="X51" s="77"/>
      <c r="Y51" s="77"/>
      <c r="Z51" s="77"/>
      <c r="AA51" s="77"/>
      <c r="AB51" s="77"/>
      <c r="AC51" s="77"/>
      <c r="AD51" s="77"/>
      <c r="AE51" s="77"/>
      <c r="AF51" s="77"/>
      <c r="AG51" s="77"/>
      <c r="AH51" s="77"/>
      <c r="AI51" s="77"/>
      <c r="AJ51" s="77"/>
      <c r="AK51" s="77"/>
    </row>
    <row r="52" spans="1:37">
      <c r="A52" s="76"/>
      <c r="B52" s="76"/>
      <c r="C52" s="77"/>
      <c r="D52" s="77"/>
      <c r="E52" s="77"/>
      <c r="F52" s="77"/>
      <c r="G52" s="77"/>
      <c r="H52" s="77"/>
      <c r="I52" s="77"/>
      <c r="J52" s="77"/>
      <c r="K52" s="77"/>
      <c r="L52" s="77"/>
      <c r="M52" s="77"/>
      <c r="N52" s="77"/>
      <c r="O52" s="77"/>
      <c r="P52" s="77"/>
      <c r="Q52" s="77"/>
      <c r="R52" s="77"/>
      <c r="S52" s="77"/>
      <c r="T52" s="77"/>
      <c r="U52" s="77"/>
      <c r="V52" s="77"/>
      <c r="W52" s="77"/>
      <c r="X52" s="77"/>
      <c r="Y52" s="77"/>
      <c r="Z52" s="77"/>
      <c r="AA52" s="77"/>
      <c r="AB52" s="77"/>
      <c r="AC52" s="77"/>
      <c r="AD52" s="77"/>
      <c r="AE52" s="77"/>
      <c r="AF52" s="77"/>
      <c r="AG52" s="77"/>
      <c r="AH52" s="77"/>
      <c r="AI52" s="77"/>
      <c r="AJ52" s="77"/>
      <c r="AK52" s="77"/>
    </row>
    <row r="53" spans="1:37">
      <c r="A53" s="76"/>
      <c r="B53" s="76"/>
      <c r="C53" s="77"/>
      <c r="D53" s="77"/>
      <c r="E53" s="77"/>
      <c r="F53" s="77"/>
      <c r="G53" s="77"/>
      <c r="H53" s="77"/>
      <c r="I53" s="77"/>
      <c r="J53" s="77"/>
      <c r="K53" s="77"/>
      <c r="L53" s="77"/>
      <c r="M53" s="77"/>
      <c r="N53" s="77"/>
      <c r="O53" s="77"/>
      <c r="P53" s="77"/>
      <c r="Q53" s="77"/>
      <c r="R53" s="77"/>
      <c r="S53" s="77"/>
      <c r="T53" s="77"/>
      <c r="U53" s="77"/>
      <c r="V53" s="77"/>
      <c r="W53" s="77"/>
      <c r="X53" s="77"/>
      <c r="Y53" s="77"/>
      <c r="Z53" s="77"/>
      <c r="AA53" s="77"/>
      <c r="AB53" s="77"/>
      <c r="AC53" s="77"/>
      <c r="AD53" s="77"/>
      <c r="AE53" s="77"/>
      <c r="AF53" s="77"/>
      <c r="AG53" s="77"/>
      <c r="AH53" s="77"/>
      <c r="AI53" s="77"/>
      <c r="AJ53" s="77"/>
      <c r="AK53" s="77"/>
    </row>
    <row r="54" spans="1:37">
      <c r="A54" s="76"/>
      <c r="B54" s="76"/>
      <c r="C54" s="77"/>
      <c r="D54" s="77"/>
      <c r="E54" s="77"/>
      <c r="F54" s="77"/>
      <c r="G54" s="77"/>
      <c r="H54" s="77"/>
      <c r="I54" s="77"/>
      <c r="J54" s="77"/>
      <c r="K54" s="77"/>
      <c r="L54" s="77"/>
      <c r="M54" s="77"/>
      <c r="N54" s="77"/>
      <c r="O54" s="77"/>
      <c r="P54" s="77"/>
      <c r="Q54" s="77"/>
      <c r="R54" s="77"/>
      <c r="S54" s="77"/>
      <c r="T54" s="77"/>
      <c r="U54" s="77"/>
      <c r="V54" s="77"/>
      <c r="W54" s="77"/>
      <c r="X54" s="77"/>
      <c r="Y54" s="77"/>
      <c r="Z54" s="77"/>
      <c r="AA54" s="77"/>
      <c r="AB54" s="77"/>
      <c r="AC54" s="77"/>
      <c r="AD54" s="77"/>
      <c r="AE54" s="77"/>
      <c r="AF54" s="77"/>
      <c r="AG54" s="77"/>
      <c r="AH54" s="77"/>
      <c r="AI54" s="77"/>
      <c r="AJ54" s="77"/>
      <c r="AK54" s="77"/>
    </row>
    <row r="55" spans="1:37">
      <c r="A55" s="76"/>
      <c r="B55" s="76"/>
      <c r="C55" s="77"/>
      <c r="D55" s="77"/>
      <c r="E55" s="77"/>
      <c r="F55" s="77"/>
      <c r="G55" s="77"/>
      <c r="H55" s="77"/>
      <c r="I55" s="77"/>
      <c r="J55" s="77"/>
      <c r="K55" s="77"/>
      <c r="L55" s="77"/>
      <c r="M55" s="77"/>
      <c r="N55" s="77"/>
      <c r="O55" s="77"/>
      <c r="P55" s="77"/>
      <c r="Q55" s="77"/>
      <c r="R55" s="77"/>
      <c r="S55" s="77"/>
      <c r="T55" s="77"/>
      <c r="U55" s="77"/>
      <c r="V55" s="77"/>
      <c r="W55" s="77"/>
      <c r="X55" s="77"/>
      <c r="Y55" s="77"/>
      <c r="Z55" s="77"/>
      <c r="AA55" s="77"/>
      <c r="AB55" s="77"/>
      <c r="AC55" s="77"/>
      <c r="AD55" s="77"/>
      <c r="AE55" s="77"/>
      <c r="AF55" s="77"/>
      <c r="AG55" s="77"/>
      <c r="AH55" s="77"/>
      <c r="AI55" s="77"/>
      <c r="AJ55" s="77"/>
      <c r="AK55" s="77"/>
    </row>
    <row r="56" spans="1:37">
      <c r="A56" s="76"/>
      <c r="B56" s="76"/>
      <c r="C56" s="77"/>
      <c r="D56" s="77"/>
      <c r="E56" s="77"/>
      <c r="F56" s="77"/>
      <c r="G56" s="77"/>
      <c r="H56" s="77"/>
      <c r="I56" s="77"/>
      <c r="J56" s="77"/>
      <c r="K56" s="77"/>
      <c r="L56" s="77"/>
      <c r="M56" s="77"/>
      <c r="N56" s="77"/>
      <c r="O56" s="77"/>
      <c r="P56" s="77"/>
      <c r="Q56" s="77"/>
      <c r="R56" s="77"/>
      <c r="S56" s="77"/>
      <c r="T56" s="77"/>
      <c r="U56" s="77"/>
      <c r="V56" s="77"/>
      <c r="W56" s="77"/>
      <c r="X56" s="77"/>
      <c r="Y56" s="77"/>
      <c r="Z56" s="77"/>
      <c r="AA56" s="77"/>
      <c r="AB56" s="77"/>
      <c r="AC56" s="77"/>
      <c r="AD56" s="77"/>
      <c r="AE56" s="77"/>
      <c r="AF56" s="77"/>
      <c r="AG56" s="77"/>
      <c r="AH56" s="77"/>
      <c r="AI56" s="77"/>
      <c r="AJ56" s="77"/>
      <c r="AK56" s="77"/>
    </row>
    <row r="57" spans="1:37">
      <c r="A57" s="76"/>
      <c r="B57" s="76"/>
      <c r="C57" s="77"/>
      <c r="D57" s="77"/>
      <c r="E57" s="77"/>
      <c r="F57" s="77"/>
      <c r="G57" s="77"/>
      <c r="H57" s="77"/>
      <c r="I57" s="77"/>
      <c r="J57" s="77"/>
      <c r="K57" s="77"/>
      <c r="L57" s="77"/>
      <c r="M57" s="77"/>
      <c r="N57" s="77"/>
      <c r="O57" s="77"/>
      <c r="P57" s="77"/>
      <c r="Q57" s="77"/>
      <c r="R57" s="77"/>
      <c r="S57" s="77"/>
      <c r="T57" s="77"/>
      <c r="U57" s="77"/>
      <c r="V57" s="77"/>
      <c r="W57" s="77"/>
      <c r="X57" s="77"/>
      <c r="Y57" s="77"/>
      <c r="Z57" s="77"/>
      <c r="AA57" s="77"/>
      <c r="AB57" s="77"/>
      <c r="AC57" s="77"/>
      <c r="AD57" s="77"/>
      <c r="AE57" s="77"/>
      <c r="AF57" s="77"/>
      <c r="AG57" s="77"/>
      <c r="AH57" s="77"/>
      <c r="AI57" s="77"/>
      <c r="AJ57" s="77"/>
      <c r="AK57" s="77"/>
    </row>
    <row r="58" spans="1:37">
      <c r="A58" s="76"/>
      <c r="B58" s="76"/>
      <c r="C58" s="77"/>
      <c r="D58" s="77"/>
      <c r="E58" s="77"/>
      <c r="F58" s="77"/>
      <c r="G58" s="77"/>
      <c r="H58" s="77"/>
      <c r="I58" s="77"/>
      <c r="J58" s="77"/>
      <c r="K58" s="77"/>
      <c r="L58" s="77"/>
      <c r="M58" s="77"/>
      <c r="N58" s="77"/>
      <c r="O58" s="77"/>
      <c r="P58" s="77"/>
      <c r="Q58" s="77"/>
      <c r="R58" s="77"/>
      <c r="S58" s="77"/>
      <c r="T58" s="77"/>
      <c r="U58" s="77"/>
      <c r="V58" s="77"/>
      <c r="W58" s="77"/>
      <c r="X58" s="77"/>
      <c r="Y58" s="77"/>
      <c r="Z58" s="77"/>
      <c r="AA58" s="77"/>
      <c r="AB58" s="77"/>
      <c r="AC58" s="77"/>
      <c r="AD58" s="77"/>
      <c r="AE58" s="77"/>
      <c r="AF58" s="77"/>
      <c r="AG58" s="77"/>
      <c r="AH58" s="77"/>
      <c r="AI58" s="77"/>
      <c r="AJ58" s="77"/>
      <c r="AK58" s="77"/>
    </row>
    <row r="59" spans="1:37">
      <c r="C59" s="77"/>
      <c r="D59" s="77"/>
      <c r="E59" s="77"/>
      <c r="F59" s="77"/>
      <c r="G59" s="77"/>
      <c r="H59" s="77"/>
      <c r="I59" s="77"/>
      <c r="J59" s="77"/>
      <c r="K59" s="77"/>
      <c r="L59" s="77"/>
      <c r="M59" s="77"/>
      <c r="N59" s="77"/>
      <c r="O59" s="77"/>
      <c r="P59" s="77"/>
      <c r="Q59" s="77"/>
      <c r="R59" s="77"/>
      <c r="S59" s="77"/>
      <c r="T59" s="77"/>
      <c r="U59" s="77"/>
      <c r="V59" s="77"/>
      <c r="W59" s="77"/>
      <c r="X59" s="77"/>
      <c r="Y59" s="77"/>
      <c r="Z59" s="77"/>
      <c r="AA59" s="77"/>
      <c r="AB59" s="77"/>
      <c r="AC59" s="77"/>
      <c r="AD59" s="77"/>
      <c r="AE59" s="77"/>
      <c r="AF59" s="77"/>
      <c r="AG59" s="77"/>
      <c r="AH59" s="77"/>
      <c r="AI59" s="77"/>
      <c r="AJ59" s="77"/>
      <c r="AK59" s="77"/>
    </row>
    <row r="60" spans="1:37">
      <c r="A60" s="76"/>
      <c r="B60" s="76"/>
      <c r="C60" s="77"/>
      <c r="D60" s="77"/>
      <c r="E60" s="77"/>
      <c r="F60" s="77"/>
      <c r="G60" s="77"/>
      <c r="H60" s="77"/>
      <c r="I60" s="77"/>
      <c r="J60" s="77"/>
      <c r="K60" s="77"/>
      <c r="L60" s="77"/>
      <c r="M60" s="77"/>
      <c r="N60" s="77"/>
      <c r="O60" s="77"/>
      <c r="P60" s="77"/>
      <c r="Q60" s="77"/>
      <c r="R60" s="77"/>
      <c r="S60" s="77"/>
      <c r="T60" s="77"/>
      <c r="U60" s="77"/>
      <c r="V60" s="77"/>
      <c r="W60" s="77"/>
      <c r="X60" s="77"/>
      <c r="Y60" s="77"/>
      <c r="Z60" s="77"/>
      <c r="AA60" s="77"/>
      <c r="AB60" s="77"/>
      <c r="AC60" s="77"/>
      <c r="AD60" s="77"/>
      <c r="AE60" s="77"/>
      <c r="AF60" s="77"/>
      <c r="AG60" s="77"/>
      <c r="AH60" s="77"/>
      <c r="AI60" s="77"/>
      <c r="AJ60" s="77"/>
      <c r="AK60" s="77"/>
    </row>
    <row r="61" spans="1:37">
      <c r="A61" s="76"/>
      <c r="B61" s="76"/>
      <c r="C61" s="77"/>
      <c r="D61" s="77"/>
      <c r="E61" s="77"/>
      <c r="F61" s="77"/>
      <c r="G61" s="77"/>
      <c r="H61" s="77"/>
      <c r="I61" s="77"/>
      <c r="J61" s="77"/>
      <c r="K61" s="77"/>
      <c r="L61" s="77"/>
      <c r="M61" s="77"/>
      <c r="N61" s="77"/>
      <c r="O61" s="77"/>
      <c r="P61" s="77"/>
      <c r="Q61" s="77"/>
      <c r="R61" s="77"/>
      <c r="S61" s="77"/>
      <c r="T61" s="77"/>
      <c r="U61" s="77"/>
      <c r="V61" s="77"/>
      <c r="W61" s="77"/>
      <c r="X61" s="77"/>
      <c r="Y61" s="77"/>
      <c r="Z61" s="77"/>
      <c r="AA61" s="77"/>
      <c r="AB61" s="77"/>
      <c r="AC61" s="77"/>
      <c r="AD61" s="77"/>
      <c r="AE61" s="77"/>
      <c r="AF61" s="77"/>
      <c r="AG61" s="77"/>
      <c r="AH61" s="77"/>
      <c r="AI61" s="77"/>
      <c r="AJ61" s="77"/>
      <c r="AK61" s="77"/>
    </row>
    <row r="62" spans="1:37">
      <c r="A62" s="76"/>
      <c r="B62" s="76"/>
      <c r="C62" s="77"/>
      <c r="D62" s="77"/>
      <c r="E62" s="77"/>
      <c r="F62" s="77"/>
      <c r="G62" s="77"/>
      <c r="H62" s="77"/>
      <c r="I62" s="77"/>
      <c r="J62" s="77"/>
      <c r="K62" s="77"/>
      <c r="L62" s="77"/>
      <c r="M62" s="77"/>
      <c r="N62" s="77"/>
      <c r="O62" s="77"/>
      <c r="P62" s="77"/>
      <c r="Q62" s="77"/>
      <c r="R62" s="77"/>
      <c r="S62" s="77"/>
      <c r="T62" s="77"/>
      <c r="U62" s="77"/>
      <c r="V62" s="77"/>
      <c r="W62" s="77"/>
      <c r="X62" s="77"/>
      <c r="Y62" s="77"/>
      <c r="Z62" s="77"/>
      <c r="AA62" s="77"/>
      <c r="AB62" s="77"/>
      <c r="AC62" s="77"/>
      <c r="AD62" s="77"/>
      <c r="AE62" s="77"/>
      <c r="AF62" s="77"/>
      <c r="AG62" s="77"/>
      <c r="AH62" s="77"/>
      <c r="AI62" s="77"/>
      <c r="AJ62" s="77"/>
      <c r="AK62" s="77"/>
    </row>
    <row r="63" spans="1:37">
      <c r="A63" s="76"/>
      <c r="B63" s="76"/>
      <c r="C63" s="77"/>
      <c r="D63" s="77"/>
      <c r="E63" s="77"/>
      <c r="F63" s="77"/>
      <c r="G63" s="77"/>
      <c r="H63" s="77"/>
      <c r="I63" s="77"/>
      <c r="J63" s="77"/>
      <c r="K63" s="77"/>
      <c r="L63" s="77"/>
      <c r="M63" s="77"/>
      <c r="N63" s="77"/>
      <c r="O63" s="77"/>
      <c r="P63" s="77"/>
      <c r="Q63" s="77"/>
      <c r="R63" s="77"/>
      <c r="S63" s="77"/>
      <c r="T63" s="77"/>
      <c r="U63" s="77"/>
      <c r="V63" s="77"/>
      <c r="W63" s="77"/>
      <c r="X63" s="77"/>
      <c r="Y63" s="77"/>
      <c r="Z63" s="77"/>
      <c r="AA63" s="77"/>
      <c r="AB63" s="77"/>
      <c r="AC63" s="77"/>
      <c r="AD63" s="77"/>
      <c r="AE63" s="77"/>
      <c r="AF63" s="77"/>
      <c r="AG63" s="77"/>
      <c r="AH63" s="77"/>
      <c r="AI63" s="77"/>
      <c r="AJ63" s="77"/>
      <c r="AK63" s="77"/>
    </row>
    <row r="64" spans="1:37">
      <c r="A64" s="76"/>
      <c r="B64" s="76"/>
      <c r="C64" s="77"/>
      <c r="D64" s="77"/>
      <c r="E64" s="77"/>
      <c r="F64" s="77"/>
      <c r="G64" s="77"/>
      <c r="H64" s="77"/>
      <c r="I64" s="77"/>
      <c r="J64" s="77"/>
      <c r="K64" s="77"/>
      <c r="L64" s="77"/>
      <c r="M64" s="77"/>
      <c r="N64" s="77"/>
      <c r="O64" s="77"/>
      <c r="P64" s="77"/>
      <c r="Q64" s="77"/>
      <c r="R64" s="77"/>
      <c r="S64" s="77"/>
      <c r="T64" s="77"/>
      <c r="U64" s="77"/>
      <c r="V64" s="77"/>
      <c r="W64" s="77"/>
      <c r="X64" s="77"/>
      <c r="Y64" s="77"/>
      <c r="Z64" s="77"/>
      <c r="AA64" s="77"/>
      <c r="AB64" s="77"/>
      <c r="AC64" s="77"/>
      <c r="AD64" s="77"/>
      <c r="AE64" s="77"/>
      <c r="AF64" s="77"/>
      <c r="AG64" s="77"/>
      <c r="AH64" s="77"/>
      <c r="AI64" s="77"/>
      <c r="AJ64" s="77"/>
      <c r="AK64" s="77"/>
    </row>
    <row r="65" spans="1:37">
      <c r="A65" s="76"/>
      <c r="B65" s="76"/>
      <c r="C65" s="77"/>
      <c r="D65" s="77"/>
      <c r="E65" s="77"/>
      <c r="F65" s="77"/>
      <c r="G65" s="77"/>
      <c r="H65" s="77"/>
      <c r="I65" s="77"/>
      <c r="J65" s="77"/>
      <c r="K65" s="77"/>
      <c r="L65" s="77"/>
      <c r="M65" s="77"/>
      <c r="N65" s="77"/>
      <c r="O65" s="77"/>
      <c r="P65" s="77"/>
      <c r="Q65" s="77"/>
      <c r="R65" s="77"/>
      <c r="S65" s="77"/>
      <c r="T65" s="77"/>
      <c r="U65" s="77"/>
      <c r="V65" s="77"/>
      <c r="W65" s="77"/>
      <c r="X65" s="77"/>
      <c r="Y65" s="77"/>
      <c r="Z65" s="77"/>
      <c r="AA65" s="77"/>
      <c r="AB65" s="77"/>
      <c r="AC65" s="77"/>
      <c r="AD65" s="77"/>
      <c r="AE65" s="77"/>
      <c r="AF65" s="77"/>
      <c r="AG65" s="77"/>
      <c r="AH65" s="77"/>
      <c r="AI65" s="77"/>
      <c r="AJ65" s="77"/>
      <c r="AK65" s="77"/>
    </row>
    <row r="66" spans="1:37">
      <c r="A66" s="76"/>
      <c r="B66" s="76"/>
      <c r="C66" s="77"/>
      <c r="D66" s="77"/>
      <c r="E66" s="77"/>
      <c r="F66" s="77"/>
      <c r="G66" s="77"/>
      <c r="H66" s="77"/>
      <c r="I66" s="77"/>
      <c r="J66" s="77"/>
      <c r="K66" s="77"/>
      <c r="L66" s="77"/>
      <c r="M66" s="77"/>
      <c r="N66" s="77"/>
      <c r="O66" s="77"/>
      <c r="P66" s="77"/>
      <c r="Q66" s="77"/>
      <c r="R66" s="77"/>
      <c r="S66" s="77"/>
      <c r="T66" s="77"/>
      <c r="U66" s="77"/>
      <c r="V66" s="77"/>
      <c r="W66" s="77"/>
      <c r="X66" s="77"/>
      <c r="Y66" s="77"/>
      <c r="Z66" s="77"/>
      <c r="AA66" s="77"/>
      <c r="AB66" s="77"/>
      <c r="AC66" s="77"/>
      <c r="AD66" s="77"/>
      <c r="AE66" s="77"/>
      <c r="AF66" s="77"/>
      <c r="AG66" s="77"/>
      <c r="AH66" s="77"/>
      <c r="AI66" s="77"/>
      <c r="AJ66" s="77"/>
      <c r="AK66" s="77"/>
    </row>
    <row r="67" spans="1:37">
      <c r="A67" s="76"/>
      <c r="B67" s="76"/>
      <c r="C67" s="77"/>
      <c r="D67" s="77"/>
      <c r="E67" s="77"/>
      <c r="F67" s="77"/>
      <c r="G67" s="77"/>
      <c r="H67" s="77"/>
      <c r="I67" s="77"/>
      <c r="J67" s="77"/>
      <c r="K67" s="77"/>
      <c r="L67" s="77"/>
      <c r="M67" s="77"/>
      <c r="N67" s="77"/>
      <c r="O67" s="77"/>
      <c r="P67" s="77"/>
      <c r="Q67" s="77"/>
      <c r="R67" s="77"/>
      <c r="S67" s="77"/>
      <c r="T67" s="77"/>
      <c r="U67" s="77"/>
      <c r="V67" s="77"/>
      <c r="W67" s="77"/>
      <c r="X67" s="77"/>
      <c r="Y67" s="77"/>
      <c r="Z67" s="77"/>
      <c r="AA67" s="77"/>
      <c r="AB67" s="77"/>
      <c r="AC67" s="77"/>
      <c r="AD67" s="77"/>
      <c r="AE67" s="77"/>
      <c r="AF67" s="77"/>
      <c r="AG67" s="77"/>
      <c r="AH67" s="77"/>
      <c r="AI67" s="77"/>
      <c r="AJ67" s="77"/>
      <c r="AK67" s="77"/>
    </row>
    <row r="68" spans="1:37">
      <c r="A68" s="76"/>
      <c r="B68" s="76"/>
      <c r="C68" s="77"/>
      <c r="D68" s="77"/>
      <c r="E68" s="77"/>
      <c r="F68" s="77"/>
      <c r="G68" s="77"/>
      <c r="H68" s="77"/>
      <c r="I68" s="77"/>
      <c r="J68" s="77"/>
      <c r="K68" s="77"/>
      <c r="L68" s="77"/>
      <c r="M68" s="77"/>
      <c r="N68" s="77"/>
      <c r="O68" s="77"/>
      <c r="P68" s="77"/>
      <c r="Q68" s="77"/>
      <c r="R68" s="77"/>
      <c r="S68" s="77"/>
      <c r="T68" s="77"/>
      <c r="U68" s="77"/>
      <c r="V68" s="77"/>
      <c r="W68" s="77"/>
      <c r="X68" s="77"/>
      <c r="Y68" s="77"/>
      <c r="Z68" s="77"/>
      <c r="AA68" s="77"/>
      <c r="AB68" s="77"/>
      <c r="AC68" s="77"/>
      <c r="AD68" s="77"/>
      <c r="AE68" s="77"/>
      <c r="AF68" s="77"/>
      <c r="AG68" s="77"/>
      <c r="AH68" s="77"/>
      <c r="AI68" s="77"/>
      <c r="AJ68" s="77"/>
      <c r="AK68" s="77"/>
    </row>
    <row r="69" spans="1:37">
      <c r="A69" s="76"/>
      <c r="B69" s="76"/>
      <c r="C69" s="77"/>
      <c r="D69" s="77"/>
      <c r="E69" s="77"/>
      <c r="F69" s="77"/>
      <c r="G69" s="77"/>
      <c r="H69" s="77"/>
      <c r="I69" s="77"/>
      <c r="J69" s="77"/>
      <c r="K69" s="77"/>
      <c r="L69" s="77"/>
      <c r="M69" s="77"/>
      <c r="N69" s="77"/>
      <c r="O69" s="77"/>
      <c r="P69" s="77"/>
      <c r="Q69" s="77"/>
      <c r="R69" s="77"/>
      <c r="S69" s="77"/>
      <c r="T69" s="77"/>
      <c r="U69" s="77"/>
      <c r="V69" s="77"/>
      <c r="W69" s="77"/>
      <c r="X69" s="77"/>
      <c r="Y69" s="77"/>
      <c r="Z69" s="77"/>
      <c r="AA69" s="77"/>
      <c r="AB69" s="77"/>
      <c r="AC69" s="77"/>
      <c r="AD69" s="77"/>
      <c r="AE69" s="77"/>
      <c r="AF69" s="77"/>
      <c r="AG69" s="77"/>
      <c r="AH69" s="77"/>
      <c r="AI69" s="77"/>
      <c r="AJ69" s="77"/>
      <c r="AK69" s="77"/>
    </row>
    <row r="70" spans="1:37">
      <c r="C70" s="77"/>
      <c r="D70" s="77"/>
      <c r="E70" s="77"/>
      <c r="F70" s="77"/>
      <c r="G70" s="77"/>
      <c r="H70" s="77"/>
      <c r="I70" s="77"/>
      <c r="J70" s="77"/>
      <c r="K70" s="77"/>
      <c r="L70" s="77"/>
      <c r="M70" s="77"/>
      <c r="N70" s="77"/>
      <c r="O70" s="77"/>
      <c r="P70" s="77"/>
      <c r="Q70" s="77"/>
      <c r="R70" s="77"/>
      <c r="S70" s="77"/>
      <c r="T70" s="77"/>
      <c r="U70" s="77"/>
      <c r="V70" s="77"/>
      <c r="W70" s="77"/>
      <c r="X70" s="77"/>
      <c r="Y70" s="77"/>
      <c r="Z70" s="77"/>
      <c r="AA70" s="77"/>
      <c r="AB70" s="77"/>
      <c r="AC70" s="77"/>
      <c r="AD70" s="77"/>
      <c r="AE70" s="77"/>
      <c r="AF70" s="77"/>
      <c r="AG70" s="77"/>
      <c r="AH70" s="77"/>
      <c r="AI70" s="77"/>
      <c r="AJ70" s="77"/>
      <c r="AK70" s="77"/>
    </row>
    <row r="71" spans="1:37">
      <c r="C71" s="77"/>
      <c r="D71" s="77"/>
      <c r="E71" s="77"/>
      <c r="F71" s="77"/>
      <c r="G71" s="77"/>
      <c r="H71" s="77"/>
      <c r="I71" s="77"/>
      <c r="J71" s="77"/>
      <c r="K71" s="77"/>
      <c r="L71" s="77"/>
      <c r="M71" s="77"/>
      <c r="N71" s="77"/>
      <c r="O71" s="77"/>
      <c r="P71" s="77"/>
      <c r="Q71" s="77"/>
      <c r="R71" s="77"/>
      <c r="S71" s="77"/>
      <c r="T71" s="77"/>
      <c r="U71" s="77"/>
      <c r="V71" s="77"/>
      <c r="W71" s="77"/>
      <c r="X71" s="77"/>
      <c r="Y71" s="77"/>
      <c r="Z71" s="77"/>
      <c r="AA71" s="77"/>
      <c r="AB71" s="77"/>
      <c r="AC71" s="77"/>
      <c r="AD71" s="77"/>
      <c r="AE71" s="77"/>
      <c r="AF71" s="77"/>
      <c r="AG71" s="77"/>
      <c r="AH71" s="77"/>
      <c r="AI71" s="77"/>
      <c r="AJ71" s="77"/>
    </row>
    <row r="72" spans="1:37">
      <c r="C72" s="77"/>
      <c r="D72" s="77"/>
      <c r="E72" s="77"/>
      <c r="F72" s="77"/>
      <c r="G72" s="77"/>
      <c r="H72" s="77"/>
      <c r="I72" s="77"/>
      <c r="J72" s="77"/>
      <c r="K72" s="77"/>
      <c r="L72" s="77"/>
      <c r="M72" s="77"/>
      <c r="N72" s="77"/>
      <c r="O72" s="77"/>
      <c r="P72" s="77"/>
      <c r="Q72" s="77"/>
      <c r="R72" s="77"/>
      <c r="S72" s="77"/>
      <c r="T72" s="77"/>
      <c r="U72" s="77"/>
      <c r="V72" s="77"/>
      <c r="W72" s="77"/>
      <c r="X72" s="77"/>
      <c r="Y72" s="77"/>
      <c r="Z72" s="77"/>
      <c r="AA72" s="77"/>
      <c r="AB72" s="77"/>
      <c r="AC72" s="77"/>
      <c r="AD72" s="77"/>
      <c r="AE72" s="77"/>
      <c r="AF72" s="77"/>
      <c r="AG72" s="77"/>
      <c r="AH72" s="77"/>
      <c r="AI72" s="77"/>
      <c r="AJ72" s="77"/>
    </row>
    <row r="73" spans="1:37">
      <c r="C73" s="77"/>
      <c r="D73" s="77"/>
      <c r="E73" s="77"/>
      <c r="F73" s="77"/>
      <c r="G73" s="77"/>
      <c r="H73" s="77"/>
      <c r="I73" s="77"/>
      <c r="J73" s="77"/>
      <c r="K73" s="77"/>
      <c r="L73" s="77"/>
      <c r="M73" s="77"/>
      <c r="N73" s="77"/>
      <c r="O73" s="77"/>
      <c r="P73" s="77"/>
      <c r="Q73" s="77"/>
      <c r="R73" s="77"/>
      <c r="S73" s="77"/>
      <c r="T73" s="77"/>
      <c r="U73" s="77"/>
      <c r="V73" s="77"/>
      <c r="W73" s="77"/>
      <c r="X73" s="77"/>
      <c r="Y73" s="77"/>
      <c r="Z73" s="77"/>
      <c r="AA73" s="77"/>
      <c r="AB73" s="77"/>
      <c r="AC73" s="77"/>
      <c r="AD73" s="77"/>
      <c r="AE73" s="77"/>
      <c r="AF73" s="77"/>
      <c r="AG73" s="77"/>
      <c r="AH73" s="77"/>
      <c r="AI73" s="77"/>
      <c r="AJ73" s="77"/>
    </row>
    <row r="74" spans="1:37">
      <c r="C74" s="77"/>
      <c r="D74" s="77"/>
      <c r="E74" s="77"/>
      <c r="F74" s="77"/>
      <c r="G74" s="77"/>
      <c r="H74" s="77"/>
      <c r="I74" s="77"/>
      <c r="J74" s="77"/>
      <c r="K74" s="77"/>
      <c r="L74" s="77"/>
      <c r="M74" s="77"/>
      <c r="N74" s="77"/>
      <c r="O74" s="77"/>
      <c r="P74" s="77"/>
      <c r="Q74" s="77"/>
      <c r="R74" s="77"/>
      <c r="S74" s="77"/>
      <c r="T74" s="77"/>
      <c r="U74" s="77"/>
      <c r="V74" s="77"/>
      <c r="W74" s="77"/>
      <c r="X74" s="77"/>
      <c r="Y74" s="77"/>
      <c r="Z74" s="77"/>
      <c r="AA74" s="77"/>
      <c r="AB74" s="77"/>
      <c r="AC74" s="77"/>
      <c r="AD74" s="77"/>
      <c r="AE74" s="77"/>
      <c r="AF74" s="77"/>
      <c r="AG74" s="77"/>
      <c r="AH74" s="77"/>
      <c r="AI74" s="77"/>
      <c r="AJ74" s="77"/>
    </row>
    <row r="75" spans="1:37">
      <c r="C75" s="77"/>
      <c r="D75" s="77"/>
      <c r="E75" s="77"/>
      <c r="F75" s="77"/>
      <c r="G75" s="77"/>
      <c r="H75" s="77"/>
      <c r="I75" s="77"/>
      <c r="J75" s="77"/>
      <c r="K75" s="77"/>
      <c r="L75" s="77"/>
      <c r="M75" s="77"/>
      <c r="N75" s="77"/>
      <c r="O75" s="77"/>
      <c r="P75" s="77"/>
      <c r="Q75" s="77"/>
      <c r="R75" s="77"/>
      <c r="S75" s="77"/>
      <c r="T75" s="77"/>
      <c r="U75" s="77"/>
      <c r="V75" s="77"/>
      <c r="W75" s="77"/>
      <c r="X75" s="77"/>
      <c r="Y75" s="77"/>
      <c r="Z75" s="77"/>
      <c r="AA75" s="77"/>
      <c r="AB75" s="77"/>
      <c r="AC75" s="77"/>
      <c r="AD75" s="77"/>
      <c r="AE75" s="77"/>
      <c r="AF75" s="77"/>
      <c r="AG75" s="77"/>
      <c r="AH75" s="77"/>
      <c r="AI75" s="77"/>
      <c r="AJ75" s="77"/>
    </row>
    <row r="76" spans="1:37">
      <c r="C76" s="77"/>
      <c r="D76" s="77"/>
      <c r="E76" s="77"/>
      <c r="F76" s="77"/>
      <c r="G76" s="77"/>
      <c r="H76" s="77"/>
      <c r="I76" s="77"/>
      <c r="J76" s="77"/>
      <c r="K76" s="77"/>
      <c r="L76" s="77"/>
      <c r="M76" s="77"/>
      <c r="N76" s="77"/>
      <c r="O76" s="77"/>
      <c r="P76" s="77"/>
      <c r="Q76" s="77"/>
      <c r="R76" s="77"/>
      <c r="S76" s="77"/>
      <c r="T76" s="77"/>
      <c r="U76" s="77"/>
      <c r="V76" s="77"/>
      <c r="W76" s="77"/>
      <c r="X76" s="77"/>
      <c r="Y76" s="77"/>
      <c r="Z76" s="77"/>
      <c r="AA76" s="77"/>
      <c r="AB76" s="77"/>
      <c r="AC76" s="77"/>
      <c r="AD76" s="77"/>
      <c r="AE76" s="77"/>
      <c r="AF76" s="77"/>
      <c r="AG76" s="77"/>
      <c r="AH76" s="77"/>
      <c r="AI76" s="77"/>
      <c r="AJ76" s="77"/>
    </row>
    <row r="77" spans="1:37">
      <c r="C77" s="77"/>
      <c r="D77" s="77"/>
      <c r="E77" s="77"/>
      <c r="F77" s="77"/>
      <c r="G77" s="77"/>
      <c r="H77" s="77"/>
      <c r="I77" s="77"/>
      <c r="J77" s="77"/>
      <c r="K77" s="77"/>
      <c r="L77" s="77"/>
      <c r="M77" s="77"/>
      <c r="N77" s="77"/>
      <c r="O77" s="77"/>
      <c r="P77" s="77"/>
      <c r="Q77" s="77"/>
      <c r="R77" s="77"/>
      <c r="S77" s="77"/>
      <c r="T77" s="77"/>
      <c r="U77" s="77"/>
      <c r="V77" s="77"/>
      <c r="W77" s="77"/>
      <c r="X77" s="77"/>
      <c r="Y77" s="77"/>
      <c r="Z77" s="77"/>
      <c r="AA77" s="77"/>
      <c r="AB77" s="77"/>
      <c r="AC77" s="77"/>
      <c r="AD77" s="77"/>
      <c r="AE77" s="77"/>
      <c r="AF77" s="77"/>
      <c r="AG77" s="77"/>
      <c r="AH77" s="77"/>
      <c r="AI77" s="77"/>
      <c r="AJ77" s="77"/>
    </row>
    <row r="78" spans="1:37">
      <c r="C78" s="77"/>
      <c r="D78" s="77"/>
      <c r="E78" s="77"/>
      <c r="F78" s="77"/>
      <c r="G78" s="77"/>
      <c r="H78" s="77"/>
      <c r="I78" s="77"/>
      <c r="J78" s="77"/>
      <c r="K78" s="77"/>
      <c r="L78" s="77"/>
      <c r="M78" s="77"/>
      <c r="N78" s="77"/>
      <c r="O78" s="77"/>
      <c r="P78" s="77"/>
      <c r="Q78" s="77"/>
      <c r="R78" s="77"/>
      <c r="S78" s="77"/>
      <c r="T78" s="77"/>
      <c r="U78" s="77"/>
      <c r="V78" s="77"/>
      <c r="W78" s="77"/>
      <c r="X78" s="77"/>
      <c r="Y78" s="77"/>
      <c r="Z78" s="77"/>
      <c r="AA78" s="77"/>
      <c r="AB78" s="77"/>
      <c r="AC78" s="77"/>
      <c r="AD78" s="77"/>
      <c r="AE78" s="77"/>
      <c r="AF78" s="77"/>
      <c r="AG78" s="77"/>
      <c r="AH78" s="77"/>
      <c r="AI78" s="77"/>
      <c r="AJ78" s="77"/>
    </row>
    <row r="79" spans="1:37">
      <c r="C79" s="77"/>
      <c r="D79" s="77"/>
      <c r="E79" s="77"/>
      <c r="F79" s="77"/>
      <c r="G79" s="77"/>
      <c r="H79" s="77"/>
      <c r="I79" s="77"/>
      <c r="J79" s="77"/>
      <c r="K79" s="77"/>
      <c r="L79" s="77"/>
      <c r="M79" s="77"/>
      <c r="N79" s="77"/>
      <c r="O79" s="77"/>
      <c r="P79" s="77"/>
      <c r="Q79" s="77"/>
      <c r="R79" s="77"/>
      <c r="S79" s="77"/>
      <c r="T79" s="77"/>
      <c r="U79" s="77"/>
      <c r="V79" s="77"/>
      <c r="W79" s="77"/>
      <c r="X79" s="77"/>
      <c r="Y79" s="77"/>
      <c r="Z79" s="77"/>
      <c r="AA79" s="77"/>
      <c r="AB79" s="77"/>
      <c r="AC79" s="77"/>
      <c r="AD79" s="77"/>
      <c r="AE79" s="77"/>
      <c r="AF79" s="77"/>
      <c r="AG79" s="77"/>
      <c r="AH79" s="77"/>
      <c r="AI79" s="77"/>
      <c r="AJ79" s="77"/>
    </row>
    <row r="80" spans="1:37">
      <c r="C80" s="77"/>
      <c r="D80" s="77"/>
      <c r="E80" s="77"/>
      <c r="F80" s="77"/>
      <c r="G80" s="77"/>
      <c r="H80" s="77"/>
      <c r="I80" s="77"/>
      <c r="J80" s="77"/>
      <c r="K80" s="77"/>
      <c r="L80" s="77"/>
      <c r="M80" s="77"/>
      <c r="N80" s="77"/>
      <c r="O80" s="77"/>
      <c r="P80" s="77"/>
      <c r="Q80" s="77"/>
      <c r="R80" s="77"/>
      <c r="S80" s="77"/>
      <c r="T80" s="77"/>
      <c r="U80" s="77"/>
      <c r="V80" s="77"/>
      <c r="W80" s="77"/>
      <c r="X80" s="77"/>
      <c r="Y80" s="77"/>
      <c r="Z80" s="77"/>
      <c r="AA80" s="77"/>
      <c r="AB80" s="77"/>
      <c r="AC80" s="77"/>
      <c r="AD80" s="77"/>
      <c r="AE80" s="77"/>
      <c r="AF80" s="77"/>
      <c r="AG80" s="77"/>
      <c r="AH80" s="77"/>
      <c r="AI80" s="77"/>
      <c r="AJ80" s="77"/>
    </row>
    <row r="81" spans="3:36">
      <c r="C81" s="77"/>
      <c r="D81" s="77"/>
      <c r="E81" s="77"/>
      <c r="F81" s="77"/>
      <c r="G81" s="77"/>
      <c r="H81" s="77"/>
      <c r="I81" s="77"/>
      <c r="J81" s="77"/>
      <c r="K81" s="77"/>
      <c r="L81" s="77"/>
      <c r="M81" s="77"/>
      <c r="N81" s="77"/>
      <c r="O81" s="77"/>
      <c r="P81" s="77"/>
      <c r="Q81" s="77"/>
      <c r="R81" s="77"/>
      <c r="S81" s="77"/>
      <c r="T81" s="77"/>
      <c r="U81" s="77"/>
      <c r="V81" s="77"/>
      <c r="W81" s="77"/>
      <c r="X81" s="77"/>
      <c r="Y81" s="77"/>
      <c r="Z81" s="77"/>
      <c r="AA81" s="77"/>
      <c r="AB81" s="77"/>
      <c r="AC81" s="77"/>
      <c r="AD81" s="77"/>
      <c r="AE81" s="77"/>
      <c r="AF81" s="77"/>
      <c r="AG81" s="77"/>
      <c r="AH81" s="77"/>
      <c r="AI81" s="77"/>
      <c r="AJ81" s="77"/>
    </row>
    <row r="82" spans="3:36">
      <c r="C82" s="77"/>
      <c r="D82" s="77"/>
      <c r="E82" s="77"/>
      <c r="F82" s="77"/>
      <c r="G82" s="77"/>
      <c r="H82" s="77"/>
      <c r="I82" s="77"/>
      <c r="J82" s="77"/>
      <c r="K82" s="77"/>
      <c r="L82" s="77"/>
      <c r="M82" s="77"/>
      <c r="N82" s="77"/>
      <c r="O82" s="77"/>
      <c r="P82" s="77"/>
      <c r="Q82" s="77"/>
      <c r="R82" s="77"/>
      <c r="S82" s="77"/>
      <c r="T82" s="77"/>
      <c r="U82" s="77"/>
      <c r="V82" s="77"/>
      <c r="W82" s="77"/>
      <c r="X82" s="77"/>
      <c r="Y82" s="77"/>
      <c r="Z82" s="77"/>
      <c r="AA82" s="77"/>
      <c r="AB82" s="77"/>
      <c r="AC82" s="77"/>
      <c r="AD82" s="77"/>
      <c r="AE82" s="77"/>
      <c r="AF82" s="77"/>
      <c r="AG82" s="77"/>
      <c r="AH82" s="77"/>
      <c r="AI82" s="77"/>
      <c r="AJ82" s="77"/>
    </row>
    <row r="83" spans="3:36">
      <c r="C83" s="77"/>
      <c r="D83" s="77"/>
      <c r="E83" s="77"/>
      <c r="F83" s="77"/>
      <c r="G83" s="77"/>
      <c r="H83" s="77"/>
      <c r="I83" s="77"/>
      <c r="J83" s="77"/>
      <c r="K83" s="77"/>
      <c r="L83" s="77"/>
      <c r="M83" s="77"/>
      <c r="N83" s="77"/>
      <c r="O83" s="77"/>
      <c r="P83" s="77"/>
      <c r="Q83" s="77"/>
      <c r="R83" s="77"/>
      <c r="S83" s="77"/>
      <c r="T83" s="77"/>
      <c r="U83" s="77"/>
      <c r="V83" s="77"/>
      <c r="W83" s="77"/>
      <c r="X83" s="77"/>
      <c r="Y83" s="77"/>
      <c r="Z83" s="77"/>
      <c r="AA83" s="77"/>
      <c r="AB83" s="77"/>
      <c r="AC83" s="77"/>
      <c r="AD83" s="77"/>
      <c r="AE83" s="77"/>
      <c r="AF83" s="77"/>
      <c r="AG83" s="77"/>
      <c r="AH83" s="77"/>
      <c r="AI83" s="77"/>
      <c r="AJ83" s="77"/>
    </row>
    <row r="84" spans="3:36">
      <c r="C84" s="77"/>
      <c r="D84" s="77"/>
      <c r="E84" s="77"/>
      <c r="F84" s="77"/>
      <c r="G84" s="77"/>
      <c r="H84" s="77"/>
      <c r="I84" s="77"/>
      <c r="J84" s="77"/>
      <c r="K84" s="77"/>
      <c r="L84" s="77"/>
      <c r="M84" s="77"/>
      <c r="N84" s="77"/>
      <c r="O84" s="77"/>
      <c r="P84" s="77"/>
      <c r="Q84" s="77"/>
      <c r="R84" s="77"/>
      <c r="S84" s="77"/>
      <c r="T84" s="77"/>
      <c r="U84" s="77"/>
      <c r="V84" s="77"/>
      <c r="W84" s="77"/>
      <c r="X84" s="77"/>
      <c r="Y84" s="77"/>
      <c r="Z84" s="77"/>
      <c r="AA84" s="77"/>
      <c r="AB84" s="77"/>
      <c r="AC84" s="77"/>
      <c r="AD84" s="77"/>
      <c r="AE84" s="77"/>
      <c r="AF84" s="77"/>
      <c r="AG84" s="77"/>
      <c r="AH84" s="77"/>
      <c r="AI84" s="77"/>
      <c r="AJ84" s="77"/>
    </row>
    <row r="85" spans="3:36">
      <c r="C85" s="77"/>
      <c r="D85" s="77"/>
      <c r="E85" s="77"/>
      <c r="F85" s="77"/>
      <c r="G85" s="77"/>
      <c r="H85" s="77"/>
      <c r="I85" s="77"/>
      <c r="J85" s="77"/>
      <c r="K85" s="77"/>
      <c r="L85" s="77"/>
      <c r="M85" s="77"/>
      <c r="N85" s="77"/>
      <c r="O85" s="77"/>
      <c r="P85" s="77"/>
      <c r="Q85" s="77"/>
      <c r="R85" s="77"/>
      <c r="S85" s="77"/>
      <c r="T85" s="77"/>
      <c r="U85" s="77"/>
      <c r="V85" s="77"/>
      <c r="W85" s="77"/>
      <c r="X85" s="77"/>
      <c r="Y85" s="77"/>
      <c r="Z85" s="77"/>
      <c r="AA85" s="77"/>
      <c r="AB85" s="77"/>
      <c r="AC85" s="77"/>
      <c r="AD85" s="77"/>
      <c r="AE85" s="77"/>
      <c r="AF85" s="77"/>
      <c r="AG85" s="77"/>
      <c r="AH85" s="77"/>
      <c r="AI85" s="77"/>
      <c r="AJ85" s="77"/>
    </row>
    <row r="86" spans="3:36">
      <c r="C86" s="77"/>
      <c r="D86" s="77"/>
      <c r="E86" s="77"/>
      <c r="F86" s="77"/>
      <c r="G86" s="77"/>
      <c r="H86" s="77"/>
      <c r="I86" s="77"/>
      <c r="J86" s="77"/>
      <c r="K86" s="77"/>
      <c r="L86" s="77"/>
      <c r="M86" s="77"/>
      <c r="N86" s="77"/>
      <c r="O86" s="77"/>
      <c r="P86" s="77"/>
      <c r="Q86" s="77"/>
      <c r="R86" s="77"/>
      <c r="S86" s="77"/>
      <c r="T86" s="77"/>
      <c r="U86" s="77"/>
      <c r="V86" s="77"/>
      <c r="W86" s="77"/>
      <c r="X86" s="77"/>
      <c r="Y86" s="77"/>
      <c r="Z86" s="77"/>
      <c r="AA86" s="77"/>
      <c r="AB86" s="77"/>
      <c r="AC86" s="77"/>
      <c r="AD86" s="77"/>
      <c r="AE86" s="77"/>
      <c r="AF86" s="77"/>
      <c r="AG86" s="77"/>
      <c r="AH86" s="77"/>
      <c r="AI86" s="77"/>
      <c r="AJ86" s="77"/>
    </row>
    <row r="87" spans="3:36">
      <c r="C87" s="77"/>
      <c r="D87" s="77"/>
      <c r="E87" s="77"/>
      <c r="F87" s="77"/>
      <c r="G87" s="77"/>
      <c r="H87" s="77"/>
      <c r="I87" s="77"/>
      <c r="J87" s="77"/>
      <c r="K87" s="77"/>
      <c r="L87" s="77"/>
      <c r="M87" s="77"/>
      <c r="N87" s="77"/>
      <c r="O87" s="77"/>
      <c r="P87" s="77"/>
      <c r="Q87" s="77"/>
      <c r="R87" s="77"/>
      <c r="S87" s="77"/>
      <c r="T87" s="77"/>
      <c r="U87" s="77"/>
      <c r="V87" s="77"/>
      <c r="W87" s="77"/>
      <c r="X87" s="77"/>
      <c r="Y87" s="77"/>
      <c r="Z87" s="77"/>
      <c r="AA87" s="77"/>
      <c r="AB87" s="77"/>
      <c r="AC87" s="77"/>
      <c r="AD87" s="77"/>
      <c r="AE87" s="77"/>
      <c r="AF87" s="77"/>
      <c r="AG87" s="77"/>
      <c r="AH87" s="77"/>
      <c r="AI87" s="77"/>
      <c r="AJ87" s="77"/>
    </row>
    <row r="88" spans="3:36">
      <c r="C88" s="77"/>
      <c r="D88" s="77"/>
      <c r="E88" s="77"/>
      <c r="F88" s="77"/>
      <c r="G88" s="77"/>
      <c r="H88" s="77"/>
      <c r="I88" s="77"/>
      <c r="J88" s="77"/>
      <c r="K88" s="77"/>
      <c r="L88" s="77"/>
      <c r="M88" s="77"/>
      <c r="N88" s="77"/>
      <c r="O88" s="77"/>
      <c r="P88" s="77"/>
      <c r="Q88" s="77"/>
      <c r="R88" s="77"/>
      <c r="S88" s="77"/>
      <c r="T88" s="77"/>
      <c r="U88" s="77"/>
      <c r="V88" s="77"/>
      <c r="W88" s="77"/>
      <c r="X88" s="77"/>
      <c r="Y88" s="77"/>
      <c r="Z88" s="77"/>
      <c r="AA88" s="77"/>
      <c r="AB88" s="77"/>
      <c r="AC88" s="77"/>
      <c r="AD88" s="77"/>
      <c r="AE88" s="77"/>
      <c r="AF88" s="77"/>
      <c r="AG88" s="77"/>
      <c r="AH88" s="77"/>
      <c r="AI88" s="77"/>
      <c r="AJ88" s="77"/>
    </row>
    <row r="89" spans="3:36">
      <c r="C89" s="77"/>
      <c r="D89" s="77"/>
      <c r="E89" s="77"/>
      <c r="F89" s="77"/>
      <c r="G89" s="77"/>
      <c r="H89" s="77"/>
      <c r="I89" s="77"/>
      <c r="J89" s="77"/>
      <c r="K89" s="77"/>
      <c r="L89" s="77"/>
      <c r="M89" s="77"/>
      <c r="N89" s="77"/>
      <c r="O89" s="77"/>
      <c r="P89" s="77"/>
      <c r="Q89" s="77"/>
      <c r="R89" s="77"/>
      <c r="S89" s="77"/>
      <c r="T89" s="77"/>
      <c r="U89" s="77"/>
      <c r="V89" s="77"/>
      <c r="W89" s="77"/>
      <c r="X89" s="77"/>
      <c r="Y89" s="77"/>
      <c r="Z89" s="77"/>
      <c r="AA89" s="77"/>
      <c r="AB89" s="77"/>
      <c r="AC89" s="77"/>
      <c r="AD89" s="77"/>
      <c r="AE89" s="77"/>
      <c r="AF89" s="77"/>
      <c r="AG89" s="77"/>
      <c r="AH89" s="77"/>
      <c r="AI89" s="77"/>
      <c r="AJ89" s="77"/>
    </row>
    <row r="90" spans="3:36">
      <c r="C90" s="77"/>
      <c r="D90" s="77"/>
      <c r="E90" s="77"/>
      <c r="F90" s="77"/>
      <c r="G90" s="77"/>
      <c r="H90" s="77"/>
      <c r="I90" s="77"/>
      <c r="J90" s="77"/>
      <c r="K90" s="77"/>
      <c r="L90" s="77"/>
      <c r="M90" s="77"/>
      <c r="N90" s="77"/>
      <c r="O90" s="77"/>
      <c r="P90" s="77"/>
      <c r="Q90" s="77"/>
      <c r="R90" s="77"/>
      <c r="S90" s="77"/>
      <c r="T90" s="77"/>
      <c r="U90" s="77"/>
      <c r="V90" s="77"/>
      <c r="W90" s="77"/>
      <c r="X90" s="77"/>
      <c r="Y90" s="77"/>
      <c r="Z90" s="77"/>
      <c r="AA90" s="77"/>
      <c r="AB90" s="77"/>
      <c r="AC90" s="77"/>
      <c r="AD90" s="77"/>
      <c r="AE90" s="77"/>
      <c r="AF90" s="77"/>
      <c r="AG90" s="77"/>
      <c r="AH90" s="77"/>
      <c r="AI90" s="77"/>
      <c r="AJ90" s="77"/>
    </row>
  </sheetData>
  <phoneticPr fontId="250" type="noConversion"/>
  <pageMargins left="0.7" right="0.7" top="0.75" bottom="0.75" header="0.3" footer="0.3"/>
  <pageSetup paperSize="9" scale="32" orientation="landscape" verticalDpi="4" r:id="rId1"/>
  <tableParts count="1">
    <tablePart r:id="rId2"/>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7951AA-D882-41D3-8B0C-DEDF031770C4}">
  <sheetPr codeName="Sheet33">
    <tabColor theme="4" tint="0.59999389629810485"/>
    <pageSetUpPr fitToPage="1"/>
  </sheetPr>
  <dimension ref="A1:AG76"/>
  <sheetViews>
    <sheetView showGridLines="0" zoomScaleNormal="100" workbookViewId="0">
      <pane xSplit="2" ySplit="8" topLeftCell="C24" activePane="bottomRight" state="frozen"/>
      <selection pane="topRight" activeCell="C1" sqref="C1"/>
      <selection pane="bottomLeft" activeCell="A8" sqref="A8"/>
      <selection pane="bottomRight"/>
    </sheetView>
  </sheetViews>
  <sheetFormatPr defaultColWidth="9" defaultRowHeight="12.5"/>
  <cols>
    <col min="1" max="1" width="16.6328125" style="1" customWidth="1"/>
    <col min="2" max="2" width="15" style="1" customWidth="1"/>
    <col min="3" max="11" width="12.36328125" style="1" customWidth="1"/>
    <col min="12" max="13" width="18.54296875" style="1" customWidth="1"/>
    <col min="14" max="14" width="9" style="73"/>
    <col min="15" max="16" width="11.26953125" style="73" bestFit="1" customWidth="1"/>
    <col min="17" max="23" width="12.26953125" style="73" bestFit="1" customWidth="1"/>
    <col min="24" max="26" width="11.26953125" style="73" bestFit="1" customWidth="1"/>
    <col min="27" max="27" width="12.26953125" style="73" bestFit="1" customWidth="1"/>
    <col min="28" max="28" width="13.7265625" style="73" bestFit="1" customWidth="1"/>
    <col min="29" max="16384" width="9" style="1"/>
  </cols>
  <sheetData>
    <row r="1" spans="1:33" ht="28">
      <c r="A1" s="181" t="s">
        <v>2811</v>
      </c>
      <c r="B1" s="6"/>
      <c r="C1" s="6"/>
      <c r="D1" s="6"/>
      <c r="E1" s="6"/>
      <c r="F1" s="6"/>
      <c r="G1" s="6"/>
      <c r="H1" s="6"/>
      <c r="I1" s="6"/>
      <c r="J1" s="6"/>
      <c r="K1" s="6"/>
    </row>
    <row r="2" spans="1:33" s="164" customFormat="1" ht="15.5">
      <c r="A2" s="799" t="s">
        <v>2734</v>
      </c>
      <c r="B2" s="23"/>
      <c r="C2" s="23"/>
      <c r="D2" s="23"/>
      <c r="E2" s="219"/>
      <c r="F2" s="219"/>
      <c r="G2" s="219"/>
      <c r="H2" s="219"/>
      <c r="I2" s="219"/>
      <c r="J2" s="219"/>
    </row>
    <row r="3" spans="1:33" s="164" customFormat="1" ht="15.5">
      <c r="A3" s="517" t="s">
        <v>2609</v>
      </c>
      <c r="B3" s="23"/>
      <c r="C3" s="23"/>
      <c r="D3" s="23"/>
      <c r="E3" s="219"/>
      <c r="F3" s="219"/>
      <c r="G3" s="219"/>
      <c r="H3" s="219"/>
      <c r="I3" s="219"/>
      <c r="J3" s="219"/>
    </row>
    <row r="4" spans="1:33" s="164" customFormat="1" ht="15.5">
      <c r="A4" s="218" t="s">
        <v>2333</v>
      </c>
      <c r="B4" s="23"/>
      <c r="C4" s="23"/>
      <c r="D4" s="23"/>
      <c r="E4" s="219"/>
      <c r="F4" s="219"/>
      <c r="G4" s="219"/>
      <c r="H4" s="219"/>
      <c r="I4" s="219"/>
      <c r="J4" s="219"/>
    </row>
    <row r="5" spans="1:33" s="164" customFormat="1" ht="15.5">
      <c r="A5" s="332" t="s">
        <v>2412</v>
      </c>
      <c r="B5" s="23"/>
      <c r="C5" s="23"/>
      <c r="D5" s="23"/>
      <c r="E5" s="219"/>
      <c r="F5" s="219"/>
      <c r="G5" s="219"/>
      <c r="H5" s="219"/>
      <c r="I5" s="219"/>
      <c r="J5" s="219"/>
    </row>
    <row r="6" spans="1:33" s="231" customFormat="1" ht="15.5">
      <c r="A6" s="517" t="s">
        <v>2603</v>
      </c>
      <c r="B6" s="232"/>
      <c r="C6" s="232"/>
      <c r="D6" s="232"/>
      <c r="E6" s="219"/>
      <c r="G6" s="219"/>
      <c r="H6" s="219"/>
      <c r="I6" s="219"/>
      <c r="J6" s="219"/>
    </row>
    <row r="7" spans="1:33" s="164" customFormat="1" ht="15.5">
      <c r="A7" s="218" t="s">
        <v>2334</v>
      </c>
      <c r="B7" s="23"/>
      <c r="C7" s="23"/>
      <c r="D7" s="23"/>
      <c r="E7" s="219"/>
      <c r="F7" s="219"/>
      <c r="G7" s="219"/>
      <c r="H7" s="219"/>
      <c r="I7" s="219"/>
      <c r="J7" s="219"/>
    </row>
    <row r="8" spans="1:33" ht="36.4" customHeight="1">
      <c r="A8" s="405" t="s">
        <v>86</v>
      </c>
      <c r="B8" s="405" t="s">
        <v>2038</v>
      </c>
      <c r="C8" s="406" t="s">
        <v>2802</v>
      </c>
      <c r="D8" s="814" t="s">
        <v>2803</v>
      </c>
      <c r="E8" s="814" t="s">
        <v>2804</v>
      </c>
      <c r="F8" s="814" t="s">
        <v>2805</v>
      </c>
      <c r="G8" s="814" t="s">
        <v>2806</v>
      </c>
      <c r="H8" s="814" t="s">
        <v>2807</v>
      </c>
      <c r="I8" s="814" t="s">
        <v>2808</v>
      </c>
      <c r="J8" s="814" t="s">
        <v>2809</v>
      </c>
      <c r="K8" s="814" t="s">
        <v>2810</v>
      </c>
      <c r="L8" s="407" t="s">
        <v>2055</v>
      </c>
      <c r="M8" s="408" t="s">
        <v>125</v>
      </c>
      <c r="N8" s="1"/>
      <c r="O8" s="28"/>
      <c r="P8" s="28"/>
      <c r="Q8" s="1"/>
      <c r="R8" s="1"/>
      <c r="AC8" s="73"/>
      <c r="AD8" s="73"/>
      <c r="AE8" s="73"/>
      <c r="AF8" s="73"/>
      <c r="AG8" s="73"/>
    </row>
    <row r="9" spans="1:33" ht="30" customHeight="1">
      <c r="A9" s="395" t="s">
        <v>87</v>
      </c>
      <c r="B9" s="396" t="s">
        <v>2413</v>
      </c>
      <c r="C9" s="399">
        <v>159680</v>
      </c>
      <c r="D9" s="399">
        <v>286190</v>
      </c>
      <c r="E9" s="399">
        <v>163365</v>
      </c>
      <c r="F9" s="399">
        <v>124223</v>
      </c>
      <c r="G9" s="399">
        <v>63420</v>
      </c>
      <c r="H9" s="399">
        <v>68272</v>
      </c>
      <c r="I9" s="399" t="s">
        <v>91</v>
      </c>
      <c r="J9" s="399" t="s">
        <v>91</v>
      </c>
      <c r="K9" s="399" t="s">
        <v>91</v>
      </c>
      <c r="L9" s="399">
        <v>865150</v>
      </c>
      <c r="M9" s="888">
        <v>83.6</v>
      </c>
      <c r="N9" s="83"/>
      <c r="O9" s="84"/>
      <c r="P9" s="29"/>
      <c r="Q9" s="1"/>
      <c r="R9" s="1"/>
      <c r="AC9" s="73"/>
      <c r="AD9" s="73"/>
      <c r="AE9" s="73"/>
      <c r="AF9" s="73"/>
      <c r="AG9" s="73"/>
    </row>
    <row r="10" spans="1:33" ht="15.5">
      <c r="A10" s="371"/>
      <c r="B10" s="396" t="s">
        <v>2023</v>
      </c>
      <c r="C10" s="399">
        <v>22436</v>
      </c>
      <c r="D10" s="399">
        <v>36045</v>
      </c>
      <c r="E10" s="399">
        <v>14191</v>
      </c>
      <c r="F10" s="399">
        <v>13141</v>
      </c>
      <c r="G10" s="399">
        <v>5785</v>
      </c>
      <c r="H10" s="399">
        <v>6498</v>
      </c>
      <c r="I10" s="399" t="s">
        <v>91</v>
      </c>
      <c r="J10" s="399" t="s">
        <v>91</v>
      </c>
      <c r="K10" s="399" t="s">
        <v>91</v>
      </c>
      <c r="L10" s="399">
        <v>98096</v>
      </c>
      <c r="M10" s="888">
        <v>9.5</v>
      </c>
      <c r="N10" s="83"/>
      <c r="O10" s="84"/>
      <c r="P10" s="1"/>
      <c r="Q10" s="1"/>
      <c r="R10" s="1"/>
      <c r="AC10" s="73"/>
      <c r="AD10" s="73"/>
      <c r="AE10" s="73"/>
      <c r="AF10" s="73"/>
      <c r="AG10" s="73"/>
    </row>
    <row r="11" spans="1:33" ht="15.5">
      <c r="A11" s="371"/>
      <c r="B11" s="397" t="s">
        <v>2024</v>
      </c>
      <c r="C11" s="399">
        <v>1705</v>
      </c>
      <c r="D11" s="399">
        <v>6238</v>
      </c>
      <c r="E11" s="399">
        <v>8244</v>
      </c>
      <c r="F11" s="399">
        <v>8803</v>
      </c>
      <c r="G11" s="399">
        <v>2370</v>
      </c>
      <c r="H11" s="399">
        <v>917</v>
      </c>
      <c r="I11" s="399" t="s">
        <v>91</v>
      </c>
      <c r="J11" s="399" t="s">
        <v>91</v>
      </c>
      <c r="K11" s="399" t="s">
        <v>91</v>
      </c>
      <c r="L11" s="399">
        <v>28277</v>
      </c>
      <c r="M11" s="888">
        <v>2.7</v>
      </c>
      <c r="N11" s="83"/>
      <c r="O11" s="84"/>
      <c r="P11" s="1"/>
      <c r="Q11" s="1"/>
      <c r="R11" s="1"/>
      <c r="AC11" s="73"/>
      <c r="AD11" s="73"/>
      <c r="AE11" s="73"/>
      <c r="AF11" s="73"/>
      <c r="AG11" s="73"/>
    </row>
    <row r="12" spans="1:33" ht="15.5">
      <c r="A12" s="371"/>
      <c r="B12" s="397" t="s">
        <v>2414</v>
      </c>
      <c r="C12" s="399">
        <v>1035</v>
      </c>
      <c r="D12" s="399">
        <v>4743</v>
      </c>
      <c r="E12" s="399">
        <v>4874</v>
      </c>
      <c r="F12" s="399">
        <v>8399</v>
      </c>
      <c r="G12" s="399">
        <v>5082</v>
      </c>
      <c r="H12" s="399">
        <v>8733</v>
      </c>
      <c r="I12" s="399" t="s">
        <v>91</v>
      </c>
      <c r="J12" s="399" t="s">
        <v>91</v>
      </c>
      <c r="K12" s="399" t="s">
        <v>91</v>
      </c>
      <c r="L12" s="399">
        <v>32866</v>
      </c>
      <c r="M12" s="888">
        <v>3.2</v>
      </c>
      <c r="N12" s="83"/>
      <c r="O12" s="84"/>
      <c r="P12" s="1"/>
      <c r="Q12" s="1"/>
      <c r="R12" s="1"/>
      <c r="AC12" s="73"/>
      <c r="AD12" s="73"/>
      <c r="AE12" s="73"/>
      <c r="AF12" s="73"/>
      <c r="AG12" s="73"/>
    </row>
    <row r="13" spans="1:33" ht="15.5">
      <c r="A13" s="371"/>
      <c r="B13" s="398" t="s">
        <v>2025</v>
      </c>
      <c r="C13" s="399">
        <v>940</v>
      </c>
      <c r="D13" s="399">
        <v>1663</v>
      </c>
      <c r="E13" s="399">
        <v>1172</v>
      </c>
      <c r="F13" s="399">
        <v>1723</v>
      </c>
      <c r="G13" s="399">
        <v>1104</v>
      </c>
      <c r="H13" s="399">
        <v>1858</v>
      </c>
      <c r="I13" s="399" t="s">
        <v>91</v>
      </c>
      <c r="J13" s="399" t="s">
        <v>91</v>
      </c>
      <c r="K13" s="399" t="s">
        <v>91</v>
      </c>
      <c r="L13" s="399">
        <v>8460</v>
      </c>
      <c r="M13" s="888">
        <v>0.8</v>
      </c>
      <c r="N13" s="83"/>
      <c r="O13" s="84"/>
      <c r="P13" s="1"/>
      <c r="Q13" s="1"/>
      <c r="R13" s="1"/>
      <c r="AC13" s="73"/>
      <c r="AD13" s="73"/>
      <c r="AE13" s="73"/>
      <c r="AF13" s="73"/>
      <c r="AG13" s="73"/>
    </row>
    <row r="14" spans="1:33" ht="15.5">
      <c r="A14" s="371"/>
      <c r="B14" s="398" t="s">
        <v>2026</v>
      </c>
      <c r="C14" s="399">
        <v>448</v>
      </c>
      <c r="D14" s="399">
        <v>560</v>
      </c>
      <c r="E14" s="399">
        <v>375</v>
      </c>
      <c r="F14" s="399">
        <v>425</v>
      </c>
      <c r="G14" s="399">
        <v>118</v>
      </c>
      <c r="H14" s="399">
        <v>0</v>
      </c>
      <c r="I14" s="399" t="s">
        <v>91</v>
      </c>
      <c r="J14" s="399" t="s">
        <v>91</v>
      </c>
      <c r="K14" s="399" t="s">
        <v>91</v>
      </c>
      <c r="L14" s="399">
        <v>1926</v>
      </c>
      <c r="M14" s="888">
        <v>0.2</v>
      </c>
      <c r="N14" s="83"/>
      <c r="O14" s="84"/>
      <c r="P14" s="1"/>
      <c r="Q14" s="1"/>
      <c r="R14" s="1"/>
      <c r="AC14" s="73"/>
      <c r="AD14" s="73"/>
      <c r="AE14" s="73"/>
      <c r="AF14" s="73"/>
      <c r="AG14" s="73"/>
    </row>
    <row r="15" spans="1:33" ht="43.9" customHeight="1">
      <c r="A15" s="375" t="s">
        <v>126</v>
      </c>
      <c r="B15" s="396" t="s">
        <v>2413</v>
      </c>
      <c r="C15" s="399">
        <v>90472</v>
      </c>
      <c r="D15" s="399">
        <v>213594</v>
      </c>
      <c r="E15" s="399">
        <v>75701</v>
      </c>
      <c r="F15" s="399">
        <v>23529</v>
      </c>
      <c r="G15" s="399">
        <v>5250</v>
      </c>
      <c r="H15" s="399" t="s">
        <v>91</v>
      </c>
      <c r="I15" s="399" t="s">
        <v>91</v>
      </c>
      <c r="J15" s="399" t="s">
        <v>91</v>
      </c>
      <c r="K15" s="399" t="s">
        <v>91</v>
      </c>
      <c r="L15" s="399">
        <v>408546</v>
      </c>
      <c r="M15" s="888">
        <v>84.6</v>
      </c>
      <c r="N15" s="83"/>
      <c r="O15" s="84"/>
      <c r="P15" s="1"/>
      <c r="Q15" s="1"/>
      <c r="R15" s="1"/>
      <c r="AC15" s="73"/>
      <c r="AD15" s="73"/>
      <c r="AE15" s="73"/>
      <c r="AF15" s="73"/>
      <c r="AG15" s="73"/>
    </row>
    <row r="16" spans="1:33" ht="12.75" customHeight="1">
      <c r="A16" s="371"/>
      <c r="B16" s="396" t="s">
        <v>2023</v>
      </c>
      <c r="C16" s="399">
        <v>2645</v>
      </c>
      <c r="D16" s="399">
        <v>20055</v>
      </c>
      <c r="E16" s="399">
        <v>10550</v>
      </c>
      <c r="F16" s="399">
        <v>4050</v>
      </c>
      <c r="G16" s="399">
        <v>593</v>
      </c>
      <c r="H16" s="399" t="s">
        <v>91</v>
      </c>
      <c r="I16" s="399" t="s">
        <v>91</v>
      </c>
      <c r="J16" s="399" t="s">
        <v>91</v>
      </c>
      <c r="K16" s="399" t="s">
        <v>91</v>
      </c>
      <c r="L16" s="399">
        <v>37893</v>
      </c>
      <c r="M16" s="888">
        <v>7.8</v>
      </c>
      <c r="N16" s="83"/>
      <c r="O16" s="84"/>
      <c r="P16" s="1"/>
      <c r="Q16" s="1"/>
      <c r="R16" s="1"/>
      <c r="AC16" s="73"/>
      <c r="AD16" s="73"/>
      <c r="AE16" s="73"/>
      <c r="AF16" s="73"/>
      <c r="AG16" s="73"/>
    </row>
    <row r="17" spans="1:33" ht="12.75" customHeight="1">
      <c r="A17" s="371"/>
      <c r="B17" s="397" t="s">
        <v>2024</v>
      </c>
      <c r="C17" s="399">
        <v>275</v>
      </c>
      <c r="D17" s="399">
        <v>6764</v>
      </c>
      <c r="E17" s="399">
        <v>3818</v>
      </c>
      <c r="F17" s="399">
        <v>957</v>
      </c>
      <c r="G17" s="399">
        <v>207</v>
      </c>
      <c r="H17" s="399" t="s">
        <v>91</v>
      </c>
      <c r="I17" s="399" t="s">
        <v>91</v>
      </c>
      <c r="J17" s="399" t="s">
        <v>91</v>
      </c>
      <c r="K17" s="399" t="s">
        <v>91</v>
      </c>
      <c r="L17" s="399">
        <v>12021</v>
      </c>
      <c r="M17" s="888">
        <v>2.5</v>
      </c>
      <c r="N17" s="83"/>
      <c r="O17" s="84"/>
      <c r="P17" s="1"/>
      <c r="Q17" s="1"/>
      <c r="R17" s="1"/>
      <c r="AC17" s="73"/>
      <c r="AD17" s="73"/>
      <c r="AE17" s="73"/>
      <c r="AF17" s="73"/>
      <c r="AG17" s="73"/>
    </row>
    <row r="18" spans="1:33" ht="15.5">
      <c r="A18" s="371"/>
      <c r="B18" s="397" t="s">
        <v>2414</v>
      </c>
      <c r="C18" s="399">
        <v>932</v>
      </c>
      <c r="D18" s="399">
        <v>5480</v>
      </c>
      <c r="E18" s="399">
        <v>8281</v>
      </c>
      <c r="F18" s="399">
        <v>4076</v>
      </c>
      <c r="G18" s="399">
        <v>814</v>
      </c>
      <c r="H18" s="399" t="s">
        <v>91</v>
      </c>
      <c r="I18" s="399" t="s">
        <v>91</v>
      </c>
      <c r="J18" s="399" t="s">
        <v>91</v>
      </c>
      <c r="K18" s="399" t="s">
        <v>91</v>
      </c>
      <c r="L18" s="399">
        <v>19583</v>
      </c>
      <c r="M18" s="888">
        <v>4.0999999999999996</v>
      </c>
      <c r="N18" s="83"/>
      <c r="O18" s="84"/>
      <c r="P18" s="1"/>
      <c r="Q18" s="1"/>
      <c r="R18" s="1"/>
      <c r="AC18" s="73"/>
      <c r="AD18" s="73"/>
      <c r="AE18" s="73"/>
      <c r="AF18" s="73"/>
      <c r="AG18" s="73"/>
    </row>
    <row r="19" spans="1:33" ht="13.15" customHeight="1">
      <c r="A19" s="371"/>
      <c r="B19" s="398" t="s">
        <v>2025</v>
      </c>
      <c r="C19" s="399">
        <v>126</v>
      </c>
      <c r="D19" s="399">
        <v>1796</v>
      </c>
      <c r="E19" s="399">
        <v>755</v>
      </c>
      <c r="F19" s="399">
        <v>263</v>
      </c>
      <c r="G19" s="399">
        <v>45</v>
      </c>
      <c r="H19" s="399" t="s">
        <v>91</v>
      </c>
      <c r="I19" s="399" t="s">
        <v>91</v>
      </c>
      <c r="J19" s="399" t="s">
        <v>91</v>
      </c>
      <c r="K19" s="399" t="s">
        <v>91</v>
      </c>
      <c r="L19" s="399">
        <v>2985</v>
      </c>
      <c r="M19" s="888">
        <v>0.6</v>
      </c>
      <c r="N19" s="83"/>
      <c r="O19" s="84"/>
      <c r="P19" s="1"/>
      <c r="Q19" s="1"/>
      <c r="R19" s="1"/>
      <c r="AC19" s="73"/>
      <c r="AD19" s="73"/>
      <c r="AE19" s="73"/>
      <c r="AF19" s="73"/>
      <c r="AG19" s="73"/>
    </row>
    <row r="20" spans="1:33" ht="13.15" customHeight="1">
      <c r="A20" s="371"/>
      <c r="B20" s="398" t="s">
        <v>2026</v>
      </c>
      <c r="C20" s="399">
        <v>1</v>
      </c>
      <c r="D20" s="399">
        <v>1265</v>
      </c>
      <c r="E20" s="399">
        <v>353</v>
      </c>
      <c r="F20" s="399">
        <v>92</v>
      </c>
      <c r="G20" s="399">
        <v>16</v>
      </c>
      <c r="H20" s="399" t="s">
        <v>91</v>
      </c>
      <c r="I20" s="399" t="s">
        <v>91</v>
      </c>
      <c r="J20" s="399" t="s">
        <v>91</v>
      </c>
      <c r="K20" s="399" t="s">
        <v>91</v>
      </c>
      <c r="L20" s="399">
        <v>1727</v>
      </c>
      <c r="M20" s="888">
        <v>0.4</v>
      </c>
      <c r="N20" s="83"/>
      <c r="O20" s="84"/>
      <c r="P20" s="1"/>
      <c r="Q20" s="1"/>
      <c r="R20" s="1"/>
      <c r="AC20" s="73"/>
      <c r="AD20" s="73"/>
      <c r="AE20" s="73"/>
      <c r="AF20" s="73"/>
      <c r="AG20" s="73"/>
    </row>
    <row r="21" spans="1:33" ht="26.25" customHeight="1">
      <c r="A21" s="375" t="s">
        <v>88</v>
      </c>
      <c r="B21" s="396" t="s">
        <v>2413</v>
      </c>
      <c r="C21" s="399">
        <v>236236</v>
      </c>
      <c r="D21" s="399">
        <v>164207</v>
      </c>
      <c r="E21" s="399">
        <v>117023</v>
      </c>
      <c r="F21" s="399">
        <v>160848</v>
      </c>
      <c r="G21" s="399">
        <v>71491</v>
      </c>
      <c r="H21" s="399">
        <v>69485</v>
      </c>
      <c r="I21" s="399">
        <v>169683</v>
      </c>
      <c r="J21" s="399">
        <v>261707</v>
      </c>
      <c r="K21" s="399">
        <v>319596</v>
      </c>
      <c r="L21" s="399">
        <v>1570276</v>
      </c>
      <c r="M21" s="888">
        <v>83.7</v>
      </c>
      <c r="N21" s="83"/>
      <c r="O21" s="84"/>
      <c r="P21" s="1"/>
      <c r="Q21" s="1"/>
      <c r="R21" s="1"/>
      <c r="AC21" s="73"/>
      <c r="AD21" s="73"/>
      <c r="AE21" s="73"/>
      <c r="AF21" s="73"/>
      <c r="AG21" s="73"/>
    </row>
    <row r="22" spans="1:33" ht="12.75" customHeight="1">
      <c r="A22" s="371"/>
      <c r="B22" s="396" t="s">
        <v>2023</v>
      </c>
      <c r="C22" s="399">
        <v>1412</v>
      </c>
      <c r="D22" s="399">
        <v>621</v>
      </c>
      <c r="E22" s="399">
        <v>520</v>
      </c>
      <c r="F22" s="399">
        <v>1795</v>
      </c>
      <c r="G22" s="399">
        <v>17286</v>
      </c>
      <c r="H22" s="399">
        <v>31624</v>
      </c>
      <c r="I22" s="399">
        <v>41059</v>
      </c>
      <c r="J22" s="399">
        <v>55147</v>
      </c>
      <c r="K22" s="399">
        <v>70985</v>
      </c>
      <c r="L22" s="399">
        <v>220449</v>
      </c>
      <c r="M22" s="888">
        <v>11.7</v>
      </c>
      <c r="N22" s="83"/>
      <c r="O22" s="84"/>
      <c r="P22" s="1"/>
      <c r="Q22" s="1"/>
      <c r="R22" s="1"/>
      <c r="AC22" s="73"/>
      <c r="AD22" s="73"/>
      <c r="AE22" s="73"/>
      <c r="AF22" s="73"/>
      <c r="AG22" s="73"/>
    </row>
    <row r="23" spans="1:33" ht="12.75" customHeight="1">
      <c r="A23" s="371"/>
      <c r="B23" s="397" t="s">
        <v>2024</v>
      </c>
      <c r="C23" s="399">
        <v>895</v>
      </c>
      <c r="D23" s="399">
        <v>743</v>
      </c>
      <c r="E23" s="399">
        <v>964</v>
      </c>
      <c r="F23" s="399">
        <v>5650</v>
      </c>
      <c r="G23" s="399">
        <v>23426</v>
      </c>
      <c r="H23" s="399">
        <v>19029</v>
      </c>
      <c r="I23" s="399">
        <v>4729</v>
      </c>
      <c r="J23" s="399">
        <v>3160</v>
      </c>
      <c r="K23" s="399">
        <v>3008</v>
      </c>
      <c r="L23" s="399">
        <v>61604</v>
      </c>
      <c r="M23" s="888">
        <v>3.3</v>
      </c>
      <c r="N23" s="83"/>
      <c r="O23" s="84"/>
      <c r="P23" s="1"/>
      <c r="Q23" s="1"/>
      <c r="R23" s="1"/>
      <c r="AC23" s="73"/>
      <c r="AD23" s="73"/>
      <c r="AE23" s="73"/>
      <c r="AF23" s="73"/>
      <c r="AG23" s="73"/>
    </row>
    <row r="24" spans="1:33" ht="15.5">
      <c r="A24" s="371"/>
      <c r="B24" s="397" t="s">
        <v>2414</v>
      </c>
      <c r="C24" s="399">
        <v>447</v>
      </c>
      <c r="D24" s="399">
        <v>250</v>
      </c>
      <c r="E24" s="399">
        <v>245</v>
      </c>
      <c r="F24" s="399">
        <v>768</v>
      </c>
      <c r="G24" s="399">
        <v>3647</v>
      </c>
      <c r="H24" s="399">
        <v>4024</v>
      </c>
      <c r="I24" s="399">
        <v>2517</v>
      </c>
      <c r="J24" s="399">
        <v>2377</v>
      </c>
      <c r="K24" s="399">
        <v>3099</v>
      </c>
      <c r="L24" s="399">
        <v>17374</v>
      </c>
      <c r="M24" s="888">
        <v>0.9</v>
      </c>
      <c r="N24" s="83"/>
      <c r="O24" s="84"/>
      <c r="P24" s="1"/>
      <c r="Q24" s="1"/>
      <c r="R24" s="1"/>
      <c r="AC24" s="73"/>
      <c r="AD24" s="73"/>
      <c r="AE24" s="73"/>
      <c r="AF24" s="73"/>
      <c r="AG24" s="73"/>
    </row>
    <row r="25" spans="1:33" ht="13.15" customHeight="1">
      <c r="A25" s="371"/>
      <c r="B25" s="398" t="s">
        <v>2025</v>
      </c>
      <c r="C25" s="399">
        <v>85</v>
      </c>
      <c r="D25" s="399">
        <v>87</v>
      </c>
      <c r="E25" s="399">
        <v>104</v>
      </c>
      <c r="F25" s="399">
        <v>213</v>
      </c>
      <c r="G25" s="399">
        <v>796</v>
      </c>
      <c r="H25" s="399">
        <v>1363</v>
      </c>
      <c r="I25" s="399">
        <v>1651</v>
      </c>
      <c r="J25" s="399">
        <v>1017</v>
      </c>
      <c r="K25" s="399">
        <v>1467</v>
      </c>
      <c r="L25" s="399">
        <v>6783</v>
      </c>
      <c r="M25" s="888">
        <v>0.4</v>
      </c>
      <c r="N25" s="83"/>
      <c r="O25" s="84"/>
      <c r="P25" s="1"/>
      <c r="Q25" s="1"/>
      <c r="R25" s="1"/>
      <c r="AC25" s="73"/>
      <c r="AD25" s="73"/>
      <c r="AE25" s="73"/>
      <c r="AF25" s="73"/>
      <c r="AG25" s="73"/>
    </row>
    <row r="26" spans="1:33" ht="12.75" customHeight="1">
      <c r="A26" s="371"/>
      <c r="B26" s="398" t="s">
        <v>2026</v>
      </c>
      <c r="C26" s="399">
        <v>0</v>
      </c>
      <c r="D26" s="399">
        <v>8</v>
      </c>
      <c r="E26" s="399">
        <v>23</v>
      </c>
      <c r="F26" s="399">
        <v>52</v>
      </c>
      <c r="G26" s="399">
        <v>31</v>
      </c>
      <c r="H26" s="399">
        <v>0</v>
      </c>
      <c r="I26" s="399">
        <v>0</v>
      </c>
      <c r="J26" s="399">
        <v>0</v>
      </c>
      <c r="K26" s="399">
        <v>0</v>
      </c>
      <c r="L26" s="399">
        <v>114</v>
      </c>
      <c r="M26" s="888">
        <v>0</v>
      </c>
      <c r="N26" s="35"/>
      <c r="O26" s="84"/>
      <c r="P26" s="1"/>
      <c r="Q26" s="1"/>
      <c r="R26" s="1"/>
      <c r="AC26" s="73"/>
      <c r="AD26" s="73"/>
      <c r="AE26" s="73"/>
      <c r="AF26" s="73"/>
      <c r="AG26" s="73"/>
    </row>
    <row r="27" spans="1:33" ht="25.9" customHeight="1">
      <c r="A27" s="375" t="s">
        <v>32</v>
      </c>
      <c r="B27" s="396" t="s">
        <v>2413</v>
      </c>
      <c r="C27" s="399">
        <v>486388</v>
      </c>
      <c r="D27" s="399">
        <v>663991</v>
      </c>
      <c r="E27" s="399">
        <v>356089</v>
      </c>
      <c r="F27" s="399">
        <v>308600</v>
      </c>
      <c r="G27" s="399">
        <v>140161</v>
      </c>
      <c r="H27" s="399">
        <v>137757</v>
      </c>
      <c r="I27" s="399">
        <v>169683</v>
      </c>
      <c r="J27" s="399">
        <v>261707</v>
      </c>
      <c r="K27" s="399">
        <v>319596</v>
      </c>
      <c r="L27" s="399">
        <v>2843972</v>
      </c>
      <c r="M27" s="888">
        <v>83.8</v>
      </c>
      <c r="N27" s="141"/>
      <c r="O27" s="84"/>
      <c r="P27" s="1"/>
      <c r="Q27" s="1"/>
      <c r="R27" s="1"/>
      <c r="AC27" s="73"/>
      <c r="AD27" s="73"/>
      <c r="AE27" s="73"/>
      <c r="AF27" s="73"/>
      <c r="AG27" s="73"/>
    </row>
    <row r="28" spans="1:33" ht="15.5">
      <c r="A28" s="375"/>
      <c r="B28" s="396" t="s">
        <v>2023</v>
      </c>
      <c r="C28" s="399">
        <v>26493</v>
      </c>
      <c r="D28" s="399">
        <v>56721</v>
      </c>
      <c r="E28" s="399">
        <v>25261</v>
      </c>
      <c r="F28" s="399">
        <v>18986</v>
      </c>
      <c r="G28" s="399">
        <v>23664</v>
      </c>
      <c r="H28" s="399">
        <v>38122</v>
      </c>
      <c r="I28" s="399">
        <v>41059</v>
      </c>
      <c r="J28" s="399">
        <v>55147</v>
      </c>
      <c r="K28" s="399">
        <v>70985</v>
      </c>
      <c r="L28" s="399">
        <v>356438</v>
      </c>
      <c r="M28" s="888">
        <v>10.5</v>
      </c>
      <c r="N28" s="35"/>
      <c r="O28" s="84"/>
      <c r="P28" s="1"/>
      <c r="Q28" s="1"/>
      <c r="R28" s="1"/>
      <c r="AC28" s="73"/>
      <c r="AD28" s="73"/>
      <c r="AE28" s="73"/>
      <c r="AF28" s="73"/>
      <c r="AG28" s="73"/>
    </row>
    <row r="29" spans="1:33" ht="15.5">
      <c r="A29" s="375"/>
      <c r="B29" s="397" t="s">
        <v>2024</v>
      </c>
      <c r="C29" s="399">
        <v>2875</v>
      </c>
      <c r="D29" s="399">
        <v>13745</v>
      </c>
      <c r="E29" s="399">
        <v>13026</v>
      </c>
      <c r="F29" s="399">
        <v>15410</v>
      </c>
      <c r="G29" s="399">
        <v>26003</v>
      </c>
      <c r="H29" s="399">
        <v>19946</v>
      </c>
      <c r="I29" s="399">
        <v>4729</v>
      </c>
      <c r="J29" s="399">
        <v>3160</v>
      </c>
      <c r="K29" s="399">
        <v>3008</v>
      </c>
      <c r="L29" s="399">
        <v>101902</v>
      </c>
      <c r="M29" s="888">
        <v>3</v>
      </c>
      <c r="N29" s="35"/>
      <c r="O29" s="84"/>
      <c r="P29" s="1"/>
      <c r="Q29" s="1"/>
      <c r="R29" s="1"/>
      <c r="AC29" s="73"/>
      <c r="AD29" s="73"/>
      <c r="AE29" s="73"/>
      <c r="AF29" s="73"/>
      <c r="AG29" s="73"/>
    </row>
    <row r="30" spans="1:33" ht="15.5">
      <c r="A30" s="375"/>
      <c r="B30" s="397" t="s">
        <v>2414</v>
      </c>
      <c r="C30" s="399">
        <v>2414</v>
      </c>
      <c r="D30" s="399">
        <v>10473</v>
      </c>
      <c r="E30" s="399">
        <v>13400</v>
      </c>
      <c r="F30" s="399">
        <v>13243</v>
      </c>
      <c r="G30" s="399">
        <v>9543</v>
      </c>
      <c r="H30" s="399">
        <v>12757</v>
      </c>
      <c r="I30" s="399">
        <v>2517</v>
      </c>
      <c r="J30" s="399">
        <v>2377</v>
      </c>
      <c r="K30" s="399">
        <v>3099</v>
      </c>
      <c r="L30" s="399">
        <v>69823</v>
      </c>
      <c r="M30" s="888">
        <v>2.1</v>
      </c>
      <c r="N30" s="35"/>
      <c r="O30" s="84"/>
      <c r="P30" s="1"/>
      <c r="Q30" s="1"/>
      <c r="R30" s="1"/>
      <c r="AC30" s="73"/>
      <c r="AD30" s="73"/>
      <c r="AE30" s="73"/>
      <c r="AF30" s="73"/>
      <c r="AG30" s="73"/>
    </row>
    <row r="31" spans="1:33" ht="15.5">
      <c r="A31" s="375"/>
      <c r="B31" s="398" t="s">
        <v>2025</v>
      </c>
      <c r="C31" s="399">
        <v>1151</v>
      </c>
      <c r="D31" s="399">
        <v>3546</v>
      </c>
      <c r="E31" s="399">
        <v>2031</v>
      </c>
      <c r="F31" s="399">
        <v>2199</v>
      </c>
      <c r="G31" s="399">
        <v>1945</v>
      </c>
      <c r="H31" s="399">
        <v>3221</v>
      </c>
      <c r="I31" s="399">
        <v>1651</v>
      </c>
      <c r="J31" s="399">
        <v>1017</v>
      </c>
      <c r="K31" s="399">
        <v>1467</v>
      </c>
      <c r="L31" s="399">
        <v>18228</v>
      </c>
      <c r="M31" s="888">
        <v>0.5</v>
      </c>
      <c r="N31" s="35"/>
      <c r="O31" s="84"/>
      <c r="P31" s="1"/>
      <c r="Q31" s="1"/>
      <c r="R31" s="1"/>
      <c r="AC31" s="73"/>
      <c r="AD31" s="73"/>
      <c r="AE31" s="73"/>
      <c r="AF31" s="73"/>
      <c r="AG31" s="73"/>
    </row>
    <row r="32" spans="1:33" ht="15.5">
      <c r="A32" s="375"/>
      <c r="B32" s="398" t="s">
        <v>2026</v>
      </c>
      <c r="C32" s="399">
        <v>449</v>
      </c>
      <c r="D32" s="399">
        <v>1833</v>
      </c>
      <c r="E32" s="399">
        <v>751</v>
      </c>
      <c r="F32" s="399">
        <v>569</v>
      </c>
      <c r="G32" s="399">
        <v>165</v>
      </c>
      <c r="H32" s="399">
        <v>0</v>
      </c>
      <c r="I32" s="399">
        <v>0</v>
      </c>
      <c r="J32" s="399">
        <v>0</v>
      </c>
      <c r="K32" s="399">
        <v>0</v>
      </c>
      <c r="L32" s="399">
        <v>3767</v>
      </c>
      <c r="M32" s="888">
        <v>0.1</v>
      </c>
      <c r="N32" s="35"/>
      <c r="O32" s="1"/>
      <c r="AC32" s="73"/>
      <c r="AD32" s="73"/>
    </row>
    <row r="33" spans="1:30" ht="46.5">
      <c r="A33" s="404" t="s">
        <v>2418</v>
      </c>
      <c r="B33" s="377"/>
      <c r="C33" s="889">
        <v>519770</v>
      </c>
      <c r="D33" s="889">
        <v>750309</v>
      </c>
      <c r="E33" s="889">
        <v>410558</v>
      </c>
      <c r="F33" s="889">
        <v>359007</v>
      </c>
      <c r="G33" s="889">
        <v>201481</v>
      </c>
      <c r="H33" s="889">
        <v>211803</v>
      </c>
      <c r="I33" s="889">
        <v>219639</v>
      </c>
      <c r="J33" s="889">
        <v>323408</v>
      </c>
      <c r="K33" s="889">
        <v>398155</v>
      </c>
      <c r="L33" s="889">
        <v>3394130</v>
      </c>
      <c r="M33" s="890">
        <v>100</v>
      </c>
      <c r="N33" s="35"/>
      <c r="O33" s="1"/>
      <c r="AC33" s="73"/>
      <c r="AD33" s="73"/>
    </row>
    <row r="34" spans="1:30" ht="22" customHeight="1">
      <c r="A34" s="401" t="s">
        <v>2415</v>
      </c>
      <c r="B34" s="292"/>
      <c r="C34" s="292"/>
      <c r="D34" s="292"/>
      <c r="E34" s="292"/>
      <c r="F34" s="292"/>
      <c r="G34" s="292"/>
      <c r="H34" s="292"/>
      <c r="I34" s="292"/>
      <c r="J34" s="292"/>
      <c r="K34" s="292"/>
      <c r="L34" s="84"/>
      <c r="M34" s="35"/>
    </row>
    <row r="35" spans="1:30" ht="17.5" customHeight="1">
      <c r="A35" s="401" t="s">
        <v>2416</v>
      </c>
      <c r="B35" s="292"/>
      <c r="C35" s="292"/>
      <c r="D35" s="292"/>
      <c r="E35" s="292"/>
      <c r="F35" s="292"/>
      <c r="G35" s="292"/>
      <c r="H35" s="292"/>
      <c r="I35" s="292"/>
      <c r="J35" s="292"/>
      <c r="K35" s="292"/>
      <c r="M35" s="35"/>
    </row>
    <row r="36" spans="1:30" ht="17.5" customHeight="1">
      <c r="A36" s="401" t="s">
        <v>2417</v>
      </c>
      <c r="B36" s="292"/>
      <c r="C36" s="292"/>
      <c r="D36" s="292"/>
      <c r="E36" s="292"/>
      <c r="F36" s="292"/>
      <c r="G36" s="292"/>
      <c r="H36" s="292"/>
      <c r="I36" s="292"/>
      <c r="J36" s="292"/>
      <c r="K36" s="292"/>
      <c r="M36" s="35"/>
    </row>
    <row r="37" spans="1:30" ht="19.25" customHeight="1">
      <c r="A37" s="57" t="s">
        <v>1</v>
      </c>
      <c r="B37" s="58" t="str">
        <f>Contents!$C$29</f>
        <v>24 Mar 2022</v>
      </c>
      <c r="D37" s="74"/>
      <c r="E37" s="74"/>
      <c r="F37" s="74"/>
      <c r="G37" s="74"/>
    </row>
    <row r="38" spans="1:30">
      <c r="A38" s="57" t="s">
        <v>2144</v>
      </c>
      <c r="B38" s="58" t="str">
        <f>Contents!$D$29</f>
        <v>Spring 2023</v>
      </c>
      <c r="C38" s="74"/>
      <c r="D38" s="74"/>
      <c r="E38" s="74"/>
      <c r="F38" s="74"/>
      <c r="G38" s="74"/>
      <c r="H38" s="74"/>
      <c r="I38" s="74"/>
      <c r="J38" s="74"/>
      <c r="K38" s="74"/>
    </row>
    <row r="39" spans="1:30">
      <c r="B39" s="74"/>
      <c r="C39" s="74"/>
      <c r="D39" s="74"/>
      <c r="E39" s="74"/>
      <c r="F39" s="74"/>
      <c r="G39" s="74"/>
      <c r="H39" s="74"/>
      <c r="I39" s="74"/>
      <c r="J39" s="74"/>
      <c r="K39" s="74"/>
      <c r="L39" s="74"/>
    </row>
    <row r="40" spans="1:30">
      <c r="B40" s="74"/>
      <c r="C40" s="74"/>
      <c r="D40" s="74"/>
      <c r="E40" s="74"/>
      <c r="F40" s="74"/>
      <c r="G40" s="74"/>
      <c r="H40" s="74"/>
      <c r="I40" s="74"/>
      <c r="J40" s="74"/>
      <c r="K40" s="74"/>
    </row>
    <row r="41" spans="1:30">
      <c r="B41" s="74"/>
      <c r="C41" s="74"/>
      <c r="D41" s="74"/>
      <c r="E41" s="74"/>
      <c r="F41" s="74"/>
      <c r="G41" s="74"/>
      <c r="H41" s="74"/>
      <c r="I41" s="74"/>
      <c r="J41" s="74"/>
      <c r="K41" s="74"/>
      <c r="L41" s="74"/>
    </row>
    <row r="42" spans="1:30">
      <c r="B42" s="74"/>
      <c r="C42" s="74"/>
      <c r="D42" s="74"/>
      <c r="E42" s="74"/>
      <c r="F42" s="74"/>
      <c r="G42" s="74"/>
      <c r="H42" s="74"/>
      <c r="I42" s="74"/>
      <c r="J42" s="74"/>
      <c r="K42" s="74"/>
    </row>
    <row r="43" spans="1:30">
      <c r="B43" s="74"/>
      <c r="C43" s="74"/>
      <c r="D43" s="74"/>
      <c r="E43" s="74"/>
      <c r="F43" s="74"/>
      <c r="G43" s="74"/>
      <c r="H43" s="74"/>
      <c r="I43" s="74"/>
      <c r="J43" s="74"/>
      <c r="K43" s="74"/>
    </row>
    <row r="44" spans="1:30">
      <c r="B44" s="74"/>
      <c r="C44" s="74"/>
      <c r="D44" s="74"/>
      <c r="E44" s="74"/>
      <c r="F44" s="74"/>
      <c r="G44" s="74"/>
      <c r="H44" s="74"/>
      <c r="I44" s="74"/>
      <c r="J44" s="74"/>
      <c r="K44" s="74"/>
    </row>
    <row r="45" spans="1:30">
      <c r="B45" s="74"/>
      <c r="C45" s="74"/>
      <c r="D45" s="74"/>
      <c r="E45" s="74"/>
      <c r="F45" s="74"/>
      <c r="G45" s="74"/>
      <c r="H45" s="74"/>
      <c r="I45" s="74"/>
      <c r="J45" s="74"/>
      <c r="K45" s="74"/>
    </row>
    <row r="46" spans="1:30">
      <c r="C46" s="74"/>
      <c r="D46" s="74"/>
      <c r="E46" s="74"/>
      <c r="F46" s="74"/>
      <c r="G46" s="74"/>
      <c r="H46" s="74"/>
      <c r="I46" s="74"/>
      <c r="J46" s="74"/>
      <c r="K46" s="74"/>
    </row>
    <row r="47" spans="1:30">
      <c r="C47" s="74"/>
      <c r="D47" s="74"/>
      <c r="E47" s="74"/>
      <c r="F47" s="74"/>
      <c r="G47" s="74"/>
      <c r="H47" s="74"/>
      <c r="I47" s="74"/>
      <c r="J47" s="74"/>
      <c r="K47" s="74"/>
    </row>
    <row r="48" spans="1:30">
      <c r="C48" s="74"/>
      <c r="D48" s="74"/>
      <c r="E48" s="74"/>
      <c r="F48" s="74"/>
      <c r="G48" s="74"/>
      <c r="H48" s="74"/>
      <c r="I48" s="74"/>
      <c r="J48" s="74"/>
      <c r="K48" s="74"/>
    </row>
    <row r="49" spans="3:11">
      <c r="C49" s="74"/>
      <c r="D49" s="74"/>
      <c r="E49" s="74"/>
      <c r="F49" s="74"/>
      <c r="G49" s="74"/>
      <c r="H49" s="74"/>
      <c r="I49" s="74"/>
      <c r="J49" s="74"/>
      <c r="K49" s="74"/>
    </row>
    <row r="50" spans="3:11">
      <c r="C50" s="74"/>
      <c r="D50" s="74"/>
      <c r="E50" s="74"/>
      <c r="F50" s="74"/>
      <c r="G50" s="74"/>
      <c r="H50" s="74"/>
      <c r="I50" s="74"/>
      <c r="J50" s="74"/>
      <c r="K50" s="74"/>
    </row>
    <row r="51" spans="3:11">
      <c r="C51" s="74"/>
      <c r="D51" s="74"/>
      <c r="E51" s="74"/>
      <c r="F51" s="74"/>
      <c r="G51" s="74"/>
      <c r="H51" s="74"/>
      <c r="I51" s="74"/>
      <c r="J51" s="74"/>
      <c r="K51" s="74"/>
    </row>
    <row r="52" spans="3:11">
      <c r="C52" s="74"/>
      <c r="D52" s="74"/>
      <c r="E52" s="74"/>
      <c r="F52" s="74"/>
      <c r="G52" s="74"/>
      <c r="H52" s="74"/>
      <c r="I52" s="74"/>
      <c r="J52" s="74"/>
      <c r="K52" s="74"/>
    </row>
    <row r="53" spans="3:11">
      <c r="C53" s="74"/>
      <c r="D53" s="74"/>
      <c r="E53" s="74"/>
      <c r="F53" s="74"/>
      <c r="G53" s="74"/>
      <c r="H53" s="74"/>
      <c r="I53" s="74"/>
      <c r="J53" s="74"/>
      <c r="K53" s="74"/>
    </row>
    <row r="54" spans="3:11">
      <c r="C54" s="74"/>
      <c r="D54" s="74"/>
      <c r="E54" s="74"/>
      <c r="F54" s="74"/>
      <c r="G54" s="74"/>
      <c r="H54" s="74"/>
      <c r="I54" s="74"/>
      <c r="J54" s="74"/>
      <c r="K54" s="74"/>
    </row>
    <row r="55" spans="3:11">
      <c r="C55" s="74"/>
      <c r="D55" s="74"/>
      <c r="E55" s="74"/>
      <c r="F55" s="74"/>
      <c r="G55" s="74"/>
      <c r="H55" s="74"/>
      <c r="I55" s="74"/>
      <c r="J55" s="74"/>
      <c r="K55" s="74"/>
    </row>
    <row r="56" spans="3:11">
      <c r="C56" s="74"/>
      <c r="D56" s="74"/>
      <c r="E56" s="74"/>
      <c r="F56" s="74"/>
      <c r="G56" s="74"/>
      <c r="H56" s="74"/>
      <c r="I56" s="74"/>
      <c r="J56" s="74"/>
      <c r="K56" s="74"/>
    </row>
    <row r="57" spans="3:11">
      <c r="C57" s="74"/>
      <c r="D57" s="74"/>
      <c r="E57" s="74"/>
      <c r="F57" s="74"/>
      <c r="G57" s="74"/>
      <c r="H57" s="74"/>
      <c r="I57" s="74"/>
      <c r="J57" s="74"/>
      <c r="K57" s="74"/>
    </row>
    <row r="58" spans="3:11">
      <c r="C58" s="74"/>
      <c r="D58" s="74"/>
      <c r="E58" s="74"/>
      <c r="F58" s="74"/>
      <c r="G58" s="74"/>
      <c r="H58" s="74"/>
      <c r="I58" s="74"/>
      <c r="J58" s="74"/>
      <c r="K58" s="74"/>
    </row>
    <row r="59" spans="3:11">
      <c r="C59" s="74"/>
      <c r="D59" s="74"/>
      <c r="E59" s="74"/>
      <c r="F59" s="74"/>
      <c r="G59" s="74"/>
      <c r="H59" s="74"/>
      <c r="I59" s="74"/>
      <c r="J59" s="74"/>
      <c r="K59" s="74"/>
    </row>
    <row r="60" spans="3:11">
      <c r="C60" s="74"/>
      <c r="D60" s="74"/>
      <c r="E60" s="74"/>
      <c r="F60" s="74"/>
      <c r="G60" s="74"/>
      <c r="H60" s="74"/>
      <c r="I60" s="74"/>
      <c r="J60" s="74"/>
      <c r="K60" s="74"/>
    </row>
    <row r="61" spans="3:11">
      <c r="C61" s="74"/>
      <c r="D61" s="74"/>
      <c r="E61" s="74"/>
      <c r="F61" s="74"/>
      <c r="G61" s="74"/>
      <c r="H61" s="74"/>
      <c r="I61" s="74"/>
      <c r="J61" s="74"/>
      <c r="K61" s="74"/>
    </row>
    <row r="62" spans="3:11">
      <c r="C62" s="74"/>
      <c r="D62" s="74"/>
      <c r="E62" s="74"/>
      <c r="F62" s="74"/>
      <c r="G62" s="74"/>
      <c r="H62" s="74"/>
      <c r="I62" s="74"/>
      <c r="J62" s="74"/>
      <c r="K62" s="74"/>
    </row>
    <row r="63" spans="3:11">
      <c r="C63" s="74"/>
      <c r="D63" s="74"/>
      <c r="E63" s="74"/>
      <c r="F63" s="74"/>
      <c r="G63" s="74"/>
      <c r="H63" s="74"/>
      <c r="I63" s="74"/>
      <c r="J63" s="74"/>
      <c r="K63" s="74"/>
    </row>
    <row r="64" spans="3:11">
      <c r="C64" s="74"/>
      <c r="D64" s="74"/>
      <c r="E64" s="74"/>
      <c r="F64" s="74"/>
      <c r="G64" s="74"/>
      <c r="H64" s="74"/>
      <c r="I64" s="74"/>
      <c r="J64" s="74"/>
      <c r="K64" s="74"/>
    </row>
    <row r="65" spans="3:11">
      <c r="C65" s="74"/>
      <c r="D65" s="74"/>
      <c r="E65" s="74"/>
      <c r="F65" s="74"/>
      <c r="G65" s="74"/>
      <c r="H65" s="74"/>
      <c r="I65" s="74"/>
      <c r="J65" s="74"/>
      <c r="K65" s="74"/>
    </row>
    <row r="66" spans="3:11">
      <c r="C66" s="74"/>
      <c r="D66" s="74"/>
      <c r="E66" s="74"/>
      <c r="F66" s="74"/>
      <c r="G66" s="74"/>
      <c r="H66" s="74"/>
      <c r="I66" s="74"/>
      <c r="J66" s="74"/>
      <c r="K66" s="74"/>
    </row>
    <row r="67" spans="3:11">
      <c r="C67" s="74"/>
      <c r="D67" s="74"/>
      <c r="E67" s="74"/>
      <c r="F67" s="74"/>
      <c r="G67" s="74"/>
      <c r="H67" s="74"/>
      <c r="I67" s="74"/>
      <c r="J67" s="74"/>
      <c r="K67" s="74"/>
    </row>
    <row r="68" spans="3:11">
      <c r="C68" s="74"/>
      <c r="D68" s="74"/>
      <c r="E68" s="74"/>
      <c r="F68" s="74"/>
      <c r="G68" s="74"/>
      <c r="H68" s="74"/>
      <c r="I68" s="74"/>
      <c r="J68" s="74"/>
      <c r="K68" s="74"/>
    </row>
    <row r="69" spans="3:11">
      <c r="C69" s="74"/>
      <c r="D69" s="74"/>
      <c r="E69" s="74"/>
      <c r="F69" s="74"/>
      <c r="G69" s="74"/>
      <c r="H69" s="74"/>
      <c r="I69" s="74"/>
      <c r="J69" s="74"/>
      <c r="K69" s="74"/>
    </row>
    <row r="70" spans="3:11">
      <c r="C70" s="74"/>
      <c r="D70" s="74"/>
      <c r="E70" s="74"/>
      <c r="F70" s="74"/>
      <c r="G70" s="74"/>
      <c r="H70" s="74"/>
      <c r="I70" s="74"/>
      <c r="J70" s="74"/>
      <c r="K70" s="74"/>
    </row>
    <row r="71" spans="3:11">
      <c r="C71" s="74"/>
      <c r="D71" s="74"/>
      <c r="E71" s="74"/>
      <c r="F71" s="74"/>
      <c r="G71" s="74"/>
      <c r="H71" s="74"/>
      <c r="I71" s="74"/>
      <c r="J71" s="74"/>
      <c r="K71" s="74"/>
    </row>
    <row r="72" spans="3:11">
      <c r="C72" s="74"/>
      <c r="D72" s="74"/>
      <c r="E72" s="74"/>
      <c r="F72" s="74"/>
      <c r="G72" s="74"/>
      <c r="H72" s="74"/>
      <c r="I72" s="74"/>
      <c r="J72" s="74"/>
      <c r="K72" s="74"/>
    </row>
    <row r="73" spans="3:11">
      <c r="C73" s="74"/>
      <c r="D73" s="74"/>
      <c r="E73" s="74"/>
      <c r="F73" s="74"/>
      <c r="G73" s="74"/>
      <c r="H73" s="74"/>
      <c r="I73" s="74"/>
      <c r="J73" s="74"/>
      <c r="K73" s="74"/>
    </row>
    <row r="74" spans="3:11">
      <c r="C74" s="74"/>
      <c r="D74" s="74"/>
      <c r="E74" s="74"/>
      <c r="F74" s="74"/>
      <c r="G74" s="74"/>
      <c r="H74" s="74"/>
      <c r="I74" s="74"/>
      <c r="J74" s="74"/>
      <c r="K74" s="74"/>
    </row>
    <row r="75" spans="3:11">
      <c r="C75" s="74"/>
      <c r="D75" s="74"/>
      <c r="E75" s="74"/>
      <c r="F75" s="74"/>
      <c r="G75" s="74"/>
      <c r="H75" s="74"/>
      <c r="I75" s="74"/>
      <c r="J75" s="74"/>
      <c r="K75" s="74"/>
    </row>
    <row r="76" spans="3:11">
      <c r="C76" s="74"/>
      <c r="D76" s="74"/>
      <c r="E76" s="74"/>
      <c r="F76" s="74"/>
      <c r="G76" s="74"/>
      <c r="H76" s="74"/>
      <c r="I76" s="74"/>
      <c r="J76" s="74"/>
      <c r="K76" s="74"/>
    </row>
  </sheetData>
  <pageMargins left="0.7" right="0.7" top="0.75" bottom="0.75" header="0.3" footer="0.3"/>
  <pageSetup paperSize="9" scale="37" orientation="landscape" r:id="rId1"/>
  <tableParts count="1">
    <tablePart r:id="rId2"/>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C85BA4-CE7A-4414-BFBC-AA695D2A6F37}">
  <sheetPr codeName="Sheet35">
    <tabColor theme="4" tint="0.59999389629810485"/>
    <pageSetUpPr fitToPage="1"/>
  </sheetPr>
  <dimension ref="A1:AV191"/>
  <sheetViews>
    <sheetView showGridLines="0" zoomScaleNormal="100" workbookViewId="0">
      <pane xSplit="3" ySplit="8" topLeftCell="D9" activePane="bottomRight" state="frozen"/>
      <selection pane="topRight" activeCell="D1" sqref="D1"/>
      <selection pane="bottomLeft" activeCell="A4" sqref="A4"/>
      <selection pane="bottomRight"/>
    </sheetView>
  </sheetViews>
  <sheetFormatPr defaultRowHeight="13"/>
  <cols>
    <col min="1" max="1" width="23.81640625" style="9" customWidth="1"/>
    <col min="2" max="2" width="13.81640625" style="9" customWidth="1"/>
    <col min="3" max="3" width="27.81640625" style="9" customWidth="1"/>
    <col min="4" max="12" width="11.08984375" style="9" customWidth="1"/>
    <col min="13" max="13" width="22.453125" style="9" customWidth="1"/>
    <col min="14" max="14" width="22.453125" style="53" customWidth="1"/>
    <col min="15" max="16" width="22.453125" style="9" customWidth="1"/>
    <col min="17" max="17" width="9" style="9" customWidth="1"/>
    <col min="18" max="212" width="9" style="9"/>
    <col min="213" max="213" width="0" style="9" hidden="1" customWidth="1"/>
    <col min="214" max="214" width="12.7265625" style="9" customWidth="1"/>
    <col min="215" max="216" width="3.7265625" style="9" customWidth="1"/>
    <col min="217" max="217" width="43" style="9" customWidth="1"/>
    <col min="218" max="218" width="2.26953125" style="9" customWidth="1"/>
    <col min="219" max="219" width="30.7265625" style="9" bestFit="1" customWidth="1"/>
    <col min="220" max="468" width="9" style="9"/>
    <col min="469" max="469" width="0" style="9" hidden="1" customWidth="1"/>
    <col min="470" max="470" width="12.7265625" style="9" customWidth="1"/>
    <col min="471" max="472" width="3.7265625" style="9" customWidth="1"/>
    <col min="473" max="473" width="43" style="9" customWidth="1"/>
    <col min="474" max="474" width="2.26953125" style="9" customWidth="1"/>
    <col min="475" max="475" width="30.7265625" style="9" bestFit="1" customWidth="1"/>
    <col min="476" max="724" width="9" style="9"/>
    <col min="725" max="725" width="0" style="9" hidden="1" customWidth="1"/>
    <col min="726" max="726" width="12.7265625" style="9" customWidth="1"/>
    <col min="727" max="728" width="3.7265625" style="9" customWidth="1"/>
    <col min="729" max="729" width="43" style="9" customWidth="1"/>
    <col min="730" max="730" width="2.26953125" style="9" customWidth="1"/>
    <col min="731" max="731" width="30.7265625" style="9" bestFit="1" customWidth="1"/>
    <col min="732" max="980" width="9" style="9"/>
    <col min="981" max="981" width="0" style="9" hidden="1" customWidth="1"/>
    <col min="982" max="982" width="12.7265625" style="9" customWidth="1"/>
    <col min="983" max="984" width="3.7265625" style="9" customWidth="1"/>
    <col min="985" max="985" width="43" style="9" customWidth="1"/>
    <col min="986" max="986" width="2.26953125" style="9" customWidth="1"/>
    <col min="987" max="987" width="30.7265625" style="9" bestFit="1" customWidth="1"/>
    <col min="988" max="1236" width="9" style="9"/>
    <col min="1237" max="1237" width="0" style="9" hidden="1" customWidth="1"/>
    <col min="1238" max="1238" width="12.7265625" style="9" customWidth="1"/>
    <col min="1239" max="1240" width="3.7265625" style="9" customWidth="1"/>
    <col min="1241" max="1241" width="43" style="9" customWidth="1"/>
    <col min="1242" max="1242" width="2.26953125" style="9" customWidth="1"/>
    <col min="1243" max="1243" width="30.7265625" style="9" bestFit="1" customWidth="1"/>
    <col min="1244" max="1492" width="9" style="9"/>
    <col min="1493" max="1493" width="0" style="9" hidden="1" customWidth="1"/>
    <col min="1494" max="1494" width="12.7265625" style="9" customWidth="1"/>
    <col min="1495" max="1496" width="3.7265625" style="9" customWidth="1"/>
    <col min="1497" max="1497" width="43" style="9" customWidth="1"/>
    <col min="1498" max="1498" width="2.26953125" style="9" customWidth="1"/>
    <col min="1499" max="1499" width="30.7265625" style="9" bestFit="1" customWidth="1"/>
    <col min="1500" max="1748" width="9" style="9"/>
    <col min="1749" max="1749" width="0" style="9" hidden="1" customWidth="1"/>
    <col min="1750" max="1750" width="12.7265625" style="9" customWidth="1"/>
    <col min="1751" max="1752" width="3.7265625" style="9" customWidth="1"/>
    <col min="1753" max="1753" width="43" style="9" customWidth="1"/>
    <col min="1754" max="1754" width="2.26953125" style="9" customWidth="1"/>
    <col min="1755" max="1755" width="30.7265625" style="9" bestFit="1" customWidth="1"/>
    <col min="1756" max="2004" width="9" style="9"/>
    <col min="2005" max="2005" width="0" style="9" hidden="1" customWidth="1"/>
    <col min="2006" max="2006" width="12.7265625" style="9" customWidth="1"/>
    <col min="2007" max="2008" width="3.7265625" style="9" customWidth="1"/>
    <col min="2009" max="2009" width="43" style="9" customWidth="1"/>
    <col min="2010" max="2010" width="2.26953125" style="9" customWidth="1"/>
    <col min="2011" max="2011" width="30.7265625" style="9" bestFit="1" customWidth="1"/>
    <col min="2012" max="2260" width="9" style="9"/>
    <col min="2261" max="2261" width="0" style="9" hidden="1" customWidth="1"/>
    <col min="2262" max="2262" width="12.7265625" style="9" customWidth="1"/>
    <col min="2263" max="2264" width="3.7265625" style="9" customWidth="1"/>
    <col min="2265" max="2265" width="43" style="9" customWidth="1"/>
    <col min="2266" max="2266" width="2.26953125" style="9" customWidth="1"/>
    <col min="2267" max="2267" width="30.7265625" style="9" bestFit="1" customWidth="1"/>
    <col min="2268" max="2516" width="9" style="9"/>
    <col min="2517" max="2517" width="0" style="9" hidden="1" customWidth="1"/>
    <col min="2518" max="2518" width="12.7265625" style="9" customWidth="1"/>
    <col min="2519" max="2520" width="3.7265625" style="9" customWidth="1"/>
    <col min="2521" max="2521" width="43" style="9" customWidth="1"/>
    <col min="2522" max="2522" width="2.26953125" style="9" customWidth="1"/>
    <col min="2523" max="2523" width="30.7265625" style="9" bestFit="1" customWidth="1"/>
    <col min="2524" max="2772" width="9" style="9"/>
    <col min="2773" max="2773" width="0" style="9" hidden="1" customWidth="1"/>
    <col min="2774" max="2774" width="12.7265625" style="9" customWidth="1"/>
    <col min="2775" max="2776" width="3.7265625" style="9" customWidth="1"/>
    <col min="2777" max="2777" width="43" style="9" customWidth="1"/>
    <col min="2778" max="2778" width="2.26953125" style="9" customWidth="1"/>
    <col min="2779" max="2779" width="30.7265625" style="9" bestFit="1" customWidth="1"/>
    <col min="2780" max="3028" width="9" style="9"/>
    <col min="3029" max="3029" width="0" style="9" hidden="1" customWidth="1"/>
    <col min="3030" max="3030" width="12.7265625" style="9" customWidth="1"/>
    <col min="3031" max="3032" width="3.7265625" style="9" customWidth="1"/>
    <col min="3033" max="3033" width="43" style="9" customWidth="1"/>
    <col min="3034" max="3034" width="2.26953125" style="9" customWidth="1"/>
    <col min="3035" max="3035" width="30.7265625" style="9" bestFit="1" customWidth="1"/>
    <col min="3036" max="3284" width="9" style="9"/>
    <col min="3285" max="3285" width="0" style="9" hidden="1" customWidth="1"/>
    <col min="3286" max="3286" width="12.7265625" style="9" customWidth="1"/>
    <col min="3287" max="3288" width="3.7265625" style="9" customWidth="1"/>
    <col min="3289" max="3289" width="43" style="9" customWidth="1"/>
    <col min="3290" max="3290" width="2.26953125" style="9" customWidth="1"/>
    <col min="3291" max="3291" width="30.7265625" style="9" bestFit="1" customWidth="1"/>
    <col min="3292" max="3540" width="9" style="9"/>
    <col min="3541" max="3541" width="0" style="9" hidden="1" customWidth="1"/>
    <col min="3542" max="3542" width="12.7265625" style="9" customWidth="1"/>
    <col min="3543" max="3544" width="3.7265625" style="9" customWidth="1"/>
    <col min="3545" max="3545" width="43" style="9" customWidth="1"/>
    <col min="3546" max="3546" width="2.26953125" style="9" customWidth="1"/>
    <col min="3547" max="3547" width="30.7265625" style="9" bestFit="1" customWidth="1"/>
    <col min="3548" max="3796" width="9" style="9"/>
    <col min="3797" max="3797" width="0" style="9" hidden="1" customWidth="1"/>
    <col min="3798" max="3798" width="12.7265625" style="9" customWidth="1"/>
    <col min="3799" max="3800" width="3.7265625" style="9" customWidth="1"/>
    <col min="3801" max="3801" width="43" style="9" customWidth="1"/>
    <col min="3802" max="3802" width="2.26953125" style="9" customWidth="1"/>
    <col min="3803" max="3803" width="30.7265625" style="9" bestFit="1" customWidth="1"/>
    <col min="3804" max="4052" width="9" style="9"/>
    <col min="4053" max="4053" width="0" style="9" hidden="1" customWidth="1"/>
    <col min="4054" max="4054" width="12.7265625" style="9" customWidth="1"/>
    <col min="4055" max="4056" width="3.7265625" style="9" customWidth="1"/>
    <col min="4057" max="4057" width="43" style="9" customWidth="1"/>
    <col min="4058" max="4058" width="2.26953125" style="9" customWidth="1"/>
    <col min="4059" max="4059" width="30.7265625" style="9" bestFit="1" customWidth="1"/>
    <col min="4060" max="4308" width="9" style="9"/>
    <col min="4309" max="4309" width="0" style="9" hidden="1" customWidth="1"/>
    <col min="4310" max="4310" width="12.7265625" style="9" customWidth="1"/>
    <col min="4311" max="4312" width="3.7265625" style="9" customWidth="1"/>
    <col min="4313" max="4313" width="43" style="9" customWidth="1"/>
    <col min="4314" max="4314" width="2.26953125" style="9" customWidth="1"/>
    <col min="4315" max="4315" width="30.7265625" style="9" bestFit="1" customWidth="1"/>
    <col min="4316" max="4564" width="9" style="9"/>
    <col min="4565" max="4565" width="0" style="9" hidden="1" customWidth="1"/>
    <col min="4566" max="4566" width="12.7265625" style="9" customWidth="1"/>
    <col min="4567" max="4568" width="3.7265625" style="9" customWidth="1"/>
    <col min="4569" max="4569" width="43" style="9" customWidth="1"/>
    <col min="4570" max="4570" width="2.26953125" style="9" customWidth="1"/>
    <col min="4571" max="4571" width="30.7265625" style="9" bestFit="1" customWidth="1"/>
    <col min="4572" max="4820" width="9" style="9"/>
    <col min="4821" max="4821" width="0" style="9" hidden="1" customWidth="1"/>
    <col min="4822" max="4822" width="12.7265625" style="9" customWidth="1"/>
    <col min="4823" max="4824" width="3.7265625" style="9" customWidth="1"/>
    <col min="4825" max="4825" width="43" style="9" customWidth="1"/>
    <col min="4826" max="4826" width="2.26953125" style="9" customWidth="1"/>
    <col min="4827" max="4827" width="30.7265625" style="9" bestFit="1" customWidth="1"/>
    <col min="4828" max="5076" width="9" style="9"/>
    <col min="5077" max="5077" width="0" style="9" hidden="1" customWidth="1"/>
    <col min="5078" max="5078" width="12.7265625" style="9" customWidth="1"/>
    <col min="5079" max="5080" width="3.7265625" style="9" customWidth="1"/>
    <col min="5081" max="5081" width="43" style="9" customWidth="1"/>
    <col min="5082" max="5082" width="2.26953125" style="9" customWidth="1"/>
    <col min="5083" max="5083" width="30.7265625" style="9" bestFit="1" customWidth="1"/>
    <col min="5084" max="5332" width="9" style="9"/>
    <col min="5333" max="5333" width="0" style="9" hidden="1" customWidth="1"/>
    <col min="5334" max="5334" width="12.7265625" style="9" customWidth="1"/>
    <col min="5335" max="5336" width="3.7265625" style="9" customWidth="1"/>
    <col min="5337" max="5337" width="43" style="9" customWidth="1"/>
    <col min="5338" max="5338" width="2.26953125" style="9" customWidth="1"/>
    <col min="5339" max="5339" width="30.7265625" style="9" bestFit="1" customWidth="1"/>
    <col min="5340" max="5588" width="9" style="9"/>
    <col min="5589" max="5589" width="0" style="9" hidden="1" customWidth="1"/>
    <col min="5590" max="5590" width="12.7265625" style="9" customWidth="1"/>
    <col min="5591" max="5592" width="3.7265625" style="9" customWidth="1"/>
    <col min="5593" max="5593" width="43" style="9" customWidth="1"/>
    <col min="5594" max="5594" width="2.26953125" style="9" customWidth="1"/>
    <col min="5595" max="5595" width="30.7265625" style="9" bestFit="1" customWidth="1"/>
    <col min="5596" max="5844" width="9" style="9"/>
    <col min="5845" max="5845" width="0" style="9" hidden="1" customWidth="1"/>
    <col min="5846" max="5846" width="12.7265625" style="9" customWidth="1"/>
    <col min="5847" max="5848" width="3.7265625" style="9" customWidth="1"/>
    <col min="5849" max="5849" width="43" style="9" customWidth="1"/>
    <col min="5850" max="5850" width="2.26953125" style="9" customWidth="1"/>
    <col min="5851" max="5851" width="30.7265625" style="9" bestFit="1" customWidth="1"/>
    <col min="5852" max="6100" width="9" style="9"/>
    <col min="6101" max="6101" width="0" style="9" hidden="1" customWidth="1"/>
    <col min="6102" max="6102" width="12.7265625" style="9" customWidth="1"/>
    <col min="6103" max="6104" width="3.7265625" style="9" customWidth="1"/>
    <col min="6105" max="6105" width="43" style="9" customWidth="1"/>
    <col min="6106" max="6106" width="2.26953125" style="9" customWidth="1"/>
    <col min="6107" max="6107" width="30.7265625" style="9" bestFit="1" customWidth="1"/>
    <col min="6108" max="6356" width="9" style="9"/>
    <col min="6357" max="6357" width="0" style="9" hidden="1" customWidth="1"/>
    <col min="6358" max="6358" width="12.7265625" style="9" customWidth="1"/>
    <col min="6359" max="6360" width="3.7265625" style="9" customWidth="1"/>
    <col min="6361" max="6361" width="43" style="9" customWidth="1"/>
    <col min="6362" max="6362" width="2.26953125" style="9" customWidth="1"/>
    <col min="6363" max="6363" width="30.7265625" style="9" bestFit="1" customWidth="1"/>
    <col min="6364" max="6612" width="9" style="9"/>
    <col min="6613" max="6613" width="0" style="9" hidden="1" customWidth="1"/>
    <col min="6614" max="6614" width="12.7265625" style="9" customWidth="1"/>
    <col min="6615" max="6616" width="3.7265625" style="9" customWidth="1"/>
    <col min="6617" max="6617" width="43" style="9" customWidth="1"/>
    <col min="6618" max="6618" width="2.26953125" style="9" customWidth="1"/>
    <col min="6619" max="6619" width="30.7265625" style="9" bestFit="1" customWidth="1"/>
    <col min="6620" max="6868" width="9" style="9"/>
    <col min="6869" max="6869" width="0" style="9" hidden="1" customWidth="1"/>
    <col min="6870" max="6870" width="12.7265625" style="9" customWidth="1"/>
    <col min="6871" max="6872" width="3.7265625" style="9" customWidth="1"/>
    <col min="6873" max="6873" width="43" style="9" customWidth="1"/>
    <col min="6874" max="6874" width="2.26953125" style="9" customWidth="1"/>
    <col min="6875" max="6875" width="30.7265625" style="9" bestFit="1" customWidth="1"/>
    <col min="6876" max="7124" width="9" style="9"/>
    <col min="7125" max="7125" width="0" style="9" hidden="1" customWidth="1"/>
    <col min="7126" max="7126" width="12.7265625" style="9" customWidth="1"/>
    <col min="7127" max="7128" width="3.7265625" style="9" customWidth="1"/>
    <col min="7129" max="7129" width="43" style="9" customWidth="1"/>
    <col min="7130" max="7130" width="2.26953125" style="9" customWidth="1"/>
    <col min="7131" max="7131" width="30.7265625" style="9" bestFit="1" customWidth="1"/>
    <col min="7132" max="7380" width="9" style="9"/>
    <col min="7381" max="7381" width="0" style="9" hidden="1" customWidth="1"/>
    <col min="7382" max="7382" width="12.7265625" style="9" customWidth="1"/>
    <col min="7383" max="7384" width="3.7265625" style="9" customWidth="1"/>
    <col min="7385" max="7385" width="43" style="9" customWidth="1"/>
    <col min="7386" max="7386" width="2.26953125" style="9" customWidth="1"/>
    <col min="7387" max="7387" width="30.7265625" style="9" bestFit="1" customWidth="1"/>
    <col min="7388" max="7636" width="9" style="9"/>
    <col min="7637" max="7637" width="0" style="9" hidden="1" customWidth="1"/>
    <col min="7638" max="7638" width="12.7265625" style="9" customWidth="1"/>
    <col min="7639" max="7640" width="3.7265625" style="9" customWidth="1"/>
    <col min="7641" max="7641" width="43" style="9" customWidth="1"/>
    <col min="7642" max="7642" width="2.26953125" style="9" customWidth="1"/>
    <col min="7643" max="7643" width="30.7265625" style="9" bestFit="1" customWidth="1"/>
    <col min="7644" max="7892" width="9" style="9"/>
    <col min="7893" max="7893" width="0" style="9" hidden="1" customWidth="1"/>
    <col min="7894" max="7894" width="12.7265625" style="9" customWidth="1"/>
    <col min="7895" max="7896" width="3.7265625" style="9" customWidth="1"/>
    <col min="7897" max="7897" width="43" style="9" customWidth="1"/>
    <col min="7898" max="7898" width="2.26953125" style="9" customWidth="1"/>
    <col min="7899" max="7899" width="30.7265625" style="9" bestFit="1" customWidth="1"/>
    <col min="7900" max="8148" width="9" style="9"/>
    <col min="8149" max="8149" width="0" style="9" hidden="1" customWidth="1"/>
    <col min="8150" max="8150" width="12.7265625" style="9" customWidth="1"/>
    <col min="8151" max="8152" width="3.7265625" style="9" customWidth="1"/>
    <col min="8153" max="8153" width="43" style="9" customWidth="1"/>
    <col min="8154" max="8154" width="2.26953125" style="9" customWidth="1"/>
    <col min="8155" max="8155" width="30.7265625" style="9" bestFit="1" customWidth="1"/>
    <col min="8156" max="8404" width="9" style="9"/>
    <col min="8405" max="8405" width="0" style="9" hidden="1" customWidth="1"/>
    <col min="8406" max="8406" width="12.7265625" style="9" customWidth="1"/>
    <col min="8407" max="8408" width="3.7265625" style="9" customWidth="1"/>
    <col min="8409" max="8409" width="43" style="9" customWidth="1"/>
    <col min="8410" max="8410" width="2.26953125" style="9" customWidth="1"/>
    <col min="8411" max="8411" width="30.7265625" style="9" bestFit="1" customWidth="1"/>
    <col min="8412" max="8660" width="9" style="9"/>
    <col min="8661" max="8661" width="0" style="9" hidden="1" customWidth="1"/>
    <col min="8662" max="8662" width="12.7265625" style="9" customWidth="1"/>
    <col min="8663" max="8664" width="3.7265625" style="9" customWidth="1"/>
    <col min="8665" max="8665" width="43" style="9" customWidth="1"/>
    <col min="8666" max="8666" width="2.26953125" style="9" customWidth="1"/>
    <col min="8667" max="8667" width="30.7265625" style="9" bestFit="1" customWidth="1"/>
    <col min="8668" max="8916" width="9" style="9"/>
    <col min="8917" max="8917" width="0" style="9" hidden="1" customWidth="1"/>
    <col min="8918" max="8918" width="12.7265625" style="9" customWidth="1"/>
    <col min="8919" max="8920" width="3.7265625" style="9" customWidth="1"/>
    <col min="8921" max="8921" width="43" style="9" customWidth="1"/>
    <col min="8922" max="8922" width="2.26953125" style="9" customWidth="1"/>
    <col min="8923" max="8923" width="30.7265625" style="9" bestFit="1" customWidth="1"/>
    <col min="8924" max="9172" width="9" style="9"/>
    <col min="9173" max="9173" width="0" style="9" hidden="1" customWidth="1"/>
    <col min="9174" max="9174" width="12.7265625" style="9" customWidth="1"/>
    <col min="9175" max="9176" width="3.7265625" style="9" customWidth="1"/>
    <col min="9177" max="9177" width="43" style="9" customWidth="1"/>
    <col min="9178" max="9178" width="2.26953125" style="9" customWidth="1"/>
    <col min="9179" max="9179" width="30.7265625" style="9" bestFit="1" customWidth="1"/>
    <col min="9180" max="9428" width="9" style="9"/>
    <col min="9429" max="9429" width="0" style="9" hidden="1" customWidth="1"/>
    <col min="9430" max="9430" width="12.7265625" style="9" customWidth="1"/>
    <col min="9431" max="9432" width="3.7265625" style="9" customWidth="1"/>
    <col min="9433" max="9433" width="43" style="9" customWidth="1"/>
    <col min="9434" max="9434" width="2.26953125" style="9" customWidth="1"/>
    <col min="9435" max="9435" width="30.7265625" style="9" bestFit="1" customWidth="1"/>
    <col min="9436" max="9684" width="9" style="9"/>
    <col min="9685" max="9685" width="0" style="9" hidden="1" customWidth="1"/>
    <col min="9686" max="9686" width="12.7265625" style="9" customWidth="1"/>
    <col min="9687" max="9688" width="3.7265625" style="9" customWidth="1"/>
    <col min="9689" max="9689" width="43" style="9" customWidth="1"/>
    <col min="9690" max="9690" width="2.26953125" style="9" customWidth="1"/>
    <col min="9691" max="9691" width="30.7265625" style="9" bestFit="1" customWidth="1"/>
    <col min="9692" max="9940" width="9" style="9"/>
    <col min="9941" max="9941" width="0" style="9" hidden="1" customWidth="1"/>
    <col min="9942" max="9942" width="12.7265625" style="9" customWidth="1"/>
    <col min="9943" max="9944" width="3.7265625" style="9" customWidth="1"/>
    <col min="9945" max="9945" width="43" style="9" customWidth="1"/>
    <col min="9946" max="9946" width="2.26953125" style="9" customWidth="1"/>
    <col min="9947" max="9947" width="30.7265625" style="9" bestFit="1" customWidth="1"/>
    <col min="9948" max="10196" width="9" style="9"/>
    <col min="10197" max="10197" width="0" style="9" hidden="1" customWidth="1"/>
    <col min="10198" max="10198" width="12.7265625" style="9" customWidth="1"/>
    <col min="10199" max="10200" width="3.7265625" style="9" customWidth="1"/>
    <col min="10201" max="10201" width="43" style="9" customWidth="1"/>
    <col min="10202" max="10202" width="2.26953125" style="9" customWidth="1"/>
    <col min="10203" max="10203" width="30.7265625" style="9" bestFit="1" customWidth="1"/>
    <col min="10204" max="10452" width="9" style="9"/>
    <col min="10453" max="10453" width="0" style="9" hidden="1" customWidth="1"/>
    <col min="10454" max="10454" width="12.7265625" style="9" customWidth="1"/>
    <col min="10455" max="10456" width="3.7265625" style="9" customWidth="1"/>
    <col min="10457" max="10457" width="43" style="9" customWidth="1"/>
    <col min="10458" max="10458" width="2.26953125" style="9" customWidth="1"/>
    <col min="10459" max="10459" width="30.7265625" style="9" bestFit="1" customWidth="1"/>
    <col min="10460" max="10708" width="9" style="9"/>
    <col min="10709" max="10709" width="0" style="9" hidden="1" customWidth="1"/>
    <col min="10710" max="10710" width="12.7265625" style="9" customWidth="1"/>
    <col min="10711" max="10712" width="3.7265625" style="9" customWidth="1"/>
    <col min="10713" max="10713" width="43" style="9" customWidth="1"/>
    <col min="10714" max="10714" width="2.26953125" style="9" customWidth="1"/>
    <col min="10715" max="10715" width="30.7265625" style="9" bestFit="1" customWidth="1"/>
    <col min="10716" max="10964" width="9" style="9"/>
    <col min="10965" max="10965" width="0" style="9" hidden="1" customWidth="1"/>
    <col min="10966" max="10966" width="12.7265625" style="9" customWidth="1"/>
    <col min="10967" max="10968" width="3.7265625" style="9" customWidth="1"/>
    <col min="10969" max="10969" width="43" style="9" customWidth="1"/>
    <col min="10970" max="10970" width="2.26953125" style="9" customWidth="1"/>
    <col min="10971" max="10971" width="30.7265625" style="9" bestFit="1" customWidth="1"/>
    <col min="10972" max="11220" width="9" style="9"/>
    <col min="11221" max="11221" width="0" style="9" hidden="1" customWidth="1"/>
    <col min="11222" max="11222" width="12.7265625" style="9" customWidth="1"/>
    <col min="11223" max="11224" width="3.7265625" style="9" customWidth="1"/>
    <col min="11225" max="11225" width="43" style="9" customWidth="1"/>
    <col min="11226" max="11226" width="2.26953125" style="9" customWidth="1"/>
    <col min="11227" max="11227" width="30.7265625" style="9" bestFit="1" customWidth="1"/>
    <col min="11228" max="11476" width="9" style="9"/>
    <col min="11477" max="11477" width="0" style="9" hidden="1" customWidth="1"/>
    <col min="11478" max="11478" width="12.7265625" style="9" customWidth="1"/>
    <col min="11479" max="11480" width="3.7265625" style="9" customWidth="1"/>
    <col min="11481" max="11481" width="43" style="9" customWidth="1"/>
    <col min="11482" max="11482" width="2.26953125" style="9" customWidth="1"/>
    <col min="11483" max="11483" width="30.7265625" style="9" bestFit="1" customWidth="1"/>
    <col min="11484" max="11732" width="9" style="9"/>
    <col min="11733" max="11733" width="0" style="9" hidden="1" customWidth="1"/>
    <col min="11734" max="11734" width="12.7265625" style="9" customWidth="1"/>
    <col min="11735" max="11736" width="3.7265625" style="9" customWidth="1"/>
    <col min="11737" max="11737" width="43" style="9" customWidth="1"/>
    <col min="11738" max="11738" width="2.26953125" style="9" customWidth="1"/>
    <col min="11739" max="11739" width="30.7265625" style="9" bestFit="1" customWidth="1"/>
    <col min="11740" max="11988" width="9" style="9"/>
    <col min="11989" max="11989" width="0" style="9" hidden="1" customWidth="1"/>
    <col min="11990" max="11990" width="12.7265625" style="9" customWidth="1"/>
    <col min="11991" max="11992" width="3.7265625" style="9" customWidth="1"/>
    <col min="11993" max="11993" width="43" style="9" customWidth="1"/>
    <col min="11994" max="11994" width="2.26953125" style="9" customWidth="1"/>
    <col min="11995" max="11995" width="30.7265625" style="9" bestFit="1" customWidth="1"/>
    <col min="11996" max="12244" width="9" style="9"/>
    <col min="12245" max="12245" width="0" style="9" hidden="1" customWidth="1"/>
    <col min="12246" max="12246" width="12.7265625" style="9" customWidth="1"/>
    <col min="12247" max="12248" width="3.7265625" style="9" customWidth="1"/>
    <col min="12249" max="12249" width="43" style="9" customWidth="1"/>
    <col min="12250" max="12250" width="2.26953125" style="9" customWidth="1"/>
    <col min="12251" max="12251" width="30.7265625" style="9" bestFit="1" customWidth="1"/>
    <col min="12252" max="12500" width="9" style="9"/>
    <col min="12501" max="12501" width="0" style="9" hidden="1" customWidth="1"/>
    <col min="12502" max="12502" width="12.7265625" style="9" customWidth="1"/>
    <col min="12503" max="12504" width="3.7265625" style="9" customWidth="1"/>
    <col min="12505" max="12505" width="43" style="9" customWidth="1"/>
    <col min="12506" max="12506" width="2.26953125" style="9" customWidth="1"/>
    <col min="12507" max="12507" width="30.7265625" style="9" bestFit="1" customWidth="1"/>
    <col min="12508" max="12756" width="9" style="9"/>
    <col min="12757" max="12757" width="0" style="9" hidden="1" customWidth="1"/>
    <col min="12758" max="12758" width="12.7265625" style="9" customWidth="1"/>
    <col min="12759" max="12760" width="3.7265625" style="9" customWidth="1"/>
    <col min="12761" max="12761" width="43" style="9" customWidth="1"/>
    <col min="12762" max="12762" width="2.26953125" style="9" customWidth="1"/>
    <col min="12763" max="12763" width="30.7265625" style="9" bestFit="1" customWidth="1"/>
    <col min="12764" max="13012" width="9" style="9"/>
    <col min="13013" max="13013" width="0" style="9" hidden="1" customWidth="1"/>
    <col min="13014" max="13014" width="12.7265625" style="9" customWidth="1"/>
    <col min="13015" max="13016" width="3.7265625" style="9" customWidth="1"/>
    <col min="13017" max="13017" width="43" style="9" customWidth="1"/>
    <col min="13018" max="13018" width="2.26953125" style="9" customWidth="1"/>
    <col min="13019" max="13019" width="30.7265625" style="9" bestFit="1" customWidth="1"/>
    <col min="13020" max="13268" width="9" style="9"/>
    <col min="13269" max="13269" width="0" style="9" hidden="1" customWidth="1"/>
    <col min="13270" max="13270" width="12.7265625" style="9" customWidth="1"/>
    <col min="13271" max="13272" width="3.7265625" style="9" customWidth="1"/>
    <col min="13273" max="13273" width="43" style="9" customWidth="1"/>
    <col min="13274" max="13274" width="2.26953125" style="9" customWidth="1"/>
    <col min="13275" max="13275" width="30.7265625" style="9" bestFit="1" customWidth="1"/>
    <col min="13276" max="13524" width="9" style="9"/>
    <col min="13525" max="13525" width="0" style="9" hidden="1" customWidth="1"/>
    <col min="13526" max="13526" width="12.7265625" style="9" customWidth="1"/>
    <col min="13527" max="13528" width="3.7265625" style="9" customWidth="1"/>
    <col min="13529" max="13529" width="43" style="9" customWidth="1"/>
    <col min="13530" max="13530" width="2.26953125" style="9" customWidth="1"/>
    <col min="13531" max="13531" width="30.7265625" style="9" bestFit="1" customWidth="1"/>
    <col min="13532" max="13780" width="9" style="9"/>
    <col min="13781" max="13781" width="0" style="9" hidden="1" customWidth="1"/>
    <col min="13782" max="13782" width="12.7265625" style="9" customWidth="1"/>
    <col min="13783" max="13784" width="3.7265625" style="9" customWidth="1"/>
    <col min="13785" max="13785" width="43" style="9" customWidth="1"/>
    <col min="13786" max="13786" width="2.26953125" style="9" customWidth="1"/>
    <col min="13787" max="13787" width="30.7265625" style="9" bestFit="1" customWidth="1"/>
    <col min="13788" max="14036" width="9" style="9"/>
    <col min="14037" max="14037" width="0" style="9" hidden="1" customWidth="1"/>
    <col min="14038" max="14038" width="12.7265625" style="9" customWidth="1"/>
    <col min="14039" max="14040" width="3.7265625" style="9" customWidth="1"/>
    <col min="14041" max="14041" width="43" style="9" customWidth="1"/>
    <col min="14042" max="14042" width="2.26953125" style="9" customWidth="1"/>
    <col min="14043" max="14043" width="30.7265625" style="9" bestFit="1" customWidth="1"/>
    <col min="14044" max="14292" width="9" style="9"/>
    <col min="14293" max="14293" width="0" style="9" hidden="1" customWidth="1"/>
    <col min="14294" max="14294" width="12.7265625" style="9" customWidth="1"/>
    <col min="14295" max="14296" width="3.7265625" style="9" customWidth="1"/>
    <col min="14297" max="14297" width="43" style="9" customWidth="1"/>
    <col min="14298" max="14298" width="2.26953125" style="9" customWidth="1"/>
    <col min="14299" max="14299" width="30.7265625" style="9" bestFit="1" customWidth="1"/>
    <col min="14300" max="14548" width="9" style="9"/>
    <col min="14549" max="14549" width="0" style="9" hidden="1" customWidth="1"/>
    <col min="14550" max="14550" width="12.7265625" style="9" customWidth="1"/>
    <col min="14551" max="14552" width="3.7265625" style="9" customWidth="1"/>
    <col min="14553" max="14553" width="43" style="9" customWidth="1"/>
    <col min="14554" max="14554" width="2.26953125" style="9" customWidth="1"/>
    <col min="14555" max="14555" width="30.7265625" style="9" bestFit="1" customWidth="1"/>
    <col min="14556" max="14804" width="9" style="9"/>
    <col min="14805" max="14805" width="0" style="9" hidden="1" customWidth="1"/>
    <col min="14806" max="14806" width="12.7265625" style="9" customWidth="1"/>
    <col min="14807" max="14808" width="3.7265625" style="9" customWidth="1"/>
    <col min="14809" max="14809" width="43" style="9" customWidth="1"/>
    <col min="14810" max="14810" width="2.26953125" style="9" customWidth="1"/>
    <col min="14811" max="14811" width="30.7265625" style="9" bestFit="1" customWidth="1"/>
    <col min="14812" max="15060" width="9" style="9"/>
    <col min="15061" max="15061" width="0" style="9" hidden="1" customWidth="1"/>
    <col min="15062" max="15062" width="12.7265625" style="9" customWidth="1"/>
    <col min="15063" max="15064" width="3.7265625" style="9" customWidth="1"/>
    <col min="15065" max="15065" width="43" style="9" customWidth="1"/>
    <col min="15066" max="15066" width="2.26953125" style="9" customWidth="1"/>
    <col min="15067" max="15067" width="30.7265625" style="9" bestFit="1" customWidth="1"/>
    <col min="15068" max="15316" width="9" style="9"/>
    <col min="15317" max="15317" width="0" style="9" hidden="1" customWidth="1"/>
    <col min="15318" max="15318" width="12.7265625" style="9" customWidth="1"/>
    <col min="15319" max="15320" width="3.7265625" style="9" customWidth="1"/>
    <col min="15321" max="15321" width="43" style="9" customWidth="1"/>
    <col min="15322" max="15322" width="2.26953125" style="9" customWidth="1"/>
    <col min="15323" max="15323" width="30.7265625" style="9" bestFit="1" customWidth="1"/>
    <col min="15324" max="15572" width="9" style="9"/>
    <col min="15573" max="15573" width="0" style="9" hidden="1" customWidth="1"/>
    <col min="15574" max="15574" width="12.7265625" style="9" customWidth="1"/>
    <col min="15575" max="15576" width="3.7265625" style="9" customWidth="1"/>
    <col min="15577" max="15577" width="43" style="9" customWidth="1"/>
    <col min="15578" max="15578" width="2.26953125" style="9" customWidth="1"/>
    <col min="15579" max="15579" width="30.7265625" style="9" bestFit="1" customWidth="1"/>
    <col min="15580" max="15828" width="9" style="9"/>
    <col min="15829" max="15829" width="0" style="9" hidden="1" customWidth="1"/>
    <col min="15830" max="15830" width="12.7265625" style="9" customWidth="1"/>
    <col min="15831" max="15832" width="3.7265625" style="9" customWidth="1"/>
    <col min="15833" max="15833" width="43" style="9" customWidth="1"/>
    <col min="15834" max="15834" width="2.26953125" style="9" customWidth="1"/>
    <col min="15835" max="15835" width="30.7265625" style="9" bestFit="1" customWidth="1"/>
    <col min="15836" max="16084" width="9" style="9"/>
    <col min="16085" max="16085" width="0" style="9" hidden="1" customWidth="1"/>
    <col min="16086" max="16086" width="12.7265625" style="9" customWidth="1"/>
    <col min="16087" max="16088" width="3.7265625" style="9" customWidth="1"/>
    <col min="16089" max="16089" width="43" style="9" customWidth="1"/>
    <col min="16090" max="16090" width="2.26953125" style="9" customWidth="1"/>
    <col min="16091" max="16091" width="30.7265625" style="9" bestFit="1" customWidth="1"/>
    <col min="16092" max="16359" width="9" style="9"/>
    <col min="16360" max="16384" width="9" style="9" customWidth="1"/>
  </cols>
  <sheetData>
    <row r="1" spans="1:18" ht="28">
      <c r="A1" s="181" t="s">
        <v>2812</v>
      </c>
      <c r="B1" s="8"/>
    </row>
    <row r="2" spans="1:18" s="164" customFormat="1" ht="15.5">
      <c r="A2" s="799" t="s">
        <v>2734</v>
      </c>
      <c r="B2" s="23"/>
      <c r="C2" s="23"/>
      <c r="D2" s="23"/>
      <c r="E2" s="219"/>
      <c r="F2" s="219"/>
      <c r="G2" s="219"/>
      <c r="H2" s="219"/>
      <c r="I2" s="219"/>
      <c r="J2" s="219"/>
    </row>
    <row r="3" spans="1:18" s="164" customFormat="1" ht="15.5">
      <c r="A3" s="870" t="s">
        <v>2879</v>
      </c>
      <c r="B3" s="23"/>
      <c r="C3" s="23"/>
      <c r="D3" s="23"/>
      <c r="E3" s="219"/>
      <c r="F3" s="219"/>
      <c r="G3" s="219"/>
      <c r="H3" s="219"/>
      <c r="I3" s="219"/>
      <c r="J3" s="219"/>
    </row>
    <row r="4" spans="1:18" s="164" customFormat="1" ht="15.5">
      <c r="A4" s="218" t="s">
        <v>2333</v>
      </c>
      <c r="B4" s="23"/>
      <c r="C4" s="23"/>
      <c r="D4" s="23"/>
      <c r="E4" s="219"/>
      <c r="F4" s="219"/>
      <c r="G4" s="219"/>
      <c r="H4" s="219"/>
      <c r="I4" s="219"/>
      <c r="J4" s="219"/>
    </row>
    <row r="5" spans="1:18" s="164" customFormat="1" ht="15.5">
      <c r="A5" s="332" t="s">
        <v>2412</v>
      </c>
      <c r="B5" s="23"/>
      <c r="C5" s="23"/>
      <c r="D5" s="23"/>
      <c r="E5" s="219"/>
      <c r="F5" s="219"/>
      <c r="G5" s="219"/>
      <c r="H5" s="219"/>
      <c r="I5" s="219"/>
      <c r="J5" s="219"/>
    </row>
    <row r="6" spans="1:18" s="231" customFormat="1" ht="15.5">
      <c r="A6" s="517" t="s">
        <v>2603</v>
      </c>
      <c r="B6" s="232"/>
      <c r="C6" s="232"/>
      <c r="D6" s="232"/>
      <c r="E6" s="219"/>
      <c r="G6" s="219"/>
      <c r="H6" s="219"/>
      <c r="I6" s="219"/>
      <c r="J6" s="219"/>
    </row>
    <row r="7" spans="1:18" s="164" customFormat="1" ht="15.5">
      <c r="A7" s="218" t="s">
        <v>2334</v>
      </c>
      <c r="B7" s="23"/>
      <c r="C7" s="23"/>
      <c r="D7" s="23"/>
      <c r="E7" s="219"/>
      <c r="F7" s="219"/>
      <c r="G7" s="219"/>
      <c r="H7" s="219"/>
      <c r="I7" s="219"/>
      <c r="J7" s="219"/>
    </row>
    <row r="8" spans="1:18" ht="46.5">
      <c r="A8" s="409" t="s">
        <v>86</v>
      </c>
      <c r="B8" s="409" t="s">
        <v>127</v>
      </c>
      <c r="C8" s="410" t="s">
        <v>128</v>
      </c>
      <c r="D8" s="816" t="s">
        <v>2802</v>
      </c>
      <c r="E8" s="816" t="s">
        <v>2803</v>
      </c>
      <c r="F8" s="816" t="s">
        <v>2804</v>
      </c>
      <c r="G8" s="816" t="s">
        <v>2805</v>
      </c>
      <c r="H8" s="816" t="s">
        <v>2806</v>
      </c>
      <c r="I8" s="816" t="s">
        <v>2807</v>
      </c>
      <c r="J8" s="816" t="s">
        <v>2808</v>
      </c>
      <c r="K8" s="816" t="s">
        <v>2809</v>
      </c>
      <c r="L8" s="816" t="s">
        <v>2810</v>
      </c>
      <c r="M8" s="411" t="s">
        <v>2055</v>
      </c>
      <c r="N8" s="411" t="s">
        <v>2062</v>
      </c>
      <c r="O8" s="411" t="s">
        <v>2422</v>
      </c>
      <c r="P8" s="411" t="s">
        <v>130</v>
      </c>
    </row>
    <row r="9" spans="1:18" ht="31.9" customHeight="1">
      <c r="A9" s="412" t="s">
        <v>87</v>
      </c>
      <c r="B9" s="413" t="s">
        <v>131</v>
      </c>
      <c r="C9" s="414" t="s">
        <v>885</v>
      </c>
      <c r="D9" s="415">
        <v>186244</v>
      </c>
      <c r="E9" s="415">
        <v>335439</v>
      </c>
      <c r="F9" s="415">
        <v>192221</v>
      </c>
      <c r="G9" s="415">
        <v>156714</v>
      </c>
      <c r="H9" s="415">
        <v>77879</v>
      </c>
      <c r="I9" s="415">
        <v>86278</v>
      </c>
      <c r="J9" s="416" t="s">
        <v>91</v>
      </c>
      <c r="K9" s="416" t="s">
        <v>91</v>
      </c>
      <c r="L9" s="416" t="s">
        <v>91</v>
      </c>
      <c r="M9" s="415">
        <v>1034775</v>
      </c>
      <c r="N9" s="417">
        <v>100</v>
      </c>
      <c r="O9" s="418">
        <v>26859845</v>
      </c>
      <c r="P9" s="417">
        <v>38.524980319134379</v>
      </c>
      <c r="Q9" s="79"/>
      <c r="R9" s="78"/>
    </row>
    <row r="10" spans="1:18" ht="15.5">
      <c r="A10" s="419"/>
      <c r="B10" s="413" t="s">
        <v>132</v>
      </c>
      <c r="C10" s="414" t="s">
        <v>133</v>
      </c>
      <c r="D10" s="420">
        <v>155523</v>
      </c>
      <c r="E10" s="420">
        <v>279002</v>
      </c>
      <c r="F10" s="420">
        <v>158699</v>
      </c>
      <c r="G10" s="420">
        <v>119971</v>
      </c>
      <c r="H10" s="420">
        <v>58521</v>
      </c>
      <c r="I10" s="420">
        <v>66236</v>
      </c>
      <c r="J10" s="421" t="s">
        <v>91</v>
      </c>
      <c r="K10" s="421" t="s">
        <v>91</v>
      </c>
      <c r="L10" s="421" t="s">
        <v>91</v>
      </c>
      <c r="M10" s="420">
        <v>837952</v>
      </c>
      <c r="N10" s="417">
        <v>80.979150056775623</v>
      </c>
      <c r="O10" s="418">
        <v>23047198</v>
      </c>
      <c r="P10" s="417">
        <v>36.358085698747409</v>
      </c>
      <c r="Q10" s="79"/>
      <c r="R10" s="78"/>
    </row>
    <row r="11" spans="1:18" ht="15.5">
      <c r="A11" s="419"/>
      <c r="B11" s="422" t="s">
        <v>134</v>
      </c>
      <c r="C11" s="423" t="s">
        <v>135</v>
      </c>
      <c r="D11" s="369">
        <v>10705</v>
      </c>
      <c r="E11" s="369">
        <v>16603</v>
      </c>
      <c r="F11" s="369">
        <v>7837</v>
      </c>
      <c r="G11" s="369">
        <v>5138</v>
      </c>
      <c r="H11" s="369">
        <v>3134</v>
      </c>
      <c r="I11" s="369">
        <v>4675</v>
      </c>
      <c r="J11" s="369" t="s">
        <v>91</v>
      </c>
      <c r="K11" s="369" t="s">
        <v>91</v>
      </c>
      <c r="L11" s="369" t="s">
        <v>91</v>
      </c>
      <c r="M11" s="369">
        <v>48092</v>
      </c>
      <c r="N11" s="424">
        <v>4.6475803918726291</v>
      </c>
      <c r="O11" s="425">
        <v>1157432</v>
      </c>
      <c r="P11" s="424">
        <v>41.550605132742142</v>
      </c>
      <c r="Q11" s="79"/>
      <c r="R11" s="78"/>
    </row>
    <row r="12" spans="1:18" ht="15.5">
      <c r="A12" s="419"/>
      <c r="B12" s="422" t="s">
        <v>136</v>
      </c>
      <c r="C12" s="426" t="s">
        <v>137</v>
      </c>
      <c r="D12" s="369">
        <v>30786</v>
      </c>
      <c r="E12" s="369">
        <v>51718</v>
      </c>
      <c r="F12" s="369">
        <v>23418</v>
      </c>
      <c r="G12" s="369">
        <v>20915</v>
      </c>
      <c r="H12" s="369">
        <v>10461</v>
      </c>
      <c r="I12" s="369">
        <v>13255</v>
      </c>
      <c r="J12" s="369" t="s">
        <v>91</v>
      </c>
      <c r="K12" s="369" t="s">
        <v>91</v>
      </c>
      <c r="L12" s="369" t="s">
        <v>91</v>
      </c>
      <c r="M12" s="369">
        <v>150553</v>
      </c>
      <c r="N12" s="424">
        <v>14.549346476287115</v>
      </c>
      <c r="O12" s="425">
        <v>3102853</v>
      </c>
      <c r="P12" s="424">
        <v>48.520829056355552</v>
      </c>
      <c r="Q12" s="79"/>
      <c r="R12" s="78"/>
    </row>
    <row r="13" spans="1:18" ht="15.5">
      <c r="A13" s="419"/>
      <c r="B13" s="422" t="s">
        <v>138</v>
      </c>
      <c r="C13" s="426" t="s">
        <v>139</v>
      </c>
      <c r="D13" s="369">
        <v>11462</v>
      </c>
      <c r="E13" s="369">
        <v>27796</v>
      </c>
      <c r="F13" s="369">
        <v>15375</v>
      </c>
      <c r="G13" s="369">
        <v>14969</v>
      </c>
      <c r="H13" s="369">
        <v>7017</v>
      </c>
      <c r="I13" s="369">
        <v>7719</v>
      </c>
      <c r="J13" s="369" t="s">
        <v>91</v>
      </c>
      <c r="K13" s="369" t="s">
        <v>91</v>
      </c>
      <c r="L13" s="369" t="s">
        <v>91</v>
      </c>
      <c r="M13" s="369">
        <v>84338</v>
      </c>
      <c r="N13" s="424">
        <v>8.1503708535671997</v>
      </c>
      <c r="O13" s="425">
        <v>2291195</v>
      </c>
      <c r="P13" s="424">
        <v>36.809612451144488</v>
      </c>
      <c r="Q13" s="79"/>
      <c r="R13" s="78"/>
    </row>
    <row r="14" spans="1:18" ht="15.5">
      <c r="A14" s="419"/>
      <c r="B14" s="422" t="s">
        <v>140</v>
      </c>
      <c r="C14" s="426" t="s">
        <v>141</v>
      </c>
      <c r="D14" s="369">
        <v>11290</v>
      </c>
      <c r="E14" s="369">
        <v>20854</v>
      </c>
      <c r="F14" s="369">
        <v>15157</v>
      </c>
      <c r="G14" s="369">
        <v>10757</v>
      </c>
      <c r="H14" s="369">
        <v>5732</v>
      </c>
      <c r="I14" s="369">
        <v>4912</v>
      </c>
      <c r="J14" s="369" t="s">
        <v>91</v>
      </c>
      <c r="K14" s="369" t="s">
        <v>91</v>
      </c>
      <c r="L14" s="369" t="s">
        <v>91</v>
      </c>
      <c r="M14" s="369">
        <v>68702</v>
      </c>
      <c r="N14" s="424">
        <v>6.6393177260757161</v>
      </c>
      <c r="O14" s="425">
        <v>1987305</v>
      </c>
      <c r="P14" s="424">
        <v>34.570435841503944</v>
      </c>
      <c r="Q14" s="79"/>
      <c r="R14" s="78"/>
    </row>
    <row r="15" spans="1:18" ht="15.5">
      <c r="A15" s="419"/>
      <c r="B15" s="422" t="s">
        <v>142</v>
      </c>
      <c r="C15" s="426" t="s">
        <v>143</v>
      </c>
      <c r="D15" s="369">
        <v>20484</v>
      </c>
      <c r="E15" s="369">
        <v>32361</v>
      </c>
      <c r="F15" s="369">
        <v>18481</v>
      </c>
      <c r="G15" s="369">
        <v>14012</v>
      </c>
      <c r="H15" s="369">
        <v>5942</v>
      </c>
      <c r="I15" s="369">
        <v>5418</v>
      </c>
      <c r="J15" s="369" t="s">
        <v>91</v>
      </c>
      <c r="K15" s="369" t="s">
        <v>91</v>
      </c>
      <c r="L15" s="369" t="s">
        <v>91</v>
      </c>
      <c r="M15" s="369">
        <v>96698</v>
      </c>
      <c r="N15" s="424">
        <v>9.3448334178927777</v>
      </c>
      <c r="O15" s="425">
        <v>2387301</v>
      </c>
      <c r="P15" s="424">
        <v>40.50515624129509</v>
      </c>
      <c r="Q15" s="79"/>
      <c r="R15" s="78"/>
    </row>
    <row r="16" spans="1:18" ht="15.5">
      <c r="A16" s="419"/>
      <c r="B16" s="422" t="s">
        <v>144</v>
      </c>
      <c r="C16" s="427" t="s">
        <v>145</v>
      </c>
      <c r="D16" s="369">
        <v>13656</v>
      </c>
      <c r="E16" s="369">
        <v>28810</v>
      </c>
      <c r="F16" s="369">
        <v>19532</v>
      </c>
      <c r="G16" s="369">
        <v>16484</v>
      </c>
      <c r="H16" s="369">
        <v>7237</v>
      </c>
      <c r="I16" s="369">
        <v>5733</v>
      </c>
      <c r="J16" s="369" t="s">
        <v>91</v>
      </c>
      <c r="K16" s="369" t="s">
        <v>91</v>
      </c>
      <c r="L16" s="369" t="s">
        <v>91</v>
      </c>
      <c r="M16" s="369">
        <v>91452</v>
      </c>
      <c r="N16" s="424">
        <v>8.8378633036167287</v>
      </c>
      <c r="O16" s="425">
        <v>2546105</v>
      </c>
      <c r="P16" s="424">
        <v>35.918392996361106</v>
      </c>
      <c r="Q16" s="79"/>
      <c r="R16" s="78"/>
    </row>
    <row r="17" spans="1:18" ht="15.5">
      <c r="A17" s="419"/>
      <c r="B17" s="422" t="s">
        <v>146</v>
      </c>
      <c r="C17" s="426" t="s">
        <v>147</v>
      </c>
      <c r="D17" s="369">
        <v>15272</v>
      </c>
      <c r="E17" s="369">
        <v>29378</v>
      </c>
      <c r="F17" s="369">
        <v>14377</v>
      </c>
      <c r="G17" s="369">
        <v>8092</v>
      </c>
      <c r="H17" s="369">
        <v>4893</v>
      </c>
      <c r="I17" s="369">
        <v>11833</v>
      </c>
      <c r="J17" s="369" t="s">
        <v>91</v>
      </c>
      <c r="K17" s="369" t="s">
        <v>91</v>
      </c>
      <c r="L17" s="369" t="s">
        <v>91</v>
      </c>
      <c r="M17" s="369">
        <v>83845</v>
      </c>
      <c r="N17" s="424">
        <v>8.1027276461066418</v>
      </c>
      <c r="O17" s="425">
        <v>3466903</v>
      </c>
      <c r="P17" s="424">
        <v>24.184408966734864</v>
      </c>
      <c r="Q17" s="79"/>
      <c r="R17" s="78"/>
    </row>
    <row r="18" spans="1:18" ht="15.5">
      <c r="A18" s="419"/>
      <c r="B18" s="422" t="s">
        <v>148</v>
      </c>
      <c r="C18" s="426" t="s">
        <v>149</v>
      </c>
      <c r="D18" s="369">
        <v>24942</v>
      </c>
      <c r="E18" s="369">
        <v>46861</v>
      </c>
      <c r="F18" s="369">
        <v>28937</v>
      </c>
      <c r="G18" s="369">
        <v>20325</v>
      </c>
      <c r="H18" s="369">
        <v>9196</v>
      </c>
      <c r="I18" s="369">
        <v>8640</v>
      </c>
      <c r="J18" s="369" t="s">
        <v>91</v>
      </c>
      <c r="K18" s="369" t="s">
        <v>91</v>
      </c>
      <c r="L18" s="369" t="s">
        <v>91</v>
      </c>
      <c r="M18" s="369">
        <v>138901</v>
      </c>
      <c r="N18" s="424">
        <v>13.423304583121935</v>
      </c>
      <c r="O18" s="425">
        <v>3729455</v>
      </c>
      <c r="P18" s="424">
        <v>37.244315858483347</v>
      </c>
      <c r="Q18" s="79"/>
      <c r="R18" s="78"/>
    </row>
    <row r="19" spans="1:18" ht="15.5">
      <c r="A19" s="419"/>
      <c r="B19" s="422" t="s">
        <v>150</v>
      </c>
      <c r="C19" s="426" t="s">
        <v>151</v>
      </c>
      <c r="D19" s="369">
        <v>16926</v>
      </c>
      <c r="E19" s="369">
        <v>24621</v>
      </c>
      <c r="F19" s="369">
        <v>15585</v>
      </c>
      <c r="G19" s="369">
        <v>9279</v>
      </c>
      <c r="H19" s="369">
        <v>4909</v>
      </c>
      <c r="I19" s="369">
        <v>4051</v>
      </c>
      <c r="J19" s="369" t="s">
        <v>91</v>
      </c>
      <c r="K19" s="369" t="s">
        <v>91</v>
      </c>
      <c r="L19" s="369" t="s">
        <v>91</v>
      </c>
      <c r="M19" s="369">
        <v>75371</v>
      </c>
      <c r="N19" s="424">
        <v>7.2838056582348818</v>
      </c>
      <c r="O19" s="425">
        <v>2378648</v>
      </c>
      <c r="P19" s="424">
        <v>31.686487450013622</v>
      </c>
      <c r="Q19" s="79"/>
      <c r="R19" s="78"/>
    </row>
    <row r="20" spans="1:18" ht="15.5">
      <c r="A20" s="419"/>
      <c r="B20" s="428" t="s">
        <v>152</v>
      </c>
      <c r="C20" s="428" t="s">
        <v>153</v>
      </c>
      <c r="D20" s="429">
        <v>8095</v>
      </c>
      <c r="E20" s="429">
        <v>13562</v>
      </c>
      <c r="F20" s="429">
        <v>7720</v>
      </c>
      <c r="G20" s="429">
        <v>7285</v>
      </c>
      <c r="H20" s="429">
        <v>2415</v>
      </c>
      <c r="I20" s="429">
        <v>2479</v>
      </c>
      <c r="J20" s="429" t="s">
        <v>91</v>
      </c>
      <c r="K20" s="429" t="s">
        <v>91</v>
      </c>
      <c r="L20" s="429" t="s">
        <v>91</v>
      </c>
      <c r="M20" s="429">
        <v>41556</v>
      </c>
      <c r="N20" s="417">
        <v>4.01594549539755</v>
      </c>
      <c r="O20" s="430">
        <v>1349911</v>
      </c>
      <c r="P20" s="417">
        <v>30.784251702519647</v>
      </c>
      <c r="Q20" s="79"/>
      <c r="R20" s="78"/>
    </row>
    <row r="21" spans="1:18" ht="15.5">
      <c r="A21" s="419"/>
      <c r="B21" s="413" t="s">
        <v>154</v>
      </c>
      <c r="C21" s="431" t="s">
        <v>29</v>
      </c>
      <c r="D21" s="429">
        <v>22626</v>
      </c>
      <c r="E21" s="429">
        <v>42875</v>
      </c>
      <c r="F21" s="429">
        <v>25802</v>
      </c>
      <c r="G21" s="429">
        <v>29458</v>
      </c>
      <c r="H21" s="429">
        <v>16943</v>
      </c>
      <c r="I21" s="429">
        <v>17563</v>
      </c>
      <c r="J21" s="429" t="s">
        <v>91</v>
      </c>
      <c r="K21" s="429" t="s">
        <v>91</v>
      </c>
      <c r="L21" s="429" t="s">
        <v>91</v>
      </c>
      <c r="M21" s="429">
        <v>155267</v>
      </c>
      <c r="N21" s="417">
        <v>15.004904447826823</v>
      </c>
      <c r="O21" s="418">
        <v>2462736</v>
      </c>
      <c r="P21" s="417">
        <v>63.046546605076635</v>
      </c>
      <c r="Q21" s="79"/>
      <c r="R21" s="78"/>
    </row>
    <row r="22" spans="1:18" ht="51.4" customHeight="1">
      <c r="A22" s="432" t="s">
        <v>2158</v>
      </c>
      <c r="B22" s="413" t="s">
        <v>131</v>
      </c>
      <c r="C22" s="414" t="s">
        <v>885</v>
      </c>
      <c r="D22" s="416" t="s">
        <v>91</v>
      </c>
      <c r="E22" s="416" t="s">
        <v>91</v>
      </c>
      <c r="F22" s="416" t="s">
        <v>91</v>
      </c>
      <c r="G22" s="416" t="s">
        <v>91</v>
      </c>
      <c r="H22" s="416">
        <v>7845</v>
      </c>
      <c r="I22" s="416">
        <v>11020</v>
      </c>
      <c r="J22" s="416" t="s">
        <v>91</v>
      </c>
      <c r="K22" s="416" t="s">
        <v>91</v>
      </c>
      <c r="L22" s="416" t="s">
        <v>91</v>
      </c>
      <c r="M22" s="416">
        <v>18865</v>
      </c>
      <c r="N22" s="433">
        <v>100</v>
      </c>
      <c r="O22" s="434">
        <v>26859845</v>
      </c>
      <c r="P22" s="433">
        <v>0.70234954818242623</v>
      </c>
      <c r="Q22" s="79"/>
      <c r="R22" s="78"/>
    </row>
    <row r="23" spans="1:18" ht="15.5">
      <c r="A23" s="419"/>
      <c r="B23" s="413" t="s">
        <v>132</v>
      </c>
      <c r="C23" s="414" t="s">
        <v>133</v>
      </c>
      <c r="D23" s="421" t="s">
        <v>91</v>
      </c>
      <c r="E23" s="421" t="s">
        <v>91</v>
      </c>
      <c r="F23" s="421" t="s">
        <v>91</v>
      </c>
      <c r="G23" s="421" t="s">
        <v>91</v>
      </c>
      <c r="H23" s="421">
        <v>4388</v>
      </c>
      <c r="I23" s="421">
        <v>5826</v>
      </c>
      <c r="J23" s="421" t="s">
        <v>91</v>
      </c>
      <c r="K23" s="421" t="s">
        <v>91</v>
      </c>
      <c r="L23" s="421" t="s">
        <v>91</v>
      </c>
      <c r="M23" s="421">
        <v>10214</v>
      </c>
      <c r="N23" s="433">
        <v>54.142592101775776</v>
      </c>
      <c r="O23" s="434">
        <v>23047198</v>
      </c>
      <c r="P23" s="433">
        <v>0.4431775177182059</v>
      </c>
      <c r="Q23" s="79"/>
      <c r="R23" s="78"/>
    </row>
    <row r="24" spans="1:18" ht="15.5">
      <c r="A24" s="419"/>
      <c r="B24" s="422" t="s">
        <v>134</v>
      </c>
      <c r="C24" s="423" t="s">
        <v>135</v>
      </c>
      <c r="D24" s="369" t="s">
        <v>91</v>
      </c>
      <c r="E24" s="369" t="s">
        <v>91</v>
      </c>
      <c r="F24" s="369" t="s">
        <v>91</v>
      </c>
      <c r="G24" s="369" t="s">
        <v>91</v>
      </c>
      <c r="H24" s="369">
        <v>282</v>
      </c>
      <c r="I24" s="369">
        <v>458</v>
      </c>
      <c r="J24" s="369" t="s">
        <v>91</v>
      </c>
      <c r="K24" s="369" t="s">
        <v>91</v>
      </c>
      <c r="L24" s="369" t="s">
        <v>91</v>
      </c>
      <c r="M24" s="369">
        <v>740</v>
      </c>
      <c r="N24" s="435">
        <v>3.9226080042406575</v>
      </c>
      <c r="O24" s="436">
        <v>1157432</v>
      </c>
      <c r="P24" s="435">
        <v>0.63934641516737045</v>
      </c>
      <c r="Q24" s="79"/>
      <c r="R24" s="78"/>
    </row>
    <row r="25" spans="1:18" ht="15.5">
      <c r="A25" s="419"/>
      <c r="B25" s="422" t="s">
        <v>136</v>
      </c>
      <c r="C25" s="426" t="s">
        <v>137</v>
      </c>
      <c r="D25" s="369" t="s">
        <v>91</v>
      </c>
      <c r="E25" s="369" t="s">
        <v>91</v>
      </c>
      <c r="F25" s="369" t="s">
        <v>91</v>
      </c>
      <c r="G25" s="369" t="s">
        <v>91</v>
      </c>
      <c r="H25" s="369">
        <v>518</v>
      </c>
      <c r="I25" s="369">
        <v>678</v>
      </c>
      <c r="J25" s="369" t="s">
        <v>91</v>
      </c>
      <c r="K25" s="369" t="s">
        <v>91</v>
      </c>
      <c r="L25" s="369" t="s">
        <v>91</v>
      </c>
      <c r="M25" s="369">
        <v>1196</v>
      </c>
      <c r="N25" s="435">
        <v>6.3397826663132788</v>
      </c>
      <c r="O25" s="436">
        <v>3102853</v>
      </c>
      <c r="P25" s="435">
        <v>0.38545171169887843</v>
      </c>
      <c r="Q25" s="79"/>
      <c r="R25" s="78"/>
    </row>
    <row r="26" spans="1:18" ht="15.5">
      <c r="A26" s="419"/>
      <c r="B26" s="422" t="s">
        <v>138</v>
      </c>
      <c r="C26" s="426" t="s">
        <v>139</v>
      </c>
      <c r="D26" s="369" t="s">
        <v>91</v>
      </c>
      <c r="E26" s="369" t="s">
        <v>91</v>
      </c>
      <c r="F26" s="369" t="s">
        <v>91</v>
      </c>
      <c r="G26" s="369" t="s">
        <v>91</v>
      </c>
      <c r="H26" s="369">
        <v>621</v>
      </c>
      <c r="I26" s="369">
        <v>962</v>
      </c>
      <c r="J26" s="369" t="s">
        <v>91</v>
      </c>
      <c r="K26" s="369" t="s">
        <v>91</v>
      </c>
      <c r="L26" s="369" t="s">
        <v>91</v>
      </c>
      <c r="M26" s="369">
        <v>1583</v>
      </c>
      <c r="N26" s="435">
        <v>8.3912006360985956</v>
      </c>
      <c r="O26" s="436">
        <v>2291195</v>
      </c>
      <c r="P26" s="435">
        <v>0.69090583734688671</v>
      </c>
      <c r="Q26" s="79"/>
      <c r="R26" s="78"/>
    </row>
    <row r="27" spans="1:18" ht="15.5">
      <c r="A27" s="419"/>
      <c r="B27" s="422" t="s">
        <v>140</v>
      </c>
      <c r="C27" s="426" t="s">
        <v>141</v>
      </c>
      <c r="D27" s="369" t="s">
        <v>91</v>
      </c>
      <c r="E27" s="369" t="s">
        <v>91</v>
      </c>
      <c r="F27" s="369" t="s">
        <v>91</v>
      </c>
      <c r="G27" s="369" t="s">
        <v>91</v>
      </c>
      <c r="H27" s="369">
        <v>631</v>
      </c>
      <c r="I27" s="369">
        <v>832</v>
      </c>
      <c r="J27" s="369" t="s">
        <v>91</v>
      </c>
      <c r="K27" s="369" t="s">
        <v>91</v>
      </c>
      <c r="L27" s="369" t="s">
        <v>91</v>
      </c>
      <c r="M27" s="369">
        <v>1463</v>
      </c>
      <c r="N27" s="435">
        <v>7.7551020408163263</v>
      </c>
      <c r="O27" s="436">
        <v>1987305</v>
      </c>
      <c r="P27" s="435">
        <v>0.73617285721114778</v>
      </c>
      <c r="Q27" s="79"/>
      <c r="R27" s="78"/>
    </row>
    <row r="28" spans="1:18" ht="15.5">
      <c r="A28" s="419"/>
      <c r="B28" s="422" t="s">
        <v>142</v>
      </c>
      <c r="C28" s="426" t="s">
        <v>143</v>
      </c>
      <c r="D28" s="369" t="s">
        <v>91</v>
      </c>
      <c r="E28" s="369" t="s">
        <v>91</v>
      </c>
      <c r="F28" s="369" t="s">
        <v>91</v>
      </c>
      <c r="G28" s="369" t="s">
        <v>91</v>
      </c>
      <c r="H28" s="369">
        <v>402</v>
      </c>
      <c r="I28" s="369">
        <v>505</v>
      </c>
      <c r="J28" s="369" t="s">
        <v>91</v>
      </c>
      <c r="K28" s="369" t="s">
        <v>91</v>
      </c>
      <c r="L28" s="369" t="s">
        <v>91</v>
      </c>
      <c r="M28" s="369">
        <v>907</v>
      </c>
      <c r="N28" s="435">
        <v>4.8078452160084817</v>
      </c>
      <c r="O28" s="436">
        <v>2387301</v>
      </c>
      <c r="P28" s="435">
        <v>0.37992695516820041</v>
      </c>
      <c r="Q28" s="79"/>
      <c r="R28" s="78"/>
    </row>
    <row r="29" spans="1:18" ht="15.5">
      <c r="A29" s="419"/>
      <c r="B29" s="422" t="s">
        <v>144</v>
      </c>
      <c r="C29" s="427" t="s">
        <v>145</v>
      </c>
      <c r="D29" s="369" t="s">
        <v>91</v>
      </c>
      <c r="E29" s="369" t="s">
        <v>91</v>
      </c>
      <c r="F29" s="369" t="s">
        <v>91</v>
      </c>
      <c r="G29" s="369" t="s">
        <v>91</v>
      </c>
      <c r="H29" s="369">
        <v>682</v>
      </c>
      <c r="I29" s="369">
        <v>951</v>
      </c>
      <c r="J29" s="369" t="s">
        <v>91</v>
      </c>
      <c r="K29" s="369" t="s">
        <v>91</v>
      </c>
      <c r="L29" s="369" t="s">
        <v>91</v>
      </c>
      <c r="M29" s="369">
        <v>1633</v>
      </c>
      <c r="N29" s="435">
        <v>8.6562417174662087</v>
      </c>
      <c r="O29" s="436">
        <v>2546105</v>
      </c>
      <c r="P29" s="435">
        <v>0.64137182087934319</v>
      </c>
      <c r="Q29" s="79"/>
      <c r="R29" s="78"/>
    </row>
    <row r="30" spans="1:18" ht="15.5">
      <c r="A30" s="419"/>
      <c r="B30" s="422" t="s">
        <v>146</v>
      </c>
      <c r="C30" s="426" t="s">
        <v>147</v>
      </c>
      <c r="D30" s="369" t="s">
        <v>91</v>
      </c>
      <c r="E30" s="369" t="s">
        <v>91</v>
      </c>
      <c r="F30" s="369" t="s">
        <v>91</v>
      </c>
      <c r="G30" s="369" t="s">
        <v>91</v>
      </c>
      <c r="H30" s="369">
        <v>0</v>
      </c>
      <c r="I30" s="369">
        <v>2</v>
      </c>
      <c r="J30" s="369" t="s">
        <v>91</v>
      </c>
      <c r="K30" s="369" t="s">
        <v>91</v>
      </c>
      <c r="L30" s="369" t="s">
        <v>91</v>
      </c>
      <c r="M30" s="369">
        <v>2</v>
      </c>
      <c r="N30" s="435">
        <v>1.0601643254704479E-2</v>
      </c>
      <c r="O30" s="436">
        <v>3466903</v>
      </c>
      <c r="P30" s="435">
        <v>5.7688374898288183E-4</v>
      </c>
      <c r="Q30" s="79"/>
      <c r="R30" s="78"/>
    </row>
    <row r="31" spans="1:18" ht="15.5">
      <c r="A31" s="419"/>
      <c r="B31" s="422" t="s">
        <v>148</v>
      </c>
      <c r="C31" s="426" t="s">
        <v>149</v>
      </c>
      <c r="D31" s="369" t="s">
        <v>91</v>
      </c>
      <c r="E31" s="369" t="s">
        <v>91</v>
      </c>
      <c r="F31" s="369" t="s">
        <v>91</v>
      </c>
      <c r="G31" s="369" t="s">
        <v>91</v>
      </c>
      <c r="H31" s="369">
        <v>831</v>
      </c>
      <c r="I31" s="369">
        <v>738</v>
      </c>
      <c r="J31" s="369" t="s">
        <v>91</v>
      </c>
      <c r="K31" s="369" t="s">
        <v>91</v>
      </c>
      <c r="L31" s="369" t="s">
        <v>91</v>
      </c>
      <c r="M31" s="369">
        <v>1569</v>
      </c>
      <c r="N31" s="435">
        <v>8.3169891333156638</v>
      </c>
      <c r="O31" s="436">
        <v>3729455</v>
      </c>
      <c r="P31" s="435">
        <v>0.42070490192266696</v>
      </c>
      <c r="Q31" s="79"/>
      <c r="R31" s="78"/>
    </row>
    <row r="32" spans="1:18" ht="15.5">
      <c r="A32" s="419"/>
      <c r="B32" s="422" t="s">
        <v>150</v>
      </c>
      <c r="C32" s="426" t="s">
        <v>151</v>
      </c>
      <c r="D32" s="369" t="s">
        <v>91</v>
      </c>
      <c r="E32" s="369" t="s">
        <v>91</v>
      </c>
      <c r="F32" s="369" t="s">
        <v>91</v>
      </c>
      <c r="G32" s="369" t="s">
        <v>91</v>
      </c>
      <c r="H32" s="369">
        <v>421</v>
      </c>
      <c r="I32" s="369">
        <v>700</v>
      </c>
      <c r="J32" s="369" t="s">
        <v>91</v>
      </c>
      <c r="K32" s="369" t="s">
        <v>91</v>
      </c>
      <c r="L32" s="369" t="s">
        <v>91</v>
      </c>
      <c r="M32" s="369">
        <v>1121</v>
      </c>
      <c r="N32" s="435">
        <v>5.9422210442618608</v>
      </c>
      <c r="O32" s="436">
        <v>2378648</v>
      </c>
      <c r="P32" s="435">
        <v>0.47127611987986451</v>
      </c>
      <c r="Q32" s="79"/>
      <c r="R32" s="78"/>
    </row>
    <row r="33" spans="1:18" ht="15.5">
      <c r="A33" s="419"/>
      <c r="B33" s="428" t="s">
        <v>152</v>
      </c>
      <c r="C33" s="428" t="s">
        <v>153</v>
      </c>
      <c r="D33" s="429" t="s">
        <v>91</v>
      </c>
      <c r="E33" s="429" t="s">
        <v>91</v>
      </c>
      <c r="F33" s="429" t="s">
        <v>91</v>
      </c>
      <c r="G33" s="429" t="s">
        <v>91</v>
      </c>
      <c r="H33" s="429">
        <v>137</v>
      </c>
      <c r="I33" s="429">
        <v>771</v>
      </c>
      <c r="J33" s="429" t="s">
        <v>91</v>
      </c>
      <c r="K33" s="429" t="s">
        <v>91</v>
      </c>
      <c r="L33" s="429" t="s">
        <v>91</v>
      </c>
      <c r="M33" s="429">
        <v>908</v>
      </c>
      <c r="N33" s="433">
        <v>4.8131460376358337</v>
      </c>
      <c r="O33" s="437">
        <v>1349911</v>
      </c>
      <c r="P33" s="433">
        <v>0.67263693680546355</v>
      </c>
      <c r="Q33" s="79"/>
      <c r="R33" s="78"/>
    </row>
    <row r="34" spans="1:18" ht="15.5">
      <c r="A34" s="419"/>
      <c r="B34" s="413" t="s">
        <v>154</v>
      </c>
      <c r="C34" s="431" t="s">
        <v>29</v>
      </c>
      <c r="D34" s="429" t="s">
        <v>91</v>
      </c>
      <c r="E34" s="429" t="s">
        <v>91</v>
      </c>
      <c r="F34" s="429" t="s">
        <v>91</v>
      </c>
      <c r="G34" s="429" t="s">
        <v>91</v>
      </c>
      <c r="H34" s="429">
        <v>3320</v>
      </c>
      <c r="I34" s="429">
        <v>4423</v>
      </c>
      <c r="J34" s="429" t="s">
        <v>91</v>
      </c>
      <c r="K34" s="429" t="s">
        <v>91</v>
      </c>
      <c r="L34" s="429" t="s">
        <v>91</v>
      </c>
      <c r="M34" s="429">
        <v>7743</v>
      </c>
      <c r="N34" s="433">
        <v>41.044261860588392</v>
      </c>
      <c r="O34" s="434">
        <v>2462736</v>
      </c>
      <c r="P34" s="433">
        <v>3.1440641627848054</v>
      </c>
      <c r="Q34" s="79"/>
      <c r="R34" s="78"/>
    </row>
    <row r="35" spans="1:18" ht="37.25" customHeight="1">
      <c r="A35" s="432" t="s">
        <v>126</v>
      </c>
      <c r="B35" s="413" t="s">
        <v>131</v>
      </c>
      <c r="C35" s="414" t="s">
        <v>885</v>
      </c>
      <c r="D35" s="415">
        <v>94451</v>
      </c>
      <c r="E35" s="415">
        <v>248954</v>
      </c>
      <c r="F35" s="415">
        <v>99458</v>
      </c>
      <c r="G35" s="415">
        <v>32967</v>
      </c>
      <c r="H35" s="415">
        <v>6925</v>
      </c>
      <c r="I35" s="416" t="s">
        <v>91</v>
      </c>
      <c r="J35" s="416" t="s">
        <v>91</v>
      </c>
      <c r="K35" s="416" t="s">
        <v>91</v>
      </c>
      <c r="L35" s="416" t="s">
        <v>91</v>
      </c>
      <c r="M35" s="415">
        <v>482755</v>
      </c>
      <c r="N35" s="417">
        <v>100</v>
      </c>
      <c r="O35" s="418">
        <v>26859845</v>
      </c>
      <c r="P35" s="417">
        <v>17.973111907384425</v>
      </c>
      <c r="Q35" s="79"/>
      <c r="R35" s="78"/>
    </row>
    <row r="36" spans="1:18" ht="15.5">
      <c r="A36" s="438"/>
      <c r="B36" s="413" t="s">
        <v>132</v>
      </c>
      <c r="C36" s="414" t="s">
        <v>133</v>
      </c>
      <c r="D36" s="420">
        <v>83203</v>
      </c>
      <c r="E36" s="420">
        <v>206370</v>
      </c>
      <c r="F36" s="420">
        <v>81846</v>
      </c>
      <c r="G36" s="420">
        <v>26059</v>
      </c>
      <c r="H36" s="420">
        <v>4571</v>
      </c>
      <c r="I36" s="421" t="s">
        <v>91</v>
      </c>
      <c r="J36" s="421" t="s">
        <v>91</v>
      </c>
      <c r="K36" s="421" t="s">
        <v>91</v>
      </c>
      <c r="L36" s="421" t="s">
        <v>91</v>
      </c>
      <c r="M36" s="420">
        <v>402049</v>
      </c>
      <c r="N36" s="417">
        <v>83.28220318795249</v>
      </c>
      <c r="O36" s="418">
        <v>23047198</v>
      </c>
      <c r="P36" s="417">
        <v>17.444593481602404</v>
      </c>
      <c r="Q36" s="79"/>
      <c r="R36" s="78"/>
    </row>
    <row r="37" spans="1:18" ht="15.5">
      <c r="A37" s="438"/>
      <c r="B37" s="422" t="s">
        <v>134</v>
      </c>
      <c r="C37" s="423" t="s">
        <v>135</v>
      </c>
      <c r="D37" s="369">
        <v>6517</v>
      </c>
      <c r="E37" s="369">
        <v>18110</v>
      </c>
      <c r="F37" s="369">
        <v>5262</v>
      </c>
      <c r="G37" s="369">
        <v>1549</v>
      </c>
      <c r="H37" s="369">
        <v>246</v>
      </c>
      <c r="I37" s="369" t="s">
        <v>91</v>
      </c>
      <c r="J37" s="369" t="s">
        <v>91</v>
      </c>
      <c r="K37" s="369" t="s">
        <v>91</v>
      </c>
      <c r="L37" s="369" t="s">
        <v>91</v>
      </c>
      <c r="M37" s="369">
        <v>31684</v>
      </c>
      <c r="N37" s="424">
        <v>6.5631635094406064</v>
      </c>
      <c r="O37" s="425">
        <v>1157432</v>
      </c>
      <c r="P37" s="424">
        <v>27.374394348868876</v>
      </c>
      <c r="Q37" s="79"/>
      <c r="R37" s="78"/>
    </row>
    <row r="38" spans="1:18" ht="15.5">
      <c r="A38" s="438"/>
      <c r="B38" s="422" t="s">
        <v>136</v>
      </c>
      <c r="C38" s="426" t="s">
        <v>137</v>
      </c>
      <c r="D38" s="369">
        <v>21940</v>
      </c>
      <c r="E38" s="369">
        <v>53361</v>
      </c>
      <c r="F38" s="369">
        <v>19458</v>
      </c>
      <c r="G38" s="369">
        <v>4958</v>
      </c>
      <c r="H38" s="369">
        <v>679</v>
      </c>
      <c r="I38" s="369" t="s">
        <v>91</v>
      </c>
      <c r="J38" s="369" t="s">
        <v>91</v>
      </c>
      <c r="K38" s="369" t="s">
        <v>91</v>
      </c>
      <c r="L38" s="369" t="s">
        <v>91</v>
      </c>
      <c r="M38" s="369">
        <v>100396</v>
      </c>
      <c r="N38" s="424">
        <v>20.796470259241229</v>
      </c>
      <c r="O38" s="425">
        <v>3102853</v>
      </c>
      <c r="P38" s="424">
        <v>32.356028467993809</v>
      </c>
      <c r="Q38" s="79"/>
      <c r="R38" s="78"/>
    </row>
    <row r="39" spans="1:18" ht="15.5">
      <c r="A39" s="438"/>
      <c r="B39" s="422" t="s">
        <v>138</v>
      </c>
      <c r="C39" s="426" t="s">
        <v>139</v>
      </c>
      <c r="D39" s="369">
        <v>12309</v>
      </c>
      <c r="E39" s="369">
        <v>29077</v>
      </c>
      <c r="F39" s="369">
        <v>10668</v>
      </c>
      <c r="G39" s="369">
        <v>5697</v>
      </c>
      <c r="H39" s="369">
        <v>1239</v>
      </c>
      <c r="I39" s="369" t="s">
        <v>91</v>
      </c>
      <c r="J39" s="369" t="s">
        <v>91</v>
      </c>
      <c r="K39" s="369" t="s">
        <v>91</v>
      </c>
      <c r="L39" s="369" t="s">
        <v>91</v>
      </c>
      <c r="M39" s="369">
        <v>58990</v>
      </c>
      <c r="N39" s="424">
        <v>12.219448788723058</v>
      </c>
      <c r="O39" s="425">
        <v>2291195</v>
      </c>
      <c r="P39" s="424">
        <v>25.74638998426585</v>
      </c>
      <c r="Q39" s="79"/>
      <c r="R39" s="78"/>
    </row>
    <row r="40" spans="1:18" ht="15.5">
      <c r="A40" s="438"/>
      <c r="B40" s="422" t="s">
        <v>140</v>
      </c>
      <c r="C40" s="426" t="s">
        <v>141</v>
      </c>
      <c r="D40" s="369">
        <v>6546</v>
      </c>
      <c r="E40" s="369">
        <v>14263</v>
      </c>
      <c r="F40" s="369">
        <v>6486</v>
      </c>
      <c r="G40" s="369">
        <v>1753</v>
      </c>
      <c r="H40" s="369">
        <v>245</v>
      </c>
      <c r="I40" s="369" t="s">
        <v>91</v>
      </c>
      <c r="J40" s="369" t="s">
        <v>91</v>
      </c>
      <c r="K40" s="369" t="s">
        <v>91</v>
      </c>
      <c r="L40" s="369" t="s">
        <v>91</v>
      </c>
      <c r="M40" s="369">
        <v>29293</v>
      </c>
      <c r="N40" s="424">
        <v>6.06788122339489</v>
      </c>
      <c r="O40" s="425">
        <v>1987305</v>
      </c>
      <c r="P40" s="424">
        <v>14.740062547017192</v>
      </c>
      <c r="Q40" s="79"/>
      <c r="R40" s="78"/>
    </row>
    <row r="41" spans="1:18" ht="15.5">
      <c r="A41" s="438"/>
      <c r="B41" s="422" t="s">
        <v>142</v>
      </c>
      <c r="C41" s="426" t="s">
        <v>143</v>
      </c>
      <c r="D41" s="369">
        <v>15015</v>
      </c>
      <c r="E41" s="369">
        <v>31055</v>
      </c>
      <c r="F41" s="369">
        <v>13021</v>
      </c>
      <c r="G41" s="369">
        <v>4293</v>
      </c>
      <c r="H41" s="369">
        <v>468</v>
      </c>
      <c r="I41" s="369" t="s">
        <v>91</v>
      </c>
      <c r="J41" s="369" t="s">
        <v>91</v>
      </c>
      <c r="K41" s="369" t="s">
        <v>91</v>
      </c>
      <c r="L41" s="369" t="s">
        <v>91</v>
      </c>
      <c r="M41" s="369">
        <v>63852</v>
      </c>
      <c r="N41" s="424">
        <v>13.226584913672568</v>
      </c>
      <c r="O41" s="425">
        <v>2387301</v>
      </c>
      <c r="P41" s="424">
        <v>26.746522537375888</v>
      </c>
      <c r="Q41" s="79"/>
      <c r="R41" s="78"/>
    </row>
    <row r="42" spans="1:18" ht="15.5">
      <c r="A42" s="438"/>
      <c r="B42" s="422" t="s">
        <v>144</v>
      </c>
      <c r="C42" s="427" t="s">
        <v>145</v>
      </c>
      <c r="D42" s="369">
        <v>2943</v>
      </c>
      <c r="E42" s="369">
        <v>10079</v>
      </c>
      <c r="F42" s="369">
        <v>4279</v>
      </c>
      <c r="G42" s="369">
        <v>1022</v>
      </c>
      <c r="H42" s="369">
        <v>88</v>
      </c>
      <c r="I42" s="369" t="s">
        <v>91</v>
      </c>
      <c r="J42" s="369" t="s">
        <v>91</v>
      </c>
      <c r="K42" s="369" t="s">
        <v>91</v>
      </c>
      <c r="L42" s="369" t="s">
        <v>91</v>
      </c>
      <c r="M42" s="369">
        <v>18411</v>
      </c>
      <c r="N42" s="424">
        <v>3.8137357458752366</v>
      </c>
      <c r="O42" s="425">
        <v>2546105</v>
      </c>
      <c r="P42" s="424">
        <v>7.2310450668766606</v>
      </c>
      <c r="Q42" s="79"/>
      <c r="R42" s="78"/>
    </row>
    <row r="43" spans="1:18" ht="15.5">
      <c r="A43" s="438"/>
      <c r="B43" s="422" t="s">
        <v>146</v>
      </c>
      <c r="C43" s="426" t="s">
        <v>147</v>
      </c>
      <c r="D43" s="369">
        <v>10337</v>
      </c>
      <c r="E43" s="369">
        <v>24875</v>
      </c>
      <c r="F43" s="369">
        <v>11308</v>
      </c>
      <c r="G43" s="369">
        <v>2950</v>
      </c>
      <c r="H43" s="369">
        <v>1043</v>
      </c>
      <c r="I43" s="369" t="s">
        <v>91</v>
      </c>
      <c r="J43" s="369" t="s">
        <v>91</v>
      </c>
      <c r="K43" s="369" t="s">
        <v>91</v>
      </c>
      <c r="L43" s="369" t="s">
        <v>91</v>
      </c>
      <c r="M43" s="369">
        <v>50513</v>
      </c>
      <c r="N43" s="424">
        <v>10.463485618999286</v>
      </c>
      <c r="O43" s="425">
        <v>3466903</v>
      </c>
      <c r="P43" s="424">
        <v>14.570064406186155</v>
      </c>
      <c r="Q43" s="79"/>
      <c r="R43" s="78"/>
    </row>
    <row r="44" spans="1:18" ht="15.5">
      <c r="A44" s="438"/>
      <c r="B44" s="422" t="s">
        <v>148</v>
      </c>
      <c r="C44" s="426" t="s">
        <v>149</v>
      </c>
      <c r="D44" s="369">
        <v>4053</v>
      </c>
      <c r="E44" s="369">
        <v>12922</v>
      </c>
      <c r="F44" s="369">
        <v>4983</v>
      </c>
      <c r="G44" s="369">
        <v>1810</v>
      </c>
      <c r="H44" s="369">
        <v>228</v>
      </c>
      <c r="I44" s="369" t="s">
        <v>91</v>
      </c>
      <c r="J44" s="369" t="s">
        <v>91</v>
      </c>
      <c r="K44" s="369" t="s">
        <v>91</v>
      </c>
      <c r="L44" s="369" t="s">
        <v>91</v>
      </c>
      <c r="M44" s="369">
        <v>23996</v>
      </c>
      <c r="N44" s="424">
        <v>4.9706372797795977</v>
      </c>
      <c r="O44" s="425">
        <v>3729455</v>
      </c>
      <c r="P44" s="424">
        <v>6.4341840831971426</v>
      </c>
      <c r="Q44" s="79"/>
      <c r="R44" s="78"/>
    </row>
    <row r="45" spans="1:18" ht="15.5">
      <c r="A45" s="438"/>
      <c r="B45" s="422" t="s">
        <v>150</v>
      </c>
      <c r="C45" s="426" t="s">
        <v>151</v>
      </c>
      <c r="D45" s="369">
        <v>3543</v>
      </c>
      <c r="E45" s="369">
        <v>12628</v>
      </c>
      <c r="F45" s="369">
        <v>6381</v>
      </c>
      <c r="G45" s="369">
        <v>2027</v>
      </c>
      <c r="H45" s="369">
        <v>335</v>
      </c>
      <c r="I45" s="369" t="s">
        <v>91</v>
      </c>
      <c r="J45" s="369" t="s">
        <v>91</v>
      </c>
      <c r="K45" s="369" t="s">
        <v>91</v>
      </c>
      <c r="L45" s="369" t="s">
        <v>91</v>
      </c>
      <c r="M45" s="369">
        <v>24914</v>
      </c>
      <c r="N45" s="424">
        <v>5.1607958488260088</v>
      </c>
      <c r="O45" s="425">
        <v>2378648</v>
      </c>
      <c r="P45" s="424">
        <v>10.474017172780504</v>
      </c>
      <c r="Q45" s="79"/>
      <c r="R45" s="78"/>
    </row>
    <row r="46" spans="1:18" ht="15.5">
      <c r="A46" s="438"/>
      <c r="B46" s="428" t="s">
        <v>152</v>
      </c>
      <c r="C46" s="428" t="s">
        <v>153</v>
      </c>
      <c r="D46" s="429">
        <v>4103</v>
      </c>
      <c r="E46" s="429">
        <v>7748</v>
      </c>
      <c r="F46" s="429">
        <v>3251</v>
      </c>
      <c r="G46" s="429">
        <v>1463</v>
      </c>
      <c r="H46" s="429">
        <v>114</v>
      </c>
      <c r="I46" s="429" t="s">
        <v>91</v>
      </c>
      <c r="J46" s="429" t="s">
        <v>91</v>
      </c>
      <c r="K46" s="429" t="s">
        <v>91</v>
      </c>
      <c r="L46" s="429" t="s">
        <v>91</v>
      </c>
      <c r="M46" s="429">
        <v>16679</v>
      </c>
      <c r="N46" s="417">
        <v>3.4549616264979126</v>
      </c>
      <c r="O46" s="430">
        <v>1349911</v>
      </c>
      <c r="P46" s="417">
        <v>12.355629371121504</v>
      </c>
      <c r="Q46" s="79"/>
      <c r="R46" s="78"/>
    </row>
    <row r="47" spans="1:18" ht="15.5">
      <c r="A47" s="438"/>
      <c r="B47" s="413" t="s">
        <v>154</v>
      </c>
      <c r="C47" s="431" t="s">
        <v>29</v>
      </c>
      <c r="D47" s="429">
        <v>7145</v>
      </c>
      <c r="E47" s="429">
        <v>34836</v>
      </c>
      <c r="F47" s="429">
        <v>14361</v>
      </c>
      <c r="G47" s="429">
        <v>5445</v>
      </c>
      <c r="H47" s="429">
        <v>2240</v>
      </c>
      <c r="I47" s="429" t="s">
        <v>91</v>
      </c>
      <c r="J47" s="429" t="s">
        <v>91</v>
      </c>
      <c r="K47" s="429" t="s">
        <v>91</v>
      </c>
      <c r="L47" s="429" t="s">
        <v>91</v>
      </c>
      <c r="M47" s="429">
        <v>64027</v>
      </c>
      <c r="N47" s="417">
        <v>13.262835185549607</v>
      </c>
      <c r="O47" s="418">
        <v>2462736</v>
      </c>
      <c r="P47" s="417">
        <v>25.998320567044132</v>
      </c>
      <c r="Q47" s="79"/>
      <c r="R47" s="78"/>
    </row>
    <row r="48" spans="1:18" ht="52.25" customHeight="1">
      <c r="A48" s="432" t="s">
        <v>2037</v>
      </c>
      <c r="B48" s="413" t="s">
        <v>131</v>
      </c>
      <c r="C48" s="414" t="s">
        <v>885</v>
      </c>
      <c r="D48" s="415">
        <v>190</v>
      </c>
      <c r="E48" s="415">
        <v>44951</v>
      </c>
      <c r="F48" s="415">
        <v>20948</v>
      </c>
      <c r="G48" s="415">
        <v>4482</v>
      </c>
      <c r="H48" s="415">
        <v>893</v>
      </c>
      <c r="I48" s="416" t="s">
        <v>91</v>
      </c>
      <c r="J48" s="416" t="s">
        <v>91</v>
      </c>
      <c r="K48" s="416" t="s">
        <v>91</v>
      </c>
      <c r="L48" s="416" t="s">
        <v>91</v>
      </c>
      <c r="M48" s="415">
        <v>71464</v>
      </c>
      <c r="N48" s="417">
        <v>100</v>
      </c>
      <c r="O48" s="418">
        <v>26859845</v>
      </c>
      <c r="P48" s="417">
        <v>2.6606259269180441</v>
      </c>
      <c r="Q48" s="79"/>
      <c r="R48" s="78"/>
    </row>
    <row r="49" spans="1:18" ht="15.5">
      <c r="A49" s="419"/>
      <c r="B49" s="413" t="s">
        <v>132</v>
      </c>
      <c r="C49" s="414" t="s">
        <v>133</v>
      </c>
      <c r="D49" s="420">
        <v>89</v>
      </c>
      <c r="E49" s="420">
        <v>34634</v>
      </c>
      <c r="F49" s="420">
        <v>15785</v>
      </c>
      <c r="G49" s="420">
        <v>2887</v>
      </c>
      <c r="H49" s="420">
        <v>420</v>
      </c>
      <c r="I49" s="421" t="s">
        <v>91</v>
      </c>
      <c r="J49" s="421" t="s">
        <v>91</v>
      </c>
      <c r="K49" s="421" t="s">
        <v>91</v>
      </c>
      <c r="L49" s="421" t="s">
        <v>91</v>
      </c>
      <c r="M49" s="420">
        <v>53815</v>
      </c>
      <c r="N49" s="417">
        <v>75.303649389902603</v>
      </c>
      <c r="O49" s="418">
        <v>23047198</v>
      </c>
      <c r="P49" s="417">
        <v>2.3349910041125175</v>
      </c>
      <c r="Q49" s="79"/>
      <c r="R49" s="78"/>
    </row>
    <row r="50" spans="1:18" ht="15.5">
      <c r="A50" s="419"/>
      <c r="B50" s="422" t="s">
        <v>134</v>
      </c>
      <c r="C50" s="423" t="s">
        <v>135</v>
      </c>
      <c r="D50" s="369">
        <v>2</v>
      </c>
      <c r="E50" s="369">
        <v>5131</v>
      </c>
      <c r="F50" s="369">
        <v>1724</v>
      </c>
      <c r="G50" s="369">
        <v>283</v>
      </c>
      <c r="H50" s="369">
        <v>93</v>
      </c>
      <c r="I50" s="369" t="s">
        <v>91</v>
      </c>
      <c r="J50" s="369" t="s">
        <v>91</v>
      </c>
      <c r="K50" s="369" t="s">
        <v>91</v>
      </c>
      <c r="L50" s="369" t="s">
        <v>91</v>
      </c>
      <c r="M50" s="369">
        <v>7233</v>
      </c>
      <c r="N50" s="424">
        <v>10.121179894772194</v>
      </c>
      <c r="O50" s="425">
        <v>1157432</v>
      </c>
      <c r="P50" s="424">
        <v>6.2491792174399876</v>
      </c>
      <c r="Q50" s="79"/>
      <c r="R50" s="78"/>
    </row>
    <row r="51" spans="1:18" ht="15.5">
      <c r="A51" s="419"/>
      <c r="B51" s="422" t="s">
        <v>136</v>
      </c>
      <c r="C51" s="426" t="s">
        <v>137</v>
      </c>
      <c r="D51" s="369">
        <v>5</v>
      </c>
      <c r="E51" s="369">
        <v>4014</v>
      </c>
      <c r="F51" s="369">
        <v>1742</v>
      </c>
      <c r="G51" s="369">
        <v>164</v>
      </c>
      <c r="H51" s="369">
        <v>16</v>
      </c>
      <c r="I51" s="369" t="s">
        <v>91</v>
      </c>
      <c r="J51" s="369" t="s">
        <v>91</v>
      </c>
      <c r="K51" s="369" t="s">
        <v>91</v>
      </c>
      <c r="L51" s="369" t="s">
        <v>91</v>
      </c>
      <c r="M51" s="369">
        <v>5941</v>
      </c>
      <c r="N51" s="424">
        <v>8.3132766147990598</v>
      </c>
      <c r="O51" s="425">
        <v>3102853</v>
      </c>
      <c r="P51" s="424">
        <v>1.914689480938994</v>
      </c>
      <c r="Q51" s="79"/>
      <c r="R51" s="78"/>
    </row>
    <row r="52" spans="1:18" ht="15.5">
      <c r="A52" s="419"/>
      <c r="B52" s="422" t="s">
        <v>138</v>
      </c>
      <c r="C52" s="426" t="s">
        <v>139</v>
      </c>
      <c r="D52" s="369">
        <v>12</v>
      </c>
      <c r="E52" s="369">
        <v>4669</v>
      </c>
      <c r="F52" s="369">
        <v>1852</v>
      </c>
      <c r="G52" s="369">
        <v>379</v>
      </c>
      <c r="H52" s="369">
        <v>48</v>
      </c>
      <c r="I52" s="369" t="s">
        <v>91</v>
      </c>
      <c r="J52" s="369" t="s">
        <v>91</v>
      </c>
      <c r="K52" s="369" t="s">
        <v>91</v>
      </c>
      <c r="L52" s="369" t="s">
        <v>91</v>
      </c>
      <c r="M52" s="369">
        <v>6960</v>
      </c>
      <c r="N52" s="424">
        <v>9.7391693719914922</v>
      </c>
      <c r="O52" s="425">
        <v>2291195</v>
      </c>
      <c r="P52" s="424">
        <v>3.037716126300904</v>
      </c>
      <c r="Q52" s="79"/>
      <c r="R52" s="78"/>
    </row>
    <row r="53" spans="1:18" ht="15.5">
      <c r="A53" s="419"/>
      <c r="B53" s="422" t="s">
        <v>140</v>
      </c>
      <c r="C53" s="426" t="s">
        <v>141</v>
      </c>
      <c r="D53" s="369">
        <v>11</v>
      </c>
      <c r="E53" s="369">
        <v>4495</v>
      </c>
      <c r="F53" s="369">
        <v>2322</v>
      </c>
      <c r="G53" s="369">
        <v>409</v>
      </c>
      <c r="H53" s="369">
        <v>61</v>
      </c>
      <c r="I53" s="369" t="s">
        <v>91</v>
      </c>
      <c r="J53" s="369" t="s">
        <v>91</v>
      </c>
      <c r="K53" s="369" t="s">
        <v>91</v>
      </c>
      <c r="L53" s="369" t="s">
        <v>91</v>
      </c>
      <c r="M53" s="369">
        <v>7298</v>
      </c>
      <c r="N53" s="424">
        <v>10.212134781148551</v>
      </c>
      <c r="O53" s="425">
        <v>1987305</v>
      </c>
      <c r="P53" s="424">
        <v>3.672309987646587</v>
      </c>
      <c r="Q53" s="79"/>
      <c r="R53" s="78"/>
    </row>
    <row r="54" spans="1:18" ht="15.5">
      <c r="A54" s="419"/>
      <c r="B54" s="422" t="s">
        <v>142</v>
      </c>
      <c r="C54" s="426" t="s">
        <v>143</v>
      </c>
      <c r="D54" s="369">
        <v>6</v>
      </c>
      <c r="E54" s="369">
        <v>3679</v>
      </c>
      <c r="F54" s="369">
        <v>1698</v>
      </c>
      <c r="G54" s="369">
        <v>232</v>
      </c>
      <c r="H54" s="369">
        <v>37</v>
      </c>
      <c r="I54" s="369" t="s">
        <v>91</v>
      </c>
      <c r="J54" s="369" t="s">
        <v>91</v>
      </c>
      <c r="K54" s="369" t="s">
        <v>91</v>
      </c>
      <c r="L54" s="369" t="s">
        <v>91</v>
      </c>
      <c r="M54" s="369">
        <v>5652</v>
      </c>
      <c r="N54" s="424">
        <v>7.9088771969103329</v>
      </c>
      <c r="O54" s="425">
        <v>2387301</v>
      </c>
      <c r="P54" s="424">
        <v>2.367527178181553</v>
      </c>
      <c r="Q54" s="79"/>
      <c r="R54" s="78"/>
    </row>
    <row r="55" spans="1:18" ht="15.5">
      <c r="A55" s="419"/>
      <c r="B55" s="422" t="s">
        <v>144</v>
      </c>
      <c r="C55" s="427" t="s">
        <v>145</v>
      </c>
      <c r="D55" s="369">
        <v>13</v>
      </c>
      <c r="E55" s="369">
        <v>3858</v>
      </c>
      <c r="F55" s="369">
        <v>1958</v>
      </c>
      <c r="G55" s="369">
        <v>393</v>
      </c>
      <c r="H55" s="369">
        <v>27</v>
      </c>
      <c r="I55" s="369" t="s">
        <v>91</v>
      </c>
      <c r="J55" s="369" t="s">
        <v>91</v>
      </c>
      <c r="K55" s="369" t="s">
        <v>91</v>
      </c>
      <c r="L55" s="369" t="s">
        <v>91</v>
      </c>
      <c r="M55" s="369">
        <v>6249</v>
      </c>
      <c r="N55" s="424">
        <v>8.7442628456285689</v>
      </c>
      <c r="O55" s="425">
        <v>2546105</v>
      </c>
      <c r="P55" s="424">
        <v>2.454337114926525</v>
      </c>
      <c r="Q55" s="79"/>
      <c r="R55" s="78"/>
    </row>
    <row r="56" spans="1:18" ht="15.5">
      <c r="A56" s="419"/>
      <c r="B56" s="422" t="s">
        <v>146</v>
      </c>
      <c r="C56" s="426" t="s">
        <v>147</v>
      </c>
      <c r="D56" s="369">
        <v>0</v>
      </c>
      <c r="E56" s="369">
        <v>109</v>
      </c>
      <c r="F56" s="369">
        <v>24</v>
      </c>
      <c r="G56" s="369">
        <v>2</v>
      </c>
      <c r="H56" s="369">
        <v>0</v>
      </c>
      <c r="I56" s="369" t="s">
        <v>91</v>
      </c>
      <c r="J56" s="369" t="s">
        <v>91</v>
      </c>
      <c r="K56" s="369" t="s">
        <v>91</v>
      </c>
      <c r="L56" s="369" t="s">
        <v>91</v>
      </c>
      <c r="M56" s="369">
        <v>135</v>
      </c>
      <c r="N56" s="424">
        <v>0.18890630247397289</v>
      </c>
      <c r="O56" s="425">
        <v>3466903</v>
      </c>
      <c r="P56" s="424">
        <v>3.8939653056344524E-2</v>
      </c>
      <c r="Q56" s="79"/>
      <c r="R56" s="78"/>
    </row>
    <row r="57" spans="1:18" ht="15.5">
      <c r="A57" s="419"/>
      <c r="B57" s="422" t="s">
        <v>148</v>
      </c>
      <c r="C57" s="426" t="s">
        <v>149</v>
      </c>
      <c r="D57" s="369">
        <v>12</v>
      </c>
      <c r="E57" s="369">
        <v>3069</v>
      </c>
      <c r="F57" s="369">
        <v>1415</v>
      </c>
      <c r="G57" s="369">
        <v>286</v>
      </c>
      <c r="H57" s="369">
        <v>26</v>
      </c>
      <c r="I57" s="369" t="s">
        <v>91</v>
      </c>
      <c r="J57" s="369" t="s">
        <v>91</v>
      </c>
      <c r="K57" s="369" t="s">
        <v>91</v>
      </c>
      <c r="L57" s="369" t="s">
        <v>91</v>
      </c>
      <c r="M57" s="369">
        <v>4808</v>
      </c>
      <c r="N57" s="424">
        <v>6.7278629799619392</v>
      </c>
      <c r="O57" s="425">
        <v>3729455</v>
      </c>
      <c r="P57" s="424">
        <v>1.2891964107356169</v>
      </c>
      <c r="Q57" s="79"/>
      <c r="R57" s="78"/>
    </row>
    <row r="58" spans="1:18" ht="15.5">
      <c r="A58" s="419"/>
      <c r="B58" s="422" t="s">
        <v>150</v>
      </c>
      <c r="C58" s="426" t="s">
        <v>151</v>
      </c>
      <c r="D58" s="369">
        <v>28</v>
      </c>
      <c r="E58" s="369">
        <v>5610</v>
      </c>
      <c r="F58" s="369">
        <v>3050</v>
      </c>
      <c r="G58" s="369">
        <v>739</v>
      </c>
      <c r="H58" s="369">
        <v>112</v>
      </c>
      <c r="I58" s="369" t="s">
        <v>91</v>
      </c>
      <c r="J58" s="369" t="s">
        <v>91</v>
      </c>
      <c r="K58" s="369" t="s">
        <v>91</v>
      </c>
      <c r="L58" s="369" t="s">
        <v>91</v>
      </c>
      <c r="M58" s="369">
        <v>9539</v>
      </c>
      <c r="N58" s="424">
        <v>13.347979402216501</v>
      </c>
      <c r="O58" s="425">
        <v>2378648</v>
      </c>
      <c r="P58" s="424">
        <v>4.0102612912881606</v>
      </c>
      <c r="Q58" s="79"/>
      <c r="R58" s="78"/>
    </row>
    <row r="59" spans="1:18" ht="15.5">
      <c r="A59" s="419"/>
      <c r="B59" s="428" t="s">
        <v>152</v>
      </c>
      <c r="C59" s="428" t="s">
        <v>153</v>
      </c>
      <c r="D59" s="429">
        <v>13</v>
      </c>
      <c r="E59" s="429">
        <v>2161</v>
      </c>
      <c r="F59" s="429">
        <v>973</v>
      </c>
      <c r="G59" s="429">
        <v>143</v>
      </c>
      <c r="H59" s="429">
        <v>26</v>
      </c>
      <c r="I59" s="429" t="s">
        <v>91</v>
      </c>
      <c r="J59" s="429" t="s">
        <v>91</v>
      </c>
      <c r="K59" s="429" t="s">
        <v>91</v>
      </c>
      <c r="L59" s="429" t="s">
        <v>91</v>
      </c>
      <c r="M59" s="429">
        <v>3316</v>
      </c>
      <c r="N59" s="417">
        <v>4.6400985111384756</v>
      </c>
      <c r="O59" s="430">
        <v>1349911</v>
      </c>
      <c r="P59" s="417">
        <v>2.4564582405803046</v>
      </c>
      <c r="Q59" s="79"/>
      <c r="R59" s="78"/>
    </row>
    <row r="60" spans="1:18" ht="15.5">
      <c r="A60" s="419"/>
      <c r="B60" s="413" t="s">
        <v>154</v>
      </c>
      <c r="C60" s="431" t="s">
        <v>29</v>
      </c>
      <c r="D60" s="429">
        <v>88</v>
      </c>
      <c r="E60" s="429">
        <v>8156</v>
      </c>
      <c r="F60" s="429">
        <v>4190</v>
      </c>
      <c r="G60" s="429">
        <v>1452</v>
      </c>
      <c r="H60" s="429">
        <v>447</v>
      </c>
      <c r="I60" s="429" t="s">
        <v>91</v>
      </c>
      <c r="J60" s="429" t="s">
        <v>91</v>
      </c>
      <c r="K60" s="429" t="s">
        <v>91</v>
      </c>
      <c r="L60" s="429" t="s">
        <v>91</v>
      </c>
      <c r="M60" s="429">
        <v>14333</v>
      </c>
      <c r="N60" s="417">
        <v>20.056252098958915</v>
      </c>
      <c r="O60" s="418">
        <v>2462736</v>
      </c>
      <c r="P60" s="417">
        <v>5.819949844400699</v>
      </c>
      <c r="Q60" s="79"/>
      <c r="R60" s="78"/>
    </row>
    <row r="61" spans="1:18" ht="35.5" customHeight="1">
      <c r="A61" s="432" t="s">
        <v>88</v>
      </c>
      <c r="B61" s="413" t="s">
        <v>131</v>
      </c>
      <c r="C61" s="414" t="s">
        <v>885</v>
      </c>
      <c r="D61" s="415">
        <v>239075</v>
      </c>
      <c r="E61" s="415">
        <v>165916</v>
      </c>
      <c r="F61" s="415">
        <v>118879</v>
      </c>
      <c r="G61" s="415">
        <v>169326</v>
      </c>
      <c r="H61" s="415">
        <v>116677</v>
      </c>
      <c r="I61" s="415">
        <v>125525</v>
      </c>
      <c r="J61" s="415">
        <v>219639</v>
      </c>
      <c r="K61" s="415">
        <v>323408</v>
      </c>
      <c r="L61" s="415">
        <v>398155</v>
      </c>
      <c r="M61" s="415">
        <v>1876600</v>
      </c>
      <c r="N61" s="417">
        <v>100</v>
      </c>
      <c r="O61" s="418">
        <v>26859845</v>
      </c>
      <c r="P61" s="417">
        <v>69.866374880420935</v>
      </c>
      <c r="Q61" s="79"/>
      <c r="R61" s="78"/>
    </row>
    <row r="62" spans="1:18" ht="15.5">
      <c r="A62" s="419"/>
      <c r="B62" s="413" t="s">
        <v>132</v>
      </c>
      <c r="C62" s="414" t="s">
        <v>133</v>
      </c>
      <c r="D62" s="420">
        <v>192028</v>
      </c>
      <c r="E62" s="420">
        <v>140955</v>
      </c>
      <c r="F62" s="420">
        <v>103554</v>
      </c>
      <c r="G62" s="420">
        <v>145884</v>
      </c>
      <c r="H62" s="420">
        <v>90171</v>
      </c>
      <c r="I62" s="420">
        <v>98941</v>
      </c>
      <c r="J62" s="420">
        <v>178681</v>
      </c>
      <c r="K62" s="420">
        <v>279252</v>
      </c>
      <c r="L62" s="420">
        <v>346859</v>
      </c>
      <c r="M62" s="420">
        <v>1576325</v>
      </c>
      <c r="N62" s="417">
        <v>83.99898753064052</v>
      </c>
      <c r="O62" s="418">
        <v>23047198</v>
      </c>
      <c r="P62" s="417">
        <v>68.395516018910413</v>
      </c>
      <c r="Q62" s="79"/>
      <c r="R62" s="78"/>
    </row>
    <row r="63" spans="1:18" ht="15.5">
      <c r="A63" s="419"/>
      <c r="B63" s="422" t="s">
        <v>134</v>
      </c>
      <c r="C63" s="423" t="s">
        <v>135</v>
      </c>
      <c r="D63" s="369">
        <v>19015</v>
      </c>
      <c r="E63" s="369">
        <v>14105</v>
      </c>
      <c r="F63" s="369">
        <v>7610</v>
      </c>
      <c r="G63" s="369">
        <v>12868</v>
      </c>
      <c r="H63" s="369">
        <v>6024</v>
      </c>
      <c r="I63" s="369">
        <v>5388</v>
      </c>
      <c r="J63" s="369">
        <v>11990</v>
      </c>
      <c r="K63" s="369">
        <v>19245</v>
      </c>
      <c r="L63" s="369">
        <v>30121</v>
      </c>
      <c r="M63" s="369">
        <v>126366</v>
      </c>
      <c r="N63" s="424">
        <v>6.733773846317809</v>
      </c>
      <c r="O63" s="425">
        <v>1157432</v>
      </c>
      <c r="P63" s="424">
        <v>109.17790418789183</v>
      </c>
      <c r="Q63" s="79"/>
      <c r="R63" s="78"/>
    </row>
    <row r="64" spans="1:18" ht="15.5">
      <c r="A64" s="419"/>
      <c r="B64" s="422" t="s">
        <v>136</v>
      </c>
      <c r="C64" s="426" t="s">
        <v>137</v>
      </c>
      <c r="D64" s="369">
        <v>50963</v>
      </c>
      <c r="E64" s="369">
        <v>32126</v>
      </c>
      <c r="F64" s="369">
        <v>31175</v>
      </c>
      <c r="G64" s="369">
        <v>43710</v>
      </c>
      <c r="H64" s="369">
        <v>18865</v>
      </c>
      <c r="I64" s="369">
        <v>19005</v>
      </c>
      <c r="J64" s="369">
        <v>39823</v>
      </c>
      <c r="K64" s="369">
        <v>61477</v>
      </c>
      <c r="L64" s="369">
        <v>77648</v>
      </c>
      <c r="M64" s="369">
        <v>374792</v>
      </c>
      <c r="N64" s="424">
        <v>19.971864009378663</v>
      </c>
      <c r="O64" s="425">
        <v>3102853</v>
      </c>
      <c r="P64" s="424">
        <v>120.78947987545656</v>
      </c>
      <c r="Q64" s="79"/>
      <c r="R64" s="78"/>
    </row>
    <row r="65" spans="1:18" ht="15.5">
      <c r="A65" s="419"/>
      <c r="B65" s="422" t="s">
        <v>138</v>
      </c>
      <c r="C65" s="426" t="s">
        <v>139</v>
      </c>
      <c r="D65" s="369">
        <v>31017</v>
      </c>
      <c r="E65" s="369">
        <v>23863</v>
      </c>
      <c r="F65" s="369">
        <v>22671</v>
      </c>
      <c r="G65" s="369">
        <v>30763</v>
      </c>
      <c r="H65" s="369">
        <v>19039</v>
      </c>
      <c r="I65" s="369">
        <v>15090</v>
      </c>
      <c r="J65" s="369">
        <v>34948</v>
      </c>
      <c r="K65" s="369">
        <v>51263</v>
      </c>
      <c r="L65" s="369">
        <v>60397</v>
      </c>
      <c r="M65" s="369">
        <v>289051</v>
      </c>
      <c r="N65" s="424">
        <v>15.402909517211979</v>
      </c>
      <c r="O65" s="425">
        <v>2291195</v>
      </c>
      <c r="P65" s="424">
        <v>126.15731092290267</v>
      </c>
      <c r="Q65" s="79"/>
      <c r="R65" s="78"/>
    </row>
    <row r="66" spans="1:18" ht="15.5">
      <c r="A66" s="419"/>
      <c r="B66" s="422" t="s">
        <v>140</v>
      </c>
      <c r="C66" s="426" t="s">
        <v>141</v>
      </c>
      <c r="D66" s="369">
        <v>17320</v>
      </c>
      <c r="E66" s="369">
        <v>14132</v>
      </c>
      <c r="F66" s="369">
        <v>8463</v>
      </c>
      <c r="G66" s="369">
        <v>12525</v>
      </c>
      <c r="H66" s="369">
        <v>8014</v>
      </c>
      <c r="I66" s="369">
        <v>8114</v>
      </c>
      <c r="J66" s="369">
        <v>15984</v>
      </c>
      <c r="K66" s="369">
        <v>34521</v>
      </c>
      <c r="L66" s="369">
        <v>42613</v>
      </c>
      <c r="M66" s="369">
        <v>161686</v>
      </c>
      <c r="N66" s="424">
        <v>8.6159010977299371</v>
      </c>
      <c r="O66" s="425">
        <v>1987305</v>
      </c>
      <c r="P66" s="424">
        <v>81.359428975421494</v>
      </c>
      <c r="Q66" s="79"/>
      <c r="R66" s="78"/>
    </row>
    <row r="67" spans="1:18" ht="15.5">
      <c r="A67" s="419"/>
      <c r="B67" s="422" t="s">
        <v>142</v>
      </c>
      <c r="C67" s="426" t="s">
        <v>143</v>
      </c>
      <c r="D67" s="369">
        <v>34308</v>
      </c>
      <c r="E67" s="369">
        <v>21605</v>
      </c>
      <c r="F67" s="369">
        <v>15585</v>
      </c>
      <c r="G67" s="369">
        <v>25087</v>
      </c>
      <c r="H67" s="369">
        <v>10748</v>
      </c>
      <c r="I67" s="369">
        <v>12592</v>
      </c>
      <c r="J67" s="369">
        <v>29185</v>
      </c>
      <c r="K67" s="369">
        <v>50628</v>
      </c>
      <c r="L67" s="369">
        <v>55296</v>
      </c>
      <c r="M67" s="369">
        <v>255034</v>
      </c>
      <c r="N67" s="424">
        <v>13.590216348715762</v>
      </c>
      <c r="O67" s="425">
        <v>2387301</v>
      </c>
      <c r="P67" s="424">
        <v>106.82942787692042</v>
      </c>
      <c r="Q67" s="79"/>
      <c r="R67" s="78"/>
    </row>
    <row r="68" spans="1:18" ht="15.5">
      <c r="A68" s="419"/>
      <c r="B68" s="422" t="s">
        <v>144</v>
      </c>
      <c r="C68" s="427" t="s">
        <v>145</v>
      </c>
      <c r="D68" s="369">
        <v>8628</v>
      </c>
      <c r="E68" s="369">
        <v>8694</v>
      </c>
      <c r="F68" s="369">
        <v>4464</v>
      </c>
      <c r="G68" s="369">
        <v>6917</v>
      </c>
      <c r="H68" s="369">
        <v>8714</v>
      </c>
      <c r="I68" s="369">
        <v>8965</v>
      </c>
      <c r="J68" s="369">
        <v>9189</v>
      </c>
      <c r="K68" s="369">
        <v>13352</v>
      </c>
      <c r="L68" s="369">
        <v>19108</v>
      </c>
      <c r="M68" s="369">
        <v>88031</v>
      </c>
      <c r="N68" s="424">
        <v>4.6909836939145269</v>
      </c>
      <c r="O68" s="425">
        <v>2546105</v>
      </c>
      <c r="P68" s="424">
        <v>34.574772053784116</v>
      </c>
      <c r="Q68" s="79"/>
      <c r="R68" s="78"/>
    </row>
    <row r="69" spans="1:18" ht="15.5">
      <c r="A69" s="419"/>
      <c r="B69" s="422" t="s">
        <v>146</v>
      </c>
      <c r="C69" s="426" t="s">
        <v>147</v>
      </c>
      <c r="D69" s="369">
        <v>7896</v>
      </c>
      <c r="E69" s="369">
        <v>7445</v>
      </c>
      <c r="F69" s="369">
        <v>3746</v>
      </c>
      <c r="G69" s="369">
        <v>4672</v>
      </c>
      <c r="H69" s="369">
        <v>3909</v>
      </c>
      <c r="I69" s="369">
        <v>6036</v>
      </c>
      <c r="J69" s="369">
        <v>8188</v>
      </c>
      <c r="K69" s="369">
        <v>15943</v>
      </c>
      <c r="L69" s="369">
        <v>21539</v>
      </c>
      <c r="M69" s="369">
        <v>79374</v>
      </c>
      <c r="N69" s="424">
        <v>4.229670681018864</v>
      </c>
      <c r="O69" s="425">
        <v>3466903</v>
      </c>
      <c r="P69" s="424">
        <v>22.89478534588363</v>
      </c>
      <c r="Q69" s="79"/>
      <c r="R69" s="78"/>
    </row>
    <row r="70" spans="1:18" ht="15.5">
      <c r="A70" s="419"/>
      <c r="B70" s="422" t="s">
        <v>148</v>
      </c>
      <c r="C70" s="426" t="s">
        <v>149</v>
      </c>
      <c r="D70" s="369">
        <v>12484</v>
      </c>
      <c r="E70" s="369">
        <v>9919</v>
      </c>
      <c r="F70" s="369">
        <v>5022</v>
      </c>
      <c r="G70" s="369">
        <v>4754</v>
      </c>
      <c r="H70" s="369">
        <v>5849</v>
      </c>
      <c r="I70" s="369">
        <v>11897</v>
      </c>
      <c r="J70" s="369">
        <v>9408</v>
      </c>
      <c r="K70" s="369">
        <v>14730</v>
      </c>
      <c r="L70" s="369">
        <v>19669</v>
      </c>
      <c r="M70" s="369">
        <v>93732</v>
      </c>
      <c r="N70" s="424">
        <v>4.9947777896195245</v>
      </c>
      <c r="O70" s="425">
        <v>3729455</v>
      </c>
      <c r="P70" s="424">
        <v>25.13289475271856</v>
      </c>
      <c r="Q70" s="79"/>
      <c r="R70" s="78"/>
    </row>
    <row r="71" spans="1:18" ht="15.5">
      <c r="A71" s="419"/>
      <c r="B71" s="422" t="s">
        <v>150</v>
      </c>
      <c r="C71" s="426" t="s">
        <v>151</v>
      </c>
      <c r="D71" s="369">
        <v>10397</v>
      </c>
      <c r="E71" s="369">
        <v>9066</v>
      </c>
      <c r="F71" s="369">
        <v>4818</v>
      </c>
      <c r="G71" s="369">
        <v>4588</v>
      </c>
      <c r="H71" s="369">
        <v>9009</v>
      </c>
      <c r="I71" s="369">
        <v>11854</v>
      </c>
      <c r="J71" s="369">
        <v>19966</v>
      </c>
      <c r="K71" s="369">
        <v>18093</v>
      </c>
      <c r="L71" s="369">
        <v>20468</v>
      </c>
      <c r="M71" s="369">
        <v>108259</v>
      </c>
      <c r="N71" s="424">
        <v>5.7688905467334539</v>
      </c>
      <c r="O71" s="425">
        <v>2378648</v>
      </c>
      <c r="P71" s="424">
        <v>45.512829136551517</v>
      </c>
      <c r="Q71" s="79"/>
      <c r="R71" s="78"/>
    </row>
    <row r="72" spans="1:18" ht="15.5">
      <c r="A72" s="419"/>
      <c r="B72" s="428" t="s">
        <v>152</v>
      </c>
      <c r="C72" s="428" t="s">
        <v>153</v>
      </c>
      <c r="D72" s="429">
        <v>19411</v>
      </c>
      <c r="E72" s="429">
        <v>12719</v>
      </c>
      <c r="F72" s="429">
        <v>8794</v>
      </c>
      <c r="G72" s="429">
        <v>13127</v>
      </c>
      <c r="H72" s="429">
        <v>10486</v>
      </c>
      <c r="I72" s="429">
        <v>10444</v>
      </c>
      <c r="J72" s="429">
        <v>12953</v>
      </c>
      <c r="K72" s="429">
        <v>13272</v>
      </c>
      <c r="L72" s="429">
        <v>15089</v>
      </c>
      <c r="M72" s="429">
        <v>116295</v>
      </c>
      <c r="N72" s="417">
        <v>6.1971117979324308</v>
      </c>
      <c r="O72" s="430">
        <v>1349911</v>
      </c>
      <c r="P72" s="417">
        <v>86.150123971135869</v>
      </c>
      <c r="Q72" s="79"/>
      <c r="R72" s="78"/>
    </row>
    <row r="73" spans="1:18" ht="15.5">
      <c r="A73" s="419"/>
      <c r="B73" s="413" t="s">
        <v>154</v>
      </c>
      <c r="C73" s="431" t="s">
        <v>29</v>
      </c>
      <c r="D73" s="429">
        <v>27636</v>
      </c>
      <c r="E73" s="429">
        <v>12242</v>
      </c>
      <c r="F73" s="429">
        <v>6531</v>
      </c>
      <c r="G73" s="429">
        <v>10315</v>
      </c>
      <c r="H73" s="429">
        <v>16020</v>
      </c>
      <c r="I73" s="429">
        <v>16140</v>
      </c>
      <c r="J73" s="429">
        <v>28005</v>
      </c>
      <c r="K73" s="429">
        <v>30884</v>
      </c>
      <c r="L73" s="429">
        <v>36207</v>
      </c>
      <c r="M73" s="429">
        <v>183980</v>
      </c>
      <c r="N73" s="417">
        <v>9.8039006714270496</v>
      </c>
      <c r="O73" s="418">
        <v>2462736</v>
      </c>
      <c r="P73" s="417">
        <v>74.705530759285608</v>
      </c>
      <c r="Q73" s="79"/>
      <c r="R73" s="78"/>
    </row>
    <row r="74" spans="1:18" ht="62">
      <c r="A74" s="432" t="s">
        <v>3108</v>
      </c>
      <c r="B74" s="413" t="s">
        <v>131</v>
      </c>
      <c r="C74" s="414" t="s">
        <v>885</v>
      </c>
      <c r="D74" s="416" t="s">
        <v>91</v>
      </c>
      <c r="E74" s="416" t="s">
        <v>91</v>
      </c>
      <c r="F74" s="416" t="s">
        <v>91</v>
      </c>
      <c r="G74" s="416" t="s">
        <v>91</v>
      </c>
      <c r="H74" s="416" t="s">
        <v>91</v>
      </c>
      <c r="I74" s="416">
        <v>3060</v>
      </c>
      <c r="J74" s="416">
        <v>30670</v>
      </c>
      <c r="K74" s="416">
        <v>35371</v>
      </c>
      <c r="L74" s="416">
        <v>44942</v>
      </c>
      <c r="M74" s="429">
        <v>114043</v>
      </c>
      <c r="N74" s="417">
        <v>100</v>
      </c>
      <c r="O74" s="418">
        <v>26859845</v>
      </c>
      <c r="P74" s="417">
        <v>4.2458547322220213</v>
      </c>
      <c r="Q74" s="79"/>
      <c r="R74" s="78"/>
    </row>
    <row r="75" spans="1:18" ht="15.5">
      <c r="A75" s="438"/>
      <c r="B75" s="413" t="s">
        <v>132</v>
      </c>
      <c r="C75" s="414" t="s">
        <v>133</v>
      </c>
      <c r="D75" s="421" t="s">
        <v>91</v>
      </c>
      <c r="E75" s="421" t="s">
        <v>91</v>
      </c>
      <c r="F75" s="421" t="s">
        <v>91</v>
      </c>
      <c r="G75" s="421" t="s">
        <v>91</v>
      </c>
      <c r="H75" s="421" t="s">
        <v>91</v>
      </c>
      <c r="I75" s="421">
        <v>2107</v>
      </c>
      <c r="J75" s="421">
        <v>20092</v>
      </c>
      <c r="K75" s="421">
        <v>25618</v>
      </c>
      <c r="L75" s="421">
        <v>34175</v>
      </c>
      <c r="M75" s="429">
        <v>81992</v>
      </c>
      <c r="N75" s="417">
        <v>71.895688468384733</v>
      </c>
      <c r="O75" s="418">
        <v>23047198</v>
      </c>
      <c r="P75" s="417">
        <v>3.5575691240210632</v>
      </c>
      <c r="Q75" s="79"/>
      <c r="R75" s="78"/>
    </row>
    <row r="76" spans="1:18" ht="15.5">
      <c r="A76" s="438"/>
      <c r="B76" s="422" t="s">
        <v>134</v>
      </c>
      <c r="C76" s="423" t="s">
        <v>135</v>
      </c>
      <c r="D76" s="369" t="s">
        <v>91</v>
      </c>
      <c r="E76" s="369" t="s">
        <v>91</v>
      </c>
      <c r="F76" s="369" t="s">
        <v>91</v>
      </c>
      <c r="G76" s="369" t="s">
        <v>91</v>
      </c>
      <c r="H76" s="369" t="s">
        <v>91</v>
      </c>
      <c r="I76" s="369">
        <v>219</v>
      </c>
      <c r="J76" s="369">
        <v>1394</v>
      </c>
      <c r="K76" s="369">
        <v>3163</v>
      </c>
      <c r="L76" s="369">
        <v>4649</v>
      </c>
      <c r="M76" s="425">
        <v>9425</v>
      </c>
      <c r="N76" s="424">
        <v>8.2644265759406554</v>
      </c>
      <c r="O76" s="425">
        <v>1157432</v>
      </c>
      <c r="P76" s="417">
        <v>8.1430269769627923</v>
      </c>
      <c r="Q76" s="79"/>
      <c r="R76" s="78"/>
    </row>
    <row r="77" spans="1:18" ht="15.5">
      <c r="A77" s="438"/>
      <c r="B77" s="422" t="s">
        <v>136</v>
      </c>
      <c r="C77" s="426" t="s">
        <v>137</v>
      </c>
      <c r="D77" s="369" t="s">
        <v>91</v>
      </c>
      <c r="E77" s="369" t="s">
        <v>91</v>
      </c>
      <c r="F77" s="369" t="s">
        <v>91</v>
      </c>
      <c r="G77" s="369" t="s">
        <v>91</v>
      </c>
      <c r="H77" s="369" t="s">
        <v>91</v>
      </c>
      <c r="I77" s="369">
        <v>129</v>
      </c>
      <c r="J77" s="369">
        <v>1530</v>
      </c>
      <c r="K77" s="369">
        <v>2049</v>
      </c>
      <c r="L77" s="369">
        <v>3192</v>
      </c>
      <c r="M77" s="425">
        <v>6900</v>
      </c>
      <c r="N77" s="424">
        <v>6.0503494296011153</v>
      </c>
      <c r="O77" s="425">
        <v>3102853</v>
      </c>
      <c r="P77" s="417">
        <v>2.223759875185837</v>
      </c>
      <c r="Q77" s="79"/>
      <c r="R77" s="78"/>
    </row>
    <row r="78" spans="1:18" ht="15.5">
      <c r="A78" s="438"/>
      <c r="B78" s="422" t="s">
        <v>138</v>
      </c>
      <c r="C78" s="426" t="s">
        <v>139</v>
      </c>
      <c r="D78" s="369" t="s">
        <v>91</v>
      </c>
      <c r="E78" s="369" t="s">
        <v>91</v>
      </c>
      <c r="F78" s="369" t="s">
        <v>91</v>
      </c>
      <c r="G78" s="369" t="s">
        <v>91</v>
      </c>
      <c r="H78" s="369" t="s">
        <v>91</v>
      </c>
      <c r="I78" s="369">
        <v>156</v>
      </c>
      <c r="J78" s="369">
        <v>2165</v>
      </c>
      <c r="K78" s="369">
        <v>3335</v>
      </c>
      <c r="L78" s="369">
        <v>4119</v>
      </c>
      <c r="M78" s="425">
        <v>9775</v>
      </c>
      <c r="N78" s="424">
        <v>8.5713283586015798</v>
      </c>
      <c r="O78" s="425">
        <v>2291195</v>
      </c>
      <c r="P78" s="417">
        <v>4.2663326342803645</v>
      </c>
      <c r="Q78" s="79"/>
      <c r="R78" s="78"/>
    </row>
    <row r="79" spans="1:18" ht="15.5">
      <c r="A79" s="438"/>
      <c r="B79" s="422" t="s">
        <v>140</v>
      </c>
      <c r="C79" s="426" t="s">
        <v>141</v>
      </c>
      <c r="D79" s="369" t="s">
        <v>91</v>
      </c>
      <c r="E79" s="369" t="s">
        <v>91</v>
      </c>
      <c r="F79" s="369" t="s">
        <v>91</v>
      </c>
      <c r="G79" s="369" t="s">
        <v>91</v>
      </c>
      <c r="H79" s="369" t="s">
        <v>91</v>
      </c>
      <c r="I79" s="369">
        <v>268</v>
      </c>
      <c r="J79" s="369">
        <v>2160</v>
      </c>
      <c r="K79" s="369">
        <v>3069</v>
      </c>
      <c r="L79" s="369">
        <v>4254</v>
      </c>
      <c r="M79" s="425">
        <v>9751</v>
      </c>
      <c r="N79" s="424">
        <v>8.5502836649334029</v>
      </c>
      <c r="O79" s="425">
        <v>1987305</v>
      </c>
      <c r="P79" s="417">
        <v>4.9066449286848268</v>
      </c>
      <c r="Q79" s="79"/>
      <c r="R79" s="78"/>
    </row>
    <row r="80" spans="1:18" ht="15.5">
      <c r="A80" s="438"/>
      <c r="B80" s="422" t="s">
        <v>142</v>
      </c>
      <c r="C80" s="426" t="s">
        <v>143</v>
      </c>
      <c r="D80" s="369" t="s">
        <v>91</v>
      </c>
      <c r="E80" s="369" t="s">
        <v>91</v>
      </c>
      <c r="F80" s="369" t="s">
        <v>91</v>
      </c>
      <c r="G80" s="369" t="s">
        <v>91</v>
      </c>
      <c r="H80" s="369" t="s">
        <v>91</v>
      </c>
      <c r="I80" s="369">
        <v>271</v>
      </c>
      <c r="J80" s="369">
        <v>1679</v>
      </c>
      <c r="K80" s="369">
        <v>2457</v>
      </c>
      <c r="L80" s="369">
        <v>2692</v>
      </c>
      <c r="M80" s="425">
        <v>7099</v>
      </c>
      <c r="N80" s="424">
        <v>6.2248450145997563</v>
      </c>
      <c r="O80" s="425">
        <v>2387301</v>
      </c>
      <c r="P80" s="417">
        <v>2.9736509975072272</v>
      </c>
      <c r="Q80" s="79"/>
      <c r="R80" s="78"/>
    </row>
    <row r="81" spans="1:21" ht="15.5">
      <c r="A81" s="438"/>
      <c r="B81" s="422" t="s">
        <v>144</v>
      </c>
      <c r="C81" s="427" t="s">
        <v>145</v>
      </c>
      <c r="D81" s="369" t="s">
        <v>91</v>
      </c>
      <c r="E81" s="369" t="s">
        <v>91</v>
      </c>
      <c r="F81" s="369" t="s">
        <v>91</v>
      </c>
      <c r="G81" s="369" t="s">
        <v>91</v>
      </c>
      <c r="H81" s="369" t="s">
        <v>91</v>
      </c>
      <c r="I81" s="369">
        <v>291</v>
      </c>
      <c r="J81" s="369">
        <v>2087</v>
      </c>
      <c r="K81" s="369">
        <v>2848</v>
      </c>
      <c r="L81" s="369">
        <v>4058</v>
      </c>
      <c r="M81" s="425">
        <v>9284</v>
      </c>
      <c r="N81" s="424">
        <v>8.14078900064011</v>
      </c>
      <c r="O81" s="425">
        <v>2546105</v>
      </c>
      <c r="P81" s="417">
        <v>3.6463539406269576</v>
      </c>
      <c r="Q81" s="79"/>
      <c r="R81" s="78"/>
    </row>
    <row r="82" spans="1:21" ht="15.5">
      <c r="A82" s="438"/>
      <c r="B82" s="422" t="s">
        <v>146</v>
      </c>
      <c r="C82" s="426" t="s">
        <v>147</v>
      </c>
      <c r="D82" s="369" t="s">
        <v>91</v>
      </c>
      <c r="E82" s="369" t="s">
        <v>91</v>
      </c>
      <c r="F82" s="369" t="s">
        <v>91</v>
      </c>
      <c r="G82" s="369" t="s">
        <v>91</v>
      </c>
      <c r="H82" s="369" t="s">
        <v>91</v>
      </c>
      <c r="I82" s="369">
        <v>0</v>
      </c>
      <c r="J82" s="369">
        <v>5</v>
      </c>
      <c r="K82" s="369">
        <v>11</v>
      </c>
      <c r="L82" s="369">
        <v>33</v>
      </c>
      <c r="M82" s="425">
        <v>49</v>
      </c>
      <c r="N82" s="424">
        <v>4.2966249572529661E-2</v>
      </c>
      <c r="O82" s="425">
        <v>3466903</v>
      </c>
      <c r="P82" s="417">
        <v>1.4133651850080605E-2</v>
      </c>
      <c r="Q82" s="79"/>
      <c r="R82" s="78"/>
    </row>
    <row r="83" spans="1:21" ht="15.5">
      <c r="A83" s="438"/>
      <c r="B83" s="422" t="s">
        <v>148</v>
      </c>
      <c r="C83" s="426" t="s">
        <v>149</v>
      </c>
      <c r="D83" s="369" t="s">
        <v>91</v>
      </c>
      <c r="E83" s="369" t="s">
        <v>91</v>
      </c>
      <c r="F83" s="369" t="s">
        <v>91</v>
      </c>
      <c r="G83" s="369" t="s">
        <v>91</v>
      </c>
      <c r="H83" s="369" t="s">
        <v>91</v>
      </c>
      <c r="I83" s="369">
        <v>371</v>
      </c>
      <c r="J83" s="369">
        <v>1820</v>
      </c>
      <c r="K83" s="369">
        <v>2125</v>
      </c>
      <c r="L83" s="369">
        <v>2945</v>
      </c>
      <c r="M83" s="425">
        <v>7261</v>
      </c>
      <c r="N83" s="424">
        <v>6.366896696859957</v>
      </c>
      <c r="O83" s="425">
        <v>3729455</v>
      </c>
      <c r="P83" s="417">
        <v>1.9469332650481104</v>
      </c>
      <c r="Q83" s="79"/>
      <c r="R83" s="78"/>
    </row>
    <row r="84" spans="1:21" ht="15.5">
      <c r="A84" s="438"/>
      <c r="B84" s="422" t="s">
        <v>150</v>
      </c>
      <c r="C84" s="426" t="s">
        <v>151</v>
      </c>
      <c r="D84" s="369" t="s">
        <v>91</v>
      </c>
      <c r="E84" s="369" t="s">
        <v>91</v>
      </c>
      <c r="F84" s="369" t="s">
        <v>91</v>
      </c>
      <c r="G84" s="369" t="s">
        <v>91</v>
      </c>
      <c r="H84" s="369" t="s">
        <v>91</v>
      </c>
      <c r="I84" s="369">
        <v>402</v>
      </c>
      <c r="J84" s="369">
        <v>7252</v>
      </c>
      <c r="K84" s="369">
        <v>6561</v>
      </c>
      <c r="L84" s="369">
        <v>8233</v>
      </c>
      <c r="M84" s="425">
        <v>22448</v>
      </c>
      <c r="N84" s="424">
        <v>19.683803477635628</v>
      </c>
      <c r="O84" s="425">
        <v>2378648</v>
      </c>
      <c r="P84" s="417">
        <v>9.4372937904221228</v>
      </c>
      <c r="Q84" s="79"/>
      <c r="R84" s="78"/>
    </row>
    <row r="85" spans="1:21" ht="15.5">
      <c r="A85" s="438"/>
      <c r="B85" s="428" t="s">
        <v>152</v>
      </c>
      <c r="C85" s="428" t="s">
        <v>153</v>
      </c>
      <c r="D85" s="429" t="s">
        <v>91</v>
      </c>
      <c r="E85" s="429" t="s">
        <v>91</v>
      </c>
      <c r="F85" s="429" t="s">
        <v>91</v>
      </c>
      <c r="G85" s="429" t="s">
        <v>91</v>
      </c>
      <c r="H85" s="429" t="s">
        <v>91</v>
      </c>
      <c r="I85" s="429">
        <v>534</v>
      </c>
      <c r="J85" s="429">
        <v>5492</v>
      </c>
      <c r="K85" s="429">
        <v>5593</v>
      </c>
      <c r="L85" s="429">
        <v>6745</v>
      </c>
      <c r="M85" s="429">
        <v>18364</v>
      </c>
      <c r="N85" s="417">
        <v>16.102698105100707</v>
      </c>
      <c r="O85" s="418">
        <v>1349911</v>
      </c>
      <c r="P85" s="417">
        <v>13.603859810017106</v>
      </c>
      <c r="Q85" s="79"/>
      <c r="R85" s="78"/>
    </row>
    <row r="86" spans="1:21" ht="15.5">
      <c r="A86" s="438"/>
      <c r="B86" s="413" t="s">
        <v>154</v>
      </c>
      <c r="C86" s="431" t="s">
        <v>29</v>
      </c>
      <c r="D86" s="429" t="s">
        <v>91</v>
      </c>
      <c r="E86" s="429" t="s">
        <v>91</v>
      </c>
      <c r="F86" s="429" t="s">
        <v>91</v>
      </c>
      <c r="G86" s="429" t="s">
        <v>91</v>
      </c>
      <c r="H86" s="429" t="s">
        <v>91</v>
      </c>
      <c r="I86" s="429">
        <v>419</v>
      </c>
      <c r="J86" s="429">
        <v>5086</v>
      </c>
      <c r="K86" s="429">
        <v>4160</v>
      </c>
      <c r="L86" s="429">
        <v>4022</v>
      </c>
      <c r="M86" s="429">
        <v>13687</v>
      </c>
      <c r="N86" s="417">
        <v>12.00161342651456</v>
      </c>
      <c r="O86" s="418">
        <v>2462736</v>
      </c>
      <c r="P86" s="417">
        <v>5.5576399581603555</v>
      </c>
      <c r="Q86" s="79"/>
      <c r="R86" s="78"/>
    </row>
    <row r="87" spans="1:21" ht="35.75" customHeight="1">
      <c r="A87" s="432" t="s">
        <v>129</v>
      </c>
      <c r="B87" s="413" t="s">
        <v>131</v>
      </c>
      <c r="C87" s="414" t="s">
        <v>885</v>
      </c>
      <c r="D87" s="415">
        <v>519770</v>
      </c>
      <c r="E87" s="415">
        <v>750309</v>
      </c>
      <c r="F87" s="415">
        <v>410558</v>
      </c>
      <c r="G87" s="415">
        <v>359007</v>
      </c>
      <c r="H87" s="415">
        <v>201481</v>
      </c>
      <c r="I87" s="415">
        <v>211803</v>
      </c>
      <c r="J87" s="415">
        <v>219639</v>
      </c>
      <c r="K87" s="415">
        <v>323408</v>
      </c>
      <c r="L87" s="415">
        <v>398155</v>
      </c>
      <c r="M87" s="415">
        <v>3394130</v>
      </c>
      <c r="N87" s="417">
        <v>100</v>
      </c>
      <c r="O87" s="418">
        <v>26859845</v>
      </c>
      <c r="P87" s="417">
        <v>126.36446710693974</v>
      </c>
      <c r="Q87" s="18"/>
      <c r="R87" s="78"/>
    </row>
    <row r="88" spans="1:21" ht="15.5">
      <c r="A88" s="419"/>
      <c r="B88" s="413" t="s">
        <v>132</v>
      </c>
      <c r="C88" s="414" t="s">
        <v>133</v>
      </c>
      <c r="D88" s="420">
        <v>430754</v>
      </c>
      <c r="E88" s="420">
        <v>626327</v>
      </c>
      <c r="F88" s="420">
        <v>344099</v>
      </c>
      <c r="G88" s="420">
        <v>291914</v>
      </c>
      <c r="H88" s="420">
        <v>153263</v>
      </c>
      <c r="I88" s="420">
        <v>165177</v>
      </c>
      <c r="J88" s="420">
        <v>178681</v>
      </c>
      <c r="K88" s="420">
        <v>279252</v>
      </c>
      <c r="L88" s="420">
        <v>346859</v>
      </c>
      <c r="M88" s="420">
        <v>2816326</v>
      </c>
      <c r="N88" s="417">
        <v>82.976373916143459</v>
      </c>
      <c r="O88" s="418">
        <v>23047198</v>
      </c>
      <c r="P88" s="417">
        <v>122.19819519926023</v>
      </c>
      <c r="Q88" s="18"/>
      <c r="R88" s="18"/>
      <c r="S88" s="18"/>
      <c r="T88" s="151"/>
      <c r="U88" s="18"/>
    </row>
    <row r="89" spans="1:21" ht="15.5">
      <c r="A89" s="419"/>
      <c r="B89" s="422" t="s">
        <v>134</v>
      </c>
      <c r="C89" s="423" t="s">
        <v>135</v>
      </c>
      <c r="D89" s="439">
        <v>36237</v>
      </c>
      <c r="E89" s="439">
        <v>48818</v>
      </c>
      <c r="F89" s="439">
        <v>20709</v>
      </c>
      <c r="G89" s="439">
        <v>19555</v>
      </c>
      <c r="H89" s="439">
        <v>9404</v>
      </c>
      <c r="I89" s="439">
        <v>10063</v>
      </c>
      <c r="J89" s="439">
        <v>11990</v>
      </c>
      <c r="K89" s="439">
        <v>19245</v>
      </c>
      <c r="L89" s="439">
        <v>30121</v>
      </c>
      <c r="M89" s="439">
        <v>206142</v>
      </c>
      <c r="N89" s="424">
        <v>6.0734856944194826</v>
      </c>
      <c r="O89" s="425">
        <v>1157432</v>
      </c>
      <c r="P89" s="424">
        <v>178.10290366950281</v>
      </c>
      <c r="Q89" s="18"/>
      <c r="R89" s="18"/>
      <c r="S89" s="18"/>
      <c r="T89" s="151"/>
      <c r="U89" s="18"/>
    </row>
    <row r="90" spans="1:21" ht="15.5">
      <c r="A90" s="419"/>
      <c r="B90" s="422" t="s">
        <v>136</v>
      </c>
      <c r="C90" s="426" t="s">
        <v>137</v>
      </c>
      <c r="D90" s="439">
        <v>103689</v>
      </c>
      <c r="E90" s="439">
        <v>137205</v>
      </c>
      <c r="F90" s="439">
        <v>74051</v>
      </c>
      <c r="G90" s="439">
        <v>69583</v>
      </c>
      <c r="H90" s="439">
        <v>30005</v>
      </c>
      <c r="I90" s="439">
        <v>32260</v>
      </c>
      <c r="J90" s="439">
        <v>39823</v>
      </c>
      <c r="K90" s="439">
        <v>61477</v>
      </c>
      <c r="L90" s="439">
        <v>77648</v>
      </c>
      <c r="M90" s="439">
        <v>625741</v>
      </c>
      <c r="N90" s="424">
        <v>18.435976229549251</v>
      </c>
      <c r="O90" s="425">
        <v>3102853</v>
      </c>
      <c r="P90" s="424">
        <v>201.66633739980591</v>
      </c>
      <c r="Q90" s="18"/>
      <c r="R90" s="18"/>
      <c r="S90" s="18"/>
      <c r="T90" s="151"/>
      <c r="U90" s="18"/>
    </row>
    <row r="91" spans="1:21" ht="15.5">
      <c r="A91" s="419"/>
      <c r="B91" s="422" t="s">
        <v>138</v>
      </c>
      <c r="C91" s="426" t="s">
        <v>139</v>
      </c>
      <c r="D91" s="439">
        <v>54788</v>
      </c>
      <c r="E91" s="439">
        <v>80736</v>
      </c>
      <c r="F91" s="439">
        <v>48714</v>
      </c>
      <c r="G91" s="439">
        <v>51429</v>
      </c>
      <c r="H91" s="439">
        <v>27295</v>
      </c>
      <c r="I91" s="439">
        <v>22809</v>
      </c>
      <c r="J91" s="439">
        <v>34948</v>
      </c>
      <c r="K91" s="439">
        <v>51263</v>
      </c>
      <c r="L91" s="439">
        <v>60397</v>
      </c>
      <c r="M91" s="439">
        <v>432379</v>
      </c>
      <c r="N91" s="424">
        <v>12.739022960228393</v>
      </c>
      <c r="O91" s="425">
        <v>2291195</v>
      </c>
      <c r="P91" s="424">
        <v>188.713313358313</v>
      </c>
      <c r="Q91" s="18"/>
      <c r="R91" s="18"/>
      <c r="S91" s="18"/>
      <c r="T91" s="151"/>
      <c r="U91" s="18"/>
    </row>
    <row r="92" spans="1:21" ht="15.5">
      <c r="A92" s="419"/>
      <c r="B92" s="422" t="s">
        <v>140</v>
      </c>
      <c r="C92" s="426" t="s">
        <v>141</v>
      </c>
      <c r="D92" s="439">
        <v>35156</v>
      </c>
      <c r="E92" s="439">
        <v>49249</v>
      </c>
      <c r="F92" s="439">
        <v>30106</v>
      </c>
      <c r="G92" s="439">
        <v>25035</v>
      </c>
      <c r="H92" s="439">
        <v>13991</v>
      </c>
      <c r="I92" s="439">
        <v>13026</v>
      </c>
      <c r="J92" s="439">
        <v>15984</v>
      </c>
      <c r="K92" s="439">
        <v>34521</v>
      </c>
      <c r="L92" s="439">
        <v>42613</v>
      </c>
      <c r="M92" s="439">
        <v>259681</v>
      </c>
      <c r="N92" s="424">
        <v>7.6508854993768649</v>
      </c>
      <c r="O92" s="425">
        <v>1987305</v>
      </c>
      <c r="P92" s="424">
        <v>130.66992736394261</v>
      </c>
      <c r="Q92" s="18"/>
      <c r="R92" s="18"/>
      <c r="S92" s="18"/>
      <c r="T92" s="151"/>
      <c r="U92" s="18"/>
    </row>
    <row r="93" spans="1:21" ht="15.5">
      <c r="A93" s="419"/>
      <c r="B93" s="422" t="s">
        <v>142</v>
      </c>
      <c r="C93" s="426" t="s">
        <v>143</v>
      </c>
      <c r="D93" s="439">
        <v>69807</v>
      </c>
      <c r="E93" s="439">
        <v>85021</v>
      </c>
      <c r="F93" s="439">
        <v>47087</v>
      </c>
      <c r="G93" s="439">
        <v>43392</v>
      </c>
      <c r="H93" s="439">
        <v>17158</v>
      </c>
      <c r="I93" s="439">
        <v>18010</v>
      </c>
      <c r="J93" s="439">
        <v>29185</v>
      </c>
      <c r="K93" s="439">
        <v>50628</v>
      </c>
      <c r="L93" s="439">
        <v>55296</v>
      </c>
      <c r="M93" s="439">
        <v>415584</v>
      </c>
      <c r="N93" s="424">
        <v>12.24419807137617</v>
      </c>
      <c r="O93" s="425">
        <v>2387301</v>
      </c>
      <c r="P93" s="424">
        <v>174.08110665559141</v>
      </c>
      <c r="Q93" s="18"/>
      <c r="R93" s="18"/>
      <c r="S93" s="18"/>
      <c r="T93" s="151"/>
      <c r="U93" s="18"/>
    </row>
    <row r="94" spans="1:21" ht="15.5">
      <c r="A94" s="419"/>
      <c r="B94" s="422" t="s">
        <v>144</v>
      </c>
      <c r="C94" s="427" t="s">
        <v>145</v>
      </c>
      <c r="D94" s="439">
        <v>25227</v>
      </c>
      <c r="E94" s="439">
        <v>47583</v>
      </c>
      <c r="F94" s="439">
        <v>28275</v>
      </c>
      <c r="G94" s="439">
        <v>24423</v>
      </c>
      <c r="H94" s="439">
        <v>16039</v>
      </c>
      <c r="I94" s="439">
        <v>14698</v>
      </c>
      <c r="J94" s="439">
        <v>9189</v>
      </c>
      <c r="K94" s="439">
        <v>13352</v>
      </c>
      <c r="L94" s="439">
        <v>19108</v>
      </c>
      <c r="M94" s="439">
        <v>197894</v>
      </c>
      <c r="N94" s="424">
        <v>5.8304779133386173</v>
      </c>
      <c r="O94" s="425">
        <v>2546105</v>
      </c>
      <c r="P94" s="424">
        <v>77.724210117021883</v>
      </c>
      <c r="Q94" s="18"/>
      <c r="R94" s="18"/>
      <c r="S94" s="18"/>
      <c r="T94" s="151"/>
      <c r="U94" s="18"/>
    </row>
    <row r="95" spans="1:21" ht="15.5">
      <c r="A95" s="419"/>
      <c r="B95" s="422" t="s">
        <v>146</v>
      </c>
      <c r="C95" s="426" t="s">
        <v>147</v>
      </c>
      <c r="D95" s="439">
        <v>33505</v>
      </c>
      <c r="E95" s="439">
        <v>61698</v>
      </c>
      <c r="F95" s="439">
        <v>29431</v>
      </c>
      <c r="G95" s="439">
        <v>15714</v>
      </c>
      <c r="H95" s="439">
        <v>9845</v>
      </c>
      <c r="I95" s="439">
        <v>17869</v>
      </c>
      <c r="J95" s="439">
        <v>8188</v>
      </c>
      <c r="K95" s="439">
        <v>15943</v>
      </c>
      <c r="L95" s="439">
        <v>21539</v>
      </c>
      <c r="M95" s="439">
        <v>213732</v>
      </c>
      <c r="N95" s="424">
        <v>6.2971070642550515</v>
      </c>
      <c r="O95" s="425">
        <v>3466903</v>
      </c>
      <c r="P95" s="424">
        <v>61.649258718804653</v>
      </c>
      <c r="Q95" s="18"/>
      <c r="R95" s="18"/>
      <c r="S95" s="18"/>
      <c r="T95" s="151"/>
      <c r="U95" s="18"/>
    </row>
    <row r="96" spans="1:21" ht="15.5">
      <c r="A96" s="419"/>
      <c r="B96" s="422" t="s">
        <v>148</v>
      </c>
      <c r="C96" s="426" t="s">
        <v>149</v>
      </c>
      <c r="D96" s="439">
        <v>41479</v>
      </c>
      <c r="E96" s="439">
        <v>69702</v>
      </c>
      <c r="F96" s="439">
        <v>38942</v>
      </c>
      <c r="G96" s="439">
        <v>26889</v>
      </c>
      <c r="H96" s="439">
        <v>15273</v>
      </c>
      <c r="I96" s="439">
        <v>20537</v>
      </c>
      <c r="J96" s="439">
        <v>9408</v>
      </c>
      <c r="K96" s="439">
        <v>14730</v>
      </c>
      <c r="L96" s="439">
        <v>19669</v>
      </c>
      <c r="M96" s="439">
        <v>256629</v>
      </c>
      <c r="N96" s="424">
        <v>7.5609655493454868</v>
      </c>
      <c r="O96" s="425">
        <v>3729455</v>
      </c>
      <c r="P96" s="424">
        <v>68.811394694399056</v>
      </c>
      <c r="Q96" s="18"/>
      <c r="R96" s="18"/>
      <c r="S96" s="18"/>
      <c r="T96" s="151"/>
      <c r="U96" s="18"/>
    </row>
    <row r="97" spans="1:48" ht="15.5">
      <c r="A97" s="419"/>
      <c r="B97" s="422" t="s">
        <v>150</v>
      </c>
      <c r="C97" s="426" t="s">
        <v>151</v>
      </c>
      <c r="D97" s="439">
        <v>30866</v>
      </c>
      <c r="E97" s="439">
        <v>46315</v>
      </c>
      <c r="F97" s="439">
        <v>26784</v>
      </c>
      <c r="G97" s="439">
        <v>15894</v>
      </c>
      <c r="H97" s="439">
        <v>14253</v>
      </c>
      <c r="I97" s="439">
        <v>15905</v>
      </c>
      <c r="J97" s="439">
        <v>19966</v>
      </c>
      <c r="K97" s="439">
        <v>18093</v>
      </c>
      <c r="L97" s="439">
        <v>20468</v>
      </c>
      <c r="M97" s="439">
        <v>208544</v>
      </c>
      <c r="N97" s="424">
        <v>6.144254934254139</v>
      </c>
      <c r="O97" s="425">
        <v>2378648</v>
      </c>
      <c r="P97" s="424">
        <v>87.673333759345653</v>
      </c>
      <c r="Q97" s="18"/>
      <c r="R97" s="18"/>
      <c r="S97" s="18"/>
      <c r="T97" s="151"/>
      <c r="U97" s="18"/>
    </row>
    <row r="98" spans="1:48" ht="15.5">
      <c r="A98" s="419"/>
      <c r="B98" s="428" t="s">
        <v>152</v>
      </c>
      <c r="C98" s="428" t="s">
        <v>153</v>
      </c>
      <c r="D98" s="440">
        <v>31609</v>
      </c>
      <c r="E98" s="440">
        <v>34029</v>
      </c>
      <c r="F98" s="440">
        <v>19765</v>
      </c>
      <c r="G98" s="440">
        <v>21875</v>
      </c>
      <c r="H98" s="440">
        <v>13015</v>
      </c>
      <c r="I98" s="440">
        <v>12923</v>
      </c>
      <c r="J98" s="440">
        <v>12953</v>
      </c>
      <c r="K98" s="440">
        <v>13272</v>
      </c>
      <c r="L98" s="440">
        <v>15089</v>
      </c>
      <c r="M98" s="415">
        <v>174530</v>
      </c>
      <c r="N98" s="417">
        <v>5.142113000975213</v>
      </c>
      <c r="O98" s="430">
        <v>1349911</v>
      </c>
      <c r="P98" s="417">
        <v>129.29000504477702</v>
      </c>
      <c r="Q98" s="18"/>
      <c r="R98" s="18"/>
      <c r="S98" s="18"/>
      <c r="T98" s="151"/>
      <c r="U98" s="18"/>
    </row>
    <row r="99" spans="1:48" ht="16" thickBot="1">
      <c r="A99" s="441"/>
      <c r="B99" s="442" t="s">
        <v>154</v>
      </c>
      <c r="C99" s="443" t="s">
        <v>29</v>
      </c>
      <c r="D99" s="278">
        <v>57407</v>
      </c>
      <c r="E99" s="278">
        <v>89953</v>
      </c>
      <c r="F99" s="278">
        <v>46694</v>
      </c>
      <c r="G99" s="278">
        <v>45218</v>
      </c>
      <c r="H99" s="278">
        <v>35203</v>
      </c>
      <c r="I99" s="278">
        <v>33703</v>
      </c>
      <c r="J99" s="278">
        <v>28005</v>
      </c>
      <c r="K99" s="278">
        <v>30884</v>
      </c>
      <c r="L99" s="278">
        <v>36207</v>
      </c>
      <c r="M99" s="278">
        <v>403274</v>
      </c>
      <c r="N99" s="444">
        <v>11.881513082881327</v>
      </c>
      <c r="O99" s="445">
        <v>2462736</v>
      </c>
      <c r="P99" s="444">
        <v>163.75039793140635</v>
      </c>
      <c r="Q99" s="18"/>
      <c r="R99" s="18"/>
      <c r="S99" s="18"/>
      <c r="T99" s="151"/>
      <c r="U99" s="18"/>
    </row>
    <row r="100" spans="1:48" ht="19.899999999999999" customHeight="1" thickTop="1">
      <c r="A100" s="453" t="s">
        <v>3011</v>
      </c>
      <c r="B100" s="1043"/>
      <c r="C100" s="1043"/>
      <c r="D100" s="1043"/>
      <c r="E100" s="1043"/>
      <c r="F100" s="1043"/>
      <c r="G100" s="1043"/>
      <c r="H100" s="293"/>
      <c r="I100" s="293"/>
      <c r="J100" s="293"/>
      <c r="K100" s="293"/>
      <c r="L100" s="293"/>
      <c r="M100" s="293"/>
      <c r="N100" s="104"/>
      <c r="O100" s="103"/>
      <c r="P100" s="18"/>
      <c r="Q100" s="78"/>
      <c r="R100" s="18"/>
      <c r="S100" s="18"/>
      <c r="T100" s="151"/>
      <c r="U100" s="18"/>
    </row>
    <row r="101" spans="1:48">
      <c r="A101" s="1044" t="s">
        <v>2419</v>
      </c>
      <c r="B101" s="861"/>
      <c r="C101" s="861"/>
      <c r="D101" s="861"/>
      <c r="E101" s="861"/>
      <c r="F101" s="861"/>
      <c r="G101" s="861"/>
      <c r="H101" s="446"/>
      <c r="I101" s="446"/>
      <c r="J101" s="446"/>
      <c r="K101" s="446"/>
      <c r="L101" s="446"/>
      <c r="M101" s="446"/>
      <c r="O101" s="79"/>
      <c r="P101" s="18"/>
      <c r="R101" s="18"/>
      <c r="S101" s="18"/>
      <c r="T101" s="151"/>
      <c r="U101" s="18"/>
    </row>
    <row r="102" spans="1:48">
      <c r="A102" s="1045" t="s">
        <v>3009</v>
      </c>
      <c r="B102" s="1046"/>
      <c r="C102" s="1046"/>
      <c r="D102" s="1046"/>
      <c r="E102" s="1046"/>
      <c r="F102" s="1046"/>
      <c r="G102" s="1046"/>
      <c r="H102" s="448"/>
      <c r="I102" s="448"/>
      <c r="J102" s="448"/>
      <c r="K102" s="448"/>
      <c r="L102" s="448"/>
      <c r="M102" s="448"/>
      <c r="N102" s="104"/>
      <c r="O102" s="103"/>
      <c r="P102" s="18"/>
      <c r="Q102" s="78"/>
      <c r="R102" s="18"/>
      <c r="S102" s="18"/>
      <c r="T102" s="151"/>
      <c r="U102" s="18"/>
    </row>
    <row r="103" spans="1:48">
      <c r="A103" s="1044" t="s">
        <v>2420</v>
      </c>
      <c r="B103" s="861"/>
      <c r="C103" s="861"/>
      <c r="D103" s="861"/>
      <c r="E103" s="861"/>
      <c r="F103" s="861"/>
      <c r="G103" s="861"/>
      <c r="H103" s="446"/>
      <c r="I103" s="446"/>
      <c r="J103" s="446"/>
      <c r="K103" s="446"/>
      <c r="L103" s="446"/>
      <c r="M103" s="446"/>
      <c r="O103" s="79"/>
      <c r="P103" s="18"/>
      <c r="R103" s="18"/>
      <c r="S103" s="18"/>
      <c r="T103" s="151"/>
      <c r="U103" s="18"/>
    </row>
    <row r="104" spans="1:48">
      <c r="A104" s="1045" t="s">
        <v>3010</v>
      </c>
      <c r="B104" s="1046"/>
      <c r="C104" s="1046"/>
      <c r="D104" s="1046"/>
      <c r="E104" s="1046"/>
      <c r="F104" s="1046"/>
      <c r="G104" s="1046"/>
      <c r="H104" s="448"/>
      <c r="I104" s="448"/>
      <c r="J104" s="448"/>
      <c r="K104" s="448"/>
      <c r="L104" s="448"/>
      <c r="M104" s="448"/>
      <c r="N104" s="104"/>
      <c r="O104" s="103"/>
      <c r="P104" s="18"/>
      <c r="Q104" s="78"/>
      <c r="R104" s="18"/>
      <c r="S104" s="18"/>
      <c r="T104" s="151"/>
      <c r="U104" s="18"/>
    </row>
    <row r="105" spans="1:48">
      <c r="A105" s="1044" t="s">
        <v>2421</v>
      </c>
      <c r="B105" s="861"/>
      <c r="C105" s="861"/>
      <c r="D105" s="861"/>
      <c r="E105" s="861"/>
      <c r="F105" s="861"/>
      <c r="G105" s="861"/>
      <c r="H105" s="446"/>
      <c r="I105" s="446"/>
      <c r="J105" s="446"/>
      <c r="K105" s="446"/>
      <c r="L105" s="446"/>
      <c r="M105" s="446"/>
      <c r="O105" s="79"/>
      <c r="P105" s="18"/>
      <c r="R105" s="18"/>
      <c r="S105" s="18"/>
      <c r="T105" s="151"/>
      <c r="U105" s="18"/>
    </row>
    <row r="106" spans="1:48" ht="17.75" customHeight="1">
      <c r="A106" s="775" t="s">
        <v>3107</v>
      </c>
      <c r="N106" s="9"/>
      <c r="X106" s="956"/>
      <c r="Y106" s="956"/>
      <c r="AA106" s="956"/>
      <c r="AB106" s="956"/>
      <c r="AC106" s="956"/>
      <c r="AE106" s="956"/>
      <c r="AF106" s="956"/>
      <c r="AG106" s="956"/>
      <c r="AH106" s="956"/>
      <c r="AI106" s="956"/>
      <c r="AJ106" s="956"/>
      <c r="AK106" s="956"/>
      <c r="AL106" s="956"/>
      <c r="AM106" s="956"/>
      <c r="AO106" s="53"/>
      <c r="AP106" s="79"/>
      <c r="AQ106" s="18"/>
      <c r="AS106" s="18"/>
      <c r="AT106" s="18"/>
      <c r="AU106" s="151"/>
      <c r="AV106" s="18"/>
    </row>
    <row r="107" spans="1:48" ht="18.399999999999999" customHeight="1">
      <c r="A107" s="57" t="s">
        <v>1</v>
      </c>
      <c r="B107" s="58" t="str">
        <f>Contents!$C$30</f>
        <v>24 Mar 2022</v>
      </c>
      <c r="C107" s="9" t="s">
        <v>2129</v>
      </c>
    </row>
    <row r="108" spans="1:48">
      <c r="A108" s="57" t="s">
        <v>2144</v>
      </c>
      <c r="B108" s="58" t="str">
        <f>Contents!$D$30</f>
        <v>Spring 2023</v>
      </c>
    </row>
    <row r="110" spans="1:48" ht="12.5">
      <c r="D110" s="78"/>
      <c r="E110" s="78"/>
      <c r="F110" s="78"/>
      <c r="G110" s="78"/>
      <c r="H110" s="78"/>
      <c r="I110" s="78"/>
      <c r="J110" s="78"/>
      <c r="K110" s="78"/>
      <c r="L110" s="78"/>
      <c r="M110" s="78"/>
      <c r="N110" s="78"/>
    </row>
    <row r="111" spans="1:48" ht="12.5">
      <c r="D111" s="78"/>
      <c r="E111" s="78"/>
      <c r="F111" s="78"/>
      <c r="G111" s="78"/>
      <c r="H111" s="78"/>
      <c r="I111" s="78"/>
      <c r="J111" s="78"/>
      <c r="K111" s="78"/>
      <c r="L111" s="78"/>
      <c r="M111" s="78"/>
      <c r="N111" s="78"/>
    </row>
    <row r="112" spans="1:48" ht="12.5">
      <c r="D112" s="78"/>
      <c r="E112" s="78"/>
      <c r="F112" s="78"/>
      <c r="G112" s="78"/>
      <c r="H112" s="78"/>
      <c r="I112" s="78"/>
      <c r="J112" s="78"/>
      <c r="K112" s="78"/>
      <c r="L112" s="78"/>
      <c r="M112" s="78"/>
      <c r="N112" s="78"/>
    </row>
    <row r="113" spans="4:14" ht="12.5">
      <c r="D113" s="78"/>
      <c r="E113" s="78"/>
      <c r="F113" s="78"/>
      <c r="G113" s="78"/>
      <c r="H113" s="78"/>
      <c r="I113" s="78"/>
      <c r="J113" s="78"/>
      <c r="K113" s="78"/>
      <c r="L113" s="78"/>
      <c r="M113" s="78"/>
      <c r="N113" s="78"/>
    </row>
    <row r="114" spans="4:14" ht="12.5">
      <c r="D114" s="78"/>
      <c r="E114" s="78"/>
      <c r="F114" s="78"/>
      <c r="G114" s="78"/>
      <c r="H114" s="78"/>
      <c r="I114" s="78"/>
      <c r="J114" s="78"/>
      <c r="K114" s="78"/>
      <c r="L114" s="78"/>
      <c r="M114" s="78"/>
      <c r="N114" s="78"/>
    </row>
    <row r="115" spans="4:14" ht="12.5">
      <c r="D115" s="78"/>
      <c r="E115" s="78"/>
      <c r="F115" s="78"/>
      <c r="G115" s="78"/>
      <c r="H115" s="78"/>
      <c r="I115" s="78"/>
      <c r="J115" s="78"/>
      <c r="K115" s="78"/>
      <c r="L115" s="78"/>
      <c r="M115" s="78"/>
      <c r="N115" s="78"/>
    </row>
    <row r="116" spans="4:14" ht="12.5">
      <c r="D116" s="78"/>
      <c r="E116" s="78"/>
      <c r="F116" s="78"/>
      <c r="G116" s="78"/>
      <c r="H116" s="78"/>
      <c r="I116" s="78"/>
      <c r="J116" s="78"/>
      <c r="K116" s="78"/>
      <c r="L116" s="78"/>
      <c r="M116" s="78"/>
      <c r="N116" s="78"/>
    </row>
    <row r="117" spans="4:14" ht="12.5">
      <c r="D117" s="78"/>
      <c r="E117" s="78"/>
      <c r="F117" s="78"/>
      <c r="G117" s="78"/>
      <c r="H117" s="78"/>
      <c r="I117" s="78"/>
      <c r="J117" s="78"/>
      <c r="K117" s="78"/>
      <c r="L117" s="78"/>
      <c r="M117" s="78"/>
      <c r="N117" s="78"/>
    </row>
    <row r="118" spans="4:14" ht="12.5">
      <c r="D118" s="78"/>
      <c r="E118" s="78"/>
      <c r="F118" s="78"/>
      <c r="G118" s="78"/>
      <c r="H118" s="78"/>
      <c r="I118" s="78"/>
      <c r="J118" s="78"/>
      <c r="K118" s="78"/>
      <c r="L118" s="78"/>
      <c r="M118" s="78"/>
      <c r="N118" s="78"/>
    </row>
    <row r="119" spans="4:14" ht="12.5">
      <c r="D119" s="78"/>
      <c r="E119" s="78"/>
      <c r="F119" s="78"/>
      <c r="G119" s="78"/>
      <c r="H119" s="78"/>
      <c r="I119" s="78"/>
      <c r="J119" s="78"/>
      <c r="K119" s="78"/>
      <c r="L119" s="78"/>
      <c r="M119" s="78"/>
      <c r="N119" s="78"/>
    </row>
    <row r="120" spans="4:14" ht="12.5">
      <c r="D120" s="78"/>
      <c r="E120" s="78"/>
      <c r="F120" s="78"/>
      <c r="G120" s="78"/>
      <c r="H120" s="78"/>
      <c r="I120" s="78"/>
      <c r="J120" s="78"/>
      <c r="K120" s="78"/>
      <c r="L120" s="78"/>
      <c r="M120" s="78"/>
      <c r="N120" s="78"/>
    </row>
    <row r="121" spans="4:14" ht="12.5">
      <c r="D121" s="78"/>
      <c r="E121" s="78"/>
      <c r="F121" s="78"/>
      <c r="G121" s="78"/>
      <c r="H121" s="78"/>
      <c r="I121" s="78"/>
      <c r="J121" s="78"/>
      <c r="K121" s="78"/>
      <c r="L121" s="78"/>
      <c r="M121" s="78"/>
      <c r="N121" s="78"/>
    </row>
    <row r="122" spans="4:14" ht="12.5">
      <c r="D122" s="78"/>
      <c r="E122" s="78"/>
      <c r="F122" s="78"/>
      <c r="G122" s="78"/>
      <c r="H122" s="78"/>
      <c r="I122" s="78"/>
      <c r="J122" s="78"/>
      <c r="K122" s="78"/>
      <c r="L122" s="78"/>
      <c r="M122" s="78"/>
      <c r="N122" s="78"/>
    </row>
    <row r="123" spans="4:14" ht="12.5">
      <c r="D123" s="78"/>
      <c r="E123" s="78"/>
      <c r="F123" s="78"/>
      <c r="G123" s="78"/>
      <c r="H123" s="78"/>
      <c r="I123" s="78"/>
      <c r="J123" s="78"/>
      <c r="K123" s="78"/>
      <c r="L123" s="78"/>
      <c r="M123" s="78"/>
      <c r="N123" s="78"/>
    </row>
    <row r="124" spans="4:14" ht="12.5">
      <c r="D124" s="78"/>
      <c r="E124" s="78"/>
      <c r="F124" s="78"/>
      <c r="G124" s="78"/>
      <c r="H124" s="78"/>
      <c r="I124" s="78"/>
      <c r="J124" s="78"/>
      <c r="K124" s="78"/>
      <c r="L124" s="78"/>
      <c r="M124" s="78"/>
      <c r="N124" s="78"/>
    </row>
    <row r="125" spans="4:14" ht="12.5">
      <c r="D125" s="78"/>
      <c r="E125" s="78"/>
      <c r="F125" s="78"/>
      <c r="G125" s="78"/>
      <c r="H125" s="78"/>
      <c r="I125" s="78"/>
      <c r="J125" s="78"/>
      <c r="K125" s="78"/>
      <c r="L125" s="78"/>
      <c r="M125" s="78"/>
      <c r="N125" s="78"/>
    </row>
    <row r="126" spans="4:14" ht="12.5">
      <c r="D126" s="78"/>
      <c r="E126" s="78"/>
      <c r="F126" s="78"/>
      <c r="G126" s="78"/>
      <c r="H126" s="78"/>
      <c r="I126" s="78"/>
      <c r="J126" s="78"/>
      <c r="K126" s="78"/>
      <c r="L126" s="78"/>
      <c r="M126" s="78"/>
      <c r="N126" s="78"/>
    </row>
    <row r="127" spans="4:14" ht="12.5">
      <c r="D127" s="78"/>
      <c r="E127" s="78"/>
      <c r="F127" s="78"/>
      <c r="G127" s="78"/>
      <c r="H127" s="78"/>
      <c r="I127" s="78"/>
      <c r="J127" s="78"/>
      <c r="K127" s="78"/>
      <c r="L127" s="78"/>
      <c r="M127" s="78"/>
      <c r="N127" s="78"/>
    </row>
    <row r="128" spans="4:14" ht="12.5">
      <c r="D128" s="78"/>
      <c r="E128" s="78"/>
      <c r="F128" s="78"/>
      <c r="G128" s="78"/>
      <c r="H128" s="78"/>
      <c r="I128" s="78"/>
      <c r="J128" s="78"/>
      <c r="K128" s="78"/>
      <c r="L128" s="78"/>
      <c r="M128" s="78"/>
      <c r="N128" s="78"/>
    </row>
    <row r="129" spans="4:14" ht="12.5">
      <c r="D129" s="78"/>
      <c r="E129" s="78"/>
      <c r="F129" s="78"/>
      <c r="G129" s="78"/>
      <c r="H129" s="78"/>
      <c r="I129" s="78"/>
      <c r="J129" s="78"/>
      <c r="K129" s="78"/>
      <c r="L129" s="78"/>
      <c r="M129" s="78"/>
      <c r="N129" s="78"/>
    </row>
    <row r="130" spans="4:14" ht="12.5">
      <c r="D130" s="78"/>
      <c r="E130" s="78"/>
      <c r="F130" s="78"/>
      <c r="G130" s="78"/>
      <c r="H130" s="78"/>
      <c r="I130" s="78"/>
      <c r="J130" s="78"/>
      <c r="K130" s="78"/>
      <c r="L130" s="78"/>
      <c r="M130" s="78"/>
      <c r="N130" s="78"/>
    </row>
    <row r="131" spans="4:14" ht="12.5">
      <c r="D131" s="78"/>
      <c r="E131" s="78"/>
      <c r="F131" s="78"/>
      <c r="G131" s="78"/>
      <c r="H131" s="78"/>
      <c r="I131" s="78"/>
      <c r="J131" s="78"/>
      <c r="K131" s="78"/>
      <c r="L131" s="78"/>
      <c r="M131" s="78"/>
      <c r="N131" s="78"/>
    </row>
    <row r="132" spans="4:14" ht="12.5">
      <c r="D132" s="78"/>
      <c r="E132" s="78"/>
      <c r="F132" s="78"/>
      <c r="G132" s="78"/>
      <c r="H132" s="78"/>
      <c r="I132" s="78"/>
      <c r="J132" s="78"/>
      <c r="K132" s="78"/>
      <c r="L132" s="78"/>
      <c r="M132" s="78"/>
      <c r="N132" s="78"/>
    </row>
    <row r="133" spans="4:14" ht="12.5">
      <c r="D133" s="78"/>
      <c r="E133" s="78"/>
      <c r="F133" s="78"/>
      <c r="G133" s="78"/>
      <c r="H133" s="78"/>
      <c r="I133" s="78"/>
      <c r="J133" s="78"/>
      <c r="K133" s="78"/>
      <c r="L133" s="78"/>
      <c r="M133" s="78"/>
      <c r="N133" s="78"/>
    </row>
    <row r="134" spans="4:14" ht="12.5">
      <c r="D134" s="78"/>
      <c r="E134" s="78"/>
      <c r="F134" s="78"/>
      <c r="G134" s="78"/>
      <c r="H134" s="78"/>
      <c r="I134" s="78"/>
      <c r="J134" s="78"/>
      <c r="K134" s="78"/>
      <c r="L134" s="78"/>
      <c r="M134" s="78"/>
      <c r="N134" s="78"/>
    </row>
    <row r="135" spans="4:14">
      <c r="D135" s="78"/>
      <c r="E135" s="78"/>
      <c r="F135" s="78"/>
      <c r="G135" s="78"/>
      <c r="H135" s="78"/>
      <c r="I135" s="78"/>
      <c r="J135" s="78"/>
      <c r="K135" s="78"/>
      <c r="L135" s="78"/>
      <c r="M135" s="78"/>
    </row>
    <row r="136" spans="4:14">
      <c r="D136" s="78"/>
      <c r="E136" s="78"/>
      <c r="F136" s="78"/>
      <c r="G136" s="78"/>
      <c r="H136" s="78"/>
      <c r="I136" s="78"/>
      <c r="J136" s="78"/>
      <c r="K136" s="78"/>
      <c r="L136" s="78"/>
      <c r="M136" s="78"/>
    </row>
    <row r="137" spans="4:14">
      <c r="D137" s="78"/>
      <c r="E137" s="78"/>
      <c r="F137" s="78"/>
      <c r="G137" s="78"/>
      <c r="H137" s="78"/>
      <c r="I137" s="78"/>
      <c r="J137" s="78"/>
      <c r="K137" s="78"/>
      <c r="L137" s="78"/>
      <c r="M137" s="78"/>
    </row>
    <row r="138" spans="4:14">
      <c r="D138" s="78"/>
      <c r="E138" s="78"/>
      <c r="F138" s="78"/>
      <c r="G138" s="78"/>
      <c r="H138" s="78"/>
      <c r="I138" s="78"/>
      <c r="J138" s="78"/>
      <c r="K138" s="78"/>
      <c r="L138" s="78"/>
      <c r="M138" s="78"/>
    </row>
    <row r="139" spans="4:14">
      <c r="D139" s="78"/>
      <c r="E139" s="78"/>
      <c r="F139" s="78"/>
      <c r="G139" s="78"/>
      <c r="H139" s="78"/>
      <c r="I139" s="78"/>
      <c r="J139" s="78"/>
      <c r="K139" s="78"/>
      <c r="L139" s="78"/>
      <c r="M139" s="78"/>
    </row>
    <row r="140" spans="4:14">
      <c r="D140" s="78"/>
      <c r="E140" s="78"/>
      <c r="F140" s="78"/>
      <c r="G140" s="78"/>
      <c r="H140" s="78"/>
      <c r="I140" s="78"/>
      <c r="J140" s="78"/>
      <c r="K140" s="78"/>
      <c r="L140" s="78"/>
      <c r="M140" s="78"/>
    </row>
    <row r="141" spans="4:14">
      <c r="D141" s="78"/>
      <c r="E141" s="78"/>
      <c r="F141" s="78"/>
      <c r="G141" s="78"/>
      <c r="H141" s="78"/>
      <c r="I141" s="78"/>
      <c r="J141" s="78"/>
      <c r="K141" s="78"/>
      <c r="L141" s="78"/>
      <c r="M141" s="78"/>
    </row>
    <row r="142" spans="4:14">
      <c r="D142" s="78"/>
      <c r="E142" s="78"/>
      <c r="F142" s="78"/>
      <c r="G142" s="78"/>
      <c r="H142" s="78"/>
      <c r="I142" s="78"/>
      <c r="J142" s="78"/>
      <c r="K142" s="78"/>
      <c r="L142" s="78"/>
      <c r="M142" s="78"/>
    </row>
    <row r="143" spans="4:14">
      <c r="D143" s="78"/>
      <c r="E143" s="78"/>
      <c r="F143" s="78"/>
      <c r="G143" s="78"/>
      <c r="H143" s="78"/>
      <c r="I143" s="78"/>
      <c r="J143" s="78"/>
      <c r="K143" s="78"/>
      <c r="L143" s="78"/>
      <c r="M143" s="78"/>
    </row>
    <row r="144" spans="4:14">
      <c r="D144" s="78"/>
      <c r="E144" s="78"/>
      <c r="F144" s="78"/>
      <c r="G144" s="78"/>
      <c r="H144" s="78"/>
      <c r="I144" s="78"/>
      <c r="J144" s="78"/>
      <c r="K144" s="78"/>
      <c r="L144" s="78"/>
      <c r="M144" s="78"/>
    </row>
    <row r="145" spans="4:13">
      <c r="D145" s="78"/>
      <c r="E145" s="78"/>
      <c r="F145" s="78"/>
      <c r="G145" s="78"/>
      <c r="H145" s="78"/>
      <c r="I145" s="78"/>
      <c r="J145" s="78"/>
      <c r="K145" s="78"/>
      <c r="L145" s="78"/>
      <c r="M145" s="78"/>
    </row>
    <row r="146" spans="4:13">
      <c r="D146" s="78"/>
      <c r="E146" s="78"/>
      <c r="F146" s="78"/>
      <c r="G146" s="78"/>
      <c r="H146" s="78"/>
      <c r="I146" s="78"/>
      <c r="J146" s="78"/>
      <c r="K146" s="78"/>
      <c r="L146" s="78"/>
      <c r="M146" s="78"/>
    </row>
    <row r="147" spans="4:13">
      <c r="D147" s="78"/>
      <c r="E147" s="78"/>
      <c r="F147" s="78"/>
      <c r="G147" s="78"/>
      <c r="H147" s="78"/>
      <c r="I147" s="78"/>
      <c r="J147" s="78"/>
      <c r="K147" s="78"/>
      <c r="L147" s="78"/>
      <c r="M147" s="78"/>
    </row>
    <row r="148" spans="4:13">
      <c r="D148" s="78"/>
      <c r="E148" s="78"/>
      <c r="F148" s="78"/>
      <c r="G148" s="78"/>
      <c r="H148" s="78"/>
      <c r="I148" s="78"/>
      <c r="J148" s="78"/>
      <c r="K148" s="78"/>
      <c r="L148" s="78"/>
      <c r="M148" s="78"/>
    </row>
    <row r="149" spans="4:13">
      <c r="D149" s="78"/>
      <c r="E149" s="78"/>
      <c r="F149" s="78"/>
      <c r="G149" s="78"/>
      <c r="H149" s="78"/>
      <c r="I149" s="78"/>
      <c r="J149" s="78"/>
      <c r="K149" s="78"/>
      <c r="L149" s="78"/>
      <c r="M149" s="78"/>
    </row>
    <row r="150" spans="4:13">
      <c r="D150" s="78"/>
      <c r="E150" s="78"/>
      <c r="F150" s="78"/>
      <c r="G150" s="78"/>
      <c r="H150" s="78"/>
      <c r="I150" s="78"/>
      <c r="J150" s="78"/>
      <c r="K150" s="78"/>
      <c r="L150" s="78"/>
      <c r="M150" s="78"/>
    </row>
    <row r="151" spans="4:13">
      <c r="D151" s="78"/>
      <c r="E151" s="78"/>
      <c r="F151" s="78"/>
      <c r="G151" s="78"/>
      <c r="H151" s="78"/>
      <c r="I151" s="78"/>
      <c r="J151" s="78"/>
      <c r="K151" s="78"/>
      <c r="L151" s="78"/>
      <c r="M151" s="78"/>
    </row>
    <row r="152" spans="4:13">
      <c r="D152" s="78"/>
      <c r="E152" s="78"/>
      <c r="F152" s="78"/>
      <c r="G152" s="78"/>
      <c r="H152" s="78"/>
      <c r="I152" s="78"/>
      <c r="J152" s="78"/>
      <c r="K152" s="78"/>
      <c r="L152" s="78"/>
      <c r="M152" s="78"/>
    </row>
    <row r="153" spans="4:13">
      <c r="D153" s="78"/>
      <c r="E153" s="78"/>
      <c r="F153" s="78"/>
      <c r="G153" s="78"/>
      <c r="H153" s="78"/>
      <c r="I153" s="78"/>
      <c r="J153" s="78"/>
      <c r="K153" s="78"/>
      <c r="L153" s="78"/>
      <c r="M153" s="78"/>
    </row>
    <row r="154" spans="4:13">
      <c r="D154" s="78"/>
      <c r="E154" s="78"/>
      <c r="F154" s="78"/>
      <c r="G154" s="78"/>
      <c r="H154" s="78"/>
      <c r="I154" s="78"/>
      <c r="J154" s="78"/>
      <c r="K154" s="78"/>
      <c r="L154" s="78"/>
      <c r="M154" s="78"/>
    </row>
    <row r="155" spans="4:13">
      <c r="D155" s="78"/>
      <c r="E155" s="78"/>
      <c r="F155" s="78"/>
      <c r="G155" s="78"/>
      <c r="H155" s="78"/>
      <c r="I155" s="78"/>
      <c r="J155" s="78"/>
      <c r="K155" s="78"/>
      <c r="L155" s="78"/>
      <c r="M155" s="78"/>
    </row>
    <row r="156" spans="4:13">
      <c r="D156" s="78"/>
      <c r="E156" s="78"/>
      <c r="F156" s="78"/>
      <c r="G156" s="78"/>
      <c r="H156" s="78"/>
      <c r="I156" s="78"/>
      <c r="J156" s="78"/>
      <c r="K156" s="78"/>
      <c r="L156" s="78"/>
      <c r="M156" s="78"/>
    </row>
    <row r="157" spans="4:13">
      <c r="D157" s="78"/>
      <c r="E157" s="78"/>
      <c r="F157" s="78"/>
      <c r="G157" s="78"/>
      <c r="H157" s="78"/>
      <c r="I157" s="78"/>
      <c r="J157" s="78"/>
      <c r="K157" s="78"/>
      <c r="L157" s="78"/>
      <c r="M157" s="78"/>
    </row>
    <row r="158" spans="4:13">
      <c r="D158" s="78"/>
      <c r="E158" s="78"/>
      <c r="F158" s="78"/>
      <c r="G158" s="78"/>
      <c r="H158" s="78"/>
      <c r="I158" s="78"/>
      <c r="J158" s="78"/>
      <c r="K158" s="78"/>
      <c r="L158" s="78"/>
      <c r="M158" s="78"/>
    </row>
    <row r="159" spans="4:13">
      <c r="D159" s="78"/>
      <c r="E159" s="78"/>
      <c r="F159" s="78"/>
      <c r="G159" s="78"/>
      <c r="H159" s="78"/>
      <c r="I159" s="78"/>
      <c r="J159" s="78"/>
      <c r="K159" s="78"/>
      <c r="L159" s="78"/>
      <c r="M159" s="78"/>
    </row>
    <row r="160" spans="4:13">
      <c r="D160" s="78"/>
      <c r="E160" s="78"/>
      <c r="F160" s="78"/>
      <c r="G160" s="78"/>
      <c r="H160" s="78"/>
      <c r="I160" s="78"/>
      <c r="J160" s="78"/>
      <c r="K160" s="78"/>
      <c r="L160" s="78"/>
      <c r="M160" s="78"/>
    </row>
    <row r="161" spans="4:13">
      <c r="D161" s="78"/>
      <c r="E161" s="78"/>
      <c r="F161" s="78"/>
      <c r="G161" s="78"/>
      <c r="H161" s="78"/>
      <c r="I161" s="78"/>
      <c r="J161" s="78"/>
      <c r="K161" s="78"/>
      <c r="L161" s="78"/>
      <c r="M161" s="78"/>
    </row>
    <row r="162" spans="4:13">
      <c r="D162" s="78"/>
      <c r="E162" s="78"/>
      <c r="F162" s="78"/>
      <c r="G162" s="78"/>
      <c r="H162" s="78"/>
      <c r="I162" s="78"/>
      <c r="J162" s="78"/>
      <c r="K162" s="78"/>
      <c r="L162" s="78"/>
      <c r="M162" s="78"/>
    </row>
    <row r="163" spans="4:13">
      <c r="D163" s="78"/>
      <c r="E163" s="78"/>
      <c r="F163" s="78"/>
      <c r="G163" s="78"/>
      <c r="H163" s="78"/>
      <c r="I163" s="78"/>
      <c r="J163" s="78"/>
      <c r="K163" s="78"/>
      <c r="L163" s="78"/>
      <c r="M163" s="78"/>
    </row>
    <row r="164" spans="4:13">
      <c r="D164" s="78"/>
      <c r="E164" s="78"/>
      <c r="F164" s="78"/>
      <c r="G164" s="78"/>
      <c r="H164" s="78"/>
      <c r="I164" s="78"/>
      <c r="J164" s="78"/>
      <c r="K164" s="78"/>
      <c r="L164" s="78"/>
      <c r="M164" s="78"/>
    </row>
    <row r="165" spans="4:13">
      <c r="D165" s="78"/>
      <c r="E165" s="78"/>
      <c r="F165" s="78"/>
      <c r="G165" s="78"/>
      <c r="H165" s="78"/>
      <c r="I165" s="78"/>
      <c r="J165" s="78"/>
      <c r="K165" s="78"/>
      <c r="L165" s="78"/>
      <c r="M165" s="78"/>
    </row>
    <row r="166" spans="4:13">
      <c r="D166" s="78"/>
      <c r="E166" s="78"/>
      <c r="F166" s="78"/>
      <c r="G166" s="78"/>
      <c r="H166" s="78"/>
      <c r="I166" s="78"/>
      <c r="J166" s="78"/>
      <c r="K166" s="78"/>
      <c r="L166" s="78"/>
      <c r="M166" s="78"/>
    </row>
    <row r="167" spans="4:13">
      <c r="D167" s="78"/>
      <c r="E167" s="78"/>
      <c r="F167" s="78"/>
      <c r="G167" s="78"/>
      <c r="H167" s="78"/>
      <c r="I167" s="78"/>
      <c r="J167" s="78"/>
      <c r="K167" s="78"/>
      <c r="L167" s="78"/>
      <c r="M167" s="78"/>
    </row>
    <row r="168" spans="4:13">
      <c r="D168" s="78"/>
      <c r="E168" s="78"/>
      <c r="F168" s="78"/>
      <c r="G168" s="78"/>
      <c r="H168" s="78"/>
      <c r="I168" s="78"/>
      <c r="J168" s="78"/>
      <c r="K168" s="78"/>
      <c r="L168" s="78"/>
      <c r="M168" s="78"/>
    </row>
    <row r="169" spans="4:13">
      <c r="D169" s="78"/>
      <c r="E169" s="78"/>
      <c r="F169" s="78"/>
      <c r="G169" s="78"/>
      <c r="H169" s="78"/>
      <c r="I169" s="78"/>
      <c r="J169" s="78"/>
      <c r="K169" s="78"/>
      <c r="L169" s="78"/>
      <c r="M169" s="78"/>
    </row>
    <row r="170" spans="4:13">
      <c r="D170" s="78"/>
      <c r="E170" s="78"/>
      <c r="F170" s="78"/>
      <c r="G170" s="78"/>
      <c r="H170" s="78"/>
      <c r="I170" s="78"/>
      <c r="J170" s="78"/>
      <c r="K170" s="78"/>
      <c r="L170" s="78"/>
      <c r="M170" s="78"/>
    </row>
    <row r="171" spans="4:13">
      <c r="D171" s="78"/>
      <c r="E171" s="78"/>
      <c r="F171" s="78"/>
      <c r="G171" s="78"/>
      <c r="H171" s="78"/>
      <c r="I171" s="78"/>
      <c r="J171" s="78"/>
      <c r="K171" s="78"/>
      <c r="L171" s="78"/>
      <c r="M171" s="78"/>
    </row>
    <row r="172" spans="4:13">
      <c r="D172" s="78"/>
      <c r="E172" s="78"/>
      <c r="F172" s="78"/>
      <c r="G172" s="78"/>
      <c r="H172" s="78"/>
      <c r="I172" s="78"/>
      <c r="J172" s="78"/>
      <c r="K172" s="78"/>
      <c r="L172" s="78"/>
      <c r="M172" s="78"/>
    </row>
    <row r="173" spans="4:13">
      <c r="D173" s="78"/>
      <c r="E173" s="78"/>
      <c r="F173" s="78"/>
      <c r="G173" s="78"/>
      <c r="H173" s="78"/>
      <c r="I173" s="78"/>
      <c r="J173" s="78"/>
      <c r="K173" s="78"/>
      <c r="L173" s="78"/>
      <c r="M173" s="78"/>
    </row>
    <row r="174" spans="4:13">
      <c r="D174" s="78"/>
      <c r="E174" s="78"/>
      <c r="F174" s="78"/>
      <c r="G174" s="78"/>
      <c r="H174" s="78"/>
      <c r="I174" s="78"/>
      <c r="J174" s="78"/>
      <c r="K174" s="78"/>
      <c r="L174" s="78"/>
      <c r="M174" s="78"/>
    </row>
    <row r="175" spans="4:13">
      <c r="D175" s="78"/>
      <c r="E175" s="78"/>
      <c r="F175" s="78"/>
      <c r="G175" s="78"/>
      <c r="H175" s="78"/>
      <c r="I175" s="78"/>
      <c r="J175" s="78"/>
      <c r="K175" s="78"/>
      <c r="L175" s="78"/>
      <c r="M175" s="78"/>
    </row>
    <row r="176" spans="4:13">
      <c r="D176" s="78"/>
      <c r="E176" s="78"/>
      <c r="F176" s="78"/>
      <c r="G176" s="78"/>
      <c r="H176" s="78"/>
      <c r="I176" s="78"/>
      <c r="J176" s="78"/>
      <c r="K176" s="78"/>
      <c r="L176" s="78"/>
      <c r="M176" s="78"/>
    </row>
    <row r="177" spans="4:13">
      <c r="D177" s="78"/>
      <c r="E177" s="78"/>
      <c r="F177" s="78"/>
      <c r="G177" s="78"/>
      <c r="H177" s="78"/>
      <c r="I177" s="78"/>
      <c r="J177" s="78"/>
      <c r="K177" s="78"/>
      <c r="L177" s="78"/>
      <c r="M177" s="78"/>
    </row>
    <row r="178" spans="4:13">
      <c r="D178" s="78"/>
      <c r="E178" s="78"/>
      <c r="F178" s="78"/>
      <c r="G178" s="78"/>
      <c r="H178" s="78"/>
      <c r="I178" s="78"/>
      <c r="J178" s="78"/>
      <c r="K178" s="78"/>
      <c r="L178" s="78"/>
      <c r="M178" s="78"/>
    </row>
    <row r="179" spans="4:13">
      <c r="D179" s="78"/>
      <c r="E179" s="78"/>
      <c r="F179" s="78"/>
      <c r="G179" s="78"/>
      <c r="H179" s="78"/>
      <c r="I179" s="78"/>
      <c r="J179" s="78"/>
      <c r="K179" s="78"/>
      <c r="L179" s="78"/>
      <c r="M179" s="78"/>
    </row>
    <row r="180" spans="4:13">
      <c r="D180" s="78"/>
      <c r="E180" s="78"/>
      <c r="F180" s="78"/>
      <c r="G180" s="78"/>
      <c r="H180" s="78"/>
      <c r="I180" s="78"/>
      <c r="J180" s="78"/>
      <c r="K180" s="78"/>
      <c r="L180" s="78"/>
      <c r="M180" s="78"/>
    </row>
    <row r="181" spans="4:13">
      <c r="D181" s="78"/>
      <c r="E181" s="78"/>
      <c r="F181" s="78"/>
      <c r="G181" s="78"/>
      <c r="H181" s="78"/>
      <c r="I181" s="78"/>
      <c r="J181" s="78"/>
      <c r="K181" s="78"/>
      <c r="L181" s="78"/>
      <c r="M181" s="78"/>
    </row>
    <row r="182" spans="4:13">
      <c r="D182" s="78"/>
      <c r="E182" s="78"/>
      <c r="F182" s="78"/>
      <c r="G182" s="78"/>
      <c r="H182" s="78"/>
      <c r="I182" s="78"/>
      <c r="J182" s="78"/>
      <c r="K182" s="78"/>
      <c r="L182" s="78"/>
      <c r="M182" s="78"/>
    </row>
    <row r="183" spans="4:13">
      <c r="D183" s="78"/>
      <c r="E183" s="78"/>
      <c r="F183" s="78"/>
      <c r="G183" s="78"/>
      <c r="H183" s="78"/>
      <c r="I183" s="78"/>
      <c r="J183" s="78"/>
      <c r="K183" s="78"/>
      <c r="L183" s="78"/>
      <c r="M183" s="78"/>
    </row>
    <row r="184" spans="4:13">
      <c r="D184" s="78"/>
      <c r="E184" s="78"/>
      <c r="F184" s="78"/>
      <c r="G184" s="78"/>
      <c r="H184" s="78"/>
      <c r="I184" s="78"/>
      <c r="J184" s="78"/>
      <c r="K184" s="78"/>
      <c r="L184" s="78"/>
      <c r="M184" s="78"/>
    </row>
    <row r="185" spans="4:13">
      <c r="D185" s="78"/>
      <c r="E185" s="78"/>
      <c r="F185" s="78"/>
      <c r="G185" s="78"/>
      <c r="H185" s="78"/>
      <c r="I185" s="78"/>
      <c r="J185" s="78"/>
      <c r="K185" s="78"/>
      <c r="L185" s="78"/>
      <c r="M185" s="78"/>
    </row>
    <row r="186" spans="4:13">
      <c r="D186" s="78"/>
      <c r="E186" s="78"/>
      <c r="F186" s="78"/>
      <c r="G186" s="78"/>
      <c r="H186" s="78"/>
      <c r="I186" s="78"/>
      <c r="J186" s="78"/>
      <c r="K186" s="78"/>
      <c r="L186" s="78"/>
      <c r="M186" s="78"/>
    </row>
    <row r="187" spans="4:13">
      <c r="D187" s="78"/>
      <c r="E187" s="78"/>
      <c r="F187" s="78"/>
      <c r="G187" s="78"/>
      <c r="H187" s="78"/>
      <c r="I187" s="78"/>
      <c r="J187" s="78"/>
      <c r="K187" s="78"/>
      <c r="L187" s="78"/>
      <c r="M187" s="78"/>
    </row>
    <row r="188" spans="4:13">
      <c r="D188" s="78"/>
      <c r="E188" s="78"/>
      <c r="F188" s="78"/>
      <c r="G188" s="78"/>
      <c r="H188" s="78"/>
      <c r="I188" s="78"/>
      <c r="J188" s="78"/>
      <c r="K188" s="78"/>
      <c r="L188" s="78"/>
    </row>
    <row r="189" spans="4:13">
      <c r="D189" s="78"/>
      <c r="E189" s="78"/>
      <c r="F189" s="78"/>
      <c r="G189" s="78"/>
      <c r="H189" s="78"/>
      <c r="I189" s="78"/>
      <c r="J189" s="78"/>
      <c r="K189" s="78"/>
      <c r="L189" s="78"/>
    </row>
    <row r="190" spans="4:13">
      <c r="D190" s="78"/>
      <c r="E190" s="78"/>
      <c r="F190" s="78"/>
      <c r="G190" s="78"/>
      <c r="H190" s="78"/>
      <c r="I190" s="78"/>
      <c r="J190" s="78"/>
      <c r="K190" s="78"/>
      <c r="L190" s="78"/>
    </row>
    <row r="191" spans="4:13">
      <c r="D191" s="78"/>
      <c r="E191" s="78"/>
      <c r="F191" s="78"/>
      <c r="G191" s="78"/>
      <c r="H191" s="78"/>
      <c r="I191" s="78"/>
      <c r="J191" s="78"/>
      <c r="K191" s="78"/>
      <c r="L191" s="78"/>
    </row>
  </sheetData>
  <hyperlinks>
    <hyperlink ref="A101" r:id="rId1" xr:uid="{7033CA4E-906A-4AF0-ADCF-3449A639B329}"/>
    <hyperlink ref="A103" r:id="rId2" xr:uid="{2FB7DFCF-B5E7-419B-A6A3-5B0C7EF2CDE0}"/>
    <hyperlink ref="A105" r:id="rId3" xr:uid="{A6950275-E69E-4C16-8EEE-6DEA0F490B76}"/>
  </hyperlinks>
  <pageMargins left="0.70866141732283472" right="0.70866141732283472" top="0.35433070866141736" bottom="0.35433070866141736" header="0.31496062992125984" footer="0.31496062992125984"/>
  <pageSetup paperSize="8" scale="45" orientation="landscape" verticalDpi="4" r:id="rId4"/>
  <headerFooter alignWithMargins="0"/>
  <tableParts count="1">
    <tablePart r:id="rId5"/>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B09D4A-E707-4A7F-90E8-7A8599B2C368}">
  <sheetPr codeName="Sheet37">
    <tabColor theme="4" tint="0.59999389629810485"/>
    <pageSetUpPr fitToPage="1"/>
  </sheetPr>
  <dimension ref="A1:XDL445"/>
  <sheetViews>
    <sheetView zoomScaleNormal="100" workbookViewId="0">
      <pane ySplit="8" topLeftCell="A9" activePane="bottomLeft" state="frozen"/>
      <selection activeCell="F32" sqref="F32"/>
      <selection pane="bottomLeft"/>
    </sheetView>
  </sheetViews>
  <sheetFormatPr defaultRowHeight="12.5"/>
  <cols>
    <col min="1" max="1" width="14.453125" style="9" customWidth="1"/>
    <col min="2" max="2" width="14.7265625" style="9" customWidth="1"/>
    <col min="3" max="3" width="13.81640625" style="9" customWidth="1"/>
    <col min="4" max="4" width="42.08984375" style="9" bestFit="1" customWidth="1"/>
    <col min="5" max="8" width="16.36328125" style="13" customWidth="1"/>
    <col min="9" max="9" width="20.54296875" style="449" customWidth="1"/>
    <col min="10" max="11" width="20.54296875" style="9" customWidth="1"/>
    <col min="12" max="12" width="10" style="9" bestFit="1" customWidth="1"/>
    <col min="13" max="13" width="14.6328125" style="9" customWidth="1"/>
    <col min="14" max="202" width="9" style="9"/>
    <col min="203" max="203" width="0" style="9" hidden="1" customWidth="1"/>
    <col min="204" max="204" width="12.7265625" style="9" customWidth="1"/>
    <col min="205" max="206" width="3.7265625" style="9" customWidth="1"/>
    <col min="207" max="207" width="43" style="9" customWidth="1"/>
    <col min="208" max="208" width="2.26953125" style="9" customWidth="1"/>
    <col min="209" max="209" width="30.7265625" style="9" bestFit="1" customWidth="1"/>
    <col min="210" max="458" width="9" style="9"/>
    <col min="459" max="459" width="0" style="9" hidden="1" customWidth="1"/>
    <col min="460" max="460" width="12.7265625" style="9" customWidth="1"/>
    <col min="461" max="462" width="3.7265625" style="9" customWidth="1"/>
    <col min="463" max="463" width="43" style="9" customWidth="1"/>
    <col min="464" max="464" width="2.26953125" style="9" customWidth="1"/>
    <col min="465" max="465" width="30.7265625" style="9" bestFit="1" customWidth="1"/>
    <col min="466" max="714" width="9" style="9"/>
    <col min="715" max="715" width="0" style="9" hidden="1" customWidth="1"/>
    <col min="716" max="716" width="12.7265625" style="9" customWidth="1"/>
    <col min="717" max="718" width="3.7265625" style="9" customWidth="1"/>
    <col min="719" max="719" width="43" style="9" customWidth="1"/>
    <col min="720" max="720" width="2.26953125" style="9" customWidth="1"/>
    <col min="721" max="721" width="30.7265625" style="9" bestFit="1" customWidth="1"/>
    <col min="722" max="970" width="9" style="9"/>
    <col min="971" max="971" width="0" style="9" hidden="1" customWidth="1"/>
    <col min="972" max="972" width="12.7265625" style="9" customWidth="1"/>
    <col min="973" max="974" width="3.7265625" style="9" customWidth="1"/>
    <col min="975" max="975" width="43" style="9" customWidth="1"/>
    <col min="976" max="976" width="2.26953125" style="9" customWidth="1"/>
    <col min="977" max="977" width="30.7265625" style="9" bestFit="1" customWidth="1"/>
    <col min="978" max="1226" width="9" style="9"/>
    <col min="1227" max="1227" width="0" style="9" hidden="1" customWidth="1"/>
    <col min="1228" max="1228" width="12.7265625" style="9" customWidth="1"/>
    <col min="1229" max="1230" width="3.7265625" style="9" customWidth="1"/>
    <col min="1231" max="1231" width="43" style="9" customWidth="1"/>
    <col min="1232" max="1232" width="2.26953125" style="9" customWidth="1"/>
    <col min="1233" max="1233" width="30.7265625" style="9" bestFit="1" customWidth="1"/>
    <col min="1234" max="1482" width="9" style="9"/>
    <col min="1483" max="1483" width="0" style="9" hidden="1" customWidth="1"/>
    <col min="1484" max="1484" width="12.7265625" style="9" customWidth="1"/>
    <col min="1485" max="1486" width="3.7265625" style="9" customWidth="1"/>
    <col min="1487" max="1487" width="43" style="9" customWidth="1"/>
    <col min="1488" max="1488" width="2.26953125" style="9" customWidth="1"/>
    <col min="1489" max="1489" width="30.7265625" style="9" bestFit="1" customWidth="1"/>
    <col min="1490" max="1738" width="9" style="9"/>
    <col min="1739" max="1739" width="0" style="9" hidden="1" customWidth="1"/>
    <col min="1740" max="1740" width="12.7265625" style="9" customWidth="1"/>
    <col min="1741" max="1742" width="3.7265625" style="9" customWidth="1"/>
    <col min="1743" max="1743" width="43" style="9" customWidth="1"/>
    <col min="1744" max="1744" width="2.26953125" style="9" customWidth="1"/>
    <col min="1745" max="1745" width="30.7265625" style="9" bestFit="1" customWidth="1"/>
    <col min="1746" max="1994" width="9" style="9"/>
    <col min="1995" max="1995" width="0" style="9" hidden="1" customWidth="1"/>
    <col min="1996" max="1996" width="12.7265625" style="9" customWidth="1"/>
    <col min="1997" max="1998" width="3.7265625" style="9" customWidth="1"/>
    <col min="1999" max="1999" width="43" style="9" customWidth="1"/>
    <col min="2000" max="2000" width="2.26953125" style="9" customWidth="1"/>
    <col min="2001" max="2001" width="30.7265625" style="9" bestFit="1" customWidth="1"/>
    <col min="2002" max="2250" width="9" style="9"/>
    <col min="2251" max="2251" width="0" style="9" hidden="1" customWidth="1"/>
    <col min="2252" max="2252" width="12.7265625" style="9" customWidth="1"/>
    <col min="2253" max="2254" width="3.7265625" style="9" customWidth="1"/>
    <col min="2255" max="2255" width="43" style="9" customWidth="1"/>
    <col min="2256" max="2256" width="2.26953125" style="9" customWidth="1"/>
    <col min="2257" max="2257" width="30.7265625" style="9" bestFit="1" customWidth="1"/>
    <col min="2258" max="2506" width="9" style="9"/>
    <col min="2507" max="2507" width="0" style="9" hidden="1" customWidth="1"/>
    <col min="2508" max="2508" width="12.7265625" style="9" customWidth="1"/>
    <col min="2509" max="2510" width="3.7265625" style="9" customWidth="1"/>
    <col min="2511" max="2511" width="43" style="9" customWidth="1"/>
    <col min="2512" max="2512" width="2.26953125" style="9" customWidth="1"/>
    <col min="2513" max="2513" width="30.7265625" style="9" bestFit="1" customWidth="1"/>
    <col min="2514" max="2762" width="9" style="9"/>
    <col min="2763" max="2763" width="0" style="9" hidden="1" customWidth="1"/>
    <col min="2764" max="2764" width="12.7265625" style="9" customWidth="1"/>
    <col min="2765" max="2766" width="3.7265625" style="9" customWidth="1"/>
    <col min="2767" max="2767" width="43" style="9" customWidth="1"/>
    <col min="2768" max="2768" width="2.26953125" style="9" customWidth="1"/>
    <col min="2769" max="2769" width="30.7265625" style="9" bestFit="1" customWidth="1"/>
    <col min="2770" max="3018" width="9" style="9"/>
    <col min="3019" max="3019" width="0" style="9" hidden="1" customWidth="1"/>
    <col min="3020" max="3020" width="12.7265625" style="9" customWidth="1"/>
    <col min="3021" max="3022" width="3.7265625" style="9" customWidth="1"/>
    <col min="3023" max="3023" width="43" style="9" customWidth="1"/>
    <col min="3024" max="3024" width="2.26953125" style="9" customWidth="1"/>
    <col min="3025" max="3025" width="30.7265625" style="9" bestFit="1" customWidth="1"/>
    <col min="3026" max="3274" width="9" style="9"/>
    <col min="3275" max="3275" width="0" style="9" hidden="1" customWidth="1"/>
    <col min="3276" max="3276" width="12.7265625" style="9" customWidth="1"/>
    <col min="3277" max="3278" width="3.7265625" style="9" customWidth="1"/>
    <col min="3279" max="3279" width="43" style="9" customWidth="1"/>
    <col min="3280" max="3280" width="2.26953125" style="9" customWidth="1"/>
    <col min="3281" max="3281" width="30.7265625" style="9" bestFit="1" customWidth="1"/>
    <col min="3282" max="3530" width="9" style="9"/>
    <col min="3531" max="3531" width="0" style="9" hidden="1" customWidth="1"/>
    <col min="3532" max="3532" width="12.7265625" style="9" customWidth="1"/>
    <col min="3533" max="3534" width="3.7265625" style="9" customWidth="1"/>
    <col min="3535" max="3535" width="43" style="9" customWidth="1"/>
    <col min="3536" max="3536" width="2.26953125" style="9" customWidth="1"/>
    <col min="3537" max="3537" width="30.7265625" style="9" bestFit="1" customWidth="1"/>
    <col min="3538" max="3786" width="9" style="9"/>
    <col min="3787" max="3787" width="0" style="9" hidden="1" customWidth="1"/>
    <col min="3788" max="3788" width="12.7265625" style="9" customWidth="1"/>
    <col min="3789" max="3790" width="3.7265625" style="9" customWidth="1"/>
    <col min="3791" max="3791" width="43" style="9" customWidth="1"/>
    <col min="3792" max="3792" width="2.26953125" style="9" customWidth="1"/>
    <col min="3793" max="3793" width="30.7265625" style="9" bestFit="1" customWidth="1"/>
    <col min="3794" max="4042" width="9" style="9"/>
    <col min="4043" max="4043" width="0" style="9" hidden="1" customWidth="1"/>
    <col min="4044" max="4044" width="12.7265625" style="9" customWidth="1"/>
    <col min="4045" max="4046" width="3.7265625" style="9" customWidth="1"/>
    <col min="4047" max="4047" width="43" style="9" customWidth="1"/>
    <col min="4048" max="4048" width="2.26953125" style="9" customWidth="1"/>
    <col min="4049" max="4049" width="30.7265625" style="9" bestFit="1" customWidth="1"/>
    <col min="4050" max="4298" width="9" style="9"/>
    <col min="4299" max="4299" width="0" style="9" hidden="1" customWidth="1"/>
    <col min="4300" max="4300" width="12.7265625" style="9" customWidth="1"/>
    <col min="4301" max="4302" width="3.7265625" style="9" customWidth="1"/>
    <col min="4303" max="4303" width="43" style="9" customWidth="1"/>
    <col min="4304" max="4304" width="2.26953125" style="9" customWidth="1"/>
    <col min="4305" max="4305" width="30.7265625" style="9" bestFit="1" customWidth="1"/>
    <col min="4306" max="4554" width="9" style="9"/>
    <col min="4555" max="4555" width="0" style="9" hidden="1" customWidth="1"/>
    <col min="4556" max="4556" width="12.7265625" style="9" customWidth="1"/>
    <col min="4557" max="4558" width="3.7265625" style="9" customWidth="1"/>
    <col min="4559" max="4559" width="43" style="9" customWidth="1"/>
    <col min="4560" max="4560" width="2.26953125" style="9" customWidth="1"/>
    <col min="4561" max="4561" width="30.7265625" style="9" bestFit="1" customWidth="1"/>
    <col min="4562" max="4810" width="9" style="9"/>
    <col min="4811" max="4811" width="0" style="9" hidden="1" customWidth="1"/>
    <col min="4812" max="4812" width="12.7265625" style="9" customWidth="1"/>
    <col min="4813" max="4814" width="3.7265625" style="9" customWidth="1"/>
    <col min="4815" max="4815" width="43" style="9" customWidth="1"/>
    <col min="4816" max="4816" width="2.26953125" style="9" customWidth="1"/>
    <col min="4817" max="4817" width="30.7265625" style="9" bestFit="1" customWidth="1"/>
    <col min="4818" max="5066" width="9" style="9"/>
    <col min="5067" max="5067" width="0" style="9" hidden="1" customWidth="1"/>
    <col min="5068" max="5068" width="12.7265625" style="9" customWidth="1"/>
    <col min="5069" max="5070" width="3.7265625" style="9" customWidth="1"/>
    <col min="5071" max="5071" width="43" style="9" customWidth="1"/>
    <col min="5072" max="5072" width="2.26953125" style="9" customWidth="1"/>
    <col min="5073" max="5073" width="30.7265625" style="9" bestFit="1" customWidth="1"/>
    <col min="5074" max="5322" width="9" style="9"/>
    <col min="5323" max="5323" width="0" style="9" hidden="1" customWidth="1"/>
    <col min="5324" max="5324" width="12.7265625" style="9" customWidth="1"/>
    <col min="5325" max="5326" width="3.7265625" style="9" customWidth="1"/>
    <col min="5327" max="5327" width="43" style="9" customWidth="1"/>
    <col min="5328" max="5328" width="2.26953125" style="9" customWidth="1"/>
    <col min="5329" max="5329" width="30.7265625" style="9" bestFit="1" customWidth="1"/>
    <col min="5330" max="5578" width="9" style="9"/>
    <col min="5579" max="5579" width="0" style="9" hidden="1" customWidth="1"/>
    <col min="5580" max="5580" width="12.7265625" style="9" customWidth="1"/>
    <col min="5581" max="5582" width="3.7265625" style="9" customWidth="1"/>
    <col min="5583" max="5583" width="43" style="9" customWidth="1"/>
    <col min="5584" max="5584" width="2.26953125" style="9" customWidth="1"/>
    <col min="5585" max="5585" width="30.7265625" style="9" bestFit="1" customWidth="1"/>
    <col min="5586" max="5834" width="9" style="9"/>
    <col min="5835" max="5835" width="0" style="9" hidden="1" customWidth="1"/>
    <col min="5836" max="5836" width="12.7265625" style="9" customWidth="1"/>
    <col min="5837" max="5838" width="3.7265625" style="9" customWidth="1"/>
    <col min="5839" max="5839" width="43" style="9" customWidth="1"/>
    <col min="5840" max="5840" width="2.26953125" style="9" customWidth="1"/>
    <col min="5841" max="5841" width="30.7265625" style="9" bestFit="1" customWidth="1"/>
    <col min="5842" max="6090" width="9" style="9"/>
    <col min="6091" max="6091" width="0" style="9" hidden="1" customWidth="1"/>
    <col min="6092" max="6092" width="12.7265625" style="9" customWidth="1"/>
    <col min="6093" max="6094" width="3.7265625" style="9" customWidth="1"/>
    <col min="6095" max="6095" width="43" style="9" customWidth="1"/>
    <col min="6096" max="6096" width="2.26953125" style="9" customWidth="1"/>
    <col min="6097" max="6097" width="30.7265625" style="9" bestFit="1" customWidth="1"/>
    <col min="6098" max="6346" width="9" style="9"/>
    <col min="6347" max="6347" width="0" style="9" hidden="1" customWidth="1"/>
    <col min="6348" max="6348" width="12.7265625" style="9" customWidth="1"/>
    <col min="6349" max="6350" width="3.7265625" style="9" customWidth="1"/>
    <col min="6351" max="6351" width="43" style="9" customWidth="1"/>
    <col min="6352" max="6352" width="2.26953125" style="9" customWidth="1"/>
    <col min="6353" max="6353" width="30.7265625" style="9" bestFit="1" customWidth="1"/>
    <col min="6354" max="6602" width="9" style="9"/>
    <col min="6603" max="6603" width="0" style="9" hidden="1" customWidth="1"/>
    <col min="6604" max="6604" width="12.7265625" style="9" customWidth="1"/>
    <col min="6605" max="6606" width="3.7265625" style="9" customWidth="1"/>
    <col min="6607" max="6607" width="43" style="9" customWidth="1"/>
    <col min="6608" max="6608" width="2.26953125" style="9" customWidth="1"/>
    <col min="6609" max="6609" width="30.7265625" style="9" bestFit="1" customWidth="1"/>
    <col min="6610" max="6858" width="9" style="9"/>
    <col min="6859" max="6859" width="0" style="9" hidden="1" customWidth="1"/>
    <col min="6860" max="6860" width="12.7265625" style="9" customWidth="1"/>
    <col min="6861" max="6862" width="3.7265625" style="9" customWidth="1"/>
    <col min="6863" max="6863" width="43" style="9" customWidth="1"/>
    <col min="6864" max="6864" width="2.26953125" style="9" customWidth="1"/>
    <col min="6865" max="6865" width="30.7265625" style="9" bestFit="1" customWidth="1"/>
    <col min="6866" max="7114" width="9" style="9"/>
    <col min="7115" max="7115" width="0" style="9" hidden="1" customWidth="1"/>
    <col min="7116" max="7116" width="12.7265625" style="9" customWidth="1"/>
    <col min="7117" max="7118" width="3.7265625" style="9" customWidth="1"/>
    <col min="7119" max="7119" width="43" style="9" customWidth="1"/>
    <col min="7120" max="7120" width="2.26953125" style="9" customWidth="1"/>
    <col min="7121" max="7121" width="30.7265625" style="9" bestFit="1" customWidth="1"/>
    <col min="7122" max="7370" width="9" style="9"/>
    <col min="7371" max="7371" width="0" style="9" hidden="1" customWidth="1"/>
    <col min="7372" max="7372" width="12.7265625" style="9" customWidth="1"/>
    <col min="7373" max="7374" width="3.7265625" style="9" customWidth="1"/>
    <col min="7375" max="7375" width="43" style="9" customWidth="1"/>
    <col min="7376" max="7376" width="2.26953125" style="9" customWidth="1"/>
    <col min="7377" max="7377" width="30.7265625" style="9" bestFit="1" customWidth="1"/>
    <col min="7378" max="7626" width="9" style="9"/>
    <col min="7627" max="7627" width="0" style="9" hidden="1" customWidth="1"/>
    <col min="7628" max="7628" width="12.7265625" style="9" customWidth="1"/>
    <col min="7629" max="7630" width="3.7265625" style="9" customWidth="1"/>
    <col min="7631" max="7631" width="43" style="9" customWidth="1"/>
    <col min="7632" max="7632" width="2.26953125" style="9" customWidth="1"/>
    <col min="7633" max="7633" width="30.7265625" style="9" bestFit="1" customWidth="1"/>
    <col min="7634" max="7882" width="9" style="9"/>
    <col min="7883" max="7883" width="0" style="9" hidden="1" customWidth="1"/>
    <col min="7884" max="7884" width="12.7265625" style="9" customWidth="1"/>
    <col min="7885" max="7886" width="3.7265625" style="9" customWidth="1"/>
    <col min="7887" max="7887" width="43" style="9" customWidth="1"/>
    <col min="7888" max="7888" width="2.26953125" style="9" customWidth="1"/>
    <col min="7889" max="7889" width="30.7265625" style="9" bestFit="1" customWidth="1"/>
    <col min="7890" max="8138" width="9" style="9"/>
    <col min="8139" max="8139" width="0" style="9" hidden="1" customWidth="1"/>
    <col min="8140" max="8140" width="12.7265625" style="9" customWidth="1"/>
    <col min="8141" max="8142" width="3.7265625" style="9" customWidth="1"/>
    <col min="8143" max="8143" width="43" style="9" customWidth="1"/>
    <col min="8144" max="8144" width="2.26953125" style="9" customWidth="1"/>
    <col min="8145" max="8145" width="30.7265625" style="9" bestFit="1" customWidth="1"/>
    <col min="8146" max="8394" width="9" style="9"/>
    <col min="8395" max="8395" width="0" style="9" hidden="1" customWidth="1"/>
    <col min="8396" max="8396" width="12.7265625" style="9" customWidth="1"/>
    <col min="8397" max="8398" width="3.7265625" style="9" customWidth="1"/>
    <col min="8399" max="8399" width="43" style="9" customWidth="1"/>
    <col min="8400" max="8400" width="2.26953125" style="9" customWidth="1"/>
    <col min="8401" max="8401" width="30.7265625" style="9" bestFit="1" customWidth="1"/>
    <col min="8402" max="8650" width="9" style="9"/>
    <col min="8651" max="8651" width="0" style="9" hidden="1" customWidth="1"/>
    <col min="8652" max="8652" width="12.7265625" style="9" customWidth="1"/>
    <col min="8653" max="8654" width="3.7265625" style="9" customWidth="1"/>
    <col min="8655" max="8655" width="43" style="9" customWidth="1"/>
    <col min="8656" max="8656" width="2.26953125" style="9" customWidth="1"/>
    <col min="8657" max="8657" width="30.7265625" style="9" bestFit="1" customWidth="1"/>
    <col min="8658" max="8906" width="9" style="9"/>
    <col min="8907" max="8907" width="0" style="9" hidden="1" customWidth="1"/>
    <col min="8908" max="8908" width="12.7265625" style="9" customWidth="1"/>
    <col min="8909" max="8910" width="3.7265625" style="9" customWidth="1"/>
    <col min="8911" max="8911" width="43" style="9" customWidth="1"/>
    <col min="8912" max="8912" width="2.26953125" style="9" customWidth="1"/>
    <col min="8913" max="8913" width="30.7265625" style="9" bestFit="1" customWidth="1"/>
    <col min="8914" max="9162" width="9" style="9"/>
    <col min="9163" max="9163" width="0" style="9" hidden="1" customWidth="1"/>
    <col min="9164" max="9164" width="12.7265625" style="9" customWidth="1"/>
    <col min="9165" max="9166" width="3.7265625" style="9" customWidth="1"/>
    <col min="9167" max="9167" width="43" style="9" customWidth="1"/>
    <col min="9168" max="9168" width="2.26953125" style="9" customWidth="1"/>
    <col min="9169" max="9169" width="30.7265625" style="9" bestFit="1" customWidth="1"/>
    <col min="9170" max="9418" width="9" style="9"/>
    <col min="9419" max="9419" width="0" style="9" hidden="1" customWidth="1"/>
    <col min="9420" max="9420" width="12.7265625" style="9" customWidth="1"/>
    <col min="9421" max="9422" width="3.7265625" style="9" customWidth="1"/>
    <col min="9423" max="9423" width="43" style="9" customWidth="1"/>
    <col min="9424" max="9424" width="2.26953125" style="9" customWidth="1"/>
    <col min="9425" max="9425" width="30.7265625" style="9" bestFit="1" customWidth="1"/>
    <col min="9426" max="9674" width="9" style="9"/>
    <col min="9675" max="9675" width="0" style="9" hidden="1" customWidth="1"/>
    <col min="9676" max="9676" width="12.7265625" style="9" customWidth="1"/>
    <col min="9677" max="9678" width="3.7265625" style="9" customWidth="1"/>
    <col min="9679" max="9679" width="43" style="9" customWidth="1"/>
    <col min="9680" max="9680" width="2.26953125" style="9" customWidth="1"/>
    <col min="9681" max="9681" width="30.7265625" style="9" bestFit="1" customWidth="1"/>
    <col min="9682" max="9930" width="9" style="9"/>
    <col min="9931" max="9931" width="0" style="9" hidden="1" customWidth="1"/>
    <col min="9932" max="9932" width="12.7265625" style="9" customWidth="1"/>
    <col min="9933" max="9934" width="3.7265625" style="9" customWidth="1"/>
    <col min="9935" max="9935" width="43" style="9" customWidth="1"/>
    <col min="9936" max="9936" width="2.26953125" style="9" customWidth="1"/>
    <col min="9937" max="9937" width="30.7265625" style="9" bestFit="1" customWidth="1"/>
    <col min="9938" max="10186" width="9" style="9"/>
    <col min="10187" max="10187" width="0" style="9" hidden="1" customWidth="1"/>
    <col min="10188" max="10188" width="12.7265625" style="9" customWidth="1"/>
    <col min="10189" max="10190" width="3.7265625" style="9" customWidth="1"/>
    <col min="10191" max="10191" width="43" style="9" customWidth="1"/>
    <col min="10192" max="10192" width="2.26953125" style="9" customWidth="1"/>
    <col min="10193" max="10193" width="30.7265625" style="9" bestFit="1" customWidth="1"/>
    <col min="10194" max="10442" width="9" style="9"/>
    <col min="10443" max="10443" width="0" style="9" hidden="1" customWidth="1"/>
    <col min="10444" max="10444" width="12.7265625" style="9" customWidth="1"/>
    <col min="10445" max="10446" width="3.7265625" style="9" customWidth="1"/>
    <col min="10447" max="10447" width="43" style="9" customWidth="1"/>
    <col min="10448" max="10448" width="2.26953125" style="9" customWidth="1"/>
    <col min="10449" max="10449" width="30.7265625" style="9" bestFit="1" customWidth="1"/>
    <col min="10450" max="10698" width="9" style="9"/>
    <col min="10699" max="10699" width="0" style="9" hidden="1" customWidth="1"/>
    <col min="10700" max="10700" width="12.7265625" style="9" customWidth="1"/>
    <col min="10701" max="10702" width="3.7265625" style="9" customWidth="1"/>
    <col min="10703" max="10703" width="43" style="9" customWidth="1"/>
    <col min="10704" max="10704" width="2.26953125" style="9" customWidth="1"/>
    <col min="10705" max="10705" width="30.7265625" style="9" bestFit="1" customWidth="1"/>
    <col min="10706" max="10954" width="9" style="9"/>
    <col min="10955" max="10955" width="0" style="9" hidden="1" customWidth="1"/>
    <col min="10956" max="10956" width="12.7265625" style="9" customWidth="1"/>
    <col min="10957" max="10958" width="3.7265625" style="9" customWidth="1"/>
    <col min="10959" max="10959" width="43" style="9" customWidth="1"/>
    <col min="10960" max="10960" width="2.26953125" style="9" customWidth="1"/>
    <col min="10961" max="10961" width="30.7265625" style="9" bestFit="1" customWidth="1"/>
    <col min="10962" max="11210" width="9" style="9"/>
    <col min="11211" max="11211" width="0" style="9" hidden="1" customWidth="1"/>
    <col min="11212" max="11212" width="12.7265625" style="9" customWidth="1"/>
    <col min="11213" max="11214" width="3.7265625" style="9" customWidth="1"/>
    <col min="11215" max="11215" width="43" style="9" customWidth="1"/>
    <col min="11216" max="11216" width="2.26953125" style="9" customWidth="1"/>
    <col min="11217" max="11217" width="30.7265625" style="9" bestFit="1" customWidth="1"/>
    <col min="11218" max="11466" width="9" style="9"/>
    <col min="11467" max="11467" width="0" style="9" hidden="1" customWidth="1"/>
    <col min="11468" max="11468" width="12.7265625" style="9" customWidth="1"/>
    <col min="11469" max="11470" width="3.7265625" style="9" customWidth="1"/>
    <col min="11471" max="11471" width="43" style="9" customWidth="1"/>
    <col min="11472" max="11472" width="2.26953125" style="9" customWidth="1"/>
    <col min="11473" max="11473" width="30.7265625" style="9" bestFit="1" customWidth="1"/>
    <col min="11474" max="11722" width="9" style="9"/>
    <col min="11723" max="11723" width="0" style="9" hidden="1" customWidth="1"/>
    <col min="11724" max="11724" width="12.7265625" style="9" customWidth="1"/>
    <col min="11725" max="11726" width="3.7265625" style="9" customWidth="1"/>
    <col min="11727" max="11727" width="43" style="9" customWidth="1"/>
    <col min="11728" max="11728" width="2.26953125" style="9" customWidth="1"/>
    <col min="11729" max="11729" width="30.7265625" style="9" bestFit="1" customWidth="1"/>
    <col min="11730" max="11978" width="9" style="9"/>
    <col min="11979" max="11979" width="0" style="9" hidden="1" customWidth="1"/>
    <col min="11980" max="11980" width="12.7265625" style="9" customWidth="1"/>
    <col min="11981" max="11982" width="3.7265625" style="9" customWidth="1"/>
    <col min="11983" max="11983" width="43" style="9" customWidth="1"/>
    <col min="11984" max="11984" width="2.26953125" style="9" customWidth="1"/>
    <col min="11985" max="11985" width="30.7265625" style="9" bestFit="1" customWidth="1"/>
    <col min="11986" max="12234" width="9" style="9"/>
    <col min="12235" max="12235" width="0" style="9" hidden="1" customWidth="1"/>
    <col min="12236" max="12236" width="12.7265625" style="9" customWidth="1"/>
    <col min="12237" max="12238" width="3.7265625" style="9" customWidth="1"/>
    <col min="12239" max="12239" width="43" style="9" customWidth="1"/>
    <col min="12240" max="12240" width="2.26953125" style="9" customWidth="1"/>
    <col min="12241" max="12241" width="30.7265625" style="9" bestFit="1" customWidth="1"/>
    <col min="12242" max="12490" width="9" style="9"/>
    <col min="12491" max="12491" width="0" style="9" hidden="1" customWidth="1"/>
    <col min="12492" max="12492" width="12.7265625" style="9" customWidth="1"/>
    <col min="12493" max="12494" width="3.7265625" style="9" customWidth="1"/>
    <col min="12495" max="12495" width="43" style="9" customWidth="1"/>
    <col min="12496" max="12496" width="2.26953125" style="9" customWidth="1"/>
    <col min="12497" max="12497" width="30.7265625" style="9" bestFit="1" customWidth="1"/>
    <col min="12498" max="12746" width="9" style="9"/>
    <col min="12747" max="12747" width="0" style="9" hidden="1" customWidth="1"/>
    <col min="12748" max="12748" width="12.7265625" style="9" customWidth="1"/>
    <col min="12749" max="12750" width="3.7265625" style="9" customWidth="1"/>
    <col min="12751" max="12751" width="43" style="9" customWidth="1"/>
    <col min="12752" max="12752" width="2.26953125" style="9" customWidth="1"/>
    <col min="12753" max="12753" width="30.7265625" style="9" bestFit="1" customWidth="1"/>
    <col min="12754" max="13002" width="9" style="9"/>
    <col min="13003" max="13003" width="0" style="9" hidden="1" customWidth="1"/>
    <col min="13004" max="13004" width="12.7265625" style="9" customWidth="1"/>
    <col min="13005" max="13006" width="3.7265625" style="9" customWidth="1"/>
    <col min="13007" max="13007" width="43" style="9" customWidth="1"/>
    <col min="13008" max="13008" width="2.26953125" style="9" customWidth="1"/>
    <col min="13009" max="13009" width="30.7265625" style="9" bestFit="1" customWidth="1"/>
    <col min="13010" max="13258" width="9" style="9"/>
    <col min="13259" max="13259" width="0" style="9" hidden="1" customWidth="1"/>
    <col min="13260" max="13260" width="12.7265625" style="9" customWidth="1"/>
    <col min="13261" max="13262" width="3.7265625" style="9" customWidth="1"/>
    <col min="13263" max="13263" width="43" style="9" customWidth="1"/>
    <col min="13264" max="13264" width="2.26953125" style="9" customWidth="1"/>
    <col min="13265" max="13265" width="30.7265625" style="9" bestFit="1" customWidth="1"/>
    <col min="13266" max="13514" width="9" style="9"/>
    <col min="13515" max="13515" width="0" style="9" hidden="1" customWidth="1"/>
    <col min="13516" max="13516" width="12.7265625" style="9" customWidth="1"/>
    <col min="13517" max="13518" width="3.7265625" style="9" customWidth="1"/>
    <col min="13519" max="13519" width="43" style="9" customWidth="1"/>
    <col min="13520" max="13520" width="2.26953125" style="9" customWidth="1"/>
    <col min="13521" max="13521" width="30.7265625" style="9" bestFit="1" customWidth="1"/>
    <col min="13522" max="13770" width="9" style="9"/>
    <col min="13771" max="13771" width="0" style="9" hidden="1" customWidth="1"/>
    <col min="13772" max="13772" width="12.7265625" style="9" customWidth="1"/>
    <col min="13773" max="13774" width="3.7265625" style="9" customWidth="1"/>
    <col min="13775" max="13775" width="43" style="9" customWidth="1"/>
    <col min="13776" max="13776" width="2.26953125" style="9" customWidth="1"/>
    <col min="13777" max="13777" width="30.7265625" style="9" bestFit="1" customWidth="1"/>
    <col min="13778" max="14026" width="9" style="9"/>
    <col min="14027" max="14027" width="0" style="9" hidden="1" customWidth="1"/>
    <col min="14028" max="14028" width="12.7265625" style="9" customWidth="1"/>
    <col min="14029" max="14030" width="3.7265625" style="9" customWidth="1"/>
    <col min="14031" max="14031" width="43" style="9" customWidth="1"/>
    <col min="14032" max="14032" width="2.26953125" style="9" customWidth="1"/>
    <col min="14033" max="14033" width="30.7265625" style="9" bestFit="1" customWidth="1"/>
    <col min="14034" max="14282" width="9" style="9"/>
    <col min="14283" max="14283" width="0" style="9" hidden="1" customWidth="1"/>
    <col min="14284" max="14284" width="12.7265625" style="9" customWidth="1"/>
    <col min="14285" max="14286" width="3.7265625" style="9" customWidth="1"/>
    <col min="14287" max="14287" width="43" style="9" customWidth="1"/>
    <col min="14288" max="14288" width="2.26953125" style="9" customWidth="1"/>
    <col min="14289" max="14289" width="30.7265625" style="9" bestFit="1" customWidth="1"/>
    <col min="14290" max="14538" width="9" style="9"/>
    <col min="14539" max="14539" width="0" style="9" hidden="1" customWidth="1"/>
    <col min="14540" max="14540" width="12.7265625" style="9" customWidth="1"/>
    <col min="14541" max="14542" width="3.7265625" style="9" customWidth="1"/>
    <col min="14543" max="14543" width="43" style="9" customWidth="1"/>
    <col min="14544" max="14544" width="2.26953125" style="9" customWidth="1"/>
    <col min="14545" max="14545" width="30.7265625" style="9" bestFit="1" customWidth="1"/>
    <col min="14546" max="14794" width="9" style="9"/>
    <col min="14795" max="14795" width="0" style="9" hidden="1" customWidth="1"/>
    <col min="14796" max="14796" width="12.7265625" style="9" customWidth="1"/>
    <col min="14797" max="14798" width="3.7265625" style="9" customWidth="1"/>
    <col min="14799" max="14799" width="43" style="9" customWidth="1"/>
    <col min="14800" max="14800" width="2.26953125" style="9" customWidth="1"/>
    <col min="14801" max="14801" width="30.7265625" style="9" bestFit="1" customWidth="1"/>
    <col min="14802" max="15050" width="9" style="9"/>
    <col min="15051" max="15051" width="0" style="9" hidden="1" customWidth="1"/>
    <col min="15052" max="15052" width="12.7265625" style="9" customWidth="1"/>
    <col min="15053" max="15054" width="3.7265625" style="9" customWidth="1"/>
    <col min="15055" max="15055" width="43" style="9" customWidth="1"/>
    <col min="15056" max="15056" width="2.26953125" style="9" customWidth="1"/>
    <col min="15057" max="15057" width="30.7265625" style="9" bestFit="1" customWidth="1"/>
    <col min="15058" max="15306" width="9" style="9"/>
    <col min="15307" max="15307" width="0" style="9" hidden="1" customWidth="1"/>
    <col min="15308" max="15308" width="12.7265625" style="9" customWidth="1"/>
    <col min="15309" max="15310" width="3.7265625" style="9" customWidth="1"/>
    <col min="15311" max="15311" width="43" style="9" customWidth="1"/>
    <col min="15312" max="15312" width="2.26953125" style="9" customWidth="1"/>
    <col min="15313" max="15313" width="30.7265625" style="9" bestFit="1" customWidth="1"/>
    <col min="15314" max="15562" width="9" style="9"/>
    <col min="15563" max="15563" width="0" style="9" hidden="1" customWidth="1"/>
    <col min="15564" max="15564" width="12.7265625" style="9" customWidth="1"/>
    <col min="15565" max="15566" width="3.7265625" style="9" customWidth="1"/>
    <col min="15567" max="15567" width="43" style="9" customWidth="1"/>
    <col min="15568" max="15568" width="2.26953125" style="9" customWidth="1"/>
    <col min="15569" max="15569" width="30.7265625" style="9" bestFit="1" customWidth="1"/>
    <col min="15570" max="15818" width="9" style="9"/>
    <col min="15819" max="15819" width="0" style="9" hidden="1" customWidth="1"/>
    <col min="15820" max="15820" width="12.7265625" style="9" customWidth="1"/>
    <col min="15821" max="15822" width="3.7265625" style="9" customWidth="1"/>
    <col min="15823" max="15823" width="43" style="9" customWidth="1"/>
    <col min="15824" max="15824" width="2.26953125" style="9" customWidth="1"/>
    <col min="15825" max="15825" width="30.7265625" style="9" bestFit="1" customWidth="1"/>
    <col min="15826" max="16074" width="9" style="9"/>
    <col min="16075" max="16075" width="0" style="9" hidden="1" customWidth="1"/>
    <col min="16076" max="16076" width="12.7265625" style="9" customWidth="1"/>
    <col min="16077" max="16078" width="3.7265625" style="9" customWidth="1"/>
    <col min="16079" max="16079" width="43" style="9" customWidth="1"/>
    <col min="16080" max="16080" width="2.26953125" style="9" customWidth="1"/>
    <col min="16081" max="16081" width="30.7265625" style="9" bestFit="1" customWidth="1"/>
    <col min="16082" max="16356" width="9" style="9"/>
    <col min="16357" max="16357" width="9" style="9" customWidth="1"/>
    <col min="16358" max="16358" width="9" style="9"/>
    <col min="16359" max="16362" width="9" style="9" customWidth="1"/>
    <col min="16363" max="16371" width="9" style="9"/>
    <col min="16372" max="16384" width="9" style="9" customWidth="1"/>
  </cols>
  <sheetData>
    <row r="1" spans="1:19 16340:16340" ht="28">
      <c r="A1" s="181" t="s">
        <v>2813</v>
      </c>
    </row>
    <row r="2" spans="1:19 16340:16340" s="164" customFormat="1" ht="15.5">
      <c r="A2" s="799" t="s">
        <v>2734</v>
      </c>
      <c r="B2" s="23"/>
      <c r="C2" s="23"/>
      <c r="D2" s="23"/>
      <c r="E2" s="219"/>
      <c r="F2" s="219"/>
      <c r="G2" s="219"/>
      <c r="H2" s="219"/>
      <c r="I2" s="450"/>
      <c r="J2" s="219"/>
    </row>
    <row r="3" spans="1:19 16340:16340" s="164" customFormat="1" ht="15.5">
      <c r="A3" s="394" t="s">
        <v>2423</v>
      </c>
      <c r="B3" s="23"/>
      <c r="C3" s="23"/>
      <c r="D3" s="23"/>
      <c r="E3" s="219"/>
      <c r="F3" s="219"/>
      <c r="G3" s="219"/>
      <c r="H3" s="219"/>
      <c r="I3" s="450"/>
      <c r="J3" s="219"/>
    </row>
    <row r="4" spans="1:19 16340:16340" s="164" customFormat="1" ht="15.5">
      <c r="A4" s="218" t="s">
        <v>2333</v>
      </c>
      <c r="B4" s="23"/>
      <c r="C4" s="23"/>
      <c r="D4" s="23"/>
      <c r="E4" s="219"/>
      <c r="F4" s="219"/>
      <c r="G4" s="219"/>
      <c r="H4" s="219"/>
      <c r="I4" s="450"/>
      <c r="J4" s="219"/>
    </row>
    <row r="5" spans="1:19 16340:16340" s="164" customFormat="1" ht="15.5">
      <c r="A5" s="517" t="s">
        <v>2524</v>
      </c>
      <c r="B5" s="23"/>
      <c r="C5" s="23"/>
      <c r="D5" s="23"/>
      <c r="E5" s="219"/>
      <c r="F5" s="219"/>
      <c r="G5" s="219"/>
      <c r="H5" s="219"/>
      <c r="I5" s="450"/>
      <c r="J5" s="219"/>
    </row>
    <row r="6" spans="1:19 16340:16340" s="164" customFormat="1" ht="15.5">
      <c r="A6" s="517" t="s">
        <v>2610</v>
      </c>
      <c r="B6" s="677"/>
      <c r="C6" s="677"/>
      <c r="D6" s="677"/>
      <c r="E6" s="219"/>
      <c r="F6" s="219"/>
      <c r="G6" s="219"/>
      <c r="H6" s="677"/>
      <c r="I6" s="677"/>
      <c r="J6" s="677"/>
      <c r="K6" s="32"/>
    </row>
    <row r="7" spans="1:19 16340:16340" s="164" customFormat="1" ht="15.5">
      <c r="A7" s="218" t="s">
        <v>2334</v>
      </c>
      <c r="B7" s="23"/>
      <c r="C7" s="23"/>
      <c r="D7" s="23"/>
      <c r="E7" s="219"/>
      <c r="F7" s="219"/>
      <c r="G7" s="219"/>
      <c r="H7" s="219"/>
      <c r="I7" s="450"/>
      <c r="J7" s="219"/>
    </row>
    <row r="8" spans="1:19 16340:16340" ht="60" customHeight="1">
      <c r="A8" s="518" t="s">
        <v>127</v>
      </c>
      <c r="B8" s="518" t="s">
        <v>2434</v>
      </c>
      <c r="C8" s="518" t="s">
        <v>2436</v>
      </c>
      <c r="D8" s="518" t="s">
        <v>2437</v>
      </c>
      <c r="E8" s="407" t="s">
        <v>87</v>
      </c>
      <c r="F8" s="407" t="s">
        <v>126</v>
      </c>
      <c r="G8" s="407" t="s">
        <v>88</v>
      </c>
      <c r="H8" s="407" t="s">
        <v>2435</v>
      </c>
      <c r="I8" s="568" t="s">
        <v>2062</v>
      </c>
      <c r="J8" s="567" t="s">
        <v>2424</v>
      </c>
      <c r="K8" s="569" t="s">
        <v>130</v>
      </c>
    </row>
    <row r="9" spans="1:19 16340:16340" ht="25.15" customHeight="1">
      <c r="A9" s="413" t="s">
        <v>131</v>
      </c>
      <c r="B9" s="456" t="s">
        <v>155</v>
      </c>
      <c r="C9" s="457"/>
      <c r="D9" s="457"/>
      <c r="E9" s="434">
        <v>1034775</v>
      </c>
      <c r="F9" s="434">
        <v>482755</v>
      </c>
      <c r="G9" s="434">
        <v>1876600</v>
      </c>
      <c r="H9" s="434">
        <v>3394130</v>
      </c>
      <c r="I9" s="458">
        <v>100</v>
      </c>
      <c r="J9" s="418">
        <v>26859845</v>
      </c>
      <c r="K9" s="417">
        <v>126.4</v>
      </c>
      <c r="M9" s="12"/>
      <c r="N9" s="12"/>
      <c r="O9" s="12"/>
      <c r="P9" s="12"/>
      <c r="Q9" s="12"/>
      <c r="R9" s="12"/>
      <c r="S9" s="12"/>
      <c r="XDL9" s="12"/>
    </row>
    <row r="10" spans="1:19 16340:16340" ht="25.15" customHeight="1">
      <c r="A10" s="413" t="s">
        <v>132</v>
      </c>
      <c r="B10" s="456" t="s">
        <v>156</v>
      </c>
      <c r="C10" s="457"/>
      <c r="D10" s="457"/>
      <c r="E10" s="434">
        <v>837952</v>
      </c>
      <c r="F10" s="434">
        <v>402049</v>
      </c>
      <c r="G10" s="434">
        <v>1576325</v>
      </c>
      <c r="H10" s="434">
        <v>2816326</v>
      </c>
      <c r="I10" s="458">
        <v>84</v>
      </c>
      <c r="J10" s="418">
        <v>23047198</v>
      </c>
      <c r="K10" s="417">
        <v>122.2</v>
      </c>
      <c r="M10" s="12"/>
      <c r="N10" s="12"/>
      <c r="O10" s="12"/>
      <c r="P10" s="12"/>
      <c r="Q10" s="12"/>
      <c r="R10" s="12"/>
      <c r="S10" s="12"/>
    </row>
    <row r="11" spans="1:19 16340:16340" ht="25.15" customHeight="1">
      <c r="A11" s="459" t="s">
        <v>134</v>
      </c>
      <c r="B11" s="456" t="s">
        <v>157</v>
      </c>
      <c r="C11" s="457"/>
      <c r="D11" s="457"/>
      <c r="E11" s="434">
        <v>48092</v>
      </c>
      <c r="F11" s="434">
        <v>31684</v>
      </c>
      <c r="G11" s="434">
        <v>126366</v>
      </c>
      <c r="H11" s="434">
        <v>206142</v>
      </c>
      <c r="I11" s="458">
        <v>6.1</v>
      </c>
      <c r="J11" s="418">
        <v>1157432</v>
      </c>
      <c r="K11" s="417">
        <v>178.1</v>
      </c>
      <c r="M11" s="12"/>
      <c r="N11" s="12"/>
      <c r="O11" s="12"/>
      <c r="P11" s="12"/>
      <c r="Q11" s="12"/>
      <c r="R11" s="12"/>
      <c r="S11" s="12"/>
    </row>
    <row r="12" spans="1:19 16340:16340" ht="25.15" customHeight="1">
      <c r="A12" s="459" t="s">
        <v>158</v>
      </c>
      <c r="B12" s="456"/>
      <c r="C12" s="456" t="s">
        <v>2097</v>
      </c>
      <c r="D12" s="457"/>
      <c r="E12" s="436">
        <v>9536</v>
      </c>
      <c r="F12" s="436">
        <v>7644</v>
      </c>
      <c r="G12" s="436">
        <v>26153</v>
      </c>
      <c r="H12" s="436">
        <v>43333</v>
      </c>
      <c r="I12" s="460">
        <v>1.3</v>
      </c>
      <c r="J12" s="425">
        <v>230664</v>
      </c>
      <c r="K12" s="424">
        <v>187.9</v>
      </c>
      <c r="M12" s="12"/>
      <c r="N12" s="12"/>
      <c r="O12" s="12"/>
      <c r="P12" s="12"/>
      <c r="Q12" s="12"/>
      <c r="R12" s="12"/>
      <c r="S12" s="12"/>
    </row>
    <row r="13" spans="1:19 16340:16340" ht="15.5">
      <c r="A13" s="459" t="s">
        <v>159</v>
      </c>
      <c r="B13" s="456"/>
      <c r="C13" s="456" t="s">
        <v>1117</v>
      </c>
      <c r="D13" s="456"/>
      <c r="E13" s="436">
        <v>1637</v>
      </c>
      <c r="F13" s="436">
        <v>1460</v>
      </c>
      <c r="G13" s="436">
        <v>4565</v>
      </c>
      <c r="H13" s="436">
        <v>7662</v>
      </c>
      <c r="I13" s="460">
        <v>0.2</v>
      </c>
      <c r="J13" s="425">
        <v>47643</v>
      </c>
      <c r="K13" s="424">
        <v>160.80000000000001</v>
      </c>
      <c r="M13" s="12"/>
      <c r="N13" s="12"/>
      <c r="O13" s="12"/>
      <c r="P13" s="12"/>
      <c r="Q13" s="12"/>
      <c r="R13" s="12"/>
      <c r="S13" s="12"/>
    </row>
    <row r="14" spans="1:19 16340:16340" ht="15.5">
      <c r="A14" s="459" t="s">
        <v>160</v>
      </c>
      <c r="B14" s="456"/>
      <c r="C14" s="456" t="s">
        <v>1243</v>
      </c>
      <c r="D14" s="456"/>
      <c r="E14" s="436">
        <v>1460</v>
      </c>
      <c r="F14" s="436">
        <v>1697</v>
      </c>
      <c r="G14" s="436">
        <v>11439</v>
      </c>
      <c r="H14" s="436">
        <v>14596</v>
      </c>
      <c r="I14" s="460">
        <v>0.4</v>
      </c>
      <c r="J14" s="425">
        <v>41436</v>
      </c>
      <c r="K14" s="424">
        <v>352.3</v>
      </c>
      <c r="M14" s="12"/>
      <c r="N14" s="12"/>
      <c r="O14" s="12"/>
      <c r="P14" s="12"/>
      <c r="Q14" s="12"/>
      <c r="R14" s="12"/>
      <c r="S14" s="12"/>
    </row>
    <row r="15" spans="1:19 16340:16340" ht="15.5">
      <c r="A15" s="459" t="s">
        <v>161</v>
      </c>
      <c r="B15" s="456"/>
      <c r="C15" s="456" t="s">
        <v>1402</v>
      </c>
      <c r="D15" s="456"/>
      <c r="E15" s="436">
        <v>2729</v>
      </c>
      <c r="F15" s="436">
        <v>2742</v>
      </c>
      <c r="G15" s="436">
        <v>10634</v>
      </c>
      <c r="H15" s="436">
        <v>16105</v>
      </c>
      <c r="I15" s="460">
        <v>0.5</v>
      </c>
      <c r="J15" s="425">
        <v>57217</v>
      </c>
      <c r="K15" s="424">
        <v>281.5</v>
      </c>
      <c r="M15" s="12"/>
      <c r="N15" s="12"/>
      <c r="O15" s="12"/>
      <c r="P15" s="12"/>
      <c r="Q15" s="12"/>
      <c r="R15" s="12"/>
      <c r="S15" s="12"/>
    </row>
    <row r="16" spans="1:19 16340:16340" ht="15.5">
      <c r="A16" s="459" t="s">
        <v>879</v>
      </c>
      <c r="B16" s="456"/>
      <c r="C16" s="456" t="s">
        <v>2232</v>
      </c>
      <c r="D16" s="456"/>
      <c r="E16" s="436">
        <v>6774</v>
      </c>
      <c r="F16" s="436">
        <v>3867</v>
      </c>
      <c r="G16" s="436">
        <v>10076</v>
      </c>
      <c r="H16" s="436">
        <v>20717</v>
      </c>
      <c r="I16" s="460">
        <v>0.6</v>
      </c>
      <c r="J16" s="425">
        <v>142267</v>
      </c>
      <c r="K16" s="424">
        <v>145.6</v>
      </c>
      <c r="M16" s="12"/>
      <c r="N16" s="12"/>
      <c r="O16" s="12"/>
      <c r="P16" s="12"/>
      <c r="Q16" s="12"/>
      <c r="R16" s="12"/>
      <c r="S16" s="12"/>
    </row>
    <row r="17" spans="1:19" ht="15.5">
      <c r="A17" s="459" t="s">
        <v>162</v>
      </c>
      <c r="B17" s="456"/>
      <c r="C17" s="456" t="s">
        <v>2066</v>
      </c>
      <c r="D17" s="456"/>
      <c r="E17" s="436">
        <v>2454</v>
      </c>
      <c r="F17" s="436">
        <v>1973</v>
      </c>
      <c r="G17" s="436">
        <v>9645</v>
      </c>
      <c r="H17" s="436">
        <v>14072</v>
      </c>
      <c r="I17" s="460">
        <v>0.4</v>
      </c>
      <c r="J17" s="425">
        <v>61307</v>
      </c>
      <c r="K17" s="424">
        <v>229.5</v>
      </c>
      <c r="M17" s="12"/>
      <c r="N17" s="12"/>
      <c r="O17" s="12"/>
      <c r="P17" s="12"/>
      <c r="Q17" s="12"/>
      <c r="R17" s="12"/>
      <c r="S17" s="12"/>
    </row>
    <row r="18" spans="1:19" ht="15.5">
      <c r="A18" s="459" t="s">
        <v>163</v>
      </c>
      <c r="B18" s="456"/>
      <c r="C18" s="456" t="s">
        <v>2067</v>
      </c>
      <c r="D18" s="456"/>
      <c r="E18" s="436">
        <v>5722</v>
      </c>
      <c r="F18" s="436">
        <v>1591</v>
      </c>
      <c r="G18" s="436">
        <v>9294</v>
      </c>
      <c r="H18" s="436">
        <v>16607</v>
      </c>
      <c r="I18" s="460">
        <v>0.5</v>
      </c>
      <c r="J18" s="425">
        <v>81506</v>
      </c>
      <c r="K18" s="424">
        <v>203.8</v>
      </c>
      <c r="M18" s="12"/>
      <c r="N18" s="12"/>
      <c r="O18" s="12"/>
      <c r="P18" s="12"/>
      <c r="Q18" s="12"/>
      <c r="R18" s="12"/>
      <c r="S18" s="12"/>
    </row>
    <row r="19" spans="1:19" ht="25.15" customHeight="1">
      <c r="A19" s="459" t="s">
        <v>2107</v>
      </c>
      <c r="B19" s="456"/>
      <c r="C19" s="456" t="s">
        <v>164</v>
      </c>
      <c r="D19" s="457"/>
      <c r="E19" s="436">
        <v>17780</v>
      </c>
      <c r="F19" s="436">
        <v>10710</v>
      </c>
      <c r="G19" s="436">
        <v>44560</v>
      </c>
      <c r="H19" s="436">
        <v>73050</v>
      </c>
      <c r="I19" s="460">
        <v>2.2000000000000002</v>
      </c>
      <c r="J19" s="425">
        <v>495393</v>
      </c>
      <c r="K19" s="424">
        <v>147.5</v>
      </c>
      <c r="M19" s="12"/>
      <c r="N19" s="12"/>
      <c r="O19" s="12"/>
      <c r="P19" s="12"/>
      <c r="Q19" s="12"/>
      <c r="R19" s="12"/>
      <c r="S19" s="12"/>
    </row>
    <row r="20" spans="1:19" ht="15.5">
      <c r="A20" s="422" t="s">
        <v>882</v>
      </c>
      <c r="B20" s="457"/>
      <c r="C20" s="457"/>
      <c r="D20" s="457" t="s">
        <v>165</v>
      </c>
      <c r="E20" s="436">
        <v>4067</v>
      </c>
      <c r="F20" s="436">
        <v>3394</v>
      </c>
      <c r="G20" s="436">
        <v>6971</v>
      </c>
      <c r="H20" s="436">
        <v>14432</v>
      </c>
      <c r="I20" s="460">
        <v>0.4</v>
      </c>
      <c r="J20" s="425">
        <v>89899</v>
      </c>
      <c r="K20" s="424">
        <v>160.5</v>
      </c>
      <c r="M20" s="12"/>
      <c r="N20" s="12"/>
      <c r="O20" s="12"/>
      <c r="P20" s="12"/>
      <c r="Q20" s="12"/>
      <c r="R20" s="12"/>
      <c r="S20" s="12"/>
    </row>
    <row r="21" spans="1:19" ht="15.5">
      <c r="A21" s="422" t="s">
        <v>166</v>
      </c>
      <c r="B21" s="457"/>
      <c r="C21" s="457"/>
      <c r="D21" s="457" t="s">
        <v>167</v>
      </c>
      <c r="E21" s="436">
        <v>4508</v>
      </c>
      <c r="F21" s="436">
        <v>1928</v>
      </c>
      <c r="G21" s="436">
        <v>12128</v>
      </c>
      <c r="H21" s="436">
        <v>18564</v>
      </c>
      <c r="I21" s="460">
        <v>0.5</v>
      </c>
      <c r="J21" s="425">
        <v>121890</v>
      </c>
      <c r="K21" s="424">
        <v>152.30000000000001</v>
      </c>
      <c r="M21" s="12"/>
      <c r="N21" s="12"/>
      <c r="O21" s="12"/>
      <c r="P21" s="12"/>
      <c r="Q21" s="12"/>
      <c r="R21" s="12"/>
      <c r="S21" s="12"/>
    </row>
    <row r="22" spans="1:19" ht="15.5">
      <c r="A22" s="422" t="s">
        <v>168</v>
      </c>
      <c r="B22" s="457"/>
      <c r="C22" s="457"/>
      <c r="D22" s="457" t="s">
        <v>169</v>
      </c>
      <c r="E22" s="436">
        <v>2687</v>
      </c>
      <c r="F22" s="436">
        <v>1315</v>
      </c>
      <c r="G22" s="436">
        <v>6492</v>
      </c>
      <c r="H22" s="436">
        <v>10494</v>
      </c>
      <c r="I22" s="460">
        <v>0.3</v>
      </c>
      <c r="J22" s="425">
        <v>93643</v>
      </c>
      <c r="K22" s="424">
        <v>112.1</v>
      </c>
      <c r="M22" s="12"/>
      <c r="N22" s="12"/>
      <c r="O22" s="12"/>
      <c r="P22" s="12"/>
      <c r="Q22" s="12"/>
      <c r="R22" s="12"/>
      <c r="S22" s="12"/>
    </row>
    <row r="23" spans="1:19" ht="15.5">
      <c r="A23" s="422" t="s">
        <v>170</v>
      </c>
      <c r="B23" s="457"/>
      <c r="C23" s="457"/>
      <c r="D23" s="457" t="s">
        <v>171</v>
      </c>
      <c r="E23" s="436">
        <v>1653</v>
      </c>
      <c r="F23" s="436">
        <v>1035</v>
      </c>
      <c r="G23" s="436">
        <v>5156</v>
      </c>
      <c r="H23" s="436">
        <v>7844</v>
      </c>
      <c r="I23" s="460">
        <v>0.2</v>
      </c>
      <c r="J23" s="425">
        <v>68632</v>
      </c>
      <c r="K23" s="424">
        <v>114.3</v>
      </c>
      <c r="M23" s="12"/>
      <c r="N23" s="12"/>
      <c r="O23" s="12"/>
      <c r="P23" s="12"/>
      <c r="Q23" s="12"/>
      <c r="R23" s="12"/>
      <c r="S23" s="12"/>
    </row>
    <row r="24" spans="1:19" ht="15.5">
      <c r="A24" s="422" t="s">
        <v>172</v>
      </c>
      <c r="B24" s="457"/>
      <c r="C24" s="457"/>
      <c r="D24" s="457" t="s">
        <v>173</v>
      </c>
      <c r="E24" s="436">
        <v>4865</v>
      </c>
      <c r="F24" s="436">
        <v>3038</v>
      </c>
      <c r="G24" s="436">
        <v>13813</v>
      </c>
      <c r="H24" s="436">
        <v>21716</v>
      </c>
      <c r="I24" s="460">
        <v>0.6</v>
      </c>
      <c r="J24" s="425">
        <v>121329</v>
      </c>
      <c r="K24" s="424">
        <v>179</v>
      </c>
      <c r="M24" s="12"/>
      <c r="N24" s="12"/>
      <c r="O24" s="12"/>
      <c r="P24" s="12"/>
      <c r="Q24" s="12"/>
      <c r="R24" s="12"/>
      <c r="S24" s="12"/>
    </row>
    <row r="25" spans="1:19" s="10" customFormat="1" ht="25.15" customHeight="1">
      <c r="A25" s="459" t="s">
        <v>136</v>
      </c>
      <c r="B25" s="456" t="s">
        <v>174</v>
      </c>
      <c r="C25" s="456"/>
      <c r="D25" s="456"/>
      <c r="E25" s="434">
        <v>150553</v>
      </c>
      <c r="F25" s="434">
        <v>100396</v>
      </c>
      <c r="G25" s="434">
        <v>374792</v>
      </c>
      <c r="H25" s="434">
        <v>625741</v>
      </c>
      <c r="I25" s="458">
        <v>18.399999999999999</v>
      </c>
      <c r="J25" s="418">
        <v>3102853</v>
      </c>
      <c r="K25" s="417">
        <v>201.7</v>
      </c>
      <c r="M25" s="12"/>
      <c r="N25" s="12"/>
      <c r="O25" s="12"/>
      <c r="P25" s="12"/>
      <c r="Q25" s="12"/>
      <c r="R25" s="12"/>
      <c r="S25" s="12"/>
    </row>
    <row r="26" spans="1:19" ht="25.15" customHeight="1">
      <c r="A26" s="422" t="s">
        <v>175</v>
      </c>
      <c r="B26" s="457"/>
      <c r="C26" s="457" t="s">
        <v>2069</v>
      </c>
      <c r="D26" s="457"/>
      <c r="E26" s="436">
        <v>2618</v>
      </c>
      <c r="F26" s="436">
        <v>3333</v>
      </c>
      <c r="G26" s="436">
        <v>20223</v>
      </c>
      <c r="H26" s="436">
        <v>26174</v>
      </c>
      <c r="I26" s="460">
        <v>0.8</v>
      </c>
      <c r="J26" s="425">
        <v>57160</v>
      </c>
      <c r="K26" s="424">
        <v>457.9</v>
      </c>
      <c r="M26" s="12"/>
      <c r="N26" s="12"/>
      <c r="O26" s="12"/>
      <c r="P26" s="12"/>
      <c r="Q26" s="12"/>
      <c r="R26" s="12"/>
      <c r="S26" s="12"/>
    </row>
    <row r="27" spans="1:19" ht="15.5">
      <c r="A27" s="422" t="s">
        <v>176</v>
      </c>
      <c r="B27" s="457"/>
      <c r="C27" s="457" t="s">
        <v>2070</v>
      </c>
      <c r="D27" s="457"/>
      <c r="E27" s="436">
        <v>5030</v>
      </c>
      <c r="F27" s="436">
        <v>4368</v>
      </c>
      <c r="G27" s="436">
        <v>16818</v>
      </c>
      <c r="H27" s="436">
        <v>26216</v>
      </c>
      <c r="I27" s="460">
        <v>0.8</v>
      </c>
      <c r="J27" s="425">
        <v>63228</v>
      </c>
      <c r="K27" s="424">
        <v>414.6</v>
      </c>
      <c r="M27" s="12"/>
      <c r="N27" s="12"/>
      <c r="O27" s="12"/>
      <c r="P27" s="12"/>
      <c r="Q27" s="12"/>
      <c r="R27" s="12"/>
      <c r="S27" s="12"/>
    </row>
    <row r="28" spans="1:19" ht="15.5">
      <c r="A28" s="422" t="s">
        <v>177</v>
      </c>
      <c r="B28" s="457"/>
      <c r="C28" s="457" t="s">
        <v>2098</v>
      </c>
      <c r="D28" s="457"/>
      <c r="E28" s="436">
        <v>6677</v>
      </c>
      <c r="F28" s="436">
        <v>1222</v>
      </c>
      <c r="G28" s="436">
        <v>6877</v>
      </c>
      <c r="H28" s="436">
        <v>14776</v>
      </c>
      <c r="I28" s="460">
        <v>0.4</v>
      </c>
      <c r="J28" s="425">
        <v>165357</v>
      </c>
      <c r="K28" s="424">
        <v>89.4</v>
      </c>
      <c r="M28" s="12"/>
      <c r="N28" s="12"/>
      <c r="O28" s="12"/>
      <c r="P28" s="12"/>
      <c r="Q28" s="12"/>
      <c r="R28" s="12"/>
      <c r="S28" s="12"/>
    </row>
    <row r="29" spans="1:19" ht="15.5">
      <c r="A29" s="422" t="s">
        <v>178</v>
      </c>
      <c r="B29" s="457"/>
      <c r="C29" s="457" t="s">
        <v>2099</v>
      </c>
      <c r="D29" s="457"/>
      <c r="E29" s="436">
        <v>5318</v>
      </c>
      <c r="F29" s="436">
        <v>1624</v>
      </c>
      <c r="G29" s="436">
        <v>7381</v>
      </c>
      <c r="H29" s="436">
        <v>14323</v>
      </c>
      <c r="I29" s="460">
        <v>0.4</v>
      </c>
      <c r="J29" s="425">
        <v>146035</v>
      </c>
      <c r="K29" s="424">
        <v>98.1</v>
      </c>
      <c r="M29" s="12"/>
      <c r="N29" s="12"/>
      <c r="O29" s="12"/>
      <c r="P29" s="12"/>
      <c r="Q29" s="12"/>
      <c r="R29" s="12"/>
      <c r="S29" s="12"/>
    </row>
    <row r="30" spans="1:19" ht="15.5">
      <c r="A30" s="422" t="s">
        <v>179</v>
      </c>
      <c r="B30" s="457"/>
      <c r="C30" s="457" t="s">
        <v>1229</v>
      </c>
      <c r="D30" s="457"/>
      <c r="E30" s="436">
        <v>3272</v>
      </c>
      <c r="F30" s="436">
        <v>2163</v>
      </c>
      <c r="G30" s="436">
        <v>4146</v>
      </c>
      <c r="H30" s="436">
        <v>9581</v>
      </c>
      <c r="I30" s="460">
        <v>0.3</v>
      </c>
      <c r="J30" s="425">
        <v>54801</v>
      </c>
      <c r="K30" s="424">
        <v>174.8</v>
      </c>
      <c r="M30" s="12"/>
      <c r="N30" s="12"/>
      <c r="O30" s="12"/>
      <c r="P30" s="12"/>
      <c r="Q30" s="12"/>
      <c r="R30" s="12"/>
      <c r="S30" s="12"/>
    </row>
    <row r="31" spans="1:19" ht="15.5">
      <c r="A31" s="422" t="s">
        <v>180</v>
      </c>
      <c r="B31" s="457"/>
      <c r="C31" s="457" t="s">
        <v>2068</v>
      </c>
      <c r="D31" s="457"/>
      <c r="E31" s="436">
        <v>4315</v>
      </c>
      <c r="F31" s="436">
        <v>1150</v>
      </c>
      <c r="G31" s="436">
        <v>4533</v>
      </c>
      <c r="H31" s="436">
        <v>9998</v>
      </c>
      <c r="I31" s="460">
        <v>0.3</v>
      </c>
      <c r="J31" s="425">
        <v>89769</v>
      </c>
      <c r="K31" s="424">
        <v>111.4</v>
      </c>
      <c r="M31" s="12"/>
      <c r="N31" s="12"/>
      <c r="O31" s="12"/>
      <c r="P31" s="12"/>
      <c r="Q31" s="12"/>
      <c r="R31" s="12"/>
      <c r="S31" s="12"/>
    </row>
    <row r="32" spans="1:19" ht="25.15" customHeight="1">
      <c r="A32" s="459" t="s">
        <v>181</v>
      </c>
      <c r="B32" s="456"/>
      <c r="C32" s="456" t="s">
        <v>182</v>
      </c>
      <c r="D32" s="457"/>
      <c r="E32" s="436">
        <v>6811</v>
      </c>
      <c r="F32" s="436">
        <v>5265</v>
      </c>
      <c r="G32" s="436">
        <v>12646</v>
      </c>
      <c r="H32" s="436">
        <v>24722</v>
      </c>
      <c r="I32" s="460">
        <v>0.7</v>
      </c>
      <c r="J32" s="425">
        <v>224460</v>
      </c>
      <c r="K32" s="424">
        <v>110.1</v>
      </c>
      <c r="M32" s="12"/>
      <c r="N32" s="12"/>
      <c r="O32" s="12"/>
      <c r="P32" s="12"/>
      <c r="Q32" s="12"/>
      <c r="R32" s="12"/>
      <c r="S32" s="12"/>
    </row>
    <row r="33" spans="1:19" ht="15.5">
      <c r="A33" s="422" t="s">
        <v>183</v>
      </c>
      <c r="B33" s="457"/>
      <c r="C33" s="457"/>
      <c r="D33" s="457" t="s">
        <v>184</v>
      </c>
      <c r="E33" s="436">
        <v>1837</v>
      </c>
      <c r="F33" s="436">
        <v>1251</v>
      </c>
      <c r="G33" s="436">
        <v>2100</v>
      </c>
      <c r="H33" s="436">
        <v>5188</v>
      </c>
      <c r="I33" s="460">
        <v>0.2</v>
      </c>
      <c r="J33" s="425">
        <v>43247</v>
      </c>
      <c r="K33" s="424">
        <v>120</v>
      </c>
      <c r="M33" s="12"/>
      <c r="N33" s="12"/>
      <c r="O33" s="12"/>
      <c r="P33" s="12"/>
      <c r="Q33" s="12"/>
      <c r="R33" s="12"/>
      <c r="S33" s="12"/>
    </row>
    <row r="34" spans="1:19" ht="15.5">
      <c r="A34" s="422" t="s">
        <v>185</v>
      </c>
      <c r="B34" s="457"/>
      <c r="C34" s="457"/>
      <c r="D34" s="457" t="s">
        <v>186</v>
      </c>
      <c r="E34" s="436">
        <v>879</v>
      </c>
      <c r="F34" s="436">
        <v>1162</v>
      </c>
      <c r="G34" s="436">
        <v>2465</v>
      </c>
      <c r="H34" s="436">
        <v>4506</v>
      </c>
      <c r="I34" s="460">
        <v>0.1</v>
      </c>
      <c r="J34" s="425">
        <v>31071</v>
      </c>
      <c r="K34" s="424">
        <v>145</v>
      </c>
      <c r="M34" s="12"/>
      <c r="N34" s="12"/>
      <c r="O34" s="12"/>
      <c r="P34" s="12"/>
      <c r="Q34" s="12"/>
      <c r="R34" s="12"/>
      <c r="S34" s="12"/>
    </row>
    <row r="35" spans="1:19" ht="15.5">
      <c r="A35" s="422" t="s">
        <v>187</v>
      </c>
      <c r="B35" s="457"/>
      <c r="C35" s="457"/>
      <c r="D35" s="457" t="s">
        <v>188</v>
      </c>
      <c r="E35" s="436">
        <v>1653</v>
      </c>
      <c r="F35" s="436">
        <v>1012</v>
      </c>
      <c r="G35" s="436">
        <v>3625</v>
      </c>
      <c r="H35" s="436">
        <v>6290</v>
      </c>
      <c r="I35" s="460">
        <v>0.2</v>
      </c>
      <c r="J35" s="425">
        <v>49022</v>
      </c>
      <c r="K35" s="424">
        <v>128.30000000000001</v>
      </c>
      <c r="M35" s="12"/>
      <c r="N35" s="12"/>
      <c r="O35" s="12"/>
      <c r="P35" s="12"/>
      <c r="Q35" s="12"/>
      <c r="R35" s="12"/>
      <c r="S35" s="12"/>
    </row>
    <row r="36" spans="1:19" ht="15.5">
      <c r="A36" s="422" t="s">
        <v>189</v>
      </c>
      <c r="B36" s="457"/>
      <c r="C36" s="457"/>
      <c r="D36" s="457" t="s">
        <v>190</v>
      </c>
      <c r="E36" s="436">
        <v>1099</v>
      </c>
      <c r="F36" s="436">
        <v>1339</v>
      </c>
      <c r="G36" s="436">
        <v>1251</v>
      </c>
      <c r="H36" s="436">
        <v>3689</v>
      </c>
      <c r="I36" s="460">
        <v>0.1</v>
      </c>
      <c r="J36" s="425">
        <v>29878</v>
      </c>
      <c r="K36" s="424">
        <v>123.5</v>
      </c>
      <c r="M36" s="12"/>
      <c r="N36" s="12"/>
      <c r="O36" s="12"/>
      <c r="P36" s="12"/>
      <c r="Q36" s="12"/>
      <c r="R36" s="12"/>
      <c r="S36" s="12"/>
    </row>
    <row r="37" spans="1:19" ht="15.5">
      <c r="A37" s="422" t="s">
        <v>191</v>
      </c>
      <c r="B37" s="457"/>
      <c r="C37" s="457"/>
      <c r="D37" s="457" t="s">
        <v>192</v>
      </c>
      <c r="E37" s="436">
        <v>664</v>
      </c>
      <c r="F37" s="436">
        <v>268</v>
      </c>
      <c r="G37" s="436">
        <v>1753</v>
      </c>
      <c r="H37" s="436">
        <v>2685</v>
      </c>
      <c r="I37" s="460">
        <v>0.1</v>
      </c>
      <c r="J37" s="425">
        <v>23754</v>
      </c>
      <c r="K37" s="424">
        <v>113</v>
      </c>
      <c r="M37" s="12"/>
      <c r="N37" s="12"/>
      <c r="O37" s="12"/>
      <c r="P37" s="12"/>
      <c r="Q37" s="12"/>
      <c r="R37" s="12"/>
      <c r="S37" s="12"/>
    </row>
    <row r="38" spans="1:19" ht="15.5">
      <c r="A38" s="422" t="s">
        <v>193</v>
      </c>
      <c r="B38" s="457"/>
      <c r="C38" s="457"/>
      <c r="D38" s="457" t="s">
        <v>194</v>
      </c>
      <c r="E38" s="436">
        <v>679</v>
      </c>
      <c r="F38" s="436">
        <v>233</v>
      </c>
      <c r="G38" s="436">
        <v>1452</v>
      </c>
      <c r="H38" s="436">
        <v>2364</v>
      </c>
      <c r="I38" s="460">
        <v>0.1</v>
      </c>
      <c r="J38" s="425">
        <v>47488</v>
      </c>
      <c r="K38" s="424">
        <v>49.8</v>
      </c>
      <c r="M38" s="12"/>
      <c r="N38" s="12"/>
      <c r="O38" s="12"/>
      <c r="P38" s="12"/>
      <c r="Q38" s="12"/>
      <c r="R38" s="12"/>
      <c r="S38" s="12"/>
    </row>
    <row r="39" spans="1:19" ht="25.15" customHeight="1">
      <c r="A39" s="459" t="s">
        <v>195</v>
      </c>
      <c r="B39" s="456"/>
      <c r="C39" s="456" t="s">
        <v>196</v>
      </c>
      <c r="D39" s="457"/>
      <c r="E39" s="436">
        <v>67601</v>
      </c>
      <c r="F39" s="436">
        <v>47316</v>
      </c>
      <c r="G39" s="436">
        <v>144448</v>
      </c>
      <c r="H39" s="436">
        <v>259365</v>
      </c>
      <c r="I39" s="460">
        <v>7.6</v>
      </c>
      <c r="J39" s="425">
        <v>1168760</v>
      </c>
      <c r="K39" s="424">
        <v>221.9</v>
      </c>
      <c r="M39" s="12"/>
      <c r="N39" s="12"/>
      <c r="O39" s="12"/>
      <c r="P39" s="12"/>
      <c r="Q39" s="12"/>
      <c r="R39" s="12"/>
      <c r="S39" s="12"/>
    </row>
    <row r="40" spans="1:19" ht="15.5">
      <c r="A40" s="422" t="s">
        <v>197</v>
      </c>
      <c r="B40" s="457"/>
      <c r="C40" s="457"/>
      <c r="D40" s="457" t="s">
        <v>198</v>
      </c>
      <c r="E40" s="436">
        <v>5249</v>
      </c>
      <c r="F40" s="436">
        <v>3442</v>
      </c>
      <c r="G40" s="436">
        <v>20536</v>
      </c>
      <c r="H40" s="436">
        <v>29227</v>
      </c>
      <c r="I40" s="460">
        <v>0.9</v>
      </c>
      <c r="J40" s="425">
        <v>119118</v>
      </c>
      <c r="K40" s="424">
        <v>245.4</v>
      </c>
      <c r="M40" s="12"/>
      <c r="N40" s="12"/>
      <c r="O40" s="12"/>
      <c r="P40" s="12"/>
      <c r="Q40" s="12"/>
      <c r="R40" s="12"/>
      <c r="S40" s="12"/>
    </row>
    <row r="41" spans="1:19" ht="15.5">
      <c r="A41" s="422" t="s">
        <v>199</v>
      </c>
      <c r="B41" s="457"/>
      <c r="C41" s="457"/>
      <c r="D41" s="457" t="s">
        <v>200</v>
      </c>
      <c r="E41" s="436">
        <v>4856</v>
      </c>
      <c r="F41" s="436">
        <v>1899</v>
      </c>
      <c r="G41" s="436">
        <v>10145</v>
      </c>
      <c r="H41" s="436">
        <v>16900</v>
      </c>
      <c r="I41" s="460">
        <v>0.5</v>
      </c>
      <c r="J41" s="425">
        <v>80239</v>
      </c>
      <c r="K41" s="424">
        <v>210.6</v>
      </c>
      <c r="M41" s="12"/>
      <c r="N41" s="12"/>
      <c r="O41" s="12"/>
      <c r="P41" s="12"/>
      <c r="Q41" s="12"/>
      <c r="R41" s="12"/>
      <c r="S41" s="12"/>
    </row>
    <row r="42" spans="1:19" ht="15.5">
      <c r="A42" s="422" t="s">
        <v>201</v>
      </c>
      <c r="B42" s="457"/>
      <c r="C42" s="457"/>
      <c r="D42" s="457" t="s">
        <v>202</v>
      </c>
      <c r="E42" s="436">
        <v>11856</v>
      </c>
      <c r="F42" s="436">
        <v>12244</v>
      </c>
      <c r="G42" s="436">
        <v>31655</v>
      </c>
      <c r="H42" s="436">
        <v>55755</v>
      </c>
      <c r="I42" s="460">
        <v>1.6</v>
      </c>
      <c r="J42" s="425">
        <v>215014</v>
      </c>
      <c r="K42" s="424">
        <v>259.3</v>
      </c>
      <c r="M42" s="12"/>
      <c r="N42" s="12"/>
      <c r="O42" s="12"/>
      <c r="P42" s="12"/>
      <c r="Q42" s="12"/>
      <c r="R42" s="12"/>
      <c r="S42" s="12"/>
    </row>
    <row r="43" spans="1:19" ht="15.5">
      <c r="A43" s="422" t="s">
        <v>203</v>
      </c>
      <c r="B43" s="457"/>
      <c r="C43" s="457"/>
      <c r="D43" s="457" t="s">
        <v>204</v>
      </c>
      <c r="E43" s="436">
        <v>6652</v>
      </c>
      <c r="F43" s="436">
        <v>7506</v>
      </c>
      <c r="G43" s="436">
        <v>19269</v>
      </c>
      <c r="H43" s="436">
        <v>33427</v>
      </c>
      <c r="I43" s="460">
        <v>1</v>
      </c>
      <c r="J43" s="425">
        <v>92379</v>
      </c>
      <c r="K43" s="424">
        <v>361.8</v>
      </c>
      <c r="M43" s="12"/>
      <c r="N43" s="12"/>
      <c r="O43" s="12"/>
      <c r="P43" s="12"/>
      <c r="Q43" s="12"/>
      <c r="R43" s="12"/>
      <c r="S43" s="12"/>
    </row>
    <row r="44" spans="1:19" ht="15.5">
      <c r="A44" s="422" t="s">
        <v>205</v>
      </c>
      <c r="B44" s="457"/>
      <c r="C44" s="457"/>
      <c r="D44" s="457" t="s">
        <v>206</v>
      </c>
      <c r="E44" s="436">
        <v>3511</v>
      </c>
      <c r="F44" s="436">
        <v>4254</v>
      </c>
      <c r="G44" s="436">
        <v>14888</v>
      </c>
      <c r="H44" s="436">
        <v>22653</v>
      </c>
      <c r="I44" s="460">
        <v>0.7</v>
      </c>
      <c r="J44" s="425">
        <v>90453</v>
      </c>
      <c r="K44" s="424">
        <v>250.4</v>
      </c>
      <c r="M44" s="12"/>
      <c r="N44" s="12"/>
      <c r="O44" s="12"/>
      <c r="P44" s="12"/>
      <c r="Q44" s="12"/>
      <c r="R44" s="12"/>
      <c r="S44" s="12"/>
    </row>
    <row r="45" spans="1:19" ht="15.5">
      <c r="A45" s="422" t="s">
        <v>207</v>
      </c>
      <c r="B45" s="457"/>
      <c r="C45" s="457"/>
      <c r="D45" s="457" t="s">
        <v>208</v>
      </c>
      <c r="E45" s="436">
        <v>6320</v>
      </c>
      <c r="F45" s="436">
        <v>3234</v>
      </c>
      <c r="G45" s="436">
        <v>9464</v>
      </c>
      <c r="H45" s="436">
        <v>19018</v>
      </c>
      <c r="I45" s="460">
        <v>0.6</v>
      </c>
      <c r="J45" s="425">
        <v>110923</v>
      </c>
      <c r="K45" s="424">
        <v>171.5</v>
      </c>
      <c r="M45" s="12"/>
      <c r="N45" s="12"/>
      <c r="O45" s="12"/>
      <c r="P45" s="12"/>
      <c r="Q45" s="12"/>
      <c r="R45" s="12"/>
      <c r="S45" s="12"/>
    </row>
    <row r="46" spans="1:19" ht="15.5">
      <c r="A46" s="422" t="s">
        <v>209</v>
      </c>
      <c r="B46" s="457"/>
      <c r="C46" s="457"/>
      <c r="D46" s="457" t="s">
        <v>210</v>
      </c>
      <c r="E46" s="436">
        <v>7571</v>
      </c>
      <c r="F46" s="436">
        <v>2934</v>
      </c>
      <c r="G46" s="436">
        <v>8944</v>
      </c>
      <c r="H46" s="436">
        <v>19449</v>
      </c>
      <c r="I46" s="460">
        <v>0.6</v>
      </c>
      <c r="J46" s="425">
        <v>125052</v>
      </c>
      <c r="K46" s="424">
        <v>155.5</v>
      </c>
      <c r="M46" s="12"/>
      <c r="N46" s="12"/>
      <c r="O46" s="12"/>
      <c r="P46" s="12"/>
      <c r="Q46" s="12"/>
      <c r="R46" s="12"/>
      <c r="S46" s="12"/>
    </row>
    <row r="47" spans="1:19" ht="15.5">
      <c r="A47" s="422" t="s">
        <v>211</v>
      </c>
      <c r="B47" s="457"/>
      <c r="C47" s="457"/>
      <c r="D47" s="457" t="s">
        <v>212</v>
      </c>
      <c r="E47" s="436">
        <v>7279</v>
      </c>
      <c r="F47" s="436">
        <v>6269</v>
      </c>
      <c r="G47" s="436">
        <v>9752</v>
      </c>
      <c r="H47" s="436">
        <v>23300</v>
      </c>
      <c r="I47" s="460">
        <v>0.7</v>
      </c>
      <c r="J47" s="425">
        <v>97257</v>
      </c>
      <c r="K47" s="424">
        <v>239.6</v>
      </c>
      <c r="M47" s="12"/>
      <c r="N47" s="12"/>
      <c r="O47" s="12"/>
      <c r="P47" s="12"/>
      <c r="Q47" s="12"/>
      <c r="R47" s="12"/>
      <c r="S47" s="12"/>
    </row>
    <row r="48" spans="1:19" ht="15.5">
      <c r="A48" s="422" t="s">
        <v>213</v>
      </c>
      <c r="B48" s="457"/>
      <c r="C48" s="457"/>
      <c r="D48" s="457" t="s">
        <v>214</v>
      </c>
      <c r="E48" s="436">
        <v>6107</v>
      </c>
      <c r="F48" s="436">
        <v>1795</v>
      </c>
      <c r="G48" s="436">
        <v>7940</v>
      </c>
      <c r="H48" s="436">
        <v>15842</v>
      </c>
      <c r="I48" s="460">
        <v>0.5</v>
      </c>
      <c r="J48" s="425">
        <v>96700</v>
      </c>
      <c r="K48" s="424">
        <v>163.80000000000001</v>
      </c>
      <c r="M48" s="12"/>
      <c r="N48" s="12"/>
      <c r="O48" s="12"/>
      <c r="P48" s="12"/>
      <c r="Q48" s="12"/>
      <c r="R48" s="12"/>
      <c r="S48" s="12"/>
    </row>
    <row r="49" spans="1:19" ht="15.5">
      <c r="A49" s="422" t="s">
        <v>215</v>
      </c>
      <c r="B49" s="457"/>
      <c r="C49" s="457"/>
      <c r="D49" s="457" t="s">
        <v>216</v>
      </c>
      <c r="E49" s="436">
        <v>8200</v>
      </c>
      <c r="F49" s="436">
        <v>3739</v>
      </c>
      <c r="G49" s="436">
        <v>11855</v>
      </c>
      <c r="H49" s="436">
        <v>23794</v>
      </c>
      <c r="I49" s="460">
        <v>0.7</v>
      </c>
      <c r="J49" s="425">
        <v>141625</v>
      </c>
      <c r="K49" s="424">
        <v>168</v>
      </c>
      <c r="M49" s="12"/>
      <c r="N49" s="12"/>
      <c r="O49" s="12"/>
      <c r="P49" s="12"/>
      <c r="Q49" s="12"/>
      <c r="R49" s="12"/>
      <c r="S49" s="12"/>
    </row>
    <row r="50" spans="1:19" s="10" customFormat="1" ht="25.15" customHeight="1">
      <c r="A50" s="459" t="s">
        <v>217</v>
      </c>
      <c r="B50" s="456"/>
      <c r="C50" s="456" t="s">
        <v>218</v>
      </c>
      <c r="D50" s="456"/>
      <c r="E50" s="436">
        <v>23495</v>
      </c>
      <c r="F50" s="436">
        <v>13669</v>
      </c>
      <c r="G50" s="436">
        <v>67370</v>
      </c>
      <c r="H50" s="436">
        <v>104534</v>
      </c>
      <c r="I50" s="460">
        <v>3.1</v>
      </c>
      <c r="J50" s="425">
        <v>511655</v>
      </c>
      <c r="K50" s="424">
        <v>204.3</v>
      </c>
      <c r="M50" s="12"/>
      <c r="N50" s="12"/>
      <c r="O50" s="12"/>
      <c r="P50" s="12"/>
      <c r="Q50" s="12"/>
      <c r="R50" s="12"/>
      <c r="S50" s="12"/>
    </row>
    <row r="51" spans="1:19" ht="15.5">
      <c r="A51" s="422" t="s">
        <v>219</v>
      </c>
      <c r="B51" s="457"/>
      <c r="C51" s="457"/>
      <c r="D51" s="457" t="s">
        <v>220</v>
      </c>
      <c r="E51" s="436">
        <v>1579</v>
      </c>
      <c r="F51" s="436">
        <v>3144</v>
      </c>
      <c r="G51" s="436">
        <v>8415</v>
      </c>
      <c r="H51" s="436">
        <v>13138</v>
      </c>
      <c r="I51" s="460">
        <v>0.4</v>
      </c>
      <c r="J51" s="425">
        <v>37621</v>
      </c>
      <c r="K51" s="424">
        <v>349.2</v>
      </c>
      <c r="M51" s="12"/>
      <c r="N51" s="12"/>
      <c r="O51" s="12"/>
      <c r="P51" s="12"/>
      <c r="Q51" s="12"/>
      <c r="R51" s="12"/>
      <c r="S51" s="12"/>
    </row>
    <row r="52" spans="1:19" ht="15.5">
      <c r="A52" s="422" t="s">
        <v>221</v>
      </c>
      <c r="B52" s="457"/>
      <c r="C52" s="457"/>
      <c r="D52" s="457" t="s">
        <v>222</v>
      </c>
      <c r="E52" s="436">
        <v>2409</v>
      </c>
      <c r="F52" s="436">
        <v>704</v>
      </c>
      <c r="G52" s="436">
        <v>3881</v>
      </c>
      <c r="H52" s="436">
        <v>6994</v>
      </c>
      <c r="I52" s="460">
        <v>0.2</v>
      </c>
      <c r="J52" s="425">
        <v>48979</v>
      </c>
      <c r="K52" s="424">
        <v>142.80000000000001</v>
      </c>
      <c r="M52" s="12"/>
      <c r="N52" s="12"/>
      <c r="O52" s="12"/>
      <c r="P52" s="12"/>
      <c r="Q52" s="12"/>
      <c r="R52" s="12"/>
      <c r="S52" s="12"/>
    </row>
    <row r="53" spans="1:19" ht="15.5">
      <c r="A53" s="422" t="s">
        <v>223</v>
      </c>
      <c r="B53" s="457"/>
      <c r="C53" s="457"/>
      <c r="D53" s="457" t="s">
        <v>224</v>
      </c>
      <c r="E53" s="436">
        <v>2690</v>
      </c>
      <c r="F53" s="436">
        <v>233</v>
      </c>
      <c r="G53" s="436">
        <v>3322</v>
      </c>
      <c r="H53" s="436">
        <v>6245</v>
      </c>
      <c r="I53" s="460">
        <v>0.2</v>
      </c>
      <c r="J53" s="425">
        <v>37085</v>
      </c>
      <c r="K53" s="424">
        <v>168.4</v>
      </c>
      <c r="M53" s="12"/>
      <c r="N53" s="12"/>
      <c r="O53" s="12"/>
      <c r="P53" s="12"/>
      <c r="Q53" s="12"/>
      <c r="R53" s="12"/>
      <c r="S53" s="12"/>
    </row>
    <row r="54" spans="1:19" ht="15.5">
      <c r="A54" s="422" t="s">
        <v>225</v>
      </c>
      <c r="B54" s="457"/>
      <c r="C54" s="457"/>
      <c r="D54" s="457" t="s">
        <v>226</v>
      </c>
      <c r="E54" s="436">
        <v>1133</v>
      </c>
      <c r="F54" s="436">
        <v>1537</v>
      </c>
      <c r="G54" s="436">
        <v>8132</v>
      </c>
      <c r="H54" s="436">
        <v>10802</v>
      </c>
      <c r="I54" s="460">
        <v>0.3</v>
      </c>
      <c r="J54" s="425">
        <v>34661</v>
      </c>
      <c r="K54" s="424">
        <v>311.60000000000002</v>
      </c>
      <c r="M54" s="12"/>
      <c r="N54" s="12"/>
      <c r="O54" s="12"/>
      <c r="P54" s="12"/>
      <c r="Q54" s="12"/>
      <c r="R54" s="12"/>
      <c r="S54" s="12"/>
    </row>
    <row r="55" spans="1:19" ht="15.5">
      <c r="A55" s="422" t="s">
        <v>227</v>
      </c>
      <c r="B55" s="457"/>
      <c r="C55" s="457"/>
      <c r="D55" s="457" t="s">
        <v>228</v>
      </c>
      <c r="E55" s="436">
        <v>1949</v>
      </c>
      <c r="F55" s="436">
        <v>1361</v>
      </c>
      <c r="G55" s="436">
        <v>5807</v>
      </c>
      <c r="H55" s="436">
        <v>9117</v>
      </c>
      <c r="I55" s="460">
        <v>0.3</v>
      </c>
      <c r="J55" s="425">
        <v>58954</v>
      </c>
      <c r="K55" s="424">
        <v>154.6</v>
      </c>
      <c r="M55" s="12"/>
      <c r="N55" s="12"/>
      <c r="O55" s="12"/>
      <c r="P55" s="12"/>
      <c r="Q55" s="12"/>
      <c r="R55" s="12"/>
      <c r="S55" s="12"/>
    </row>
    <row r="56" spans="1:19" ht="15.5">
      <c r="A56" s="422" t="s">
        <v>229</v>
      </c>
      <c r="B56" s="457"/>
      <c r="C56" s="457"/>
      <c r="D56" s="457" t="s">
        <v>230</v>
      </c>
      <c r="E56" s="436">
        <v>1748</v>
      </c>
      <c r="F56" s="436">
        <v>2197</v>
      </c>
      <c r="G56" s="436">
        <v>10931</v>
      </c>
      <c r="H56" s="436">
        <v>14876</v>
      </c>
      <c r="I56" s="460">
        <v>0.4</v>
      </c>
      <c r="J56" s="425">
        <v>38132</v>
      </c>
      <c r="K56" s="424">
        <v>390.1</v>
      </c>
      <c r="M56" s="12"/>
      <c r="N56" s="12"/>
      <c r="O56" s="12"/>
      <c r="P56" s="12"/>
      <c r="Q56" s="12"/>
      <c r="R56" s="12"/>
      <c r="S56" s="12"/>
    </row>
    <row r="57" spans="1:19" ht="15.5">
      <c r="A57" s="422" t="s">
        <v>231</v>
      </c>
      <c r="B57" s="457"/>
      <c r="C57" s="457"/>
      <c r="D57" s="457" t="s">
        <v>232</v>
      </c>
      <c r="E57" s="436">
        <v>3021</v>
      </c>
      <c r="F57" s="436">
        <v>1836</v>
      </c>
      <c r="G57" s="436">
        <v>9329</v>
      </c>
      <c r="H57" s="436">
        <v>14186</v>
      </c>
      <c r="I57" s="460">
        <v>0.4</v>
      </c>
      <c r="J57" s="425">
        <v>57850</v>
      </c>
      <c r="K57" s="424">
        <v>245.2</v>
      </c>
      <c r="M57" s="12"/>
      <c r="N57" s="12"/>
      <c r="O57" s="12"/>
      <c r="P57" s="12"/>
      <c r="Q57" s="12"/>
      <c r="R57" s="12"/>
      <c r="S57" s="12"/>
    </row>
    <row r="58" spans="1:19" ht="15.5">
      <c r="A58" s="422" t="s">
        <v>233</v>
      </c>
      <c r="B58" s="457"/>
      <c r="C58" s="457"/>
      <c r="D58" s="457" t="s">
        <v>234</v>
      </c>
      <c r="E58" s="436">
        <v>880</v>
      </c>
      <c r="F58" s="436">
        <v>21</v>
      </c>
      <c r="G58" s="436">
        <v>1188</v>
      </c>
      <c r="H58" s="436">
        <v>2089</v>
      </c>
      <c r="I58" s="460">
        <v>0.1</v>
      </c>
      <c r="J58" s="425">
        <v>25640</v>
      </c>
      <c r="K58" s="424">
        <v>81.5</v>
      </c>
      <c r="M58" s="12"/>
      <c r="N58" s="12"/>
      <c r="O58" s="12"/>
      <c r="P58" s="12"/>
      <c r="Q58" s="12"/>
      <c r="R58" s="12"/>
      <c r="S58" s="12"/>
    </row>
    <row r="59" spans="1:19" ht="15.5">
      <c r="A59" s="422" t="s">
        <v>235</v>
      </c>
      <c r="B59" s="457"/>
      <c r="C59" s="457"/>
      <c r="D59" s="457" t="s">
        <v>236</v>
      </c>
      <c r="E59" s="436">
        <v>1111</v>
      </c>
      <c r="F59" s="436">
        <v>552</v>
      </c>
      <c r="G59" s="436">
        <v>3791</v>
      </c>
      <c r="H59" s="436">
        <v>5454</v>
      </c>
      <c r="I59" s="460">
        <v>0.2</v>
      </c>
      <c r="J59" s="425">
        <v>30216</v>
      </c>
      <c r="K59" s="424">
        <v>180.5</v>
      </c>
      <c r="M59" s="12"/>
      <c r="N59" s="12"/>
      <c r="O59" s="12"/>
      <c r="P59" s="12"/>
      <c r="Q59" s="12"/>
      <c r="R59" s="12"/>
      <c r="S59" s="12"/>
    </row>
    <row r="60" spans="1:19" ht="15.5">
      <c r="A60" s="422" t="s">
        <v>237</v>
      </c>
      <c r="B60" s="457"/>
      <c r="C60" s="457"/>
      <c r="D60" s="457" t="s">
        <v>238</v>
      </c>
      <c r="E60" s="436">
        <v>2510</v>
      </c>
      <c r="F60" s="436">
        <v>211</v>
      </c>
      <c r="G60" s="436">
        <v>3280</v>
      </c>
      <c r="H60" s="436">
        <v>6001</v>
      </c>
      <c r="I60" s="460">
        <v>0.2</v>
      </c>
      <c r="J60" s="425">
        <v>47242</v>
      </c>
      <c r="K60" s="424">
        <v>127</v>
      </c>
      <c r="M60" s="12"/>
      <c r="N60" s="12"/>
      <c r="O60" s="12"/>
      <c r="P60" s="12"/>
      <c r="Q60" s="12"/>
      <c r="R60" s="12"/>
      <c r="S60" s="12"/>
    </row>
    <row r="61" spans="1:19" ht="15.5">
      <c r="A61" s="422" t="s">
        <v>239</v>
      </c>
      <c r="B61" s="457"/>
      <c r="C61" s="457"/>
      <c r="D61" s="457" t="s">
        <v>240</v>
      </c>
      <c r="E61" s="436">
        <v>2048</v>
      </c>
      <c r="F61" s="436">
        <v>1146</v>
      </c>
      <c r="G61" s="436">
        <v>3513</v>
      </c>
      <c r="H61" s="436">
        <v>6707</v>
      </c>
      <c r="I61" s="460">
        <v>0.2</v>
      </c>
      <c r="J61" s="425">
        <v>46462</v>
      </c>
      <c r="K61" s="424">
        <v>144.4</v>
      </c>
      <c r="M61" s="12"/>
      <c r="N61" s="12"/>
      <c r="O61" s="12"/>
      <c r="P61" s="12"/>
      <c r="Q61" s="12"/>
      <c r="R61" s="12"/>
      <c r="S61" s="12"/>
    </row>
    <row r="62" spans="1:19" ht="15.5">
      <c r="A62" s="422" t="s">
        <v>241</v>
      </c>
      <c r="B62" s="457"/>
      <c r="C62" s="457"/>
      <c r="D62" s="457" t="s">
        <v>242</v>
      </c>
      <c r="E62" s="436">
        <v>2417</v>
      </c>
      <c r="F62" s="436">
        <v>727</v>
      </c>
      <c r="G62" s="436">
        <v>5781</v>
      </c>
      <c r="H62" s="436">
        <v>8925</v>
      </c>
      <c r="I62" s="460">
        <v>0.3</v>
      </c>
      <c r="J62" s="425">
        <v>48816</v>
      </c>
      <c r="K62" s="424">
        <v>182.8</v>
      </c>
      <c r="M62" s="12"/>
      <c r="N62" s="12"/>
      <c r="O62" s="12"/>
      <c r="P62" s="12"/>
      <c r="Q62" s="12"/>
      <c r="R62" s="12"/>
      <c r="S62" s="12"/>
    </row>
    <row r="63" spans="1:19" s="10" customFormat="1" ht="25.15" customHeight="1">
      <c r="A63" s="459" t="s">
        <v>243</v>
      </c>
      <c r="B63" s="456"/>
      <c r="C63" s="456" t="s">
        <v>244</v>
      </c>
      <c r="D63" s="456"/>
      <c r="E63" s="436">
        <v>25416</v>
      </c>
      <c r="F63" s="436">
        <v>20286</v>
      </c>
      <c r="G63" s="436">
        <v>90350</v>
      </c>
      <c r="H63" s="436">
        <v>136052</v>
      </c>
      <c r="I63" s="460">
        <v>4</v>
      </c>
      <c r="J63" s="425">
        <v>621627</v>
      </c>
      <c r="K63" s="424">
        <v>218.9</v>
      </c>
      <c r="M63" s="12"/>
      <c r="N63" s="12"/>
      <c r="O63" s="12"/>
      <c r="P63" s="12"/>
      <c r="Q63" s="12"/>
      <c r="R63" s="12"/>
      <c r="S63" s="12"/>
    </row>
    <row r="64" spans="1:19" ht="15.5">
      <c r="A64" s="422" t="s">
        <v>245</v>
      </c>
      <c r="B64" s="457"/>
      <c r="C64" s="457"/>
      <c r="D64" s="457" t="s">
        <v>246</v>
      </c>
      <c r="E64" s="436">
        <v>2270</v>
      </c>
      <c r="F64" s="436">
        <v>2847</v>
      </c>
      <c r="G64" s="436">
        <v>8947</v>
      </c>
      <c r="H64" s="436">
        <v>14064</v>
      </c>
      <c r="I64" s="460">
        <v>0.4</v>
      </c>
      <c r="J64" s="425">
        <v>62625</v>
      </c>
      <c r="K64" s="424">
        <v>224.6</v>
      </c>
      <c r="M64" s="12"/>
      <c r="N64" s="12"/>
      <c r="O64" s="12"/>
      <c r="P64" s="12"/>
      <c r="Q64" s="12"/>
      <c r="R64" s="12"/>
      <c r="S64" s="12"/>
    </row>
    <row r="65" spans="1:19" ht="15.5">
      <c r="A65" s="422" t="s">
        <v>247</v>
      </c>
      <c r="B65" s="457"/>
      <c r="C65" s="457"/>
      <c r="D65" s="457" t="s">
        <v>248</v>
      </c>
      <c r="E65" s="436">
        <v>4851</v>
      </c>
      <c r="F65" s="436">
        <v>8007</v>
      </c>
      <c r="G65" s="436">
        <v>33850</v>
      </c>
      <c r="H65" s="436">
        <v>46708</v>
      </c>
      <c r="I65" s="460">
        <v>1.4</v>
      </c>
      <c r="J65" s="425">
        <v>217846</v>
      </c>
      <c r="K65" s="424">
        <v>214.4</v>
      </c>
      <c r="M65" s="12"/>
      <c r="N65" s="12"/>
      <c r="O65" s="12"/>
      <c r="P65" s="12"/>
      <c r="Q65" s="12"/>
      <c r="R65" s="12"/>
      <c r="S65" s="12"/>
    </row>
    <row r="66" spans="1:19" ht="15.5">
      <c r="A66" s="422" t="s">
        <v>249</v>
      </c>
      <c r="B66" s="457"/>
      <c r="C66" s="457"/>
      <c r="D66" s="457" t="s">
        <v>250</v>
      </c>
      <c r="E66" s="436">
        <v>9106</v>
      </c>
      <c r="F66" s="436">
        <v>2466</v>
      </c>
      <c r="G66" s="436">
        <v>17930</v>
      </c>
      <c r="H66" s="436">
        <v>29502</v>
      </c>
      <c r="I66" s="460">
        <v>0.9</v>
      </c>
      <c r="J66" s="425">
        <v>119852</v>
      </c>
      <c r="K66" s="424">
        <v>246.2</v>
      </c>
      <c r="M66" s="12"/>
      <c r="N66" s="12"/>
      <c r="O66" s="12"/>
      <c r="P66" s="12"/>
      <c r="Q66" s="12"/>
      <c r="R66" s="12"/>
      <c r="S66" s="12"/>
    </row>
    <row r="67" spans="1:19" ht="15.5">
      <c r="A67" s="422" t="s">
        <v>251</v>
      </c>
      <c r="B67" s="457"/>
      <c r="C67" s="457"/>
      <c r="D67" s="457" t="s">
        <v>252</v>
      </c>
      <c r="E67" s="436">
        <v>4273</v>
      </c>
      <c r="F67" s="436">
        <v>1921</v>
      </c>
      <c r="G67" s="436">
        <v>6547</v>
      </c>
      <c r="H67" s="436">
        <v>12741</v>
      </c>
      <c r="I67" s="460">
        <v>0.4</v>
      </c>
      <c r="J67" s="425">
        <v>78504</v>
      </c>
      <c r="K67" s="424">
        <v>162.30000000000001</v>
      </c>
      <c r="M67" s="12"/>
      <c r="N67" s="12"/>
      <c r="O67" s="12"/>
      <c r="P67" s="12"/>
      <c r="Q67" s="12"/>
      <c r="R67" s="12"/>
      <c r="S67" s="12"/>
    </row>
    <row r="68" spans="1:19" ht="15.5">
      <c r="A68" s="422" t="s">
        <v>253</v>
      </c>
      <c r="B68" s="457"/>
      <c r="C68" s="457"/>
      <c r="D68" s="457" t="s">
        <v>254</v>
      </c>
      <c r="E68" s="436">
        <v>4916</v>
      </c>
      <c r="F68" s="436">
        <v>5045</v>
      </c>
      <c r="G68" s="436">
        <v>23076</v>
      </c>
      <c r="H68" s="436">
        <v>33037</v>
      </c>
      <c r="I68" s="460">
        <v>1</v>
      </c>
      <c r="J68" s="425">
        <v>142800</v>
      </c>
      <c r="K68" s="424">
        <v>231.4</v>
      </c>
      <c r="M68" s="12"/>
      <c r="N68" s="12"/>
      <c r="O68" s="12"/>
      <c r="P68" s="12"/>
      <c r="Q68" s="12"/>
      <c r="R68" s="12"/>
      <c r="S68" s="12"/>
    </row>
    <row r="69" spans="1:19" ht="25.15" customHeight="1">
      <c r="A69" s="459" t="s">
        <v>138</v>
      </c>
      <c r="B69" s="456" t="s">
        <v>255</v>
      </c>
      <c r="C69" s="456"/>
      <c r="D69" s="456"/>
      <c r="E69" s="434">
        <v>84338</v>
      </c>
      <c r="F69" s="434">
        <v>58990</v>
      </c>
      <c r="G69" s="434">
        <v>289051</v>
      </c>
      <c r="H69" s="434">
        <v>432379</v>
      </c>
      <c r="I69" s="458">
        <v>12.7</v>
      </c>
      <c r="J69" s="418">
        <v>2291195</v>
      </c>
      <c r="K69" s="417">
        <v>188.7</v>
      </c>
      <c r="M69" s="12"/>
      <c r="N69" s="12"/>
      <c r="O69" s="12"/>
      <c r="P69" s="12"/>
      <c r="Q69" s="12"/>
      <c r="R69" s="12"/>
      <c r="S69" s="12"/>
    </row>
    <row r="70" spans="1:19" ht="25.15" customHeight="1">
      <c r="A70" s="422" t="s">
        <v>256</v>
      </c>
      <c r="B70" s="457"/>
      <c r="C70" s="457" t="s">
        <v>2072</v>
      </c>
      <c r="D70" s="457"/>
      <c r="E70" s="436">
        <v>6173</v>
      </c>
      <c r="F70" s="436">
        <v>1866</v>
      </c>
      <c r="G70" s="436">
        <v>8538</v>
      </c>
      <c r="H70" s="436">
        <v>16577</v>
      </c>
      <c r="I70" s="460">
        <v>0.5</v>
      </c>
      <c r="J70" s="425">
        <v>146378</v>
      </c>
      <c r="K70" s="424">
        <v>113.2</v>
      </c>
      <c r="M70" s="12"/>
      <c r="N70" s="12"/>
      <c r="O70" s="12"/>
      <c r="P70" s="12"/>
      <c r="Q70" s="12"/>
      <c r="R70" s="12"/>
      <c r="S70" s="12"/>
    </row>
    <row r="71" spans="1:19" ht="15.5">
      <c r="A71" s="422" t="s">
        <v>257</v>
      </c>
      <c r="B71" s="457"/>
      <c r="C71" s="457" t="s">
        <v>2071</v>
      </c>
      <c r="D71" s="457"/>
      <c r="E71" s="436">
        <v>3148</v>
      </c>
      <c r="F71" s="436">
        <v>5007</v>
      </c>
      <c r="G71" s="436">
        <v>7136</v>
      </c>
      <c r="H71" s="436">
        <v>15291</v>
      </c>
      <c r="I71" s="460">
        <v>0.5</v>
      </c>
      <c r="J71" s="425">
        <v>113334</v>
      </c>
      <c r="K71" s="424">
        <v>134.9</v>
      </c>
      <c r="M71" s="12"/>
      <c r="N71" s="12"/>
      <c r="O71" s="12"/>
      <c r="P71" s="12"/>
      <c r="Q71" s="12"/>
      <c r="R71" s="12"/>
      <c r="S71" s="12"/>
    </row>
    <row r="72" spans="1:19" ht="15.5">
      <c r="A72" s="422" t="s">
        <v>258</v>
      </c>
      <c r="B72" s="457"/>
      <c r="C72" s="457" t="s">
        <v>2073</v>
      </c>
      <c r="D72" s="457"/>
      <c r="E72" s="436">
        <v>2253</v>
      </c>
      <c r="F72" s="436">
        <v>1304</v>
      </c>
      <c r="G72" s="436">
        <v>6953</v>
      </c>
      <c r="H72" s="436">
        <v>10510</v>
      </c>
      <c r="I72" s="460">
        <v>0.3</v>
      </c>
      <c r="J72" s="425">
        <v>70395</v>
      </c>
      <c r="K72" s="424">
        <v>149.30000000000001</v>
      </c>
      <c r="M72" s="12"/>
      <c r="N72" s="12"/>
      <c r="O72" s="12"/>
      <c r="P72" s="12"/>
      <c r="Q72" s="12"/>
      <c r="R72" s="12"/>
      <c r="S72" s="12"/>
    </row>
    <row r="73" spans="1:19" ht="15.5">
      <c r="A73" s="422" t="s">
        <v>259</v>
      </c>
      <c r="B73" s="457"/>
      <c r="C73" s="457" t="s">
        <v>2074</v>
      </c>
      <c r="D73" s="457"/>
      <c r="E73" s="436">
        <v>3084</v>
      </c>
      <c r="F73" s="436">
        <v>1042</v>
      </c>
      <c r="G73" s="436">
        <v>4901</v>
      </c>
      <c r="H73" s="436">
        <v>9027</v>
      </c>
      <c r="I73" s="460">
        <v>0.3</v>
      </c>
      <c r="J73" s="425">
        <v>72616</v>
      </c>
      <c r="K73" s="424">
        <v>124.3</v>
      </c>
      <c r="M73" s="12"/>
      <c r="N73" s="12"/>
      <c r="O73" s="12"/>
      <c r="P73" s="12"/>
      <c r="Q73" s="12"/>
      <c r="R73" s="12"/>
      <c r="S73" s="12"/>
    </row>
    <row r="74" spans="1:19" ht="15.5">
      <c r="A74" s="422" t="s">
        <v>260</v>
      </c>
      <c r="B74" s="457"/>
      <c r="C74" s="457" t="s">
        <v>2075</v>
      </c>
      <c r="D74" s="457"/>
      <c r="E74" s="436">
        <v>2474</v>
      </c>
      <c r="F74" s="436">
        <v>399</v>
      </c>
      <c r="G74" s="436">
        <v>1995</v>
      </c>
      <c r="H74" s="436">
        <v>4868</v>
      </c>
      <c r="I74" s="460">
        <v>0.1</v>
      </c>
      <c r="J74" s="425">
        <v>86356</v>
      </c>
      <c r="K74" s="424">
        <v>56.4</v>
      </c>
      <c r="M74" s="12"/>
      <c r="N74" s="12"/>
      <c r="O74" s="12"/>
      <c r="P74" s="12"/>
      <c r="Q74" s="12"/>
      <c r="R74" s="12"/>
      <c r="S74" s="12"/>
    </row>
    <row r="75" spans="1:19" ht="25.15" customHeight="1">
      <c r="A75" s="459" t="s">
        <v>261</v>
      </c>
      <c r="B75" s="456"/>
      <c r="C75" s="456" t="s">
        <v>262</v>
      </c>
      <c r="D75" s="457"/>
      <c r="E75" s="436">
        <v>8594</v>
      </c>
      <c r="F75" s="436">
        <v>2527</v>
      </c>
      <c r="G75" s="436">
        <v>11750</v>
      </c>
      <c r="H75" s="436">
        <v>22871</v>
      </c>
      <c r="I75" s="460">
        <v>0.7</v>
      </c>
      <c r="J75" s="425">
        <v>267573</v>
      </c>
      <c r="K75" s="424">
        <v>85.5</v>
      </c>
      <c r="M75" s="12"/>
      <c r="N75" s="12"/>
      <c r="O75" s="12"/>
      <c r="P75" s="12"/>
      <c r="Q75" s="12"/>
      <c r="R75" s="12"/>
      <c r="S75" s="12"/>
    </row>
    <row r="76" spans="1:19" ht="15.5">
      <c r="A76" s="422" t="s">
        <v>263</v>
      </c>
      <c r="B76" s="457"/>
      <c r="C76" s="457"/>
      <c r="D76" s="457" t="s">
        <v>264</v>
      </c>
      <c r="E76" s="436">
        <v>404</v>
      </c>
      <c r="F76" s="436">
        <v>27</v>
      </c>
      <c r="G76" s="436">
        <v>1165</v>
      </c>
      <c r="H76" s="436">
        <v>1596</v>
      </c>
      <c r="I76" s="460">
        <v>0</v>
      </c>
      <c r="J76" s="425">
        <v>25692</v>
      </c>
      <c r="K76" s="424">
        <v>62.1</v>
      </c>
      <c r="M76" s="12"/>
      <c r="N76" s="12"/>
      <c r="O76" s="12"/>
      <c r="P76" s="12"/>
      <c r="Q76" s="12"/>
      <c r="R76" s="12"/>
      <c r="S76" s="12"/>
    </row>
    <row r="77" spans="1:19" ht="15.5">
      <c r="A77" s="422" t="s">
        <v>265</v>
      </c>
      <c r="B77" s="457"/>
      <c r="C77" s="457"/>
      <c r="D77" s="457" t="s">
        <v>266</v>
      </c>
      <c r="E77" s="436">
        <v>1306</v>
      </c>
      <c r="F77" s="436">
        <v>916</v>
      </c>
      <c r="G77" s="436">
        <v>1711</v>
      </c>
      <c r="H77" s="436">
        <v>3933</v>
      </c>
      <c r="I77" s="460">
        <v>0.1</v>
      </c>
      <c r="J77" s="425">
        <v>39957</v>
      </c>
      <c r="K77" s="424">
        <v>98.4</v>
      </c>
      <c r="M77" s="12"/>
      <c r="N77" s="12"/>
      <c r="O77" s="12"/>
      <c r="P77" s="12"/>
      <c r="Q77" s="12"/>
      <c r="R77" s="12"/>
      <c r="S77" s="12"/>
    </row>
    <row r="78" spans="1:19" ht="15.5">
      <c r="A78" s="422" t="s">
        <v>267</v>
      </c>
      <c r="B78" s="457"/>
      <c r="C78" s="457"/>
      <c r="D78" s="457" t="s">
        <v>268</v>
      </c>
      <c r="E78" s="436">
        <v>2662</v>
      </c>
      <c r="F78" s="436">
        <v>90</v>
      </c>
      <c r="G78" s="436">
        <v>1998</v>
      </c>
      <c r="H78" s="436">
        <v>4750</v>
      </c>
      <c r="I78" s="460">
        <v>0.1</v>
      </c>
      <c r="J78" s="425">
        <v>69156</v>
      </c>
      <c r="K78" s="424">
        <v>68.7</v>
      </c>
      <c r="M78" s="12"/>
      <c r="N78" s="12"/>
      <c r="O78" s="12"/>
      <c r="P78" s="12"/>
      <c r="Q78" s="12"/>
      <c r="R78" s="12"/>
      <c r="S78" s="12"/>
    </row>
    <row r="79" spans="1:19" ht="15.5">
      <c r="A79" s="422" t="s">
        <v>269</v>
      </c>
      <c r="B79" s="457"/>
      <c r="C79" s="457"/>
      <c r="D79" s="457" t="s">
        <v>270</v>
      </c>
      <c r="E79" s="436">
        <v>1035</v>
      </c>
      <c r="F79" s="436">
        <v>52</v>
      </c>
      <c r="G79" s="436">
        <v>907</v>
      </c>
      <c r="H79" s="436">
        <v>1994</v>
      </c>
      <c r="I79" s="460">
        <v>0.1</v>
      </c>
      <c r="J79" s="425">
        <v>22259</v>
      </c>
      <c r="K79" s="424">
        <v>89.6</v>
      </c>
      <c r="M79" s="12"/>
      <c r="N79" s="12"/>
      <c r="O79" s="12"/>
      <c r="P79" s="12"/>
      <c r="Q79" s="12"/>
      <c r="R79" s="12"/>
      <c r="S79" s="12"/>
    </row>
    <row r="80" spans="1:19" ht="15.5">
      <c r="A80" s="422" t="s">
        <v>271</v>
      </c>
      <c r="B80" s="457"/>
      <c r="C80" s="457"/>
      <c r="D80" s="457" t="s">
        <v>272</v>
      </c>
      <c r="E80" s="436">
        <v>707</v>
      </c>
      <c r="F80" s="436">
        <v>221</v>
      </c>
      <c r="G80" s="436">
        <v>1071</v>
      </c>
      <c r="H80" s="436">
        <v>1999</v>
      </c>
      <c r="I80" s="460">
        <v>0.1</v>
      </c>
      <c r="J80" s="425">
        <v>23995</v>
      </c>
      <c r="K80" s="424">
        <v>83.3</v>
      </c>
      <c r="M80" s="12"/>
      <c r="N80" s="12"/>
      <c r="O80" s="12"/>
      <c r="P80" s="12"/>
      <c r="Q80" s="12"/>
      <c r="R80" s="12"/>
      <c r="S80" s="12"/>
    </row>
    <row r="81" spans="1:19" ht="15.5">
      <c r="A81" s="422" t="s">
        <v>273</v>
      </c>
      <c r="B81" s="457"/>
      <c r="C81" s="457"/>
      <c r="D81" s="457" t="s">
        <v>274</v>
      </c>
      <c r="E81" s="436">
        <v>1286</v>
      </c>
      <c r="F81" s="436">
        <v>912</v>
      </c>
      <c r="G81" s="436">
        <v>3607</v>
      </c>
      <c r="H81" s="436">
        <v>5805</v>
      </c>
      <c r="I81" s="460">
        <v>0.2</v>
      </c>
      <c r="J81" s="425">
        <v>49933</v>
      </c>
      <c r="K81" s="424">
        <v>116.3</v>
      </c>
      <c r="M81" s="12"/>
      <c r="N81" s="12"/>
      <c r="O81" s="12"/>
      <c r="P81" s="12"/>
      <c r="Q81" s="12"/>
      <c r="R81" s="12"/>
      <c r="S81" s="12"/>
    </row>
    <row r="82" spans="1:19" ht="15.5">
      <c r="A82" s="422" t="s">
        <v>275</v>
      </c>
      <c r="B82" s="457"/>
      <c r="C82" s="457"/>
      <c r="D82" s="457" t="s">
        <v>276</v>
      </c>
      <c r="E82" s="436">
        <v>1194</v>
      </c>
      <c r="F82" s="436">
        <v>309</v>
      </c>
      <c r="G82" s="436">
        <v>1291</v>
      </c>
      <c r="H82" s="436">
        <v>2794</v>
      </c>
      <c r="I82" s="460">
        <v>0.1</v>
      </c>
      <c r="J82" s="425">
        <v>36580</v>
      </c>
      <c r="K82" s="424">
        <v>76.400000000000006</v>
      </c>
      <c r="M82" s="12"/>
      <c r="N82" s="12"/>
      <c r="O82" s="12"/>
      <c r="P82" s="12"/>
      <c r="Q82" s="12"/>
      <c r="R82" s="12"/>
      <c r="S82" s="12"/>
    </row>
    <row r="83" spans="1:19" s="10" customFormat="1" ht="25.15" customHeight="1">
      <c r="A83" s="459" t="s">
        <v>277</v>
      </c>
      <c r="B83" s="456"/>
      <c r="C83" s="456" t="s">
        <v>278</v>
      </c>
      <c r="D83" s="456"/>
      <c r="E83" s="436">
        <v>20965</v>
      </c>
      <c r="F83" s="436">
        <v>14004</v>
      </c>
      <c r="G83" s="436">
        <v>70492</v>
      </c>
      <c r="H83" s="436">
        <v>105461</v>
      </c>
      <c r="I83" s="460">
        <v>3.1</v>
      </c>
      <c r="J83" s="425">
        <v>586395</v>
      </c>
      <c r="K83" s="424">
        <v>179.8</v>
      </c>
      <c r="M83" s="12"/>
      <c r="N83" s="12"/>
      <c r="O83" s="12"/>
      <c r="P83" s="12"/>
      <c r="Q83" s="12"/>
      <c r="R83" s="12"/>
      <c r="S83" s="12"/>
    </row>
    <row r="84" spans="1:19" ht="15.5">
      <c r="A84" s="422" t="s">
        <v>279</v>
      </c>
      <c r="B84" s="457"/>
      <c r="C84" s="457"/>
      <c r="D84" s="457" t="s">
        <v>280</v>
      </c>
      <c r="E84" s="436">
        <v>3696</v>
      </c>
      <c r="F84" s="436">
        <v>2330</v>
      </c>
      <c r="G84" s="436">
        <v>7614</v>
      </c>
      <c r="H84" s="436">
        <v>13640</v>
      </c>
      <c r="I84" s="460">
        <v>0.4</v>
      </c>
      <c r="J84" s="425">
        <v>106749</v>
      </c>
      <c r="K84" s="424">
        <v>127.8</v>
      </c>
      <c r="M84" s="12"/>
      <c r="N84" s="12"/>
      <c r="O84" s="12"/>
      <c r="P84" s="12"/>
      <c r="Q84" s="12"/>
      <c r="R84" s="12"/>
      <c r="S84" s="12"/>
    </row>
    <row r="85" spans="1:19" ht="15.5">
      <c r="A85" s="422" t="s">
        <v>281</v>
      </c>
      <c r="B85" s="457"/>
      <c r="C85" s="457"/>
      <c r="D85" s="457" t="s">
        <v>282</v>
      </c>
      <c r="E85" s="436">
        <v>5212</v>
      </c>
      <c r="F85" s="436">
        <v>4341</v>
      </c>
      <c r="G85" s="436">
        <v>14072</v>
      </c>
      <c r="H85" s="436">
        <v>23625</v>
      </c>
      <c r="I85" s="460">
        <v>0.7</v>
      </c>
      <c r="J85" s="425">
        <v>129654</v>
      </c>
      <c r="K85" s="424">
        <v>182.2</v>
      </c>
      <c r="M85" s="12"/>
      <c r="N85" s="12"/>
      <c r="O85" s="12"/>
      <c r="P85" s="12"/>
      <c r="Q85" s="12"/>
      <c r="R85" s="12"/>
      <c r="S85" s="12"/>
    </row>
    <row r="86" spans="1:19" ht="15.5">
      <c r="A86" s="422" t="s">
        <v>283</v>
      </c>
      <c r="B86" s="457"/>
      <c r="C86" s="457"/>
      <c r="D86" s="457" t="s">
        <v>284</v>
      </c>
      <c r="E86" s="436">
        <v>4492</v>
      </c>
      <c r="F86" s="436">
        <v>2683</v>
      </c>
      <c r="G86" s="436">
        <v>26466</v>
      </c>
      <c r="H86" s="436">
        <v>33641</v>
      </c>
      <c r="I86" s="460">
        <v>1</v>
      </c>
      <c r="J86" s="425">
        <v>110799</v>
      </c>
      <c r="K86" s="424">
        <v>303.60000000000002</v>
      </c>
      <c r="M86" s="12"/>
      <c r="N86" s="12"/>
      <c r="O86" s="12"/>
      <c r="P86" s="12"/>
      <c r="Q86" s="12"/>
      <c r="R86" s="12"/>
      <c r="S86" s="12"/>
    </row>
    <row r="87" spans="1:19" ht="15.5">
      <c r="A87" s="422" t="s">
        <v>285</v>
      </c>
      <c r="B87" s="457"/>
      <c r="C87" s="457"/>
      <c r="D87" s="457" t="s">
        <v>286</v>
      </c>
      <c r="E87" s="436">
        <v>7565</v>
      </c>
      <c r="F87" s="436">
        <v>4650</v>
      </c>
      <c r="G87" s="436">
        <v>22340</v>
      </c>
      <c r="H87" s="436">
        <v>34555</v>
      </c>
      <c r="I87" s="460">
        <v>1</v>
      </c>
      <c r="J87" s="425">
        <v>239193</v>
      </c>
      <c r="K87" s="424">
        <v>144.5</v>
      </c>
      <c r="M87" s="12"/>
      <c r="N87" s="12"/>
      <c r="O87" s="12"/>
      <c r="P87" s="12"/>
      <c r="Q87" s="12"/>
      <c r="R87" s="12"/>
      <c r="S87" s="12"/>
    </row>
    <row r="88" spans="1:19" s="10" customFormat="1" ht="25.15" customHeight="1">
      <c r="A88" s="459" t="s">
        <v>287</v>
      </c>
      <c r="B88" s="456"/>
      <c r="C88" s="456" t="s">
        <v>288</v>
      </c>
      <c r="D88" s="456"/>
      <c r="E88" s="436">
        <v>37647</v>
      </c>
      <c r="F88" s="436">
        <v>32841</v>
      </c>
      <c r="G88" s="436">
        <v>177286</v>
      </c>
      <c r="H88" s="436">
        <v>247774</v>
      </c>
      <c r="I88" s="460">
        <v>7.3</v>
      </c>
      <c r="J88" s="425">
        <v>948149</v>
      </c>
      <c r="K88" s="424">
        <v>261.3</v>
      </c>
      <c r="M88" s="12"/>
      <c r="N88" s="12"/>
      <c r="O88" s="12"/>
      <c r="P88" s="12"/>
      <c r="Q88" s="12"/>
      <c r="R88" s="12"/>
      <c r="S88" s="12"/>
    </row>
    <row r="89" spans="1:19" ht="15.5">
      <c r="A89" s="422" t="s">
        <v>289</v>
      </c>
      <c r="B89" s="457"/>
      <c r="C89" s="457"/>
      <c r="D89" s="457" t="s">
        <v>290</v>
      </c>
      <c r="E89" s="436">
        <v>9001</v>
      </c>
      <c r="F89" s="436">
        <v>13762</v>
      </c>
      <c r="G89" s="436">
        <v>84363</v>
      </c>
      <c r="H89" s="436">
        <v>107126</v>
      </c>
      <c r="I89" s="460">
        <v>3.2</v>
      </c>
      <c r="J89" s="425">
        <v>201740</v>
      </c>
      <c r="K89" s="424">
        <v>531</v>
      </c>
      <c r="M89" s="12"/>
      <c r="N89" s="12"/>
      <c r="O89" s="12"/>
      <c r="P89" s="12"/>
      <c r="Q89" s="12"/>
      <c r="R89" s="12"/>
      <c r="S89" s="12"/>
    </row>
    <row r="90" spans="1:19" ht="15.5">
      <c r="A90" s="422" t="s">
        <v>291</v>
      </c>
      <c r="B90" s="457"/>
      <c r="C90" s="457"/>
      <c r="D90" s="457" t="s">
        <v>292</v>
      </c>
      <c r="E90" s="436">
        <v>3113</v>
      </c>
      <c r="F90" s="436">
        <v>3188</v>
      </c>
      <c r="G90" s="436">
        <v>14471</v>
      </c>
      <c r="H90" s="436">
        <v>20772</v>
      </c>
      <c r="I90" s="460">
        <v>0.6</v>
      </c>
      <c r="J90" s="425">
        <v>92058</v>
      </c>
      <c r="K90" s="424">
        <v>225.6</v>
      </c>
      <c r="M90" s="12"/>
      <c r="N90" s="12"/>
      <c r="O90" s="12"/>
      <c r="P90" s="12"/>
      <c r="Q90" s="12"/>
      <c r="R90" s="12"/>
      <c r="S90" s="12"/>
    </row>
    <row r="91" spans="1:19" ht="15.5">
      <c r="A91" s="422" t="s">
        <v>293</v>
      </c>
      <c r="B91" s="457"/>
      <c r="C91" s="457"/>
      <c r="D91" s="457" t="s">
        <v>294</v>
      </c>
      <c r="E91" s="436">
        <v>3963</v>
      </c>
      <c r="F91" s="436">
        <v>3064</v>
      </c>
      <c r="G91" s="436">
        <v>33779</v>
      </c>
      <c r="H91" s="436">
        <v>40806</v>
      </c>
      <c r="I91" s="460">
        <v>1.2</v>
      </c>
      <c r="J91" s="425">
        <v>178489</v>
      </c>
      <c r="K91" s="424">
        <v>228.6</v>
      </c>
      <c r="M91" s="12"/>
      <c r="N91" s="12"/>
      <c r="O91" s="12"/>
      <c r="P91" s="12"/>
      <c r="Q91" s="12"/>
      <c r="R91" s="12"/>
      <c r="S91" s="12"/>
    </row>
    <row r="92" spans="1:19" ht="15.5">
      <c r="A92" s="422" t="s">
        <v>295</v>
      </c>
      <c r="B92" s="457"/>
      <c r="C92" s="457"/>
      <c r="D92" s="457" t="s">
        <v>296</v>
      </c>
      <c r="E92" s="436">
        <v>16707</v>
      </c>
      <c r="F92" s="436">
        <v>10027</v>
      </c>
      <c r="G92" s="436">
        <v>34657</v>
      </c>
      <c r="H92" s="436">
        <v>61391</v>
      </c>
      <c r="I92" s="460">
        <v>1.8</v>
      </c>
      <c r="J92" s="425">
        <v>329173</v>
      </c>
      <c r="K92" s="424">
        <v>186.5</v>
      </c>
      <c r="M92" s="12"/>
      <c r="N92" s="12"/>
      <c r="O92" s="12"/>
      <c r="P92" s="12"/>
      <c r="Q92" s="12"/>
      <c r="R92" s="12"/>
      <c r="S92" s="12"/>
    </row>
    <row r="93" spans="1:19" ht="15.5">
      <c r="A93" s="422" t="s">
        <v>297</v>
      </c>
      <c r="B93" s="457"/>
      <c r="C93" s="457"/>
      <c r="D93" s="457" t="s">
        <v>298</v>
      </c>
      <c r="E93" s="436">
        <v>4863</v>
      </c>
      <c r="F93" s="436">
        <v>2800</v>
      </c>
      <c r="G93" s="436">
        <v>10016</v>
      </c>
      <c r="H93" s="436">
        <v>17679</v>
      </c>
      <c r="I93" s="460">
        <v>0.5</v>
      </c>
      <c r="J93" s="425">
        <v>146689</v>
      </c>
      <c r="K93" s="424">
        <v>120.5</v>
      </c>
      <c r="M93" s="12"/>
      <c r="N93" s="12"/>
      <c r="O93" s="12"/>
      <c r="P93" s="12"/>
      <c r="Q93" s="12"/>
      <c r="R93" s="12"/>
      <c r="S93" s="12"/>
    </row>
    <row r="94" spans="1:19" ht="25.15" customHeight="1">
      <c r="A94" s="459" t="s">
        <v>140</v>
      </c>
      <c r="B94" s="456" t="s">
        <v>299</v>
      </c>
      <c r="C94" s="456"/>
      <c r="D94" s="457"/>
      <c r="E94" s="434">
        <v>68702</v>
      </c>
      <c r="F94" s="434">
        <v>29293</v>
      </c>
      <c r="G94" s="434">
        <v>161686</v>
      </c>
      <c r="H94" s="434">
        <v>259681</v>
      </c>
      <c r="I94" s="458">
        <v>7.7</v>
      </c>
      <c r="J94" s="418">
        <v>1987305</v>
      </c>
      <c r="K94" s="417">
        <v>130.69999999999999</v>
      </c>
      <c r="M94" s="12"/>
      <c r="N94" s="12"/>
      <c r="O94" s="12"/>
      <c r="P94" s="12"/>
      <c r="Q94" s="12"/>
      <c r="R94" s="12"/>
      <c r="S94" s="12"/>
    </row>
    <row r="95" spans="1:19" ht="25.15" customHeight="1">
      <c r="A95" s="459" t="s">
        <v>300</v>
      </c>
      <c r="B95" s="456"/>
      <c r="C95" s="456" t="s">
        <v>2108</v>
      </c>
      <c r="D95" s="456"/>
      <c r="E95" s="436">
        <v>3319</v>
      </c>
      <c r="F95" s="436">
        <v>1489</v>
      </c>
      <c r="G95" s="436">
        <v>18766</v>
      </c>
      <c r="H95" s="436">
        <v>23574</v>
      </c>
      <c r="I95" s="460">
        <v>0.7</v>
      </c>
      <c r="J95" s="425">
        <v>104123</v>
      </c>
      <c r="K95" s="424">
        <v>226.4</v>
      </c>
      <c r="M95" s="12"/>
      <c r="N95" s="12"/>
      <c r="O95" s="12"/>
      <c r="P95" s="12"/>
      <c r="Q95" s="12"/>
      <c r="R95" s="12"/>
      <c r="S95" s="12"/>
    </row>
    <row r="96" spans="1:19" ht="15.5">
      <c r="A96" s="459" t="s">
        <v>301</v>
      </c>
      <c r="B96" s="456"/>
      <c r="C96" s="456" t="s">
        <v>2076</v>
      </c>
      <c r="D96" s="456"/>
      <c r="E96" s="436">
        <v>2987</v>
      </c>
      <c r="F96" s="436">
        <v>4400</v>
      </c>
      <c r="G96" s="436">
        <v>40784</v>
      </c>
      <c r="H96" s="436">
        <v>48171</v>
      </c>
      <c r="I96" s="460">
        <v>1.4</v>
      </c>
      <c r="J96" s="425">
        <v>124911</v>
      </c>
      <c r="K96" s="424">
        <v>385.6</v>
      </c>
      <c r="M96" s="12"/>
      <c r="N96" s="12"/>
      <c r="O96" s="12"/>
      <c r="P96" s="12"/>
      <c r="Q96" s="12"/>
      <c r="R96" s="12"/>
      <c r="S96" s="12"/>
    </row>
    <row r="97" spans="1:19" ht="15.5">
      <c r="A97" s="459" t="s">
        <v>2291</v>
      </c>
      <c r="B97" s="456"/>
      <c r="C97" s="456" t="s">
        <v>2506</v>
      </c>
      <c r="D97" s="456"/>
      <c r="E97" s="436">
        <v>4379</v>
      </c>
      <c r="F97" s="436">
        <v>1821</v>
      </c>
      <c r="G97" s="436">
        <v>4987</v>
      </c>
      <c r="H97" s="436">
        <v>11187</v>
      </c>
      <c r="I97" s="460">
        <v>0.3</v>
      </c>
      <c r="J97" s="425">
        <v>142531</v>
      </c>
      <c r="K97" s="424">
        <v>78.5</v>
      </c>
      <c r="M97" s="12"/>
      <c r="N97" s="12"/>
      <c r="O97" s="12"/>
      <c r="P97" s="12"/>
      <c r="Q97" s="12"/>
      <c r="R97" s="12"/>
      <c r="S97" s="12"/>
    </row>
    <row r="98" spans="1:19" ht="15.5">
      <c r="A98" s="459" t="s">
        <v>302</v>
      </c>
      <c r="B98" s="456"/>
      <c r="C98" s="456" t="s">
        <v>2077</v>
      </c>
      <c r="D98" s="456"/>
      <c r="E98" s="436">
        <v>6483</v>
      </c>
      <c r="F98" s="436">
        <v>5536</v>
      </c>
      <c r="G98" s="436">
        <v>15474</v>
      </c>
      <c r="H98" s="436">
        <v>27493</v>
      </c>
      <c r="I98" s="460">
        <v>0.8</v>
      </c>
      <c r="J98" s="425">
        <v>129694</v>
      </c>
      <c r="K98" s="424">
        <v>212</v>
      </c>
      <c r="M98" s="12"/>
      <c r="N98" s="12"/>
      <c r="O98" s="12"/>
      <c r="P98" s="12"/>
      <c r="Q98" s="12"/>
      <c r="R98" s="12"/>
      <c r="S98" s="12"/>
    </row>
    <row r="99" spans="1:19" ht="15.5">
      <c r="A99" s="459" t="s">
        <v>303</v>
      </c>
      <c r="B99" s="456"/>
      <c r="C99" s="456" t="s">
        <v>2109</v>
      </c>
      <c r="D99" s="456"/>
      <c r="E99" s="436">
        <v>484</v>
      </c>
      <c r="F99" s="436">
        <v>66</v>
      </c>
      <c r="G99" s="436">
        <v>473</v>
      </c>
      <c r="H99" s="436">
        <v>1023</v>
      </c>
      <c r="I99" s="460">
        <v>0</v>
      </c>
      <c r="J99" s="425">
        <v>16385</v>
      </c>
      <c r="K99" s="424">
        <v>62.4</v>
      </c>
      <c r="M99" s="12"/>
      <c r="N99" s="12"/>
      <c r="O99" s="12"/>
      <c r="P99" s="12"/>
      <c r="Q99" s="12"/>
      <c r="R99" s="12"/>
      <c r="S99" s="12"/>
    </row>
    <row r="100" spans="1:19" ht="15.5">
      <c r="A100" s="459" t="s">
        <v>2292</v>
      </c>
      <c r="B100" s="456"/>
      <c r="C100" s="456" t="s">
        <v>2505</v>
      </c>
      <c r="D100" s="456"/>
      <c r="E100" s="436">
        <v>4767</v>
      </c>
      <c r="F100" s="436">
        <v>1325</v>
      </c>
      <c r="G100" s="436">
        <v>5146</v>
      </c>
      <c r="H100" s="436">
        <v>11238</v>
      </c>
      <c r="I100" s="460">
        <v>0.3</v>
      </c>
      <c r="J100" s="425">
        <v>164507</v>
      </c>
      <c r="K100" s="424">
        <v>68.3</v>
      </c>
      <c r="M100" s="12"/>
      <c r="N100" s="12"/>
      <c r="O100" s="12"/>
      <c r="P100" s="12"/>
      <c r="Q100" s="12"/>
      <c r="R100" s="12"/>
      <c r="S100" s="12"/>
    </row>
    <row r="101" spans="1:19" s="10" customFormat="1" ht="25.15" customHeight="1">
      <c r="A101" s="459" t="s">
        <v>304</v>
      </c>
      <c r="B101" s="456"/>
      <c r="C101" s="456" t="s">
        <v>305</v>
      </c>
      <c r="D101" s="456"/>
      <c r="E101" s="436">
        <v>12035</v>
      </c>
      <c r="F101" s="436">
        <v>3383</v>
      </c>
      <c r="G101" s="436">
        <v>17440</v>
      </c>
      <c r="H101" s="436">
        <v>32858</v>
      </c>
      <c r="I101" s="460">
        <v>1</v>
      </c>
      <c r="J101" s="425">
        <v>347224</v>
      </c>
      <c r="K101" s="424">
        <v>94.6</v>
      </c>
      <c r="M101" s="12"/>
      <c r="N101" s="12"/>
      <c r="O101" s="12"/>
      <c r="P101" s="12"/>
      <c r="Q101" s="12"/>
      <c r="R101" s="12"/>
      <c r="S101" s="12"/>
    </row>
    <row r="102" spans="1:19" ht="15.5">
      <c r="A102" s="422" t="s">
        <v>306</v>
      </c>
      <c r="B102" s="457"/>
      <c r="C102" s="457"/>
      <c r="D102" s="457" t="s">
        <v>307</v>
      </c>
      <c r="E102" s="436">
        <v>1596</v>
      </c>
      <c r="F102" s="436">
        <v>415</v>
      </c>
      <c r="G102" s="436">
        <v>2923</v>
      </c>
      <c r="H102" s="436">
        <v>4934</v>
      </c>
      <c r="I102" s="460">
        <v>0.1</v>
      </c>
      <c r="J102" s="425">
        <v>54806</v>
      </c>
      <c r="K102" s="424">
        <v>90</v>
      </c>
      <c r="M102" s="12"/>
      <c r="N102" s="12"/>
      <c r="O102" s="12"/>
      <c r="P102" s="12"/>
      <c r="Q102" s="12"/>
      <c r="R102" s="12"/>
      <c r="S102" s="12"/>
    </row>
    <row r="103" spans="1:19" ht="15.5">
      <c r="A103" s="422" t="s">
        <v>308</v>
      </c>
      <c r="B103" s="457"/>
      <c r="C103" s="457"/>
      <c r="D103" s="457" t="s">
        <v>309</v>
      </c>
      <c r="E103" s="436">
        <v>835</v>
      </c>
      <c r="F103" s="436">
        <v>686</v>
      </c>
      <c r="G103" s="436">
        <v>2507</v>
      </c>
      <c r="H103" s="436">
        <v>4028</v>
      </c>
      <c r="I103" s="460">
        <v>0.1</v>
      </c>
      <c r="J103" s="425">
        <v>34530</v>
      </c>
      <c r="K103" s="424">
        <v>116.7</v>
      </c>
      <c r="M103" s="12"/>
      <c r="N103" s="12"/>
      <c r="O103" s="12"/>
      <c r="P103" s="12"/>
      <c r="Q103" s="12"/>
      <c r="R103" s="12"/>
      <c r="S103" s="12"/>
    </row>
    <row r="104" spans="1:19" ht="15.5">
      <c r="A104" s="422" t="s">
        <v>310</v>
      </c>
      <c r="B104" s="457"/>
      <c r="C104" s="457"/>
      <c r="D104" s="457" t="s">
        <v>311</v>
      </c>
      <c r="E104" s="436">
        <v>2532</v>
      </c>
      <c r="F104" s="436">
        <v>504</v>
      </c>
      <c r="G104" s="436">
        <v>2475</v>
      </c>
      <c r="H104" s="436">
        <v>5511</v>
      </c>
      <c r="I104" s="460">
        <v>0.2</v>
      </c>
      <c r="J104" s="425">
        <v>47747</v>
      </c>
      <c r="K104" s="424">
        <v>115.4</v>
      </c>
      <c r="M104" s="12"/>
      <c r="N104" s="12"/>
      <c r="O104" s="12"/>
      <c r="P104" s="12"/>
      <c r="Q104" s="12"/>
      <c r="R104" s="12"/>
      <c r="S104" s="12"/>
    </row>
    <row r="105" spans="1:19" ht="15.5">
      <c r="A105" s="422" t="s">
        <v>312</v>
      </c>
      <c r="B105" s="457"/>
      <c r="C105" s="457"/>
      <c r="D105" s="457" t="s">
        <v>313</v>
      </c>
      <c r="E105" s="436">
        <v>781</v>
      </c>
      <c r="F105" s="436">
        <v>175</v>
      </c>
      <c r="G105" s="436">
        <v>880</v>
      </c>
      <c r="H105" s="436">
        <v>1836</v>
      </c>
      <c r="I105" s="460">
        <v>0.1</v>
      </c>
      <c r="J105" s="425">
        <v>31779</v>
      </c>
      <c r="K105" s="424">
        <v>57.8</v>
      </c>
      <c r="M105" s="12"/>
      <c r="N105" s="12"/>
      <c r="O105" s="12"/>
      <c r="P105" s="12"/>
      <c r="Q105" s="12"/>
      <c r="R105" s="12"/>
      <c r="S105" s="12"/>
    </row>
    <row r="106" spans="1:19" ht="15.5">
      <c r="A106" s="422" t="s">
        <v>314</v>
      </c>
      <c r="B106" s="457"/>
      <c r="C106" s="457"/>
      <c r="D106" s="457" t="s">
        <v>315</v>
      </c>
      <c r="E106" s="436">
        <v>1639</v>
      </c>
      <c r="F106" s="436">
        <v>407</v>
      </c>
      <c r="G106" s="436">
        <v>2624</v>
      </c>
      <c r="H106" s="436">
        <v>4670</v>
      </c>
      <c r="I106" s="460">
        <v>0.1</v>
      </c>
      <c r="J106" s="425">
        <v>50657</v>
      </c>
      <c r="K106" s="424">
        <v>92.2</v>
      </c>
      <c r="M106" s="12"/>
      <c r="N106" s="12"/>
      <c r="O106" s="12"/>
      <c r="P106" s="12"/>
      <c r="Q106" s="12"/>
      <c r="R106" s="12"/>
      <c r="S106" s="12"/>
    </row>
    <row r="107" spans="1:19" ht="15.5">
      <c r="A107" s="422" t="s">
        <v>316</v>
      </c>
      <c r="B107" s="457"/>
      <c r="C107" s="457"/>
      <c r="D107" s="457" t="s">
        <v>317</v>
      </c>
      <c r="E107" s="436">
        <v>1315</v>
      </c>
      <c r="F107" s="436">
        <v>198</v>
      </c>
      <c r="G107" s="436">
        <v>1771</v>
      </c>
      <c r="H107" s="436">
        <v>3284</v>
      </c>
      <c r="I107" s="460">
        <v>0.1</v>
      </c>
      <c r="J107" s="425">
        <v>40539</v>
      </c>
      <c r="K107" s="424">
        <v>81</v>
      </c>
      <c r="M107" s="12"/>
      <c r="N107" s="12"/>
      <c r="O107" s="12"/>
      <c r="P107" s="12"/>
      <c r="Q107" s="12"/>
      <c r="R107" s="12"/>
      <c r="S107" s="12"/>
    </row>
    <row r="108" spans="1:19" ht="15.5">
      <c r="A108" s="422" t="s">
        <v>318</v>
      </c>
      <c r="B108" s="457"/>
      <c r="C108" s="457"/>
      <c r="D108" s="457" t="s">
        <v>319</v>
      </c>
      <c r="E108" s="436">
        <v>1881</v>
      </c>
      <c r="F108" s="436">
        <v>931</v>
      </c>
      <c r="G108" s="436">
        <v>2082</v>
      </c>
      <c r="H108" s="436">
        <v>4894</v>
      </c>
      <c r="I108" s="460">
        <v>0.1</v>
      </c>
      <c r="J108" s="425">
        <v>44389</v>
      </c>
      <c r="K108" s="424">
        <v>110.3</v>
      </c>
      <c r="M108" s="12"/>
      <c r="N108" s="12"/>
      <c r="O108" s="12"/>
      <c r="P108" s="12"/>
      <c r="Q108" s="12"/>
      <c r="R108" s="12"/>
      <c r="S108" s="12"/>
    </row>
    <row r="109" spans="1:19" ht="15.5">
      <c r="A109" s="422" t="s">
        <v>320</v>
      </c>
      <c r="B109" s="457"/>
      <c r="C109" s="457"/>
      <c r="D109" s="457" t="s">
        <v>321</v>
      </c>
      <c r="E109" s="436">
        <v>1456</v>
      </c>
      <c r="F109" s="436">
        <v>67</v>
      </c>
      <c r="G109" s="436">
        <v>2178</v>
      </c>
      <c r="H109" s="436">
        <v>3701</v>
      </c>
      <c r="I109" s="460">
        <v>0.1</v>
      </c>
      <c r="J109" s="425">
        <v>42778</v>
      </c>
      <c r="K109" s="424">
        <v>86.5</v>
      </c>
      <c r="M109" s="12"/>
      <c r="N109" s="12"/>
      <c r="O109" s="12"/>
      <c r="P109" s="12"/>
      <c r="Q109" s="12"/>
      <c r="R109" s="12"/>
      <c r="S109" s="12"/>
    </row>
    <row r="110" spans="1:19" s="10" customFormat="1" ht="25.15" customHeight="1">
      <c r="A110" s="459" t="s">
        <v>322</v>
      </c>
      <c r="B110" s="456"/>
      <c r="C110" s="456" t="s">
        <v>323</v>
      </c>
      <c r="D110" s="456"/>
      <c r="E110" s="436">
        <v>11232</v>
      </c>
      <c r="F110" s="436">
        <v>673</v>
      </c>
      <c r="G110" s="436">
        <v>22259</v>
      </c>
      <c r="H110" s="436">
        <v>34164</v>
      </c>
      <c r="I110" s="460">
        <v>1</v>
      </c>
      <c r="J110" s="425">
        <v>285013</v>
      </c>
      <c r="K110" s="424">
        <v>119.9</v>
      </c>
      <c r="M110" s="12"/>
      <c r="N110" s="12"/>
      <c r="O110" s="12"/>
      <c r="P110" s="12"/>
      <c r="Q110" s="12"/>
      <c r="R110" s="12"/>
      <c r="S110" s="12"/>
    </row>
    <row r="111" spans="1:19" ht="15.5">
      <c r="A111" s="422" t="s">
        <v>324</v>
      </c>
      <c r="B111" s="457"/>
      <c r="C111" s="457"/>
      <c r="D111" s="457" t="s">
        <v>325</v>
      </c>
      <c r="E111" s="436">
        <v>1455</v>
      </c>
      <c r="F111" s="436">
        <v>5</v>
      </c>
      <c r="G111" s="436">
        <v>3662</v>
      </c>
      <c r="H111" s="436">
        <v>5122</v>
      </c>
      <c r="I111" s="460">
        <v>0.2</v>
      </c>
      <c r="J111" s="425">
        <v>41320</v>
      </c>
      <c r="K111" s="424">
        <v>124</v>
      </c>
      <c r="M111" s="12"/>
      <c r="N111" s="12"/>
      <c r="O111" s="12"/>
      <c r="P111" s="12"/>
      <c r="Q111" s="12"/>
      <c r="R111" s="12"/>
      <c r="S111" s="12"/>
    </row>
    <row r="112" spans="1:19" ht="15.5">
      <c r="A112" s="422" t="s">
        <v>326</v>
      </c>
      <c r="B112" s="457"/>
      <c r="C112" s="457"/>
      <c r="D112" s="457" t="s">
        <v>327</v>
      </c>
      <c r="E112" s="436">
        <v>2974</v>
      </c>
      <c r="F112" s="436">
        <v>213</v>
      </c>
      <c r="G112" s="436">
        <v>5606</v>
      </c>
      <c r="H112" s="436">
        <v>8793</v>
      </c>
      <c r="I112" s="460">
        <v>0.3</v>
      </c>
      <c r="J112" s="425">
        <v>71722</v>
      </c>
      <c r="K112" s="424">
        <v>122.6</v>
      </c>
      <c r="M112" s="12"/>
      <c r="N112" s="12"/>
      <c r="O112" s="12"/>
      <c r="P112" s="12"/>
      <c r="Q112" s="12"/>
      <c r="R112" s="12"/>
      <c r="S112" s="12"/>
    </row>
    <row r="113" spans="1:19" ht="15.5">
      <c r="A113" s="422" t="s">
        <v>328</v>
      </c>
      <c r="B113" s="457"/>
      <c r="C113" s="457"/>
      <c r="D113" s="457" t="s">
        <v>329</v>
      </c>
      <c r="E113" s="436">
        <v>1780</v>
      </c>
      <c r="F113" s="436">
        <v>4</v>
      </c>
      <c r="G113" s="436">
        <v>2873</v>
      </c>
      <c r="H113" s="436">
        <v>4657</v>
      </c>
      <c r="I113" s="460">
        <v>0.1</v>
      </c>
      <c r="J113" s="425">
        <v>37737</v>
      </c>
      <c r="K113" s="424">
        <v>123.4</v>
      </c>
      <c r="M113" s="12"/>
      <c r="N113" s="12"/>
      <c r="O113" s="12"/>
      <c r="P113" s="12"/>
      <c r="Q113" s="12"/>
      <c r="R113" s="12"/>
      <c r="S113" s="12"/>
    </row>
    <row r="114" spans="1:19" ht="15.5">
      <c r="A114" s="422" t="s">
        <v>330</v>
      </c>
      <c r="B114" s="457"/>
      <c r="C114" s="457"/>
      <c r="D114" s="457" t="s">
        <v>331</v>
      </c>
      <c r="E114" s="436">
        <v>1517</v>
      </c>
      <c r="F114" s="436">
        <v>125</v>
      </c>
      <c r="G114" s="436">
        <v>2915</v>
      </c>
      <c r="H114" s="436">
        <v>4557</v>
      </c>
      <c r="I114" s="460">
        <v>0.1</v>
      </c>
      <c r="J114" s="425">
        <v>48782</v>
      </c>
      <c r="K114" s="424">
        <v>93.4</v>
      </c>
      <c r="M114" s="12"/>
      <c r="N114" s="12"/>
      <c r="O114" s="12"/>
      <c r="P114" s="12"/>
      <c r="Q114" s="12"/>
      <c r="R114" s="12"/>
      <c r="S114" s="12"/>
    </row>
    <row r="115" spans="1:19" ht="15.5">
      <c r="A115" s="422" t="s">
        <v>332</v>
      </c>
      <c r="B115" s="457"/>
      <c r="C115" s="457"/>
      <c r="D115" s="457" t="s">
        <v>333</v>
      </c>
      <c r="E115" s="436">
        <v>915</v>
      </c>
      <c r="F115" s="436">
        <v>0</v>
      </c>
      <c r="G115" s="436">
        <v>1803</v>
      </c>
      <c r="H115" s="436">
        <v>2718</v>
      </c>
      <c r="I115" s="460">
        <v>0.1</v>
      </c>
      <c r="J115" s="425">
        <v>22177</v>
      </c>
      <c r="K115" s="424">
        <v>122.6</v>
      </c>
      <c r="M115" s="12"/>
      <c r="N115" s="12"/>
      <c r="O115" s="12"/>
      <c r="P115" s="12"/>
      <c r="Q115" s="12"/>
      <c r="R115" s="12"/>
      <c r="S115" s="12"/>
    </row>
    <row r="116" spans="1:19" ht="15.5">
      <c r="A116" s="422" t="s">
        <v>334</v>
      </c>
      <c r="B116" s="457"/>
      <c r="C116" s="457"/>
      <c r="D116" s="457" t="s">
        <v>335</v>
      </c>
      <c r="E116" s="436">
        <v>1245</v>
      </c>
      <c r="F116" s="436">
        <v>326</v>
      </c>
      <c r="G116" s="436">
        <v>2074</v>
      </c>
      <c r="H116" s="436">
        <v>3645</v>
      </c>
      <c r="I116" s="460">
        <v>0.1</v>
      </c>
      <c r="J116" s="425">
        <v>42143</v>
      </c>
      <c r="K116" s="424">
        <v>86.5</v>
      </c>
      <c r="M116" s="12"/>
      <c r="N116" s="12"/>
      <c r="O116" s="12"/>
      <c r="P116" s="12"/>
      <c r="Q116" s="12"/>
      <c r="R116" s="12"/>
      <c r="S116" s="12"/>
    </row>
    <row r="117" spans="1:19" ht="15.5">
      <c r="A117" s="422" t="s">
        <v>336</v>
      </c>
      <c r="B117" s="457"/>
      <c r="C117" s="457"/>
      <c r="D117" s="457" t="s">
        <v>337</v>
      </c>
      <c r="E117" s="436">
        <v>1346</v>
      </c>
      <c r="F117" s="436">
        <v>0</v>
      </c>
      <c r="G117" s="436">
        <v>3326</v>
      </c>
      <c r="H117" s="436">
        <v>4672</v>
      </c>
      <c r="I117" s="460">
        <v>0.1</v>
      </c>
      <c r="J117" s="425">
        <v>21131</v>
      </c>
      <c r="K117" s="424">
        <v>221.1</v>
      </c>
      <c r="M117" s="12"/>
      <c r="N117" s="12"/>
      <c r="O117" s="12"/>
      <c r="P117" s="12"/>
      <c r="Q117" s="12"/>
      <c r="R117" s="12"/>
      <c r="S117" s="12"/>
    </row>
    <row r="118" spans="1:19" s="10" customFormat="1" ht="25.15" customHeight="1">
      <c r="A118" s="459" t="s">
        <v>338</v>
      </c>
      <c r="B118" s="456"/>
      <c r="C118" s="456" t="s">
        <v>339</v>
      </c>
      <c r="D118" s="456"/>
      <c r="E118" s="436">
        <v>8936</v>
      </c>
      <c r="F118" s="436">
        <v>5374</v>
      </c>
      <c r="G118" s="436">
        <v>15530</v>
      </c>
      <c r="H118" s="436">
        <v>29840</v>
      </c>
      <c r="I118" s="460">
        <v>0.9</v>
      </c>
      <c r="J118" s="425">
        <v>323778</v>
      </c>
      <c r="K118" s="424">
        <v>92.2</v>
      </c>
      <c r="M118" s="12"/>
      <c r="N118" s="12"/>
      <c r="O118" s="12"/>
      <c r="P118" s="12"/>
      <c r="Q118" s="12"/>
      <c r="R118" s="12"/>
      <c r="S118" s="12"/>
    </row>
    <row r="119" spans="1:19" ht="15.5">
      <c r="A119" s="422" t="s">
        <v>340</v>
      </c>
      <c r="B119" s="457"/>
      <c r="C119" s="457"/>
      <c r="D119" s="457" t="s">
        <v>341</v>
      </c>
      <c r="E119" s="436">
        <v>720</v>
      </c>
      <c r="F119" s="436">
        <v>725</v>
      </c>
      <c r="G119" s="436">
        <v>1203</v>
      </c>
      <c r="H119" s="436">
        <v>2648</v>
      </c>
      <c r="I119" s="460">
        <v>0.1</v>
      </c>
      <c r="J119" s="425">
        <v>28254</v>
      </c>
      <c r="K119" s="424">
        <v>93.7</v>
      </c>
      <c r="M119" s="12"/>
      <c r="N119" s="12"/>
      <c r="O119" s="12"/>
      <c r="P119" s="12"/>
      <c r="Q119" s="12"/>
      <c r="R119" s="12"/>
      <c r="S119" s="12"/>
    </row>
    <row r="120" spans="1:19" ht="15.5">
      <c r="A120" s="422" t="s">
        <v>342</v>
      </c>
      <c r="B120" s="457"/>
      <c r="C120" s="457"/>
      <c r="D120" s="457" t="s">
        <v>343</v>
      </c>
      <c r="E120" s="436">
        <v>1464</v>
      </c>
      <c r="F120" s="436">
        <v>2363</v>
      </c>
      <c r="G120" s="436">
        <v>5521</v>
      </c>
      <c r="H120" s="436">
        <v>9348</v>
      </c>
      <c r="I120" s="460">
        <v>0.3</v>
      </c>
      <c r="J120" s="425">
        <v>63502</v>
      </c>
      <c r="K120" s="424">
        <v>147.19999999999999</v>
      </c>
      <c r="M120" s="12"/>
      <c r="N120" s="12"/>
      <c r="O120" s="12"/>
      <c r="P120" s="12"/>
      <c r="Q120" s="12"/>
      <c r="R120" s="12"/>
      <c r="S120" s="12"/>
    </row>
    <row r="121" spans="1:19" ht="15.5">
      <c r="A121" s="422" t="s">
        <v>344</v>
      </c>
      <c r="B121" s="457"/>
      <c r="C121" s="457"/>
      <c r="D121" s="457" t="s">
        <v>345</v>
      </c>
      <c r="E121" s="436">
        <v>910</v>
      </c>
      <c r="F121" s="436">
        <v>839</v>
      </c>
      <c r="G121" s="436">
        <v>1337</v>
      </c>
      <c r="H121" s="436">
        <v>3086</v>
      </c>
      <c r="I121" s="460">
        <v>0.1</v>
      </c>
      <c r="J121" s="425">
        <v>41002</v>
      </c>
      <c r="K121" s="424">
        <v>75.3</v>
      </c>
      <c r="M121" s="12"/>
      <c r="N121" s="12"/>
      <c r="O121" s="12"/>
      <c r="P121" s="12"/>
      <c r="Q121" s="12"/>
      <c r="R121" s="12"/>
      <c r="S121" s="12"/>
    </row>
    <row r="122" spans="1:19" ht="15.5">
      <c r="A122" s="422" t="s">
        <v>346</v>
      </c>
      <c r="B122" s="457"/>
      <c r="C122" s="457"/>
      <c r="D122" s="457" t="s">
        <v>347</v>
      </c>
      <c r="E122" s="436">
        <v>1613</v>
      </c>
      <c r="F122" s="436">
        <v>170</v>
      </c>
      <c r="G122" s="436">
        <v>1692</v>
      </c>
      <c r="H122" s="436">
        <v>3475</v>
      </c>
      <c r="I122" s="460">
        <v>0.1</v>
      </c>
      <c r="J122" s="425">
        <v>49644</v>
      </c>
      <c r="K122" s="424">
        <v>70</v>
      </c>
      <c r="M122" s="12"/>
      <c r="N122" s="12"/>
      <c r="O122" s="12"/>
      <c r="P122" s="12"/>
      <c r="Q122" s="12"/>
      <c r="R122" s="12"/>
      <c r="S122" s="12"/>
    </row>
    <row r="123" spans="1:19" ht="15.5">
      <c r="A123" s="422" t="s">
        <v>348</v>
      </c>
      <c r="B123" s="457"/>
      <c r="C123" s="457"/>
      <c r="D123" s="457" t="s">
        <v>349</v>
      </c>
      <c r="E123" s="436">
        <v>992</v>
      </c>
      <c r="F123" s="436">
        <v>795</v>
      </c>
      <c r="G123" s="436">
        <v>1780</v>
      </c>
      <c r="H123" s="436">
        <v>3567</v>
      </c>
      <c r="I123" s="460">
        <v>0.1</v>
      </c>
      <c r="J123" s="425">
        <v>39016</v>
      </c>
      <c r="K123" s="424">
        <v>91.4</v>
      </c>
      <c r="M123" s="12"/>
      <c r="N123" s="12"/>
      <c r="O123" s="12"/>
      <c r="P123" s="12"/>
      <c r="Q123" s="12"/>
      <c r="R123" s="12"/>
      <c r="S123" s="12"/>
    </row>
    <row r="124" spans="1:19" ht="15.5">
      <c r="A124" s="422" t="s">
        <v>350</v>
      </c>
      <c r="B124" s="457"/>
      <c r="C124" s="457"/>
      <c r="D124" s="457" t="s">
        <v>351</v>
      </c>
      <c r="E124" s="436">
        <v>2234</v>
      </c>
      <c r="F124" s="436">
        <v>89</v>
      </c>
      <c r="G124" s="436">
        <v>1690</v>
      </c>
      <c r="H124" s="436">
        <v>4013</v>
      </c>
      <c r="I124" s="460">
        <v>0.1</v>
      </c>
      <c r="J124" s="425">
        <v>61234</v>
      </c>
      <c r="K124" s="424">
        <v>65.5</v>
      </c>
      <c r="M124" s="12"/>
      <c r="N124" s="12"/>
      <c r="O124" s="12"/>
      <c r="P124" s="12"/>
      <c r="Q124" s="12"/>
      <c r="R124" s="12"/>
      <c r="S124" s="12"/>
    </row>
    <row r="125" spans="1:19" ht="15.5">
      <c r="A125" s="422" t="s">
        <v>352</v>
      </c>
      <c r="B125" s="457"/>
      <c r="C125" s="457"/>
      <c r="D125" s="457" t="s">
        <v>353</v>
      </c>
      <c r="E125" s="436">
        <v>1003</v>
      </c>
      <c r="F125" s="436">
        <v>393</v>
      </c>
      <c r="G125" s="436">
        <v>2307</v>
      </c>
      <c r="H125" s="436">
        <v>3703</v>
      </c>
      <c r="I125" s="460">
        <v>0.1</v>
      </c>
      <c r="J125" s="425">
        <v>41126</v>
      </c>
      <c r="K125" s="424">
        <v>90</v>
      </c>
      <c r="M125" s="12"/>
      <c r="N125" s="12"/>
      <c r="O125" s="12"/>
      <c r="P125" s="12"/>
      <c r="Q125" s="12"/>
      <c r="R125" s="12"/>
      <c r="S125" s="12"/>
    </row>
    <row r="126" spans="1:19" s="10" customFormat="1" ht="25.15" customHeight="1">
      <c r="A126" s="459" t="s">
        <v>359</v>
      </c>
      <c r="B126" s="456"/>
      <c r="C126" s="456" t="s">
        <v>360</v>
      </c>
      <c r="D126" s="456"/>
      <c r="E126" s="436">
        <v>14080</v>
      </c>
      <c r="F126" s="436">
        <v>5226</v>
      </c>
      <c r="G126" s="436">
        <v>20827</v>
      </c>
      <c r="H126" s="436">
        <v>40133</v>
      </c>
      <c r="I126" s="460">
        <v>1.2</v>
      </c>
      <c r="J126" s="425">
        <v>349139</v>
      </c>
      <c r="K126" s="424">
        <v>114.9</v>
      </c>
      <c r="M126" s="12"/>
      <c r="N126" s="12"/>
      <c r="O126" s="12"/>
      <c r="P126" s="12"/>
      <c r="Q126" s="12"/>
      <c r="R126" s="12"/>
      <c r="S126" s="12"/>
    </row>
    <row r="127" spans="1:19" ht="15.5">
      <c r="A127" s="422" t="s">
        <v>361</v>
      </c>
      <c r="B127" s="457"/>
      <c r="C127" s="457"/>
      <c r="D127" s="457" t="s">
        <v>362</v>
      </c>
      <c r="E127" s="436">
        <v>2163</v>
      </c>
      <c r="F127" s="436">
        <v>712</v>
      </c>
      <c r="G127" s="436">
        <v>3473</v>
      </c>
      <c r="H127" s="436">
        <v>6348</v>
      </c>
      <c r="I127" s="460">
        <v>0.2</v>
      </c>
      <c r="J127" s="425">
        <v>54238</v>
      </c>
      <c r="K127" s="424">
        <v>117</v>
      </c>
      <c r="M127" s="12"/>
      <c r="N127" s="12"/>
      <c r="O127" s="12"/>
      <c r="P127" s="12"/>
      <c r="Q127" s="12"/>
      <c r="R127" s="12"/>
      <c r="S127" s="12"/>
    </row>
    <row r="128" spans="1:19" ht="15.5">
      <c r="A128" s="422" t="s">
        <v>363</v>
      </c>
      <c r="B128" s="457"/>
      <c r="C128" s="457"/>
      <c r="D128" s="457" t="s">
        <v>364</v>
      </c>
      <c r="E128" s="436">
        <v>1888</v>
      </c>
      <c r="F128" s="436">
        <v>1369</v>
      </c>
      <c r="G128" s="436">
        <v>4604</v>
      </c>
      <c r="H128" s="436">
        <v>7861</v>
      </c>
      <c r="I128" s="460">
        <v>0.2</v>
      </c>
      <c r="J128" s="425">
        <v>49393</v>
      </c>
      <c r="K128" s="424">
        <v>159.19999999999999</v>
      </c>
      <c r="M128" s="12"/>
      <c r="N128" s="12"/>
      <c r="O128" s="12"/>
      <c r="P128" s="12"/>
      <c r="Q128" s="12"/>
      <c r="R128" s="12"/>
      <c r="S128" s="12"/>
    </row>
    <row r="129" spans="1:19" ht="15.5">
      <c r="A129" s="422" t="s">
        <v>365</v>
      </c>
      <c r="B129" s="457"/>
      <c r="C129" s="457"/>
      <c r="D129" s="457" t="s">
        <v>366</v>
      </c>
      <c r="E129" s="436">
        <v>1685</v>
      </c>
      <c r="F129" s="436">
        <v>140</v>
      </c>
      <c r="G129" s="436">
        <v>2323</v>
      </c>
      <c r="H129" s="436">
        <v>4148</v>
      </c>
      <c r="I129" s="460">
        <v>0.1</v>
      </c>
      <c r="J129" s="425">
        <v>48080</v>
      </c>
      <c r="K129" s="424">
        <v>86.3</v>
      </c>
      <c r="M129" s="12"/>
      <c r="N129" s="12"/>
      <c r="O129" s="12"/>
      <c r="P129" s="12"/>
      <c r="Q129" s="12"/>
      <c r="R129" s="12"/>
      <c r="S129" s="12"/>
    </row>
    <row r="130" spans="1:19" ht="15.5">
      <c r="A130" s="422" t="s">
        <v>367</v>
      </c>
      <c r="B130" s="457"/>
      <c r="C130" s="457"/>
      <c r="D130" s="457" t="s">
        <v>368</v>
      </c>
      <c r="E130" s="436">
        <v>2544</v>
      </c>
      <c r="F130" s="436">
        <v>277</v>
      </c>
      <c r="G130" s="436">
        <v>3368</v>
      </c>
      <c r="H130" s="436">
        <v>6189</v>
      </c>
      <c r="I130" s="460">
        <v>0.2</v>
      </c>
      <c r="J130" s="425">
        <v>51216</v>
      </c>
      <c r="K130" s="424">
        <v>120.8</v>
      </c>
      <c r="M130" s="12"/>
      <c r="N130" s="12"/>
      <c r="O130" s="12"/>
      <c r="P130" s="12"/>
      <c r="Q130" s="12"/>
      <c r="R130" s="12"/>
      <c r="S130" s="12"/>
    </row>
    <row r="131" spans="1:19" ht="15.5">
      <c r="A131" s="422" t="s">
        <v>369</v>
      </c>
      <c r="B131" s="457"/>
      <c r="C131" s="457"/>
      <c r="D131" s="457" t="s">
        <v>370</v>
      </c>
      <c r="E131" s="436">
        <v>1649</v>
      </c>
      <c r="F131" s="436">
        <v>1392</v>
      </c>
      <c r="G131" s="436">
        <v>2876</v>
      </c>
      <c r="H131" s="436">
        <v>5917</v>
      </c>
      <c r="I131" s="460">
        <v>0.2</v>
      </c>
      <c r="J131" s="425">
        <v>46636</v>
      </c>
      <c r="K131" s="424">
        <v>126.9</v>
      </c>
      <c r="M131" s="12"/>
      <c r="N131" s="12"/>
      <c r="O131" s="12"/>
      <c r="P131" s="12"/>
      <c r="Q131" s="12"/>
      <c r="R131" s="12"/>
      <c r="S131" s="12"/>
    </row>
    <row r="132" spans="1:19" ht="15.5">
      <c r="A132" s="422" t="s">
        <v>371</v>
      </c>
      <c r="B132" s="457"/>
      <c r="C132" s="457"/>
      <c r="D132" s="457" t="s">
        <v>372</v>
      </c>
      <c r="E132" s="436">
        <v>2367</v>
      </c>
      <c r="F132" s="436">
        <v>1129</v>
      </c>
      <c r="G132" s="436">
        <v>2219</v>
      </c>
      <c r="H132" s="436">
        <v>5715</v>
      </c>
      <c r="I132" s="460">
        <v>0.2</v>
      </c>
      <c r="J132" s="425">
        <v>51778</v>
      </c>
      <c r="K132" s="424">
        <v>110.4</v>
      </c>
      <c r="M132" s="12"/>
      <c r="N132" s="12"/>
      <c r="O132" s="12"/>
      <c r="P132" s="12"/>
      <c r="Q132" s="12"/>
      <c r="R132" s="12"/>
      <c r="S132" s="12"/>
    </row>
    <row r="133" spans="1:19" ht="15.5">
      <c r="A133" s="422" t="s">
        <v>373</v>
      </c>
      <c r="B133" s="457"/>
      <c r="C133" s="457"/>
      <c r="D133" s="457" t="s">
        <v>374</v>
      </c>
      <c r="E133" s="436">
        <v>1784</v>
      </c>
      <c r="F133" s="436">
        <v>207</v>
      </c>
      <c r="G133" s="436">
        <v>1964</v>
      </c>
      <c r="H133" s="436">
        <v>3955</v>
      </c>
      <c r="I133" s="460">
        <v>0.1</v>
      </c>
      <c r="J133" s="425">
        <v>47799</v>
      </c>
      <c r="K133" s="424">
        <v>82.7</v>
      </c>
      <c r="M133" s="12"/>
      <c r="N133" s="12"/>
      <c r="O133" s="12"/>
      <c r="P133" s="12"/>
      <c r="Q133" s="12"/>
      <c r="R133" s="12"/>
      <c r="S133" s="12"/>
    </row>
    <row r="134" spans="1:19" ht="25.15" customHeight="1">
      <c r="A134" s="459" t="s">
        <v>142</v>
      </c>
      <c r="B134" s="456" t="s">
        <v>375</v>
      </c>
      <c r="C134" s="456"/>
      <c r="D134" s="456"/>
      <c r="E134" s="434">
        <v>96698</v>
      </c>
      <c r="F134" s="434">
        <v>63852</v>
      </c>
      <c r="G134" s="434">
        <v>255034</v>
      </c>
      <c r="H134" s="434">
        <v>415584</v>
      </c>
      <c r="I134" s="458">
        <v>12.2</v>
      </c>
      <c r="J134" s="418">
        <v>2387301</v>
      </c>
      <c r="K134" s="417">
        <v>174.1</v>
      </c>
      <c r="M134" s="12"/>
      <c r="N134" s="12"/>
      <c r="O134" s="12"/>
      <c r="P134" s="12"/>
      <c r="Q134" s="12"/>
      <c r="R134" s="12"/>
      <c r="S134" s="12"/>
    </row>
    <row r="135" spans="1:19" ht="25.15" customHeight="1">
      <c r="A135" s="459" t="s">
        <v>376</v>
      </c>
      <c r="B135" s="456"/>
      <c r="C135" s="456" t="s">
        <v>2078</v>
      </c>
      <c r="D135" s="456"/>
      <c r="E135" s="436">
        <v>1699</v>
      </c>
      <c r="F135" s="436">
        <v>1441</v>
      </c>
      <c r="G135" s="436">
        <v>3714</v>
      </c>
      <c r="H135" s="436">
        <v>6854</v>
      </c>
      <c r="I135" s="460">
        <v>0.2</v>
      </c>
      <c r="J135" s="425">
        <v>81873</v>
      </c>
      <c r="K135" s="424">
        <v>83.7</v>
      </c>
      <c r="M135" s="12"/>
      <c r="N135" s="12"/>
      <c r="O135" s="12"/>
      <c r="P135" s="12"/>
      <c r="Q135" s="12"/>
      <c r="R135" s="12"/>
      <c r="S135" s="12"/>
    </row>
    <row r="136" spans="1:19" ht="15.5">
      <c r="A136" s="459" t="s">
        <v>377</v>
      </c>
      <c r="B136" s="456"/>
      <c r="C136" s="456" t="s">
        <v>2100</v>
      </c>
      <c r="D136" s="456"/>
      <c r="E136" s="436">
        <v>4355</v>
      </c>
      <c r="F136" s="436">
        <v>2099</v>
      </c>
      <c r="G136" s="436">
        <v>6231</v>
      </c>
      <c r="H136" s="436">
        <v>12685</v>
      </c>
      <c r="I136" s="460">
        <v>0.4</v>
      </c>
      <c r="J136" s="425">
        <v>137305</v>
      </c>
      <c r="K136" s="424">
        <v>92.4</v>
      </c>
      <c r="M136" s="12"/>
      <c r="N136" s="12"/>
      <c r="O136" s="12"/>
      <c r="P136" s="12"/>
      <c r="Q136" s="12"/>
      <c r="R136" s="12"/>
      <c r="S136" s="12"/>
    </row>
    <row r="137" spans="1:19" ht="15.5">
      <c r="A137" s="459" t="s">
        <v>378</v>
      </c>
      <c r="B137" s="456"/>
      <c r="C137" s="456" t="s">
        <v>2080</v>
      </c>
      <c r="D137" s="456"/>
      <c r="E137" s="436">
        <v>3009</v>
      </c>
      <c r="F137" s="436">
        <v>4428</v>
      </c>
      <c r="G137" s="436">
        <v>11498</v>
      </c>
      <c r="H137" s="436">
        <v>18935</v>
      </c>
      <c r="I137" s="460">
        <v>0.6</v>
      </c>
      <c r="J137" s="425">
        <v>109499</v>
      </c>
      <c r="K137" s="424">
        <v>172.9</v>
      </c>
      <c r="M137" s="12"/>
      <c r="N137" s="12"/>
      <c r="O137" s="12"/>
      <c r="P137" s="12"/>
      <c r="Q137" s="12"/>
      <c r="R137" s="12"/>
      <c r="S137" s="12"/>
    </row>
    <row r="138" spans="1:19" ht="15.5">
      <c r="A138" s="459" t="s">
        <v>379</v>
      </c>
      <c r="B138" s="456"/>
      <c r="C138" s="456" t="s">
        <v>2079</v>
      </c>
      <c r="D138" s="456"/>
      <c r="E138" s="436">
        <v>3893</v>
      </c>
      <c r="F138" s="436">
        <v>1372</v>
      </c>
      <c r="G138" s="436">
        <v>4594</v>
      </c>
      <c r="H138" s="436">
        <v>9859</v>
      </c>
      <c r="I138" s="460">
        <v>0.3</v>
      </c>
      <c r="J138" s="425">
        <v>69872</v>
      </c>
      <c r="K138" s="424">
        <v>141.1</v>
      </c>
      <c r="M138" s="12"/>
      <c r="N138" s="12"/>
      <c r="O138" s="12"/>
      <c r="P138" s="12"/>
      <c r="Q138" s="12"/>
      <c r="R138" s="12"/>
      <c r="S138" s="12"/>
    </row>
    <row r="139" spans="1:19" s="10" customFormat="1" ht="25.15" customHeight="1">
      <c r="A139" s="459" t="s">
        <v>380</v>
      </c>
      <c r="B139" s="456"/>
      <c r="C139" s="456" t="s">
        <v>381</v>
      </c>
      <c r="D139" s="456"/>
      <c r="E139" s="436">
        <v>15391</v>
      </c>
      <c r="F139" s="436">
        <v>3236</v>
      </c>
      <c r="G139" s="436">
        <v>18955</v>
      </c>
      <c r="H139" s="436">
        <v>37582</v>
      </c>
      <c r="I139" s="460">
        <v>1.1000000000000001</v>
      </c>
      <c r="J139" s="425">
        <v>369667</v>
      </c>
      <c r="K139" s="424">
        <v>101.7</v>
      </c>
      <c r="M139" s="12"/>
      <c r="N139" s="12"/>
      <c r="O139" s="12"/>
      <c r="P139" s="12"/>
      <c r="Q139" s="12"/>
      <c r="R139" s="12"/>
      <c r="S139" s="12"/>
    </row>
    <row r="140" spans="1:19" ht="15.5">
      <c r="A140" s="422" t="s">
        <v>382</v>
      </c>
      <c r="B140" s="457"/>
      <c r="C140" s="457"/>
      <c r="D140" s="457" t="s">
        <v>383</v>
      </c>
      <c r="E140" s="436">
        <v>2586</v>
      </c>
      <c r="F140" s="436">
        <v>709</v>
      </c>
      <c r="G140" s="436">
        <v>2567</v>
      </c>
      <c r="H140" s="436">
        <v>5862</v>
      </c>
      <c r="I140" s="460">
        <v>0.2</v>
      </c>
      <c r="J140" s="425">
        <v>42448</v>
      </c>
      <c r="K140" s="424">
        <v>138.1</v>
      </c>
      <c r="M140" s="12"/>
      <c r="N140" s="12"/>
      <c r="O140" s="12"/>
      <c r="P140" s="12"/>
      <c r="Q140" s="12"/>
      <c r="R140" s="12"/>
      <c r="S140" s="12"/>
    </row>
    <row r="141" spans="1:19" ht="15.5">
      <c r="A141" s="422" t="s">
        <v>384</v>
      </c>
      <c r="B141" s="457"/>
      <c r="C141" s="457"/>
      <c r="D141" s="457" t="s">
        <v>385</v>
      </c>
      <c r="E141" s="436">
        <v>2228</v>
      </c>
      <c r="F141" s="436">
        <v>508</v>
      </c>
      <c r="G141" s="436">
        <v>3875</v>
      </c>
      <c r="H141" s="436">
        <v>6611</v>
      </c>
      <c r="I141" s="460">
        <v>0.2</v>
      </c>
      <c r="J141" s="425">
        <v>49319</v>
      </c>
      <c r="K141" s="424">
        <v>134</v>
      </c>
      <c r="M141" s="12"/>
      <c r="N141" s="12"/>
      <c r="O141" s="12"/>
      <c r="P141" s="12"/>
      <c r="Q141" s="12"/>
      <c r="R141" s="12"/>
      <c r="S141" s="12"/>
    </row>
    <row r="142" spans="1:19" ht="15.5">
      <c r="A142" s="422" t="s">
        <v>386</v>
      </c>
      <c r="B142" s="457"/>
      <c r="C142" s="457"/>
      <c r="D142" s="457" t="s">
        <v>387</v>
      </c>
      <c r="E142" s="436">
        <v>2107</v>
      </c>
      <c r="F142" s="436">
        <v>251</v>
      </c>
      <c r="G142" s="436">
        <v>1845</v>
      </c>
      <c r="H142" s="436">
        <v>4203</v>
      </c>
      <c r="I142" s="460">
        <v>0.1</v>
      </c>
      <c r="J142" s="425">
        <v>42791</v>
      </c>
      <c r="K142" s="424">
        <v>98.2</v>
      </c>
      <c r="M142" s="12"/>
      <c r="N142" s="12"/>
      <c r="O142" s="12"/>
      <c r="P142" s="12"/>
      <c r="Q142" s="12"/>
      <c r="R142" s="12"/>
      <c r="S142" s="12"/>
    </row>
    <row r="143" spans="1:19" ht="15.5">
      <c r="A143" s="422" t="s">
        <v>388</v>
      </c>
      <c r="B143" s="457"/>
      <c r="C143" s="457"/>
      <c r="D143" s="457" t="s">
        <v>389</v>
      </c>
      <c r="E143" s="436">
        <v>1628</v>
      </c>
      <c r="F143" s="436">
        <v>562</v>
      </c>
      <c r="G143" s="436">
        <v>2858</v>
      </c>
      <c r="H143" s="436">
        <v>5048</v>
      </c>
      <c r="I143" s="460">
        <v>0.1</v>
      </c>
      <c r="J143" s="425">
        <v>55124</v>
      </c>
      <c r="K143" s="424">
        <v>91.6</v>
      </c>
      <c r="M143" s="12"/>
      <c r="N143" s="12"/>
      <c r="O143" s="12"/>
      <c r="P143" s="12"/>
      <c r="Q143" s="12"/>
      <c r="R143" s="12"/>
      <c r="S143" s="12"/>
    </row>
    <row r="144" spans="1:19" ht="15.5">
      <c r="A144" s="422" t="s">
        <v>390</v>
      </c>
      <c r="B144" s="457"/>
      <c r="C144" s="457"/>
      <c r="D144" s="457" t="s">
        <v>391</v>
      </c>
      <c r="E144" s="436">
        <v>1807</v>
      </c>
      <c r="F144" s="436">
        <v>110</v>
      </c>
      <c r="G144" s="436">
        <v>1869</v>
      </c>
      <c r="H144" s="436">
        <v>3786</v>
      </c>
      <c r="I144" s="460">
        <v>0.1</v>
      </c>
      <c r="J144" s="425">
        <v>46317</v>
      </c>
      <c r="K144" s="424">
        <v>81.7</v>
      </c>
      <c r="M144" s="12"/>
      <c r="N144" s="12"/>
      <c r="O144" s="12"/>
      <c r="P144" s="12"/>
      <c r="Q144" s="12"/>
      <c r="R144" s="12"/>
      <c r="S144" s="12"/>
    </row>
    <row r="145" spans="1:19" ht="15.5">
      <c r="A145" s="422" t="s">
        <v>392</v>
      </c>
      <c r="B145" s="457"/>
      <c r="C145" s="457"/>
      <c r="D145" s="457" t="s">
        <v>393</v>
      </c>
      <c r="E145" s="436">
        <v>1962</v>
      </c>
      <c r="F145" s="436">
        <v>212</v>
      </c>
      <c r="G145" s="436">
        <v>2065</v>
      </c>
      <c r="H145" s="436">
        <v>4239</v>
      </c>
      <c r="I145" s="460">
        <v>0.1</v>
      </c>
      <c r="J145" s="425">
        <v>58489</v>
      </c>
      <c r="K145" s="424">
        <v>72.5</v>
      </c>
      <c r="M145" s="12"/>
      <c r="N145" s="12"/>
      <c r="O145" s="12"/>
      <c r="P145" s="12"/>
      <c r="Q145" s="12"/>
      <c r="R145" s="12"/>
      <c r="S145" s="12"/>
    </row>
    <row r="146" spans="1:19" ht="15.5">
      <c r="A146" s="422" t="s">
        <v>394</v>
      </c>
      <c r="B146" s="457"/>
      <c r="C146" s="457"/>
      <c r="D146" s="457" t="s">
        <v>395</v>
      </c>
      <c r="E146" s="436">
        <v>1749</v>
      </c>
      <c r="F146" s="436">
        <v>511</v>
      </c>
      <c r="G146" s="436">
        <v>1982</v>
      </c>
      <c r="H146" s="436">
        <v>4242</v>
      </c>
      <c r="I146" s="460">
        <v>0.1</v>
      </c>
      <c r="J146" s="425">
        <v>43102</v>
      </c>
      <c r="K146" s="424">
        <v>98.4</v>
      </c>
      <c r="M146" s="12"/>
      <c r="N146" s="12"/>
      <c r="O146" s="12"/>
      <c r="P146" s="12"/>
      <c r="Q146" s="12"/>
      <c r="R146" s="12"/>
      <c r="S146" s="12"/>
    </row>
    <row r="147" spans="1:19" ht="15.5">
      <c r="A147" s="422" t="s">
        <v>396</v>
      </c>
      <c r="B147" s="457"/>
      <c r="C147" s="457"/>
      <c r="D147" s="457" t="s">
        <v>397</v>
      </c>
      <c r="E147" s="436">
        <v>1324</v>
      </c>
      <c r="F147" s="436">
        <v>373</v>
      </c>
      <c r="G147" s="436">
        <v>1894</v>
      </c>
      <c r="H147" s="436">
        <v>3591</v>
      </c>
      <c r="I147" s="460">
        <v>0.1</v>
      </c>
      <c r="J147" s="425">
        <v>32077</v>
      </c>
      <c r="K147" s="424">
        <v>111.9</v>
      </c>
      <c r="M147" s="12"/>
      <c r="N147" s="12"/>
      <c r="O147" s="12"/>
      <c r="P147" s="12"/>
      <c r="Q147" s="12"/>
      <c r="R147" s="12"/>
      <c r="S147" s="12"/>
    </row>
    <row r="148" spans="1:19" s="10" customFormat="1" ht="25.15" customHeight="1">
      <c r="A148" s="459" t="s">
        <v>398</v>
      </c>
      <c r="B148" s="456"/>
      <c r="C148" s="456" t="s">
        <v>399</v>
      </c>
      <c r="D148" s="456"/>
      <c r="E148" s="436">
        <v>8916</v>
      </c>
      <c r="F148" s="436">
        <v>2189</v>
      </c>
      <c r="G148" s="436">
        <v>11031</v>
      </c>
      <c r="H148" s="436">
        <v>22136</v>
      </c>
      <c r="I148" s="460">
        <v>0.7</v>
      </c>
      <c r="J148" s="425">
        <v>240054</v>
      </c>
      <c r="K148" s="424">
        <v>92.2</v>
      </c>
      <c r="M148" s="12"/>
      <c r="N148" s="12"/>
      <c r="O148" s="12"/>
      <c r="P148" s="12"/>
      <c r="Q148" s="12"/>
      <c r="R148" s="12"/>
      <c r="S148" s="12"/>
    </row>
    <row r="149" spans="1:19" ht="15.5">
      <c r="A149" s="422" t="s">
        <v>400</v>
      </c>
      <c r="B149" s="457"/>
      <c r="C149" s="457"/>
      <c r="D149" s="457" t="s">
        <v>401</v>
      </c>
      <c r="E149" s="436">
        <v>1121</v>
      </c>
      <c r="F149" s="436">
        <v>740</v>
      </c>
      <c r="G149" s="436">
        <v>1684</v>
      </c>
      <c r="H149" s="436">
        <v>3545</v>
      </c>
      <c r="I149" s="460">
        <v>0.1</v>
      </c>
      <c r="J149" s="425">
        <v>27005</v>
      </c>
      <c r="K149" s="424">
        <v>131.30000000000001</v>
      </c>
      <c r="M149" s="12"/>
      <c r="N149" s="12"/>
      <c r="O149" s="12"/>
      <c r="P149" s="12"/>
      <c r="Q149" s="12"/>
      <c r="R149" s="12"/>
      <c r="S149" s="12"/>
    </row>
    <row r="150" spans="1:19" ht="15.5">
      <c r="A150" s="422" t="s">
        <v>402</v>
      </c>
      <c r="B150" s="457"/>
      <c r="C150" s="457"/>
      <c r="D150" s="457" t="s">
        <v>403</v>
      </c>
      <c r="E150" s="436">
        <v>2491</v>
      </c>
      <c r="F150" s="436">
        <v>925</v>
      </c>
      <c r="G150" s="436">
        <v>4385</v>
      </c>
      <c r="H150" s="436">
        <v>7801</v>
      </c>
      <c r="I150" s="460">
        <v>0.2</v>
      </c>
      <c r="J150" s="425">
        <v>54571</v>
      </c>
      <c r="K150" s="424">
        <v>143</v>
      </c>
      <c r="M150" s="12"/>
      <c r="N150" s="12"/>
      <c r="O150" s="12"/>
      <c r="P150" s="12"/>
      <c r="Q150" s="12"/>
      <c r="R150" s="12"/>
      <c r="S150" s="12"/>
    </row>
    <row r="151" spans="1:19" ht="15.5">
      <c r="A151" s="422" t="s">
        <v>404</v>
      </c>
      <c r="B151" s="457"/>
      <c r="C151" s="457"/>
      <c r="D151" s="457" t="s">
        <v>405</v>
      </c>
      <c r="E151" s="436">
        <v>1352</v>
      </c>
      <c r="F151" s="436">
        <v>162</v>
      </c>
      <c r="G151" s="436">
        <v>1766</v>
      </c>
      <c r="H151" s="436">
        <v>3280</v>
      </c>
      <c r="I151" s="460">
        <v>0.1</v>
      </c>
      <c r="J151" s="425">
        <v>44357</v>
      </c>
      <c r="K151" s="424">
        <v>73.900000000000006</v>
      </c>
      <c r="M151" s="12"/>
      <c r="N151" s="12"/>
      <c r="O151" s="12"/>
      <c r="P151" s="12"/>
      <c r="Q151" s="12"/>
      <c r="R151" s="12"/>
      <c r="S151" s="12"/>
    </row>
    <row r="152" spans="1:19" ht="15.5">
      <c r="A152" s="422" t="s">
        <v>406</v>
      </c>
      <c r="B152" s="457"/>
      <c r="C152" s="457"/>
      <c r="D152" s="457" t="s">
        <v>407</v>
      </c>
      <c r="E152" s="436">
        <v>1871</v>
      </c>
      <c r="F152" s="436">
        <v>283</v>
      </c>
      <c r="G152" s="436">
        <v>1445</v>
      </c>
      <c r="H152" s="436">
        <v>3599</v>
      </c>
      <c r="I152" s="460">
        <v>0.1</v>
      </c>
      <c r="J152" s="425">
        <v>54384</v>
      </c>
      <c r="K152" s="424">
        <v>66.2</v>
      </c>
      <c r="M152" s="12"/>
      <c r="N152" s="12"/>
      <c r="O152" s="12"/>
      <c r="P152" s="12"/>
      <c r="Q152" s="12"/>
      <c r="R152" s="12"/>
      <c r="S152" s="12"/>
    </row>
    <row r="153" spans="1:19" ht="15.5">
      <c r="A153" s="422" t="s">
        <v>408</v>
      </c>
      <c r="B153" s="457"/>
      <c r="C153" s="457"/>
      <c r="D153" s="457" t="s">
        <v>409</v>
      </c>
      <c r="E153" s="436">
        <v>2081</v>
      </c>
      <c r="F153" s="436">
        <v>79</v>
      </c>
      <c r="G153" s="436">
        <v>1751</v>
      </c>
      <c r="H153" s="436">
        <v>3911</v>
      </c>
      <c r="I153" s="460">
        <v>0.1</v>
      </c>
      <c r="J153" s="425">
        <v>59738</v>
      </c>
      <c r="K153" s="424">
        <v>65.5</v>
      </c>
      <c r="M153" s="12"/>
      <c r="N153" s="12"/>
      <c r="O153" s="12"/>
      <c r="P153" s="12"/>
      <c r="Q153" s="12"/>
      <c r="R153" s="12"/>
      <c r="S153" s="12"/>
    </row>
    <row r="154" spans="1:19" s="10" customFormat="1" ht="25.15" customHeight="1">
      <c r="A154" s="459" t="s">
        <v>410</v>
      </c>
      <c r="B154" s="456"/>
      <c r="C154" s="456" t="s">
        <v>411</v>
      </c>
      <c r="D154" s="456"/>
      <c r="E154" s="436">
        <v>46846</v>
      </c>
      <c r="F154" s="436">
        <v>46513</v>
      </c>
      <c r="G154" s="436">
        <v>187429</v>
      </c>
      <c r="H154" s="436">
        <v>280788</v>
      </c>
      <c r="I154" s="460">
        <v>8.3000000000000007</v>
      </c>
      <c r="J154" s="425">
        <v>1128327</v>
      </c>
      <c r="K154" s="424">
        <v>248.9</v>
      </c>
      <c r="M154" s="12"/>
      <c r="N154" s="12"/>
      <c r="O154" s="12"/>
      <c r="P154" s="12"/>
      <c r="Q154" s="12"/>
      <c r="R154" s="12"/>
      <c r="S154" s="12"/>
    </row>
    <row r="155" spans="1:19" ht="15.5">
      <c r="A155" s="422" t="s">
        <v>412</v>
      </c>
      <c r="B155" s="457"/>
      <c r="C155" s="457"/>
      <c r="D155" s="457" t="s">
        <v>413</v>
      </c>
      <c r="E155" s="436">
        <v>15655</v>
      </c>
      <c r="F155" s="436">
        <v>20185</v>
      </c>
      <c r="G155" s="436">
        <v>101017</v>
      </c>
      <c r="H155" s="436">
        <v>136857</v>
      </c>
      <c r="I155" s="460">
        <v>4</v>
      </c>
      <c r="J155" s="425">
        <v>421572</v>
      </c>
      <c r="K155" s="424">
        <v>324.60000000000002</v>
      </c>
      <c r="M155" s="12"/>
      <c r="N155" s="12"/>
      <c r="O155" s="12"/>
      <c r="P155" s="12"/>
      <c r="Q155" s="12"/>
      <c r="R155" s="12"/>
      <c r="S155" s="12"/>
    </row>
    <row r="156" spans="1:19" ht="15.5">
      <c r="A156" s="422" t="s">
        <v>414</v>
      </c>
      <c r="B156" s="457"/>
      <c r="C156" s="457"/>
      <c r="D156" s="457" t="s">
        <v>415</v>
      </c>
      <c r="E156" s="436">
        <v>6326</v>
      </c>
      <c r="F156" s="436">
        <v>4152</v>
      </c>
      <c r="G156" s="436">
        <v>14799</v>
      </c>
      <c r="H156" s="436">
        <v>25277</v>
      </c>
      <c r="I156" s="460">
        <v>0.7</v>
      </c>
      <c r="J156" s="425">
        <v>142562</v>
      </c>
      <c r="K156" s="424">
        <v>177.3</v>
      </c>
      <c r="M156" s="12"/>
      <c r="N156" s="12"/>
      <c r="O156" s="12"/>
      <c r="P156" s="12"/>
      <c r="Q156" s="12"/>
      <c r="R156" s="12"/>
      <c r="S156" s="12"/>
    </row>
    <row r="157" spans="1:19" ht="15.5">
      <c r="A157" s="422" t="s">
        <v>416</v>
      </c>
      <c r="B157" s="457"/>
      <c r="C157" s="457"/>
      <c r="D157" s="457" t="s">
        <v>417</v>
      </c>
      <c r="E157" s="436">
        <v>5386</v>
      </c>
      <c r="F157" s="436">
        <v>2518</v>
      </c>
      <c r="G157" s="436">
        <v>14145</v>
      </c>
      <c r="H157" s="436">
        <v>22049</v>
      </c>
      <c r="I157" s="460">
        <v>0.6</v>
      </c>
      <c r="J157" s="425">
        <v>132995</v>
      </c>
      <c r="K157" s="424">
        <v>165.8</v>
      </c>
      <c r="M157" s="12"/>
      <c r="N157" s="12"/>
      <c r="O157" s="12"/>
      <c r="P157" s="12"/>
      <c r="Q157" s="12"/>
      <c r="R157" s="12"/>
      <c r="S157" s="12"/>
    </row>
    <row r="158" spans="1:19" ht="15.5">
      <c r="A158" s="422" t="s">
        <v>418</v>
      </c>
      <c r="B158" s="457"/>
      <c r="C158" s="457"/>
      <c r="D158" s="457" t="s">
        <v>419</v>
      </c>
      <c r="E158" s="436">
        <v>3669</v>
      </c>
      <c r="F158" s="436">
        <v>5996</v>
      </c>
      <c r="G158" s="436">
        <v>22507</v>
      </c>
      <c r="H158" s="436">
        <v>32172</v>
      </c>
      <c r="I158" s="460">
        <v>0.9</v>
      </c>
      <c r="J158" s="425">
        <v>125703</v>
      </c>
      <c r="K158" s="424">
        <v>255.9</v>
      </c>
      <c r="M158" s="12"/>
      <c r="N158" s="12"/>
      <c r="O158" s="12"/>
      <c r="P158" s="12"/>
      <c r="Q158" s="12"/>
      <c r="R158" s="12"/>
      <c r="S158" s="12"/>
    </row>
    <row r="159" spans="1:19" ht="15.5">
      <c r="A159" s="422" t="s">
        <v>420</v>
      </c>
      <c r="B159" s="457"/>
      <c r="C159" s="457"/>
      <c r="D159" s="457" t="s">
        <v>421</v>
      </c>
      <c r="E159" s="436">
        <v>5394</v>
      </c>
      <c r="F159" s="436">
        <v>3514</v>
      </c>
      <c r="G159" s="436">
        <v>5046</v>
      </c>
      <c r="H159" s="436">
        <v>13954</v>
      </c>
      <c r="I159" s="460">
        <v>0.4</v>
      </c>
      <c r="J159" s="425">
        <v>89319</v>
      </c>
      <c r="K159" s="424">
        <v>156.19999999999999</v>
      </c>
      <c r="M159" s="12"/>
      <c r="N159" s="12"/>
      <c r="O159" s="12"/>
      <c r="P159" s="12"/>
      <c r="Q159" s="12"/>
      <c r="R159" s="12"/>
      <c r="S159" s="12"/>
    </row>
    <row r="160" spans="1:19" ht="15.5">
      <c r="A160" s="422" t="s">
        <v>422</v>
      </c>
      <c r="B160" s="457"/>
      <c r="C160" s="457"/>
      <c r="D160" s="457" t="s">
        <v>423</v>
      </c>
      <c r="E160" s="436">
        <v>6855</v>
      </c>
      <c r="F160" s="436">
        <v>6142</v>
      </c>
      <c r="G160" s="436">
        <v>17072</v>
      </c>
      <c r="H160" s="436">
        <v>30069</v>
      </c>
      <c r="I160" s="460">
        <v>0.9</v>
      </c>
      <c r="J160" s="425">
        <v>111281</v>
      </c>
      <c r="K160" s="424">
        <v>270.2</v>
      </c>
      <c r="M160" s="12"/>
      <c r="N160" s="12"/>
      <c r="O160" s="12"/>
      <c r="P160" s="12"/>
      <c r="Q160" s="12"/>
      <c r="R160" s="12"/>
      <c r="S160" s="12"/>
    </row>
    <row r="161" spans="1:19" ht="15.5">
      <c r="A161" s="422" t="s">
        <v>424</v>
      </c>
      <c r="B161" s="457"/>
      <c r="C161" s="457"/>
      <c r="D161" s="457" t="s">
        <v>425</v>
      </c>
      <c r="E161" s="436">
        <v>3561</v>
      </c>
      <c r="F161" s="436">
        <v>4006</v>
      </c>
      <c r="G161" s="436">
        <v>12843</v>
      </c>
      <c r="H161" s="436">
        <v>20410</v>
      </c>
      <c r="I161" s="460">
        <v>0.6</v>
      </c>
      <c r="J161" s="425">
        <v>104896</v>
      </c>
      <c r="K161" s="424">
        <v>194.6</v>
      </c>
      <c r="M161" s="12"/>
      <c r="N161" s="12"/>
      <c r="O161" s="12"/>
      <c r="P161" s="12"/>
      <c r="Q161" s="12"/>
      <c r="R161" s="12"/>
      <c r="S161" s="12"/>
    </row>
    <row r="162" spans="1:19" s="10" customFormat="1" ht="25.15" customHeight="1">
      <c r="A162" s="459" t="s">
        <v>426</v>
      </c>
      <c r="B162" s="456"/>
      <c r="C162" s="456" t="s">
        <v>427</v>
      </c>
      <c r="D162" s="456"/>
      <c r="E162" s="436">
        <v>12589</v>
      </c>
      <c r="F162" s="436">
        <v>2574</v>
      </c>
      <c r="G162" s="436">
        <v>11582</v>
      </c>
      <c r="H162" s="436">
        <v>26745</v>
      </c>
      <c r="I162" s="460">
        <v>0.8</v>
      </c>
      <c r="J162" s="425">
        <v>250704</v>
      </c>
      <c r="K162" s="424">
        <v>106.7</v>
      </c>
      <c r="M162" s="12"/>
      <c r="N162" s="12"/>
      <c r="O162" s="12"/>
      <c r="P162" s="12"/>
      <c r="Q162" s="12"/>
      <c r="R162" s="12"/>
      <c r="S162" s="12"/>
    </row>
    <row r="163" spans="1:19" ht="15.5">
      <c r="A163" s="422" t="s">
        <v>428</v>
      </c>
      <c r="B163" s="457"/>
      <c r="C163" s="457"/>
      <c r="D163" s="457" t="s">
        <v>429</v>
      </c>
      <c r="E163" s="436">
        <v>2262</v>
      </c>
      <c r="F163" s="436">
        <v>1</v>
      </c>
      <c r="G163" s="436">
        <v>1694</v>
      </c>
      <c r="H163" s="436">
        <v>3957</v>
      </c>
      <c r="I163" s="460">
        <v>0.1</v>
      </c>
      <c r="J163" s="425">
        <v>40177</v>
      </c>
      <c r="K163" s="424">
        <v>98.5</v>
      </c>
      <c r="M163" s="12"/>
      <c r="N163" s="12"/>
      <c r="O163" s="12"/>
      <c r="P163" s="12"/>
      <c r="Q163" s="12"/>
      <c r="R163" s="12"/>
      <c r="S163" s="12"/>
    </row>
    <row r="164" spans="1:19" ht="15.5">
      <c r="A164" s="422" t="s">
        <v>430</v>
      </c>
      <c r="B164" s="457"/>
      <c r="C164" s="457"/>
      <c r="D164" s="457" t="s">
        <v>431</v>
      </c>
      <c r="E164" s="436">
        <v>1363</v>
      </c>
      <c r="F164" s="436">
        <v>130</v>
      </c>
      <c r="G164" s="436">
        <v>1201</v>
      </c>
      <c r="H164" s="436">
        <v>2694</v>
      </c>
      <c r="I164" s="460">
        <v>0.1</v>
      </c>
      <c r="J164" s="425">
        <v>33828</v>
      </c>
      <c r="K164" s="424">
        <v>79.599999999999994</v>
      </c>
      <c r="M164" s="12"/>
      <c r="N164" s="12"/>
      <c r="O164" s="12"/>
      <c r="P164" s="12"/>
      <c r="Q164" s="12"/>
      <c r="R164" s="12"/>
      <c r="S164" s="12"/>
    </row>
    <row r="165" spans="1:19" ht="15.5">
      <c r="A165" s="422" t="s">
        <v>432</v>
      </c>
      <c r="B165" s="457"/>
      <c r="C165" s="457"/>
      <c r="D165" s="457" t="s">
        <v>433</v>
      </c>
      <c r="E165" s="436">
        <v>2017</v>
      </c>
      <c r="F165" s="436">
        <v>971</v>
      </c>
      <c r="G165" s="436">
        <v>2390</v>
      </c>
      <c r="H165" s="436">
        <v>5378</v>
      </c>
      <c r="I165" s="460">
        <v>0.2</v>
      </c>
      <c r="J165" s="425">
        <v>35180</v>
      </c>
      <c r="K165" s="424">
        <v>152.9</v>
      </c>
      <c r="M165" s="12"/>
      <c r="N165" s="12"/>
      <c r="O165" s="12"/>
      <c r="P165" s="12"/>
      <c r="Q165" s="12"/>
      <c r="R165" s="12"/>
      <c r="S165" s="12"/>
    </row>
    <row r="166" spans="1:19" ht="15.5">
      <c r="A166" s="422" t="s">
        <v>434</v>
      </c>
      <c r="B166" s="457"/>
      <c r="C166" s="457"/>
      <c r="D166" s="457" t="s">
        <v>435</v>
      </c>
      <c r="E166" s="436">
        <v>2398</v>
      </c>
      <c r="F166" s="436">
        <v>555</v>
      </c>
      <c r="G166" s="436">
        <v>2482</v>
      </c>
      <c r="H166" s="436">
        <v>5435</v>
      </c>
      <c r="I166" s="460">
        <v>0.2</v>
      </c>
      <c r="J166" s="425">
        <v>43691</v>
      </c>
      <c r="K166" s="424">
        <v>124.4</v>
      </c>
      <c r="M166" s="12"/>
      <c r="N166" s="12"/>
      <c r="O166" s="12"/>
      <c r="P166" s="12"/>
      <c r="Q166" s="12"/>
      <c r="R166" s="12"/>
      <c r="S166" s="12"/>
    </row>
    <row r="167" spans="1:19" ht="15.5">
      <c r="A167" s="422" t="s">
        <v>436</v>
      </c>
      <c r="B167" s="457"/>
      <c r="C167" s="457"/>
      <c r="D167" s="457" t="s">
        <v>437</v>
      </c>
      <c r="E167" s="436">
        <v>3121</v>
      </c>
      <c r="F167" s="436">
        <v>357</v>
      </c>
      <c r="G167" s="436">
        <v>1690</v>
      </c>
      <c r="H167" s="436">
        <v>5168</v>
      </c>
      <c r="I167" s="460">
        <v>0.2</v>
      </c>
      <c r="J167" s="425">
        <v>53044</v>
      </c>
      <c r="K167" s="424">
        <v>97.4</v>
      </c>
      <c r="M167" s="12"/>
      <c r="N167" s="12"/>
      <c r="O167" s="12"/>
      <c r="P167" s="12"/>
      <c r="Q167" s="12"/>
      <c r="R167" s="12"/>
      <c r="S167" s="12"/>
    </row>
    <row r="168" spans="1:19" ht="15.5">
      <c r="A168" s="422" t="s">
        <v>438</v>
      </c>
      <c r="B168" s="457"/>
      <c r="C168" s="457"/>
      <c r="D168" s="457" t="s">
        <v>439</v>
      </c>
      <c r="E168" s="436">
        <v>1428</v>
      </c>
      <c r="F168" s="436">
        <v>560</v>
      </c>
      <c r="G168" s="436">
        <v>2125</v>
      </c>
      <c r="H168" s="436">
        <v>4113</v>
      </c>
      <c r="I168" s="460">
        <v>0.1</v>
      </c>
      <c r="J168" s="425">
        <v>44784</v>
      </c>
      <c r="K168" s="424">
        <v>91.8</v>
      </c>
      <c r="M168" s="12"/>
      <c r="N168" s="12"/>
      <c r="O168" s="12"/>
      <c r="P168" s="12"/>
      <c r="Q168" s="12"/>
      <c r="R168" s="12"/>
      <c r="S168" s="12"/>
    </row>
    <row r="169" spans="1:19" ht="25.15" customHeight="1">
      <c r="A169" s="459" t="s">
        <v>144</v>
      </c>
      <c r="B169" s="456" t="s">
        <v>440</v>
      </c>
      <c r="C169" s="456"/>
      <c r="D169" s="456"/>
      <c r="E169" s="434">
        <v>91452</v>
      </c>
      <c r="F169" s="434">
        <v>18411</v>
      </c>
      <c r="G169" s="434">
        <v>88031</v>
      </c>
      <c r="H169" s="434">
        <v>197894</v>
      </c>
      <c r="I169" s="458">
        <v>5.8</v>
      </c>
      <c r="J169" s="418">
        <v>2546105</v>
      </c>
      <c r="K169" s="417">
        <v>77.7</v>
      </c>
      <c r="M169" s="12"/>
      <c r="N169" s="12"/>
      <c r="O169" s="12"/>
      <c r="P169" s="12"/>
      <c r="Q169" s="12"/>
      <c r="R169" s="12"/>
      <c r="S169" s="12"/>
    </row>
    <row r="170" spans="1:19" ht="25.15" customHeight="1">
      <c r="A170" s="459" t="s">
        <v>441</v>
      </c>
      <c r="B170" s="456"/>
      <c r="C170" s="456" t="s">
        <v>928</v>
      </c>
      <c r="D170" s="456"/>
      <c r="E170" s="436">
        <v>2252</v>
      </c>
      <c r="F170" s="436">
        <v>525</v>
      </c>
      <c r="G170" s="436">
        <v>3378</v>
      </c>
      <c r="H170" s="436">
        <v>6155</v>
      </c>
      <c r="I170" s="460">
        <v>0.2</v>
      </c>
      <c r="J170" s="425">
        <v>69263</v>
      </c>
      <c r="K170" s="424">
        <v>88.9</v>
      </c>
      <c r="M170" s="12"/>
      <c r="N170" s="12"/>
      <c r="O170" s="12"/>
      <c r="P170" s="12"/>
      <c r="Q170" s="12"/>
      <c r="R170" s="12"/>
      <c r="S170" s="12"/>
    </row>
    <row r="171" spans="1:19" ht="15.5">
      <c r="A171" s="459" t="s">
        <v>442</v>
      </c>
      <c r="B171" s="456"/>
      <c r="C171" s="456" t="s">
        <v>2104</v>
      </c>
      <c r="D171" s="456"/>
      <c r="E171" s="436">
        <v>3485</v>
      </c>
      <c r="F171" s="436">
        <v>172</v>
      </c>
      <c r="G171" s="436">
        <v>2244</v>
      </c>
      <c r="H171" s="436">
        <v>5901</v>
      </c>
      <c r="I171" s="460">
        <v>0.2</v>
      </c>
      <c r="J171" s="425">
        <v>114713</v>
      </c>
      <c r="K171" s="424">
        <v>51.4</v>
      </c>
      <c r="M171" s="12"/>
      <c r="N171" s="12"/>
      <c r="O171" s="12"/>
      <c r="P171" s="12"/>
      <c r="Q171" s="12"/>
      <c r="R171" s="12"/>
      <c r="S171" s="12"/>
    </row>
    <row r="172" spans="1:19" ht="15.5">
      <c r="A172" s="459" t="s">
        <v>443</v>
      </c>
      <c r="B172" s="456"/>
      <c r="C172" s="456" t="s">
        <v>2086</v>
      </c>
      <c r="D172" s="456"/>
      <c r="E172" s="436">
        <v>4921</v>
      </c>
      <c r="F172" s="436">
        <v>1669</v>
      </c>
      <c r="G172" s="436">
        <v>13720</v>
      </c>
      <c r="H172" s="436">
        <v>20310</v>
      </c>
      <c r="I172" s="460">
        <v>0.6</v>
      </c>
      <c r="J172" s="425">
        <v>77667</v>
      </c>
      <c r="K172" s="424">
        <v>261.5</v>
      </c>
      <c r="M172" s="12"/>
      <c r="N172" s="12"/>
      <c r="O172" s="12"/>
      <c r="P172" s="12"/>
      <c r="Q172" s="12"/>
      <c r="R172" s="12"/>
      <c r="S172" s="12"/>
    </row>
    <row r="173" spans="1:19" ht="15.5">
      <c r="A173" s="459" t="s">
        <v>444</v>
      </c>
      <c r="B173" s="456"/>
      <c r="C173" s="456" t="s">
        <v>1510</v>
      </c>
      <c r="D173" s="456"/>
      <c r="E173" s="436">
        <v>2737</v>
      </c>
      <c r="F173" s="436">
        <v>1848</v>
      </c>
      <c r="G173" s="436">
        <v>7048</v>
      </c>
      <c r="H173" s="436">
        <v>11633</v>
      </c>
      <c r="I173" s="460">
        <v>0.3</v>
      </c>
      <c r="J173" s="425">
        <v>77703</v>
      </c>
      <c r="K173" s="424">
        <v>149.69999999999999</v>
      </c>
      <c r="M173" s="12"/>
      <c r="N173" s="12"/>
      <c r="O173" s="12"/>
      <c r="P173" s="12"/>
      <c r="Q173" s="12"/>
      <c r="R173" s="12"/>
      <c r="S173" s="12"/>
    </row>
    <row r="174" spans="1:19" ht="15.5">
      <c r="A174" s="459" t="s">
        <v>445</v>
      </c>
      <c r="B174" s="456"/>
      <c r="C174" s="456" t="s">
        <v>2087</v>
      </c>
      <c r="D174" s="456"/>
      <c r="E174" s="436">
        <v>1740</v>
      </c>
      <c r="F174" s="436">
        <v>728</v>
      </c>
      <c r="G174" s="436">
        <v>3251</v>
      </c>
      <c r="H174" s="436">
        <v>5719</v>
      </c>
      <c r="I174" s="460">
        <v>0.2</v>
      </c>
      <c r="J174" s="425">
        <v>76819</v>
      </c>
      <c r="K174" s="424">
        <v>74.400000000000006</v>
      </c>
      <c r="M174" s="12"/>
      <c r="N174" s="12"/>
      <c r="O174" s="12"/>
      <c r="P174" s="12"/>
      <c r="Q174" s="12"/>
      <c r="R174" s="12"/>
      <c r="S174" s="12"/>
    </row>
    <row r="175" spans="1:19" ht="15.5">
      <c r="A175" s="459" t="s">
        <v>446</v>
      </c>
      <c r="B175" s="456"/>
      <c r="C175" s="456" t="s">
        <v>1716</v>
      </c>
      <c r="D175" s="456"/>
      <c r="E175" s="436">
        <v>3278</v>
      </c>
      <c r="F175" s="436">
        <v>672</v>
      </c>
      <c r="G175" s="436">
        <v>2835</v>
      </c>
      <c r="H175" s="436">
        <v>6785</v>
      </c>
      <c r="I175" s="460">
        <v>0.2</v>
      </c>
      <c r="J175" s="425">
        <v>65602</v>
      </c>
      <c r="K175" s="424">
        <v>103.4</v>
      </c>
      <c r="M175" s="12"/>
      <c r="N175" s="12"/>
      <c r="O175" s="12"/>
      <c r="P175" s="12"/>
      <c r="Q175" s="12"/>
      <c r="R175" s="12"/>
      <c r="S175" s="12"/>
    </row>
    <row r="176" spans="1:19" s="10" customFormat="1" ht="25.15" customHeight="1">
      <c r="A176" s="459" t="s">
        <v>447</v>
      </c>
      <c r="B176" s="456"/>
      <c r="C176" s="456" t="s">
        <v>448</v>
      </c>
      <c r="D176" s="456"/>
      <c r="E176" s="436">
        <v>9220</v>
      </c>
      <c r="F176" s="436">
        <v>1192</v>
      </c>
      <c r="G176" s="436">
        <v>6407</v>
      </c>
      <c r="H176" s="436">
        <v>16819</v>
      </c>
      <c r="I176" s="460">
        <v>0.5</v>
      </c>
      <c r="J176" s="425">
        <v>261378</v>
      </c>
      <c r="K176" s="424">
        <v>64.3</v>
      </c>
      <c r="M176" s="12"/>
      <c r="N176" s="12"/>
      <c r="O176" s="12"/>
      <c r="P176" s="12"/>
      <c r="Q176" s="12"/>
      <c r="R176" s="12"/>
      <c r="S176" s="12"/>
    </row>
    <row r="177" spans="1:19" ht="15.5">
      <c r="A177" s="422" t="s">
        <v>449</v>
      </c>
      <c r="B177" s="457"/>
      <c r="C177" s="457"/>
      <c r="D177" s="457" t="s">
        <v>450</v>
      </c>
      <c r="E177" s="436">
        <v>1181</v>
      </c>
      <c r="F177" s="436">
        <v>303</v>
      </c>
      <c r="G177" s="436">
        <v>566</v>
      </c>
      <c r="H177" s="436">
        <v>2050</v>
      </c>
      <c r="I177" s="460">
        <v>0.1</v>
      </c>
      <c r="J177" s="425">
        <v>44862</v>
      </c>
      <c r="K177" s="424">
        <v>45.7</v>
      </c>
      <c r="M177" s="12"/>
      <c r="N177" s="12"/>
      <c r="O177" s="12"/>
      <c r="P177" s="12"/>
      <c r="Q177" s="12"/>
      <c r="R177" s="12"/>
      <c r="S177" s="12"/>
    </row>
    <row r="178" spans="1:19" ht="15.5">
      <c r="A178" s="422" t="s">
        <v>451</v>
      </c>
      <c r="B178" s="457"/>
      <c r="C178" s="457"/>
      <c r="D178" s="457" t="s">
        <v>452</v>
      </c>
      <c r="E178" s="436">
        <v>1194</v>
      </c>
      <c r="F178" s="436">
        <v>173</v>
      </c>
      <c r="G178" s="436">
        <v>1118</v>
      </c>
      <c r="H178" s="436">
        <v>2485</v>
      </c>
      <c r="I178" s="460">
        <v>0.1</v>
      </c>
      <c r="J178" s="425">
        <v>36820</v>
      </c>
      <c r="K178" s="424">
        <v>67.5</v>
      </c>
      <c r="M178" s="12"/>
      <c r="N178" s="12"/>
      <c r="O178" s="12"/>
      <c r="P178" s="12"/>
      <c r="Q178" s="12"/>
      <c r="R178" s="12"/>
      <c r="S178" s="12"/>
    </row>
    <row r="179" spans="1:19" ht="15.5">
      <c r="A179" s="422" t="s">
        <v>453</v>
      </c>
      <c r="B179" s="457"/>
      <c r="C179" s="457"/>
      <c r="D179" s="457" t="s">
        <v>454</v>
      </c>
      <c r="E179" s="436">
        <v>1201</v>
      </c>
      <c r="F179" s="436">
        <v>604</v>
      </c>
      <c r="G179" s="436">
        <v>2067</v>
      </c>
      <c r="H179" s="436">
        <v>3872</v>
      </c>
      <c r="I179" s="460">
        <v>0.1</v>
      </c>
      <c r="J179" s="425">
        <v>42763</v>
      </c>
      <c r="K179" s="424">
        <v>90.5</v>
      </c>
      <c r="M179" s="12"/>
      <c r="N179" s="12"/>
      <c r="O179" s="12"/>
      <c r="P179" s="12"/>
      <c r="Q179" s="12"/>
      <c r="R179" s="12"/>
      <c r="S179" s="12"/>
    </row>
    <row r="180" spans="1:19" ht="15.5">
      <c r="A180" s="422" t="s">
        <v>455</v>
      </c>
      <c r="B180" s="457"/>
      <c r="C180" s="457"/>
      <c r="D180" s="457" t="s">
        <v>456</v>
      </c>
      <c r="E180" s="436">
        <v>3049</v>
      </c>
      <c r="F180" s="436">
        <v>108</v>
      </c>
      <c r="G180" s="436">
        <v>1682</v>
      </c>
      <c r="H180" s="436">
        <v>4839</v>
      </c>
      <c r="I180" s="460">
        <v>0.1</v>
      </c>
      <c r="J180" s="425">
        <v>73591</v>
      </c>
      <c r="K180" s="424">
        <v>65.8</v>
      </c>
      <c r="M180" s="12"/>
      <c r="N180" s="12"/>
      <c r="O180" s="12"/>
      <c r="P180" s="12"/>
      <c r="Q180" s="12"/>
      <c r="R180" s="12"/>
      <c r="S180" s="12"/>
    </row>
    <row r="181" spans="1:19" ht="15.5">
      <c r="A181" s="422" t="s">
        <v>457</v>
      </c>
      <c r="B181" s="457"/>
      <c r="C181" s="457"/>
      <c r="D181" s="457" t="s">
        <v>458</v>
      </c>
      <c r="E181" s="436">
        <v>2595</v>
      </c>
      <c r="F181" s="436">
        <v>4</v>
      </c>
      <c r="G181" s="436">
        <v>974</v>
      </c>
      <c r="H181" s="436">
        <v>3573</v>
      </c>
      <c r="I181" s="460">
        <v>0.1</v>
      </c>
      <c r="J181" s="425">
        <v>63342</v>
      </c>
      <c r="K181" s="424">
        <v>56.4</v>
      </c>
      <c r="M181" s="12"/>
      <c r="N181" s="12"/>
      <c r="O181" s="12"/>
      <c r="P181" s="12"/>
      <c r="Q181" s="12"/>
      <c r="R181" s="12"/>
      <c r="S181" s="12"/>
    </row>
    <row r="182" spans="1:19" s="10" customFormat="1" ht="25.15" customHeight="1">
      <c r="A182" s="459" t="s">
        <v>459</v>
      </c>
      <c r="B182" s="456"/>
      <c r="C182" s="456" t="s">
        <v>460</v>
      </c>
      <c r="D182" s="456"/>
      <c r="E182" s="436">
        <v>24327</v>
      </c>
      <c r="F182" s="436">
        <v>3676</v>
      </c>
      <c r="G182" s="436">
        <v>18273</v>
      </c>
      <c r="H182" s="436">
        <v>46276</v>
      </c>
      <c r="I182" s="460">
        <v>1.4</v>
      </c>
      <c r="J182" s="425">
        <v>610395</v>
      </c>
      <c r="K182" s="424">
        <v>75.8</v>
      </c>
      <c r="M182" s="12"/>
      <c r="N182" s="12"/>
      <c r="O182" s="12"/>
      <c r="P182" s="12"/>
      <c r="Q182" s="12"/>
      <c r="R182" s="12"/>
      <c r="S182" s="12"/>
    </row>
    <row r="183" spans="1:19" ht="15.5">
      <c r="A183" s="422" t="s">
        <v>461</v>
      </c>
      <c r="B183" s="457"/>
      <c r="C183" s="457"/>
      <c r="D183" s="457" t="s">
        <v>462</v>
      </c>
      <c r="E183" s="436">
        <v>3312</v>
      </c>
      <c r="F183" s="436">
        <v>1218</v>
      </c>
      <c r="G183" s="436">
        <v>1609</v>
      </c>
      <c r="H183" s="436">
        <v>6139</v>
      </c>
      <c r="I183" s="460">
        <v>0.2</v>
      </c>
      <c r="J183" s="425">
        <v>75844</v>
      </c>
      <c r="K183" s="424">
        <v>80.900000000000006</v>
      </c>
      <c r="M183" s="12"/>
      <c r="N183" s="12"/>
      <c r="O183" s="12"/>
      <c r="P183" s="12"/>
      <c r="Q183" s="12"/>
      <c r="R183" s="12"/>
      <c r="S183" s="12"/>
    </row>
    <row r="184" spans="1:19" ht="15.5">
      <c r="A184" s="422" t="s">
        <v>463</v>
      </c>
      <c r="B184" s="457"/>
      <c r="C184" s="457"/>
      <c r="D184" s="457" t="s">
        <v>464</v>
      </c>
      <c r="E184" s="436">
        <v>2333</v>
      </c>
      <c r="F184" s="436">
        <v>161</v>
      </c>
      <c r="G184" s="436">
        <v>1698</v>
      </c>
      <c r="H184" s="436">
        <v>4192</v>
      </c>
      <c r="I184" s="460">
        <v>0.1</v>
      </c>
      <c r="J184" s="425">
        <v>63764</v>
      </c>
      <c r="K184" s="424">
        <v>65.7</v>
      </c>
      <c r="M184" s="12"/>
      <c r="N184" s="12"/>
      <c r="O184" s="12"/>
      <c r="P184" s="12"/>
      <c r="Q184" s="12"/>
      <c r="R184" s="12"/>
      <c r="S184" s="12"/>
    </row>
    <row r="185" spans="1:19" ht="15.5">
      <c r="A185" s="422" t="s">
        <v>465</v>
      </c>
      <c r="B185" s="457"/>
      <c r="C185" s="457"/>
      <c r="D185" s="457" t="s">
        <v>466</v>
      </c>
      <c r="E185" s="436">
        <v>1040</v>
      </c>
      <c r="F185" s="436">
        <v>1</v>
      </c>
      <c r="G185" s="436">
        <v>416</v>
      </c>
      <c r="H185" s="436">
        <v>1457</v>
      </c>
      <c r="I185" s="460">
        <v>0</v>
      </c>
      <c r="J185" s="425">
        <v>31618</v>
      </c>
      <c r="K185" s="424">
        <v>46.1</v>
      </c>
      <c r="M185" s="12"/>
      <c r="N185" s="12"/>
      <c r="O185" s="12"/>
      <c r="P185" s="12"/>
      <c r="Q185" s="12"/>
      <c r="R185" s="12"/>
      <c r="S185" s="12"/>
    </row>
    <row r="186" spans="1:19" ht="15.5">
      <c r="A186" s="422" t="s">
        <v>467</v>
      </c>
      <c r="B186" s="457"/>
      <c r="C186" s="457"/>
      <c r="D186" s="457" t="s">
        <v>468</v>
      </c>
      <c r="E186" s="436">
        <v>1943</v>
      </c>
      <c r="F186" s="436">
        <v>72</v>
      </c>
      <c r="G186" s="436">
        <v>1377</v>
      </c>
      <c r="H186" s="436">
        <v>3392</v>
      </c>
      <c r="I186" s="460">
        <v>0.1</v>
      </c>
      <c r="J186" s="425">
        <v>37095</v>
      </c>
      <c r="K186" s="424">
        <v>91.4</v>
      </c>
      <c r="M186" s="12"/>
      <c r="N186" s="12"/>
      <c r="O186" s="12"/>
      <c r="P186" s="12"/>
      <c r="Q186" s="12"/>
      <c r="R186" s="12"/>
      <c r="S186" s="12"/>
    </row>
    <row r="187" spans="1:19" ht="15.5">
      <c r="A187" s="422" t="s">
        <v>469</v>
      </c>
      <c r="B187" s="457"/>
      <c r="C187" s="457"/>
      <c r="D187" s="457" t="s">
        <v>470</v>
      </c>
      <c r="E187" s="436">
        <v>2820</v>
      </c>
      <c r="F187" s="436">
        <v>122</v>
      </c>
      <c r="G187" s="436">
        <v>1471</v>
      </c>
      <c r="H187" s="436">
        <v>4413</v>
      </c>
      <c r="I187" s="460">
        <v>0.1</v>
      </c>
      <c r="J187" s="425">
        <v>72818</v>
      </c>
      <c r="K187" s="424">
        <v>60.6</v>
      </c>
      <c r="M187" s="12"/>
      <c r="N187" s="12"/>
      <c r="O187" s="12"/>
      <c r="P187" s="12"/>
      <c r="Q187" s="12"/>
      <c r="R187" s="12"/>
      <c r="S187" s="12"/>
    </row>
    <row r="188" spans="1:19" ht="15.5">
      <c r="A188" s="422" t="s">
        <v>471</v>
      </c>
      <c r="B188" s="457"/>
      <c r="C188" s="457"/>
      <c r="D188" s="457" t="s">
        <v>472</v>
      </c>
      <c r="E188" s="436">
        <v>2775</v>
      </c>
      <c r="F188" s="436">
        <v>300</v>
      </c>
      <c r="G188" s="436">
        <v>2070</v>
      </c>
      <c r="H188" s="436">
        <v>5145</v>
      </c>
      <c r="I188" s="460">
        <v>0.2</v>
      </c>
      <c r="J188" s="425">
        <v>78330</v>
      </c>
      <c r="K188" s="424">
        <v>65.7</v>
      </c>
      <c r="M188" s="12"/>
      <c r="N188" s="12"/>
      <c r="O188" s="12"/>
      <c r="P188" s="12"/>
      <c r="Q188" s="12"/>
      <c r="R188" s="12"/>
      <c r="S188" s="12"/>
    </row>
    <row r="189" spans="1:19" ht="15.5">
      <c r="A189" s="422" t="s">
        <v>473</v>
      </c>
      <c r="B189" s="457"/>
      <c r="C189" s="457"/>
      <c r="D189" s="457" t="s">
        <v>474</v>
      </c>
      <c r="E189" s="436">
        <v>2137</v>
      </c>
      <c r="F189" s="436">
        <v>284</v>
      </c>
      <c r="G189" s="436">
        <v>1018</v>
      </c>
      <c r="H189" s="436">
        <v>3439</v>
      </c>
      <c r="I189" s="460">
        <v>0.1</v>
      </c>
      <c r="J189" s="425">
        <v>53862</v>
      </c>
      <c r="K189" s="424">
        <v>63.8</v>
      </c>
      <c r="M189" s="12"/>
      <c r="N189" s="12"/>
      <c r="O189" s="12"/>
      <c r="P189" s="12"/>
      <c r="Q189" s="12"/>
      <c r="R189" s="12"/>
      <c r="S189" s="12"/>
    </row>
    <row r="190" spans="1:19" ht="15.5">
      <c r="A190" s="422" t="s">
        <v>475</v>
      </c>
      <c r="B190" s="457"/>
      <c r="C190" s="457"/>
      <c r="D190" s="457" t="s">
        <v>476</v>
      </c>
      <c r="E190" s="436">
        <v>2364</v>
      </c>
      <c r="F190" s="436">
        <v>240</v>
      </c>
      <c r="G190" s="436">
        <v>632</v>
      </c>
      <c r="H190" s="436">
        <v>3236</v>
      </c>
      <c r="I190" s="460">
        <v>0.1</v>
      </c>
      <c r="J190" s="425">
        <v>35400</v>
      </c>
      <c r="K190" s="424">
        <v>91.4</v>
      </c>
      <c r="M190" s="12"/>
      <c r="N190" s="12"/>
      <c r="O190" s="12"/>
      <c r="P190" s="12"/>
      <c r="Q190" s="12"/>
      <c r="R190" s="12"/>
      <c r="S190" s="12"/>
    </row>
    <row r="191" spans="1:19" ht="15.5">
      <c r="A191" s="422" t="s">
        <v>477</v>
      </c>
      <c r="B191" s="457"/>
      <c r="C191" s="457"/>
      <c r="D191" s="457" t="s">
        <v>478</v>
      </c>
      <c r="E191" s="436">
        <v>1082</v>
      </c>
      <c r="F191" s="436">
        <v>129</v>
      </c>
      <c r="G191" s="436">
        <v>1096</v>
      </c>
      <c r="H191" s="436">
        <v>2307</v>
      </c>
      <c r="I191" s="460">
        <v>0.1</v>
      </c>
      <c r="J191" s="425">
        <v>27093</v>
      </c>
      <c r="K191" s="424">
        <v>85.2</v>
      </c>
      <c r="M191" s="12"/>
      <c r="N191" s="12"/>
      <c r="O191" s="12"/>
      <c r="P191" s="12"/>
      <c r="Q191" s="12"/>
      <c r="R191" s="12"/>
      <c r="S191" s="12"/>
    </row>
    <row r="192" spans="1:19" ht="15.5">
      <c r="A192" s="422" t="s">
        <v>479</v>
      </c>
      <c r="B192" s="457"/>
      <c r="C192" s="457"/>
      <c r="D192" s="457" t="s">
        <v>480</v>
      </c>
      <c r="E192" s="436">
        <v>1231</v>
      </c>
      <c r="F192" s="436">
        <v>86</v>
      </c>
      <c r="G192" s="436">
        <v>833</v>
      </c>
      <c r="H192" s="436">
        <v>2150</v>
      </c>
      <c r="I192" s="460">
        <v>0.1</v>
      </c>
      <c r="J192" s="425">
        <v>34666</v>
      </c>
      <c r="K192" s="424">
        <v>62</v>
      </c>
      <c r="M192" s="12"/>
      <c r="N192" s="12"/>
      <c r="O192" s="12"/>
      <c r="P192" s="12"/>
      <c r="Q192" s="12"/>
      <c r="R192" s="12"/>
      <c r="S192" s="12"/>
    </row>
    <row r="193" spans="1:19" ht="15.5">
      <c r="A193" s="422" t="s">
        <v>481</v>
      </c>
      <c r="B193" s="457"/>
      <c r="C193" s="457"/>
      <c r="D193" s="457" t="s">
        <v>482</v>
      </c>
      <c r="E193" s="436">
        <v>2458</v>
      </c>
      <c r="F193" s="436">
        <v>1041</v>
      </c>
      <c r="G193" s="436">
        <v>5407</v>
      </c>
      <c r="H193" s="436">
        <v>8906</v>
      </c>
      <c r="I193" s="460">
        <v>0.3</v>
      </c>
      <c r="J193" s="425">
        <v>65357</v>
      </c>
      <c r="K193" s="424">
        <v>136.30000000000001</v>
      </c>
      <c r="M193" s="12"/>
      <c r="N193" s="12"/>
      <c r="O193" s="12"/>
      <c r="P193" s="12"/>
      <c r="Q193" s="12"/>
      <c r="R193" s="12"/>
      <c r="S193" s="12"/>
    </row>
    <row r="194" spans="1:19" ht="15.5">
      <c r="A194" s="422" t="s">
        <v>483</v>
      </c>
      <c r="B194" s="457"/>
      <c r="C194" s="457"/>
      <c r="D194" s="457" t="s">
        <v>484</v>
      </c>
      <c r="E194" s="436">
        <v>832</v>
      </c>
      <c r="F194" s="436">
        <v>22</v>
      </c>
      <c r="G194" s="436">
        <v>646</v>
      </c>
      <c r="H194" s="436">
        <v>1500</v>
      </c>
      <c r="I194" s="460">
        <v>0</v>
      </c>
      <c r="J194" s="425">
        <v>34548</v>
      </c>
      <c r="K194" s="424">
        <v>43.4</v>
      </c>
      <c r="M194" s="12"/>
      <c r="N194" s="12"/>
      <c r="O194" s="12"/>
      <c r="P194" s="12"/>
      <c r="Q194" s="12"/>
      <c r="R194" s="12"/>
      <c r="S194" s="12"/>
    </row>
    <row r="195" spans="1:19" s="10" customFormat="1" ht="25.15" customHeight="1">
      <c r="A195" s="459" t="s">
        <v>485</v>
      </c>
      <c r="B195" s="456"/>
      <c r="C195" s="456" t="s">
        <v>486</v>
      </c>
      <c r="D195" s="456"/>
      <c r="E195" s="436">
        <v>15855</v>
      </c>
      <c r="F195" s="436">
        <v>533</v>
      </c>
      <c r="G195" s="436">
        <v>7867</v>
      </c>
      <c r="H195" s="436">
        <v>24255</v>
      </c>
      <c r="I195" s="460">
        <v>0.7</v>
      </c>
      <c r="J195" s="425">
        <v>478532</v>
      </c>
      <c r="K195" s="424">
        <v>50.7</v>
      </c>
      <c r="M195" s="12"/>
      <c r="N195" s="12"/>
      <c r="O195" s="12"/>
      <c r="P195" s="12"/>
      <c r="Q195" s="12"/>
      <c r="R195" s="12"/>
      <c r="S195" s="12"/>
    </row>
    <row r="196" spans="1:19" ht="15.5">
      <c r="A196" s="422" t="s">
        <v>487</v>
      </c>
      <c r="B196" s="457"/>
      <c r="C196" s="457"/>
      <c r="D196" s="457" t="s">
        <v>488</v>
      </c>
      <c r="E196" s="436">
        <v>1607</v>
      </c>
      <c r="F196" s="436">
        <v>93</v>
      </c>
      <c r="G196" s="436">
        <v>892</v>
      </c>
      <c r="H196" s="436">
        <v>2592</v>
      </c>
      <c r="I196" s="460">
        <v>0.1</v>
      </c>
      <c r="J196" s="425">
        <v>39085</v>
      </c>
      <c r="K196" s="424">
        <v>66.3</v>
      </c>
      <c r="M196" s="12"/>
      <c r="N196" s="12"/>
      <c r="O196" s="12"/>
      <c r="P196" s="12"/>
      <c r="Q196" s="12"/>
      <c r="R196" s="12"/>
      <c r="S196" s="12"/>
    </row>
    <row r="197" spans="1:19" ht="15.5">
      <c r="A197" s="422" t="s">
        <v>489</v>
      </c>
      <c r="B197" s="457"/>
      <c r="C197" s="457"/>
      <c r="D197" s="457" t="s">
        <v>490</v>
      </c>
      <c r="E197" s="436">
        <v>2524</v>
      </c>
      <c r="F197" s="436">
        <v>2</v>
      </c>
      <c r="G197" s="436">
        <v>903</v>
      </c>
      <c r="H197" s="436">
        <v>3429</v>
      </c>
      <c r="I197" s="460">
        <v>0.1</v>
      </c>
      <c r="J197" s="425">
        <v>63543</v>
      </c>
      <c r="K197" s="424">
        <v>54</v>
      </c>
      <c r="M197" s="12"/>
      <c r="N197" s="12"/>
      <c r="O197" s="12"/>
      <c r="P197" s="12"/>
      <c r="Q197" s="12"/>
      <c r="R197" s="12"/>
      <c r="S197" s="12"/>
    </row>
    <row r="198" spans="1:19" ht="15.5">
      <c r="A198" s="422" t="s">
        <v>880</v>
      </c>
      <c r="B198" s="457"/>
      <c r="C198" s="457"/>
      <c r="D198" s="457" t="s">
        <v>2233</v>
      </c>
      <c r="E198" s="436">
        <v>1817</v>
      </c>
      <c r="F198" s="436">
        <v>10</v>
      </c>
      <c r="G198" s="436">
        <v>778</v>
      </c>
      <c r="H198" s="436">
        <v>2605</v>
      </c>
      <c r="I198" s="460">
        <v>0.1</v>
      </c>
      <c r="J198" s="425">
        <v>60874</v>
      </c>
      <c r="K198" s="424">
        <v>42.8</v>
      </c>
      <c r="M198" s="12"/>
      <c r="N198" s="12"/>
      <c r="O198" s="12"/>
      <c r="P198" s="12"/>
      <c r="Q198" s="12"/>
      <c r="R198" s="12"/>
      <c r="S198" s="12"/>
    </row>
    <row r="199" spans="1:19" ht="15.5">
      <c r="A199" s="422" t="s">
        <v>491</v>
      </c>
      <c r="B199" s="457"/>
      <c r="C199" s="457"/>
      <c r="D199" s="457" t="s">
        <v>492</v>
      </c>
      <c r="E199" s="436">
        <v>1402</v>
      </c>
      <c r="F199" s="436">
        <v>257</v>
      </c>
      <c r="G199" s="436">
        <v>663</v>
      </c>
      <c r="H199" s="436">
        <v>2322</v>
      </c>
      <c r="I199" s="460">
        <v>0.1</v>
      </c>
      <c r="J199" s="425">
        <v>41093</v>
      </c>
      <c r="K199" s="424">
        <v>56.5</v>
      </c>
      <c r="M199" s="12"/>
      <c r="N199" s="12"/>
      <c r="O199" s="12"/>
      <c r="P199" s="12"/>
      <c r="Q199" s="12"/>
      <c r="R199" s="12"/>
      <c r="S199" s="12"/>
    </row>
    <row r="200" spans="1:19" ht="15.5">
      <c r="A200" s="422" t="s">
        <v>493</v>
      </c>
      <c r="B200" s="457"/>
      <c r="C200" s="457"/>
      <c r="D200" s="457" t="s">
        <v>494</v>
      </c>
      <c r="E200" s="436">
        <v>1643</v>
      </c>
      <c r="F200" s="436">
        <v>12</v>
      </c>
      <c r="G200" s="436">
        <v>786</v>
      </c>
      <c r="H200" s="436">
        <v>2441</v>
      </c>
      <c r="I200" s="460">
        <v>0.1</v>
      </c>
      <c r="J200" s="425">
        <v>55849</v>
      </c>
      <c r="K200" s="424">
        <v>43.7</v>
      </c>
      <c r="M200" s="12"/>
      <c r="N200" s="12"/>
      <c r="O200" s="12"/>
      <c r="P200" s="12"/>
      <c r="Q200" s="12"/>
      <c r="R200" s="12"/>
      <c r="S200" s="12"/>
    </row>
    <row r="201" spans="1:19" ht="15.5">
      <c r="A201" s="422" t="s">
        <v>495</v>
      </c>
      <c r="B201" s="457"/>
      <c r="C201" s="457"/>
      <c r="D201" s="457" t="s">
        <v>496</v>
      </c>
      <c r="E201" s="436">
        <v>1845</v>
      </c>
      <c r="F201" s="436">
        <v>1</v>
      </c>
      <c r="G201" s="436">
        <v>731</v>
      </c>
      <c r="H201" s="436">
        <v>2577</v>
      </c>
      <c r="I201" s="460">
        <v>0.1</v>
      </c>
      <c r="J201" s="425">
        <v>57798</v>
      </c>
      <c r="K201" s="424">
        <v>44.6</v>
      </c>
      <c r="M201" s="12"/>
      <c r="N201" s="12"/>
      <c r="O201" s="12"/>
      <c r="P201" s="12"/>
      <c r="Q201" s="12"/>
      <c r="R201" s="12"/>
      <c r="S201" s="12"/>
    </row>
    <row r="202" spans="1:19" ht="15.5">
      <c r="A202" s="422" t="s">
        <v>881</v>
      </c>
      <c r="B202" s="457"/>
      <c r="C202" s="457"/>
      <c r="D202" s="457" t="s">
        <v>497</v>
      </c>
      <c r="E202" s="436">
        <v>1131</v>
      </c>
      <c r="F202" s="436">
        <v>24</v>
      </c>
      <c r="G202" s="436">
        <v>825</v>
      </c>
      <c r="H202" s="436">
        <v>1980</v>
      </c>
      <c r="I202" s="460">
        <v>0.1</v>
      </c>
      <c r="J202" s="425">
        <v>36515</v>
      </c>
      <c r="K202" s="424">
        <v>54.2</v>
      </c>
      <c r="M202" s="12"/>
      <c r="N202" s="12"/>
      <c r="O202" s="12"/>
      <c r="P202" s="12"/>
      <c r="Q202" s="12"/>
      <c r="R202" s="12"/>
      <c r="S202" s="12"/>
    </row>
    <row r="203" spans="1:19" ht="15.5">
      <c r="A203" s="422" t="s">
        <v>498</v>
      </c>
      <c r="B203" s="457"/>
      <c r="C203" s="457"/>
      <c r="D203" s="457" t="s">
        <v>499</v>
      </c>
      <c r="E203" s="436">
        <v>1195</v>
      </c>
      <c r="F203" s="436">
        <v>73</v>
      </c>
      <c r="G203" s="436">
        <v>627</v>
      </c>
      <c r="H203" s="436">
        <v>1895</v>
      </c>
      <c r="I203" s="460">
        <v>0.1</v>
      </c>
      <c r="J203" s="425">
        <v>37271</v>
      </c>
      <c r="K203" s="424">
        <v>50.8</v>
      </c>
      <c r="M203" s="12"/>
      <c r="N203" s="12"/>
      <c r="O203" s="12"/>
      <c r="P203" s="12"/>
      <c r="Q203" s="12"/>
      <c r="R203" s="12"/>
      <c r="S203" s="12"/>
    </row>
    <row r="204" spans="1:19" ht="15.5">
      <c r="A204" s="422" t="s">
        <v>500</v>
      </c>
      <c r="B204" s="457"/>
      <c r="C204" s="457"/>
      <c r="D204" s="457" t="s">
        <v>501</v>
      </c>
      <c r="E204" s="436">
        <v>1164</v>
      </c>
      <c r="F204" s="436">
        <v>34</v>
      </c>
      <c r="G204" s="436">
        <v>1205</v>
      </c>
      <c r="H204" s="436">
        <v>2403</v>
      </c>
      <c r="I204" s="460">
        <v>0.1</v>
      </c>
      <c r="J204" s="425">
        <v>39142</v>
      </c>
      <c r="K204" s="424">
        <v>61.4</v>
      </c>
      <c r="M204" s="12"/>
      <c r="N204" s="12"/>
      <c r="O204" s="12"/>
      <c r="P204" s="12"/>
      <c r="Q204" s="12"/>
      <c r="R204" s="12"/>
      <c r="S204" s="12"/>
    </row>
    <row r="205" spans="1:19" ht="15.5">
      <c r="A205" s="422" t="s">
        <v>502</v>
      </c>
      <c r="B205" s="457"/>
      <c r="C205" s="457"/>
      <c r="D205" s="457" t="s">
        <v>503</v>
      </c>
      <c r="E205" s="436">
        <v>1527</v>
      </c>
      <c r="F205" s="436">
        <v>27</v>
      </c>
      <c r="G205" s="436">
        <v>457</v>
      </c>
      <c r="H205" s="436">
        <v>2011</v>
      </c>
      <c r="I205" s="460">
        <v>0.1</v>
      </c>
      <c r="J205" s="425">
        <v>47361</v>
      </c>
      <c r="K205" s="424">
        <v>42.5</v>
      </c>
      <c r="M205" s="12"/>
      <c r="N205" s="12"/>
      <c r="O205" s="12"/>
      <c r="P205" s="12"/>
      <c r="Q205" s="12"/>
      <c r="R205" s="12"/>
      <c r="S205" s="12"/>
    </row>
    <row r="206" spans="1:19" s="10" customFormat="1" ht="25.15" customHeight="1">
      <c r="A206" s="459" t="s">
        <v>504</v>
      </c>
      <c r="B206" s="456"/>
      <c r="C206" s="456" t="s">
        <v>505</v>
      </c>
      <c r="D206" s="456"/>
      <c r="E206" s="436">
        <v>12289</v>
      </c>
      <c r="F206" s="436">
        <v>5306</v>
      </c>
      <c r="G206" s="436">
        <v>14488</v>
      </c>
      <c r="H206" s="436">
        <v>32083</v>
      </c>
      <c r="I206" s="460">
        <v>0.9</v>
      </c>
      <c r="J206" s="425">
        <v>389106</v>
      </c>
      <c r="K206" s="424">
        <v>82.5</v>
      </c>
      <c r="M206" s="12"/>
      <c r="N206" s="12"/>
      <c r="O206" s="12"/>
      <c r="P206" s="12"/>
      <c r="Q206" s="12"/>
      <c r="R206" s="12"/>
      <c r="S206" s="12"/>
    </row>
    <row r="207" spans="1:19" ht="15.5">
      <c r="A207" s="422" t="s">
        <v>506</v>
      </c>
      <c r="B207" s="457"/>
      <c r="C207" s="457"/>
      <c r="D207" s="457" t="s">
        <v>507</v>
      </c>
      <c r="E207" s="436">
        <v>2239</v>
      </c>
      <c r="F207" s="436">
        <v>570</v>
      </c>
      <c r="G207" s="436">
        <v>1808</v>
      </c>
      <c r="H207" s="436">
        <v>4617</v>
      </c>
      <c r="I207" s="460">
        <v>0.1</v>
      </c>
      <c r="J207" s="425">
        <v>58214</v>
      </c>
      <c r="K207" s="424">
        <v>79.3</v>
      </c>
      <c r="M207" s="12"/>
      <c r="N207" s="12"/>
      <c r="O207" s="12"/>
      <c r="P207" s="12"/>
      <c r="Q207" s="12"/>
      <c r="R207" s="12"/>
      <c r="S207" s="12"/>
    </row>
    <row r="208" spans="1:19" ht="15.5">
      <c r="A208" s="422" t="s">
        <v>508</v>
      </c>
      <c r="B208" s="457"/>
      <c r="C208" s="457"/>
      <c r="D208" s="457" t="s">
        <v>509</v>
      </c>
      <c r="E208" s="436">
        <v>2525</v>
      </c>
      <c r="F208" s="436">
        <v>139</v>
      </c>
      <c r="G208" s="436">
        <v>1534</v>
      </c>
      <c r="H208" s="436">
        <v>4198</v>
      </c>
      <c r="I208" s="460">
        <v>0.1</v>
      </c>
      <c r="J208" s="425">
        <v>55225</v>
      </c>
      <c r="K208" s="424">
        <v>76</v>
      </c>
      <c r="M208" s="12"/>
      <c r="N208" s="12"/>
      <c r="O208" s="12"/>
      <c r="P208" s="12"/>
      <c r="Q208" s="12"/>
      <c r="R208" s="12"/>
      <c r="S208" s="12"/>
    </row>
    <row r="209" spans="1:19" ht="15.5">
      <c r="A209" s="422" t="s">
        <v>510</v>
      </c>
      <c r="B209" s="457"/>
      <c r="C209" s="457"/>
      <c r="D209" s="457" t="s">
        <v>511</v>
      </c>
      <c r="E209" s="436">
        <v>1065</v>
      </c>
      <c r="F209" s="436">
        <v>859</v>
      </c>
      <c r="G209" s="436">
        <v>2881</v>
      </c>
      <c r="H209" s="436">
        <v>4805</v>
      </c>
      <c r="I209" s="460">
        <v>0.1</v>
      </c>
      <c r="J209" s="425">
        <v>43302</v>
      </c>
      <c r="K209" s="424">
        <v>111</v>
      </c>
      <c r="M209" s="12"/>
      <c r="N209" s="12"/>
      <c r="O209" s="12"/>
      <c r="P209" s="12"/>
      <c r="Q209" s="12"/>
      <c r="R209" s="12"/>
      <c r="S209" s="12"/>
    </row>
    <row r="210" spans="1:19" ht="15.5">
      <c r="A210" s="422" t="s">
        <v>512</v>
      </c>
      <c r="B210" s="457"/>
      <c r="C210" s="457"/>
      <c r="D210" s="457" t="s">
        <v>513</v>
      </c>
      <c r="E210" s="436">
        <v>1920</v>
      </c>
      <c r="F210" s="436">
        <v>1742</v>
      </c>
      <c r="G210" s="436">
        <v>3909</v>
      </c>
      <c r="H210" s="436">
        <v>7571</v>
      </c>
      <c r="I210" s="460">
        <v>0.2</v>
      </c>
      <c r="J210" s="425">
        <v>64455</v>
      </c>
      <c r="K210" s="424">
        <v>117.5</v>
      </c>
      <c r="M210" s="12"/>
      <c r="N210" s="12"/>
      <c r="O210" s="12"/>
      <c r="P210" s="12"/>
      <c r="Q210" s="12"/>
      <c r="R210" s="12"/>
      <c r="S210" s="12"/>
    </row>
    <row r="211" spans="1:19" ht="15.5">
      <c r="A211" s="422" t="s">
        <v>514</v>
      </c>
      <c r="B211" s="457"/>
      <c r="C211" s="457"/>
      <c r="D211" s="457" t="s">
        <v>515</v>
      </c>
      <c r="E211" s="436">
        <v>1065</v>
      </c>
      <c r="F211" s="436">
        <v>983</v>
      </c>
      <c r="G211" s="436">
        <v>1497</v>
      </c>
      <c r="H211" s="436">
        <v>3545</v>
      </c>
      <c r="I211" s="460">
        <v>0.1</v>
      </c>
      <c r="J211" s="425">
        <v>47704</v>
      </c>
      <c r="K211" s="424">
        <v>74.3</v>
      </c>
      <c r="M211" s="12"/>
      <c r="N211" s="12"/>
      <c r="O211" s="12"/>
      <c r="P211" s="12"/>
      <c r="Q211" s="12"/>
      <c r="R211" s="12"/>
      <c r="S211" s="12"/>
    </row>
    <row r="212" spans="1:19" ht="15.5">
      <c r="A212" s="422" t="s">
        <v>516</v>
      </c>
      <c r="B212" s="457"/>
      <c r="C212" s="457"/>
      <c r="D212" s="457" t="s">
        <v>517</v>
      </c>
      <c r="E212" s="436">
        <v>1437</v>
      </c>
      <c r="F212" s="436">
        <v>868</v>
      </c>
      <c r="G212" s="436">
        <v>1377</v>
      </c>
      <c r="H212" s="436">
        <v>3682</v>
      </c>
      <c r="I212" s="460">
        <v>0.1</v>
      </c>
      <c r="J212" s="425">
        <v>62391</v>
      </c>
      <c r="K212" s="424">
        <v>59</v>
      </c>
      <c r="M212" s="12"/>
      <c r="N212" s="12"/>
      <c r="O212" s="12"/>
      <c r="P212" s="12"/>
      <c r="Q212" s="12"/>
      <c r="R212" s="12"/>
      <c r="S212" s="12"/>
    </row>
    <row r="213" spans="1:19" ht="15.5">
      <c r="A213" s="422" t="s">
        <v>518</v>
      </c>
      <c r="B213" s="457"/>
      <c r="C213" s="457"/>
      <c r="D213" s="457" t="s">
        <v>519</v>
      </c>
      <c r="E213" s="436">
        <v>2038</v>
      </c>
      <c r="F213" s="436">
        <v>145</v>
      </c>
      <c r="G213" s="436">
        <v>1482</v>
      </c>
      <c r="H213" s="436">
        <v>3665</v>
      </c>
      <c r="I213" s="460">
        <v>0.1</v>
      </c>
      <c r="J213" s="425">
        <v>57816</v>
      </c>
      <c r="K213" s="424">
        <v>63.4</v>
      </c>
      <c r="M213" s="12"/>
      <c r="N213" s="12"/>
      <c r="O213" s="12"/>
      <c r="P213" s="12"/>
      <c r="Q213" s="12"/>
      <c r="R213" s="12"/>
      <c r="S213" s="12"/>
    </row>
    <row r="214" spans="1:19" s="10" customFormat="1" ht="25.15" customHeight="1">
      <c r="A214" s="459" t="s">
        <v>520</v>
      </c>
      <c r="B214" s="456"/>
      <c r="C214" s="456" t="s">
        <v>521</v>
      </c>
      <c r="D214" s="456"/>
      <c r="E214" s="436">
        <v>11348</v>
      </c>
      <c r="F214" s="436">
        <v>2090</v>
      </c>
      <c r="G214" s="436">
        <v>8520</v>
      </c>
      <c r="H214" s="436">
        <v>21958</v>
      </c>
      <c r="I214" s="460">
        <v>0.6</v>
      </c>
      <c r="J214" s="425">
        <v>324926</v>
      </c>
      <c r="K214" s="424">
        <v>67.599999999999994</v>
      </c>
      <c r="M214" s="12"/>
      <c r="N214" s="12"/>
      <c r="O214" s="12"/>
      <c r="P214" s="12"/>
      <c r="Q214" s="12"/>
      <c r="R214" s="12"/>
      <c r="S214" s="12"/>
    </row>
    <row r="215" spans="1:19" ht="15.5">
      <c r="A215" s="422" t="s">
        <v>522</v>
      </c>
      <c r="B215" s="457"/>
      <c r="C215" s="457"/>
      <c r="D215" s="457" t="s">
        <v>523</v>
      </c>
      <c r="E215" s="436">
        <v>1066</v>
      </c>
      <c r="F215" s="436">
        <v>69</v>
      </c>
      <c r="G215" s="436">
        <v>746</v>
      </c>
      <c r="H215" s="436">
        <v>1881</v>
      </c>
      <c r="I215" s="460">
        <v>0.1</v>
      </c>
      <c r="J215" s="425">
        <v>39555</v>
      </c>
      <c r="K215" s="424">
        <v>47.6</v>
      </c>
      <c r="L215" s="10"/>
      <c r="M215" s="12"/>
      <c r="N215" s="12"/>
      <c r="O215" s="12"/>
      <c r="P215" s="12"/>
      <c r="Q215" s="12"/>
      <c r="R215" s="12"/>
      <c r="S215" s="12"/>
    </row>
    <row r="216" spans="1:19" ht="15.5">
      <c r="A216" s="396" t="s">
        <v>2227</v>
      </c>
      <c r="B216" s="457"/>
      <c r="C216" s="457"/>
      <c r="D216" s="528" t="s">
        <v>2504</v>
      </c>
      <c r="E216" s="436">
        <v>3440</v>
      </c>
      <c r="F216" s="436">
        <v>1058</v>
      </c>
      <c r="G216" s="436">
        <v>3664</v>
      </c>
      <c r="H216" s="436">
        <v>8162</v>
      </c>
      <c r="I216" s="460">
        <v>0.2</v>
      </c>
      <c r="J216" s="425">
        <v>108499</v>
      </c>
      <c r="K216" s="424">
        <v>75.2</v>
      </c>
      <c r="L216" s="10"/>
      <c r="M216" s="12"/>
      <c r="N216" s="12"/>
      <c r="O216" s="12"/>
      <c r="P216" s="12"/>
      <c r="Q216" s="12"/>
      <c r="R216" s="12"/>
      <c r="S216" s="12"/>
    </row>
    <row r="217" spans="1:19" ht="15.5">
      <c r="A217" s="422" t="s">
        <v>524</v>
      </c>
      <c r="B217" s="457"/>
      <c r="C217" s="457"/>
      <c r="D217" s="457" t="s">
        <v>525</v>
      </c>
      <c r="E217" s="436">
        <v>2513</v>
      </c>
      <c r="F217" s="436">
        <v>796</v>
      </c>
      <c r="G217" s="436">
        <v>1322</v>
      </c>
      <c r="H217" s="436">
        <v>4631</v>
      </c>
      <c r="I217" s="460">
        <v>0.1</v>
      </c>
      <c r="J217" s="425">
        <v>59431</v>
      </c>
      <c r="K217" s="424">
        <v>77.900000000000006</v>
      </c>
      <c r="L217" s="10"/>
      <c r="M217" s="12"/>
      <c r="N217" s="12"/>
      <c r="O217" s="12"/>
      <c r="P217" s="12"/>
      <c r="Q217" s="12"/>
      <c r="R217" s="12"/>
      <c r="S217" s="12"/>
    </row>
    <row r="218" spans="1:19" ht="15.5">
      <c r="A218" s="422" t="s">
        <v>526</v>
      </c>
      <c r="B218" s="457"/>
      <c r="C218" s="457"/>
      <c r="D218" s="457" t="s">
        <v>527</v>
      </c>
      <c r="E218" s="436">
        <v>1102</v>
      </c>
      <c r="F218" s="436">
        <v>3</v>
      </c>
      <c r="G218" s="436">
        <v>938</v>
      </c>
      <c r="H218" s="436">
        <v>2043</v>
      </c>
      <c r="I218" s="460">
        <v>0.1</v>
      </c>
      <c r="J218" s="425">
        <v>43289</v>
      </c>
      <c r="K218" s="424">
        <v>47.2</v>
      </c>
      <c r="L218" s="10"/>
      <c r="M218" s="12"/>
      <c r="N218" s="12"/>
      <c r="O218" s="12"/>
      <c r="P218" s="12"/>
      <c r="Q218" s="12"/>
      <c r="R218" s="12"/>
      <c r="S218" s="12"/>
    </row>
    <row r="219" spans="1:19" ht="15.5">
      <c r="A219" s="396" t="s">
        <v>2228</v>
      </c>
      <c r="B219" s="457"/>
      <c r="C219" s="457"/>
      <c r="D219" s="528" t="s">
        <v>2503</v>
      </c>
      <c r="E219" s="436">
        <v>3227</v>
      </c>
      <c r="F219" s="436">
        <v>164</v>
      </c>
      <c r="G219" s="436">
        <v>1850</v>
      </c>
      <c r="H219" s="436">
        <v>5241</v>
      </c>
      <c r="I219" s="460">
        <v>0.2</v>
      </c>
      <c r="J219" s="425">
        <v>74152</v>
      </c>
      <c r="K219" s="424">
        <v>70.7</v>
      </c>
      <c r="L219" s="10"/>
      <c r="M219" s="12"/>
      <c r="N219" s="12"/>
      <c r="O219" s="12"/>
      <c r="P219" s="12"/>
      <c r="Q219" s="12"/>
      <c r="R219" s="12"/>
      <c r="S219" s="12"/>
    </row>
    <row r="220" spans="1:19" ht="25.15" customHeight="1">
      <c r="A220" s="459" t="s">
        <v>146</v>
      </c>
      <c r="B220" s="456" t="s">
        <v>530</v>
      </c>
      <c r="C220" s="457"/>
      <c r="D220" s="457"/>
      <c r="E220" s="434">
        <v>83845</v>
      </c>
      <c r="F220" s="434">
        <v>50513</v>
      </c>
      <c r="G220" s="434">
        <v>79374</v>
      </c>
      <c r="H220" s="434">
        <v>213732</v>
      </c>
      <c r="I220" s="458">
        <v>6.3</v>
      </c>
      <c r="J220" s="418">
        <v>3466903</v>
      </c>
      <c r="K220" s="417">
        <v>61.6</v>
      </c>
      <c r="L220" s="10"/>
      <c r="M220" s="12"/>
      <c r="N220" s="12"/>
      <c r="O220" s="12"/>
      <c r="P220" s="12"/>
      <c r="Q220" s="12"/>
      <c r="R220" s="12"/>
      <c r="S220" s="12"/>
    </row>
    <row r="221" spans="1:19" ht="25.15" customHeight="1">
      <c r="A221" s="456" t="s">
        <v>531</v>
      </c>
      <c r="B221" s="456"/>
      <c r="C221" s="456" t="s">
        <v>532</v>
      </c>
      <c r="D221" s="456"/>
      <c r="E221" s="436">
        <v>28737</v>
      </c>
      <c r="F221" s="436">
        <v>27349</v>
      </c>
      <c r="G221" s="436">
        <v>19549</v>
      </c>
      <c r="H221" s="436">
        <v>75635</v>
      </c>
      <c r="I221" s="460">
        <v>2.2000000000000002</v>
      </c>
      <c r="J221" s="425">
        <v>1469245</v>
      </c>
      <c r="K221" s="424">
        <v>51.5</v>
      </c>
      <c r="M221" s="12"/>
      <c r="N221" s="12"/>
      <c r="O221" s="12"/>
      <c r="P221" s="12"/>
      <c r="Q221" s="12"/>
      <c r="R221" s="12"/>
      <c r="S221" s="12"/>
    </row>
    <row r="222" spans="1:19" ht="15.5">
      <c r="A222" s="422" t="s">
        <v>533</v>
      </c>
      <c r="B222" s="457"/>
      <c r="C222" s="457"/>
      <c r="D222" s="457" t="s">
        <v>534</v>
      </c>
      <c r="E222" s="436">
        <v>2807</v>
      </c>
      <c r="F222" s="436">
        <v>1734</v>
      </c>
      <c r="G222" s="436">
        <v>223</v>
      </c>
      <c r="H222" s="436">
        <v>4764</v>
      </c>
      <c r="I222" s="460">
        <v>0.1</v>
      </c>
      <c r="J222" s="425">
        <v>107173</v>
      </c>
      <c r="K222" s="424">
        <v>44.5</v>
      </c>
      <c r="M222" s="12"/>
      <c r="N222" s="12"/>
      <c r="O222" s="12"/>
      <c r="P222" s="12"/>
      <c r="Q222" s="12"/>
      <c r="R222" s="12"/>
      <c r="S222" s="12"/>
    </row>
    <row r="223" spans="1:19" ht="15.5">
      <c r="A223" s="422" t="s">
        <v>535</v>
      </c>
      <c r="B223" s="457"/>
      <c r="C223" s="457"/>
      <c r="D223" s="457" t="s">
        <v>536</v>
      </c>
      <c r="E223" s="436">
        <v>0</v>
      </c>
      <c r="F223" s="436">
        <v>0</v>
      </c>
      <c r="G223" s="436">
        <v>0</v>
      </c>
      <c r="H223" s="436">
        <v>0</v>
      </c>
      <c r="I223" s="460">
        <v>0</v>
      </c>
      <c r="J223" s="425">
        <v>3970</v>
      </c>
      <c r="K223" s="424">
        <v>0</v>
      </c>
      <c r="M223" s="12"/>
      <c r="N223" s="12"/>
      <c r="O223" s="12"/>
      <c r="P223" s="12"/>
      <c r="Q223" s="12"/>
      <c r="R223" s="12"/>
      <c r="S223" s="12"/>
    </row>
    <row r="224" spans="1:19" ht="15.5">
      <c r="A224" s="422" t="s">
        <v>537</v>
      </c>
      <c r="B224" s="457"/>
      <c r="C224" s="457"/>
      <c r="D224" s="457" t="s">
        <v>538</v>
      </c>
      <c r="E224" s="436">
        <v>2505</v>
      </c>
      <c r="F224" s="436">
        <v>2017</v>
      </c>
      <c r="G224" s="436">
        <v>1026</v>
      </c>
      <c r="H224" s="436">
        <v>5548</v>
      </c>
      <c r="I224" s="460">
        <v>0.2</v>
      </c>
      <c r="J224" s="425">
        <v>114687</v>
      </c>
      <c r="K224" s="424">
        <v>48.4</v>
      </c>
      <c r="M224" s="12"/>
      <c r="N224" s="12"/>
      <c r="O224" s="12"/>
      <c r="P224" s="12"/>
      <c r="Q224" s="12"/>
      <c r="R224" s="12"/>
      <c r="S224" s="12"/>
    </row>
    <row r="225" spans="1:19" ht="15.5">
      <c r="A225" s="422" t="s">
        <v>539</v>
      </c>
      <c r="B225" s="457"/>
      <c r="C225" s="457"/>
      <c r="D225" s="457" t="s">
        <v>540</v>
      </c>
      <c r="E225" s="436">
        <v>702</v>
      </c>
      <c r="F225" s="436">
        <v>376</v>
      </c>
      <c r="G225" s="436">
        <v>816</v>
      </c>
      <c r="H225" s="436">
        <v>1894</v>
      </c>
      <c r="I225" s="460">
        <v>0.1</v>
      </c>
      <c r="J225" s="425">
        <v>79821</v>
      </c>
      <c r="K225" s="424">
        <v>23.7</v>
      </c>
      <c r="M225" s="12"/>
      <c r="N225" s="12"/>
      <c r="O225" s="12"/>
      <c r="P225" s="12"/>
      <c r="Q225" s="12"/>
      <c r="R225" s="12"/>
      <c r="S225" s="12"/>
    </row>
    <row r="226" spans="1:19" ht="15.5">
      <c r="A226" s="422" t="s">
        <v>541</v>
      </c>
      <c r="B226" s="457"/>
      <c r="C226" s="457"/>
      <c r="D226" s="457" t="s">
        <v>542</v>
      </c>
      <c r="E226" s="436">
        <v>2187</v>
      </c>
      <c r="F226" s="436">
        <v>2309</v>
      </c>
      <c r="G226" s="436">
        <v>2100</v>
      </c>
      <c r="H226" s="436">
        <v>6596</v>
      </c>
      <c r="I226" s="460">
        <v>0.2</v>
      </c>
      <c r="J226" s="425">
        <v>107563</v>
      </c>
      <c r="K226" s="424">
        <v>61.3</v>
      </c>
      <c r="M226" s="12"/>
      <c r="N226" s="12"/>
      <c r="O226" s="12"/>
      <c r="P226" s="12"/>
      <c r="Q226" s="12"/>
      <c r="R226" s="12"/>
      <c r="S226" s="12"/>
    </row>
    <row r="227" spans="1:19" ht="15.5">
      <c r="A227" s="422" t="s">
        <v>543</v>
      </c>
      <c r="B227" s="457"/>
      <c r="C227" s="457"/>
      <c r="D227" s="457" t="s">
        <v>544</v>
      </c>
      <c r="E227" s="436">
        <v>3331</v>
      </c>
      <c r="F227" s="436">
        <v>1330</v>
      </c>
      <c r="G227" s="436">
        <v>317</v>
      </c>
      <c r="H227" s="436">
        <v>4978</v>
      </c>
      <c r="I227" s="460">
        <v>0.1</v>
      </c>
      <c r="J227" s="425">
        <v>103382</v>
      </c>
      <c r="K227" s="424">
        <v>48.2</v>
      </c>
      <c r="M227" s="12"/>
      <c r="N227" s="12"/>
      <c r="O227" s="12"/>
      <c r="P227" s="12"/>
      <c r="Q227" s="12"/>
      <c r="R227" s="12"/>
      <c r="S227" s="12"/>
    </row>
    <row r="228" spans="1:19" ht="15.5">
      <c r="A228" s="422" t="s">
        <v>545</v>
      </c>
      <c r="B228" s="457"/>
      <c r="C228" s="457"/>
      <c r="D228" s="457" t="s">
        <v>546</v>
      </c>
      <c r="E228" s="436">
        <v>622</v>
      </c>
      <c r="F228" s="436">
        <v>719</v>
      </c>
      <c r="G228" s="436">
        <v>319</v>
      </c>
      <c r="H228" s="436">
        <v>1660</v>
      </c>
      <c r="I228" s="460">
        <v>0</v>
      </c>
      <c r="J228" s="425">
        <v>75935</v>
      </c>
      <c r="K228" s="424">
        <v>21.9</v>
      </c>
      <c r="M228" s="12"/>
      <c r="N228" s="12"/>
      <c r="O228" s="12"/>
      <c r="P228" s="12"/>
      <c r="Q228" s="12"/>
      <c r="R228" s="12"/>
      <c r="S228" s="12"/>
    </row>
    <row r="229" spans="1:19" ht="15.5">
      <c r="A229" s="422" t="s">
        <v>547</v>
      </c>
      <c r="B229" s="457"/>
      <c r="C229" s="457"/>
      <c r="D229" s="457" t="s">
        <v>548</v>
      </c>
      <c r="E229" s="436">
        <v>3674</v>
      </c>
      <c r="F229" s="436">
        <v>3384</v>
      </c>
      <c r="G229" s="436">
        <v>844</v>
      </c>
      <c r="H229" s="436">
        <v>7902</v>
      </c>
      <c r="I229" s="460">
        <v>0.2</v>
      </c>
      <c r="J229" s="425">
        <v>137069</v>
      </c>
      <c r="K229" s="424">
        <v>57.6</v>
      </c>
      <c r="M229" s="12"/>
      <c r="N229" s="12"/>
      <c r="O229" s="12"/>
      <c r="P229" s="12"/>
      <c r="Q229" s="12"/>
      <c r="R229" s="12"/>
      <c r="S229" s="12"/>
    </row>
    <row r="230" spans="1:19" ht="15.5">
      <c r="A230" s="422" t="s">
        <v>549</v>
      </c>
      <c r="B230" s="457"/>
      <c r="C230" s="457"/>
      <c r="D230" s="457" t="s">
        <v>550</v>
      </c>
      <c r="E230" s="436">
        <v>1567</v>
      </c>
      <c r="F230" s="436">
        <v>2280</v>
      </c>
      <c r="G230" s="436">
        <v>1757</v>
      </c>
      <c r="H230" s="436">
        <v>5604</v>
      </c>
      <c r="I230" s="460">
        <v>0.2</v>
      </c>
      <c r="J230" s="425">
        <v>126373</v>
      </c>
      <c r="K230" s="424">
        <v>44.3</v>
      </c>
      <c r="M230" s="12"/>
      <c r="N230" s="12"/>
      <c r="O230" s="12"/>
      <c r="P230" s="12"/>
      <c r="Q230" s="12"/>
      <c r="R230" s="12"/>
      <c r="S230" s="12"/>
    </row>
    <row r="231" spans="1:19" ht="15.5">
      <c r="A231" s="422" t="s">
        <v>551</v>
      </c>
      <c r="B231" s="457"/>
      <c r="C231" s="457"/>
      <c r="D231" s="457" t="s">
        <v>552</v>
      </c>
      <c r="E231" s="436">
        <v>1329</v>
      </c>
      <c r="F231" s="436">
        <v>3989</v>
      </c>
      <c r="G231" s="436">
        <v>9937</v>
      </c>
      <c r="H231" s="436">
        <v>15255</v>
      </c>
      <c r="I231" s="460">
        <v>0.4</v>
      </c>
      <c r="J231" s="425">
        <v>111991</v>
      </c>
      <c r="K231" s="424">
        <v>136.19999999999999</v>
      </c>
      <c r="M231" s="12"/>
      <c r="N231" s="12"/>
      <c r="O231" s="12"/>
      <c r="P231" s="12"/>
      <c r="Q231" s="12"/>
      <c r="R231" s="12"/>
      <c r="S231" s="12"/>
    </row>
    <row r="232" spans="1:19" ht="15.5">
      <c r="A232" s="422" t="s">
        <v>553</v>
      </c>
      <c r="B232" s="457"/>
      <c r="C232" s="457"/>
      <c r="D232" s="457" t="s">
        <v>554</v>
      </c>
      <c r="E232" s="436">
        <v>4687</v>
      </c>
      <c r="F232" s="436">
        <v>5316</v>
      </c>
      <c r="G232" s="436">
        <v>529</v>
      </c>
      <c r="H232" s="436">
        <v>10532</v>
      </c>
      <c r="I232" s="460">
        <v>0.3</v>
      </c>
      <c r="J232" s="425">
        <v>129447</v>
      </c>
      <c r="K232" s="424">
        <v>81.400000000000006</v>
      </c>
      <c r="M232" s="12"/>
      <c r="N232" s="12"/>
      <c r="O232" s="12"/>
      <c r="P232" s="12"/>
      <c r="Q232" s="12"/>
      <c r="R232" s="12"/>
      <c r="S232" s="12"/>
    </row>
    <row r="233" spans="1:19" ht="15.5">
      <c r="A233" s="422" t="s">
        <v>555</v>
      </c>
      <c r="B233" s="457"/>
      <c r="C233" s="457"/>
      <c r="D233" s="457" t="s">
        <v>556</v>
      </c>
      <c r="E233" s="436">
        <v>2425</v>
      </c>
      <c r="F233" s="436">
        <v>2890</v>
      </c>
      <c r="G233" s="436">
        <v>969</v>
      </c>
      <c r="H233" s="436">
        <v>6284</v>
      </c>
      <c r="I233" s="460">
        <v>0.2</v>
      </c>
      <c r="J233" s="425">
        <v>123760</v>
      </c>
      <c r="K233" s="424">
        <v>50.8</v>
      </c>
      <c r="M233" s="12"/>
      <c r="N233" s="12"/>
      <c r="O233" s="12"/>
      <c r="P233" s="12"/>
      <c r="Q233" s="12"/>
      <c r="R233" s="12"/>
      <c r="S233" s="12"/>
    </row>
    <row r="234" spans="1:19" ht="15.5">
      <c r="A234" s="422" t="s">
        <v>557</v>
      </c>
      <c r="B234" s="457"/>
      <c r="C234" s="457"/>
      <c r="D234" s="457" t="s">
        <v>558</v>
      </c>
      <c r="E234" s="436">
        <v>1305</v>
      </c>
      <c r="F234" s="436">
        <v>289</v>
      </c>
      <c r="G234" s="436">
        <v>558</v>
      </c>
      <c r="H234" s="436">
        <v>2152</v>
      </c>
      <c r="I234" s="460">
        <v>0.1</v>
      </c>
      <c r="J234" s="425">
        <v>133465</v>
      </c>
      <c r="K234" s="424">
        <v>16.100000000000001</v>
      </c>
      <c r="M234" s="12"/>
      <c r="N234" s="12"/>
      <c r="O234" s="12"/>
      <c r="P234" s="12"/>
      <c r="Q234" s="12"/>
      <c r="R234" s="12"/>
      <c r="S234" s="12"/>
    </row>
    <row r="235" spans="1:19" ht="15.5">
      <c r="A235" s="422" t="s">
        <v>559</v>
      </c>
      <c r="B235" s="457"/>
      <c r="C235" s="457"/>
      <c r="D235" s="457" t="s">
        <v>560</v>
      </c>
      <c r="E235" s="436">
        <v>1596</v>
      </c>
      <c r="F235" s="436">
        <v>716</v>
      </c>
      <c r="G235" s="436">
        <v>154</v>
      </c>
      <c r="H235" s="436">
        <v>2466</v>
      </c>
      <c r="I235" s="460">
        <v>0.1</v>
      </c>
      <c r="J235" s="425">
        <v>114609</v>
      </c>
      <c r="K235" s="424">
        <v>21.5</v>
      </c>
      <c r="M235" s="12"/>
      <c r="N235" s="12"/>
      <c r="O235" s="12"/>
      <c r="P235" s="12"/>
      <c r="Q235" s="12"/>
      <c r="R235" s="12"/>
      <c r="S235" s="12"/>
    </row>
    <row r="236" spans="1:19" ht="25.15" customHeight="1">
      <c r="A236" s="456" t="s">
        <v>561</v>
      </c>
      <c r="B236" s="456"/>
      <c r="C236" s="456" t="s">
        <v>562</v>
      </c>
      <c r="D236" s="456"/>
      <c r="E236" s="436">
        <v>55108</v>
      </c>
      <c r="F236" s="436">
        <v>23164</v>
      </c>
      <c r="G236" s="436">
        <v>59825</v>
      </c>
      <c r="H236" s="436">
        <v>138097</v>
      </c>
      <c r="I236" s="460">
        <v>4.0999999999999996</v>
      </c>
      <c r="J236" s="425">
        <v>1997660</v>
      </c>
      <c r="K236" s="424">
        <v>69.099999999999994</v>
      </c>
      <c r="M236" s="12"/>
      <c r="N236" s="12"/>
      <c r="O236" s="12"/>
      <c r="P236" s="12"/>
      <c r="Q236" s="12"/>
      <c r="R236" s="12"/>
      <c r="S236" s="12"/>
    </row>
    <row r="237" spans="1:19" ht="15.5">
      <c r="A237" s="422" t="s">
        <v>563</v>
      </c>
      <c r="B237" s="457"/>
      <c r="C237" s="457"/>
      <c r="D237" s="457" t="s">
        <v>564</v>
      </c>
      <c r="E237" s="436">
        <v>1679</v>
      </c>
      <c r="F237" s="436">
        <v>3364</v>
      </c>
      <c r="G237" s="436">
        <v>5614</v>
      </c>
      <c r="H237" s="436">
        <v>10657</v>
      </c>
      <c r="I237" s="460">
        <v>0.3</v>
      </c>
      <c r="J237" s="425">
        <v>76136</v>
      </c>
      <c r="K237" s="424">
        <v>140</v>
      </c>
      <c r="M237" s="12"/>
      <c r="N237" s="12"/>
      <c r="O237" s="12"/>
      <c r="P237" s="12"/>
      <c r="Q237" s="12"/>
      <c r="R237" s="12"/>
      <c r="S237" s="12"/>
    </row>
    <row r="238" spans="1:19" ht="15.5">
      <c r="A238" s="422" t="s">
        <v>565</v>
      </c>
      <c r="B238" s="457"/>
      <c r="C238" s="457"/>
      <c r="D238" s="457" t="s">
        <v>566</v>
      </c>
      <c r="E238" s="436">
        <v>3876</v>
      </c>
      <c r="F238" s="436">
        <v>467</v>
      </c>
      <c r="G238" s="436">
        <v>2609</v>
      </c>
      <c r="H238" s="436">
        <v>6952</v>
      </c>
      <c r="I238" s="460">
        <v>0.2</v>
      </c>
      <c r="J238" s="425">
        <v>146017</v>
      </c>
      <c r="K238" s="424">
        <v>47.6</v>
      </c>
      <c r="M238" s="12"/>
      <c r="N238" s="12"/>
      <c r="O238" s="12"/>
      <c r="P238" s="12"/>
      <c r="Q238" s="12"/>
      <c r="R238" s="12"/>
      <c r="S238" s="12"/>
    </row>
    <row r="239" spans="1:19" ht="15.5">
      <c r="A239" s="422" t="s">
        <v>567</v>
      </c>
      <c r="B239" s="457"/>
      <c r="C239" s="457"/>
      <c r="D239" s="457" t="s">
        <v>568</v>
      </c>
      <c r="E239" s="436">
        <v>3092</v>
      </c>
      <c r="F239" s="436">
        <v>592</v>
      </c>
      <c r="G239" s="436">
        <v>2320</v>
      </c>
      <c r="H239" s="436">
        <v>6004</v>
      </c>
      <c r="I239" s="460">
        <v>0.2</v>
      </c>
      <c r="J239" s="425">
        <v>97483</v>
      </c>
      <c r="K239" s="424">
        <v>61.6</v>
      </c>
      <c r="M239" s="12"/>
      <c r="N239" s="12"/>
      <c r="O239" s="12"/>
      <c r="P239" s="12"/>
      <c r="Q239" s="12"/>
      <c r="R239" s="12"/>
      <c r="S239" s="12"/>
    </row>
    <row r="240" spans="1:19" ht="15.5">
      <c r="A240" s="422" t="s">
        <v>569</v>
      </c>
      <c r="B240" s="457"/>
      <c r="C240" s="457"/>
      <c r="D240" s="457" t="s">
        <v>570</v>
      </c>
      <c r="E240" s="436">
        <v>2399</v>
      </c>
      <c r="F240" s="436">
        <v>1898</v>
      </c>
      <c r="G240" s="436">
        <v>3545</v>
      </c>
      <c r="H240" s="436">
        <v>7842</v>
      </c>
      <c r="I240" s="460">
        <v>0.2</v>
      </c>
      <c r="J240" s="425">
        <v>115055</v>
      </c>
      <c r="K240" s="424">
        <v>68.2</v>
      </c>
      <c r="M240" s="12"/>
      <c r="N240" s="12"/>
      <c r="O240" s="12"/>
      <c r="P240" s="12"/>
      <c r="Q240" s="12"/>
      <c r="R240" s="12"/>
      <c r="S240" s="12"/>
    </row>
    <row r="241" spans="1:19" ht="15.5">
      <c r="A241" s="422" t="s">
        <v>571</v>
      </c>
      <c r="B241" s="457"/>
      <c r="C241" s="457"/>
      <c r="D241" s="457" t="s">
        <v>572</v>
      </c>
      <c r="E241" s="436">
        <v>4922</v>
      </c>
      <c r="F241" s="436">
        <v>1013</v>
      </c>
      <c r="G241" s="436">
        <v>1686</v>
      </c>
      <c r="H241" s="436">
        <v>7621</v>
      </c>
      <c r="I241" s="460">
        <v>0.2</v>
      </c>
      <c r="J241" s="425">
        <v>137809</v>
      </c>
      <c r="K241" s="424">
        <v>55.3</v>
      </c>
      <c r="M241" s="12"/>
      <c r="N241" s="12"/>
      <c r="O241" s="12"/>
      <c r="P241" s="12"/>
      <c r="Q241" s="12"/>
      <c r="R241" s="12"/>
      <c r="S241" s="12"/>
    </row>
    <row r="242" spans="1:19" ht="15.5">
      <c r="A242" s="422" t="s">
        <v>573</v>
      </c>
      <c r="B242" s="457"/>
      <c r="C242" s="457"/>
      <c r="D242" s="457" t="s">
        <v>574</v>
      </c>
      <c r="E242" s="436">
        <v>3333</v>
      </c>
      <c r="F242" s="436">
        <v>1415</v>
      </c>
      <c r="G242" s="436">
        <v>2802</v>
      </c>
      <c r="H242" s="436">
        <v>7550</v>
      </c>
      <c r="I242" s="460">
        <v>0.2</v>
      </c>
      <c r="J242" s="425">
        <v>151816</v>
      </c>
      <c r="K242" s="424">
        <v>49.7</v>
      </c>
      <c r="M242" s="12"/>
      <c r="N242" s="12"/>
      <c r="O242" s="12"/>
      <c r="P242" s="12"/>
      <c r="Q242" s="12"/>
      <c r="R242" s="12"/>
      <c r="S242" s="12"/>
    </row>
    <row r="243" spans="1:19" ht="15.5">
      <c r="A243" s="422" t="s">
        <v>575</v>
      </c>
      <c r="B243" s="457"/>
      <c r="C243" s="457"/>
      <c r="D243" s="457" t="s">
        <v>576</v>
      </c>
      <c r="E243" s="436">
        <v>4542</v>
      </c>
      <c r="F243" s="436">
        <v>2795</v>
      </c>
      <c r="G243" s="436">
        <v>5671</v>
      </c>
      <c r="H243" s="436">
        <v>13008</v>
      </c>
      <c r="I243" s="460">
        <v>0.4</v>
      </c>
      <c r="J243" s="425">
        <v>124108</v>
      </c>
      <c r="K243" s="424">
        <v>104.8</v>
      </c>
      <c r="M243" s="12"/>
      <c r="N243" s="12"/>
      <c r="O243" s="12"/>
      <c r="P243" s="12"/>
      <c r="Q243" s="12"/>
      <c r="R243" s="12"/>
      <c r="S243" s="12"/>
    </row>
    <row r="244" spans="1:19" ht="15.5">
      <c r="A244" s="422" t="s">
        <v>577</v>
      </c>
      <c r="B244" s="457"/>
      <c r="C244" s="457"/>
      <c r="D244" s="457" t="s">
        <v>578</v>
      </c>
      <c r="E244" s="436">
        <v>3066</v>
      </c>
      <c r="F244" s="436">
        <v>3359</v>
      </c>
      <c r="G244" s="436">
        <v>5087</v>
      </c>
      <c r="H244" s="436">
        <v>11512</v>
      </c>
      <c r="I244" s="460">
        <v>0.3</v>
      </c>
      <c r="J244" s="425">
        <v>127534</v>
      </c>
      <c r="K244" s="424">
        <v>90.3</v>
      </c>
      <c r="L244" s="109"/>
      <c r="M244" s="12"/>
      <c r="N244" s="12"/>
      <c r="O244" s="12"/>
      <c r="P244" s="12"/>
      <c r="Q244" s="12"/>
      <c r="R244" s="12"/>
      <c r="S244" s="12"/>
    </row>
    <row r="245" spans="1:19" ht="15.5">
      <c r="A245" s="422" t="s">
        <v>579</v>
      </c>
      <c r="B245" s="457"/>
      <c r="C245" s="457"/>
      <c r="D245" s="457" t="s">
        <v>580</v>
      </c>
      <c r="E245" s="436">
        <v>1985</v>
      </c>
      <c r="F245" s="436">
        <v>1932</v>
      </c>
      <c r="G245" s="436">
        <v>1509</v>
      </c>
      <c r="H245" s="436">
        <v>5426</v>
      </c>
      <c r="I245" s="460">
        <v>0.2</v>
      </c>
      <c r="J245" s="425">
        <v>108502</v>
      </c>
      <c r="K245" s="424">
        <v>50</v>
      </c>
      <c r="L245" s="109"/>
      <c r="M245" s="12"/>
      <c r="N245" s="12"/>
      <c r="O245" s="12"/>
      <c r="P245" s="12"/>
      <c r="Q245" s="12"/>
      <c r="R245" s="12"/>
      <c r="S245" s="12"/>
    </row>
    <row r="246" spans="1:19" ht="15.5">
      <c r="A246" s="422" t="s">
        <v>581</v>
      </c>
      <c r="B246" s="457"/>
      <c r="C246" s="457"/>
      <c r="D246" s="457" t="s">
        <v>582</v>
      </c>
      <c r="E246" s="436">
        <v>2701</v>
      </c>
      <c r="F246" s="436">
        <v>220</v>
      </c>
      <c r="G246" s="436">
        <v>2726</v>
      </c>
      <c r="H246" s="436">
        <v>5647</v>
      </c>
      <c r="I246" s="460">
        <v>0.2</v>
      </c>
      <c r="J246" s="425">
        <v>86160</v>
      </c>
      <c r="K246" s="424">
        <v>65.5</v>
      </c>
      <c r="M246" s="12"/>
      <c r="N246" s="12"/>
      <c r="O246" s="12"/>
      <c r="P246" s="12"/>
      <c r="Q246" s="12"/>
      <c r="R246" s="12"/>
      <c r="S246" s="12"/>
    </row>
    <row r="247" spans="1:19" ht="15.5">
      <c r="A247" s="422" t="s">
        <v>583</v>
      </c>
      <c r="B247" s="457"/>
      <c r="C247" s="457"/>
      <c r="D247" s="457" t="s">
        <v>584</v>
      </c>
      <c r="E247" s="436">
        <v>2922</v>
      </c>
      <c r="F247" s="436">
        <v>655</v>
      </c>
      <c r="G247" s="436">
        <v>2448</v>
      </c>
      <c r="H247" s="436">
        <v>6025</v>
      </c>
      <c r="I247" s="460">
        <v>0.2</v>
      </c>
      <c r="J247" s="425">
        <v>102984</v>
      </c>
      <c r="K247" s="424">
        <v>58.5</v>
      </c>
      <c r="M247" s="12"/>
      <c r="N247" s="12"/>
      <c r="O247" s="12"/>
      <c r="P247" s="12"/>
      <c r="Q247" s="12"/>
      <c r="R247" s="12"/>
      <c r="S247" s="12"/>
    </row>
    <row r="248" spans="1:19" ht="15.5">
      <c r="A248" s="422" t="s">
        <v>585</v>
      </c>
      <c r="B248" s="457"/>
      <c r="C248" s="457"/>
      <c r="D248" s="457" t="s">
        <v>586</v>
      </c>
      <c r="E248" s="436">
        <v>4264</v>
      </c>
      <c r="F248" s="436">
        <v>1198</v>
      </c>
      <c r="G248" s="436">
        <v>3340</v>
      </c>
      <c r="H248" s="436">
        <v>8802</v>
      </c>
      <c r="I248" s="460">
        <v>0.3</v>
      </c>
      <c r="J248" s="425">
        <v>107646</v>
      </c>
      <c r="K248" s="424">
        <v>81.8</v>
      </c>
      <c r="M248" s="12"/>
      <c r="N248" s="12"/>
      <c r="O248" s="12"/>
      <c r="P248" s="12"/>
      <c r="Q248" s="12"/>
      <c r="R248" s="12"/>
      <c r="S248" s="12"/>
    </row>
    <row r="249" spans="1:19" ht="15.5">
      <c r="A249" s="422" t="s">
        <v>587</v>
      </c>
      <c r="B249" s="457"/>
      <c r="C249" s="457"/>
      <c r="D249" s="457" t="s">
        <v>588</v>
      </c>
      <c r="E249" s="436">
        <v>3576</v>
      </c>
      <c r="F249" s="436">
        <v>583</v>
      </c>
      <c r="G249" s="436">
        <v>3126</v>
      </c>
      <c r="H249" s="436">
        <v>7285</v>
      </c>
      <c r="I249" s="460">
        <v>0.2</v>
      </c>
      <c r="J249" s="425">
        <v>99303</v>
      </c>
      <c r="K249" s="424">
        <v>73.400000000000006</v>
      </c>
      <c r="M249" s="12"/>
      <c r="N249" s="12"/>
      <c r="O249" s="12"/>
      <c r="P249" s="12"/>
      <c r="Q249" s="12"/>
      <c r="R249" s="12"/>
      <c r="S249" s="12"/>
    </row>
    <row r="250" spans="1:19" ht="15.5">
      <c r="A250" s="422" t="s">
        <v>589</v>
      </c>
      <c r="B250" s="457"/>
      <c r="C250" s="457"/>
      <c r="D250" s="457" t="s">
        <v>590</v>
      </c>
      <c r="E250" s="436">
        <v>2482</v>
      </c>
      <c r="F250" s="436">
        <v>1</v>
      </c>
      <c r="G250" s="436">
        <v>539</v>
      </c>
      <c r="H250" s="436">
        <v>3022</v>
      </c>
      <c r="I250" s="460">
        <v>0.1</v>
      </c>
      <c r="J250" s="425">
        <v>67514</v>
      </c>
      <c r="K250" s="424">
        <v>44.8</v>
      </c>
      <c r="M250" s="12"/>
      <c r="N250" s="12"/>
      <c r="O250" s="12"/>
      <c r="P250" s="12"/>
      <c r="Q250" s="12"/>
      <c r="R250" s="12"/>
      <c r="S250" s="12"/>
    </row>
    <row r="251" spans="1:19" ht="15.5">
      <c r="A251" s="422" t="s">
        <v>591</v>
      </c>
      <c r="B251" s="457"/>
      <c r="C251" s="457"/>
      <c r="D251" s="457" t="s">
        <v>592</v>
      </c>
      <c r="E251" s="436">
        <v>1789</v>
      </c>
      <c r="F251" s="436">
        <v>17</v>
      </c>
      <c r="G251" s="436">
        <v>1333</v>
      </c>
      <c r="H251" s="436">
        <v>3139</v>
      </c>
      <c r="I251" s="460">
        <v>0.1</v>
      </c>
      <c r="J251" s="425">
        <v>79198</v>
      </c>
      <c r="K251" s="424">
        <v>39.6</v>
      </c>
      <c r="M251" s="12"/>
      <c r="N251" s="12"/>
      <c r="O251" s="12"/>
      <c r="P251" s="12"/>
      <c r="Q251" s="12"/>
      <c r="R251" s="12"/>
      <c r="S251" s="12"/>
    </row>
    <row r="252" spans="1:19" ht="15.5">
      <c r="A252" s="422" t="s">
        <v>593</v>
      </c>
      <c r="B252" s="457"/>
      <c r="C252" s="457"/>
      <c r="D252" s="457" t="s">
        <v>594</v>
      </c>
      <c r="E252" s="436">
        <v>3722</v>
      </c>
      <c r="F252" s="436">
        <v>531</v>
      </c>
      <c r="G252" s="436">
        <v>8563</v>
      </c>
      <c r="H252" s="436">
        <v>12816</v>
      </c>
      <c r="I252" s="460">
        <v>0.4</v>
      </c>
      <c r="J252" s="425">
        <v>105934</v>
      </c>
      <c r="K252" s="424">
        <v>121</v>
      </c>
      <c r="M252" s="12"/>
      <c r="N252" s="12"/>
      <c r="O252" s="12"/>
      <c r="P252" s="12"/>
      <c r="Q252" s="12"/>
      <c r="R252" s="12"/>
      <c r="S252" s="12"/>
    </row>
    <row r="253" spans="1:19" ht="15.5">
      <c r="A253" s="422" t="s">
        <v>595</v>
      </c>
      <c r="B253" s="457"/>
      <c r="C253" s="457"/>
      <c r="D253" s="457" t="s">
        <v>596</v>
      </c>
      <c r="E253" s="436">
        <v>1119</v>
      </c>
      <c r="F253" s="436">
        <v>14</v>
      </c>
      <c r="G253" s="436">
        <v>406</v>
      </c>
      <c r="H253" s="436">
        <v>1539</v>
      </c>
      <c r="I253" s="460">
        <v>0</v>
      </c>
      <c r="J253" s="425">
        <v>81941</v>
      </c>
      <c r="K253" s="424">
        <v>18.8</v>
      </c>
      <c r="M253" s="12"/>
      <c r="N253" s="12"/>
      <c r="O253" s="12"/>
      <c r="P253" s="12"/>
      <c r="Q253" s="12"/>
      <c r="R253" s="12"/>
      <c r="S253" s="12"/>
    </row>
    <row r="254" spans="1:19" ht="15.5">
      <c r="A254" s="422" t="s">
        <v>597</v>
      </c>
      <c r="B254" s="457"/>
      <c r="C254" s="457"/>
      <c r="D254" s="457" t="s">
        <v>598</v>
      </c>
      <c r="E254" s="436">
        <v>2333</v>
      </c>
      <c r="F254" s="436">
        <v>265</v>
      </c>
      <c r="G254" s="436">
        <v>816</v>
      </c>
      <c r="H254" s="436">
        <v>3414</v>
      </c>
      <c r="I254" s="460">
        <v>0.1</v>
      </c>
      <c r="J254" s="425">
        <v>81462</v>
      </c>
      <c r="K254" s="424">
        <v>41.9</v>
      </c>
      <c r="M254" s="12"/>
      <c r="N254" s="12"/>
      <c r="O254" s="12"/>
      <c r="P254" s="12"/>
      <c r="Q254" s="12"/>
      <c r="R254" s="12"/>
      <c r="S254" s="12"/>
    </row>
    <row r="255" spans="1:19" ht="15.5">
      <c r="A255" s="422" t="s">
        <v>599</v>
      </c>
      <c r="B255" s="457"/>
      <c r="C255" s="457"/>
      <c r="D255" s="457" t="s">
        <v>600</v>
      </c>
      <c r="E255" s="436">
        <v>1306</v>
      </c>
      <c r="F255" s="436">
        <v>2845</v>
      </c>
      <c r="G255" s="436">
        <v>5685</v>
      </c>
      <c r="H255" s="436">
        <v>9836</v>
      </c>
      <c r="I255" s="460">
        <v>0.3</v>
      </c>
      <c r="J255" s="425">
        <v>101058</v>
      </c>
      <c r="K255" s="424">
        <v>97.3</v>
      </c>
      <c r="M255" s="12"/>
      <c r="N255" s="12"/>
      <c r="O255" s="12"/>
      <c r="P255" s="12"/>
      <c r="Q255" s="12"/>
      <c r="R255" s="12"/>
      <c r="S255" s="12"/>
    </row>
    <row r="256" spans="1:19" ht="25.15" customHeight="1">
      <c r="A256" s="459" t="s">
        <v>148</v>
      </c>
      <c r="B256" s="456" t="s">
        <v>601</v>
      </c>
      <c r="C256" s="456"/>
      <c r="D256" s="456"/>
      <c r="E256" s="434">
        <v>138901</v>
      </c>
      <c r="F256" s="434">
        <v>23996</v>
      </c>
      <c r="G256" s="434">
        <v>93732</v>
      </c>
      <c r="H256" s="434">
        <v>256629</v>
      </c>
      <c r="I256" s="458">
        <v>7.6</v>
      </c>
      <c r="J256" s="418">
        <v>3729455</v>
      </c>
      <c r="K256" s="417">
        <v>68.8</v>
      </c>
      <c r="M256" s="12"/>
      <c r="N256" s="12"/>
      <c r="O256" s="12"/>
      <c r="P256" s="12"/>
      <c r="Q256" s="12"/>
      <c r="R256" s="12"/>
      <c r="S256" s="12"/>
    </row>
    <row r="257" spans="1:19" ht="25.15" customHeight="1">
      <c r="A257" s="459" t="s">
        <v>602</v>
      </c>
      <c r="B257" s="456"/>
      <c r="C257" s="456" t="s">
        <v>2089</v>
      </c>
      <c r="D257" s="456"/>
      <c r="E257" s="436">
        <v>3030</v>
      </c>
      <c r="F257" s="436">
        <v>0</v>
      </c>
      <c r="G257" s="436">
        <v>2216</v>
      </c>
      <c r="H257" s="436">
        <v>5246</v>
      </c>
      <c r="I257" s="460">
        <v>0.2</v>
      </c>
      <c r="J257" s="425">
        <v>48817</v>
      </c>
      <c r="K257" s="424">
        <v>107.5</v>
      </c>
      <c r="M257" s="12"/>
      <c r="N257" s="12"/>
      <c r="O257" s="12"/>
      <c r="P257" s="12"/>
      <c r="Q257" s="12"/>
      <c r="R257" s="12"/>
      <c r="S257" s="12"/>
    </row>
    <row r="258" spans="1:19" ht="15.5">
      <c r="A258" s="459" t="s">
        <v>603</v>
      </c>
      <c r="B258" s="456"/>
      <c r="C258" s="456" t="s">
        <v>2094</v>
      </c>
      <c r="D258" s="456"/>
      <c r="E258" s="436">
        <v>4412</v>
      </c>
      <c r="F258" s="436">
        <v>1027</v>
      </c>
      <c r="G258" s="436">
        <v>1612</v>
      </c>
      <c r="H258" s="436">
        <v>7051</v>
      </c>
      <c r="I258" s="460">
        <v>0.2</v>
      </c>
      <c r="J258" s="425">
        <v>125184</v>
      </c>
      <c r="K258" s="424">
        <v>56.3</v>
      </c>
      <c r="M258" s="12"/>
      <c r="N258" s="12"/>
      <c r="O258" s="12"/>
      <c r="P258" s="12"/>
      <c r="Q258" s="12"/>
      <c r="R258" s="12"/>
      <c r="S258" s="12"/>
    </row>
    <row r="259" spans="1:19" s="10" customFormat="1" ht="15.5">
      <c r="A259" s="459" t="s">
        <v>2252</v>
      </c>
      <c r="B259" s="456"/>
      <c r="C259" s="456" t="s">
        <v>2502</v>
      </c>
      <c r="D259" s="456"/>
      <c r="E259" s="436">
        <v>7746</v>
      </c>
      <c r="F259" s="436">
        <v>337</v>
      </c>
      <c r="G259" s="436">
        <v>5198</v>
      </c>
      <c r="H259" s="436">
        <v>13281</v>
      </c>
      <c r="I259" s="460">
        <v>0.4</v>
      </c>
      <c r="J259" s="425">
        <v>212034</v>
      </c>
      <c r="K259" s="424">
        <v>62.6</v>
      </c>
      <c r="M259" s="12"/>
      <c r="N259" s="12"/>
      <c r="O259" s="12"/>
      <c r="P259" s="12"/>
      <c r="Q259" s="12"/>
      <c r="R259" s="12"/>
      <c r="S259" s="12"/>
    </row>
    <row r="260" spans="1:19" ht="15.5">
      <c r="A260" s="459" t="s">
        <v>604</v>
      </c>
      <c r="B260" s="456"/>
      <c r="C260" s="456" t="s">
        <v>1295</v>
      </c>
      <c r="D260" s="456"/>
      <c r="E260" s="436">
        <v>1868</v>
      </c>
      <c r="F260" s="436">
        <v>228</v>
      </c>
      <c r="G260" s="436">
        <v>3147</v>
      </c>
      <c r="H260" s="436">
        <v>5243</v>
      </c>
      <c r="I260" s="460">
        <v>0.2</v>
      </c>
      <c r="J260" s="425">
        <v>63597</v>
      </c>
      <c r="K260" s="424">
        <v>82.4</v>
      </c>
      <c r="M260" s="12"/>
      <c r="N260" s="12"/>
      <c r="O260" s="12"/>
      <c r="P260" s="12"/>
      <c r="Q260" s="12"/>
      <c r="R260" s="12"/>
      <c r="S260" s="12"/>
    </row>
    <row r="261" spans="1:19" ht="15.5">
      <c r="A261" s="459" t="s">
        <v>605</v>
      </c>
      <c r="B261" s="456"/>
      <c r="C261" s="456" t="s">
        <v>2088</v>
      </c>
      <c r="D261" s="456"/>
      <c r="E261" s="436">
        <v>4311</v>
      </c>
      <c r="F261" s="436">
        <v>1558</v>
      </c>
      <c r="G261" s="436">
        <v>2943</v>
      </c>
      <c r="H261" s="436">
        <v>8812</v>
      </c>
      <c r="I261" s="460">
        <v>0.3</v>
      </c>
      <c r="J261" s="425">
        <v>111555</v>
      </c>
      <c r="K261" s="424">
        <v>79</v>
      </c>
      <c r="M261" s="12"/>
      <c r="N261" s="12"/>
      <c r="O261" s="12"/>
      <c r="P261" s="12"/>
      <c r="Q261" s="12"/>
      <c r="R261" s="12"/>
      <c r="S261" s="12"/>
    </row>
    <row r="262" spans="1:19" ht="15.5">
      <c r="A262" s="459" t="s">
        <v>606</v>
      </c>
      <c r="B262" s="456"/>
      <c r="C262" s="456" t="s">
        <v>2093</v>
      </c>
      <c r="D262" s="456"/>
      <c r="E262" s="436">
        <v>4682</v>
      </c>
      <c r="F262" s="436">
        <v>822</v>
      </c>
      <c r="G262" s="436">
        <v>3455</v>
      </c>
      <c r="H262" s="436">
        <v>8959</v>
      </c>
      <c r="I262" s="460">
        <v>0.3</v>
      </c>
      <c r="J262" s="425">
        <v>104808</v>
      </c>
      <c r="K262" s="424">
        <v>85.5</v>
      </c>
      <c r="M262" s="12"/>
      <c r="N262" s="12"/>
      <c r="O262" s="12"/>
      <c r="P262" s="12"/>
      <c r="Q262" s="12"/>
      <c r="R262" s="12"/>
      <c r="S262" s="12"/>
    </row>
    <row r="263" spans="1:19" ht="15.5">
      <c r="A263" s="459" t="s">
        <v>607</v>
      </c>
      <c r="B263" s="456"/>
      <c r="C263" s="456" t="s">
        <v>2095</v>
      </c>
      <c r="D263" s="456"/>
      <c r="E263" s="436">
        <v>6086</v>
      </c>
      <c r="F263" s="436">
        <v>1867</v>
      </c>
      <c r="G263" s="436">
        <v>4165</v>
      </c>
      <c r="H263" s="436">
        <v>12118</v>
      </c>
      <c r="I263" s="460">
        <v>0.4</v>
      </c>
      <c r="J263" s="425">
        <v>89232</v>
      </c>
      <c r="K263" s="424">
        <v>135.80000000000001</v>
      </c>
      <c r="M263" s="12"/>
      <c r="N263" s="12"/>
      <c r="O263" s="12"/>
      <c r="P263" s="12"/>
      <c r="Q263" s="12"/>
      <c r="R263" s="12"/>
      <c r="S263" s="12"/>
    </row>
    <row r="264" spans="1:19" ht="15.5">
      <c r="A264" s="459" t="s">
        <v>608</v>
      </c>
      <c r="B264" s="456"/>
      <c r="C264" s="456" t="s">
        <v>2091</v>
      </c>
      <c r="D264" s="456"/>
      <c r="E264" s="436">
        <v>2443</v>
      </c>
      <c r="F264" s="436">
        <v>502</v>
      </c>
      <c r="G264" s="436">
        <v>1614</v>
      </c>
      <c r="H264" s="436">
        <v>4559</v>
      </c>
      <c r="I264" s="460">
        <v>0.1</v>
      </c>
      <c r="J264" s="425">
        <v>65003</v>
      </c>
      <c r="K264" s="424">
        <v>70.099999999999994</v>
      </c>
      <c r="M264" s="12"/>
      <c r="N264" s="12"/>
      <c r="O264" s="12"/>
      <c r="P264" s="12"/>
      <c r="Q264" s="12"/>
      <c r="R264" s="12"/>
      <c r="S264" s="12"/>
    </row>
    <row r="265" spans="1:19" ht="15.5">
      <c r="A265" s="459" t="s">
        <v>609</v>
      </c>
      <c r="B265" s="456"/>
      <c r="C265" s="456" t="s">
        <v>1606</v>
      </c>
      <c r="D265" s="456"/>
      <c r="E265" s="436">
        <v>2917</v>
      </c>
      <c r="F265" s="436">
        <v>876</v>
      </c>
      <c r="G265" s="436">
        <v>3654</v>
      </c>
      <c r="H265" s="436">
        <v>7447</v>
      </c>
      <c r="I265" s="460">
        <v>0.2</v>
      </c>
      <c r="J265" s="425">
        <v>53831</v>
      </c>
      <c r="K265" s="424">
        <v>138.30000000000001</v>
      </c>
      <c r="M265" s="12"/>
      <c r="N265" s="12"/>
      <c r="O265" s="12"/>
      <c r="P265" s="12"/>
      <c r="Q265" s="12"/>
      <c r="R265" s="12"/>
      <c r="S265" s="12"/>
    </row>
    <row r="266" spans="1:19" ht="15.5">
      <c r="A266" s="459" t="s">
        <v>610</v>
      </c>
      <c r="B266" s="456"/>
      <c r="C266" s="456" t="s">
        <v>2096</v>
      </c>
      <c r="D266" s="456"/>
      <c r="E266" s="436">
        <v>5766</v>
      </c>
      <c r="F266" s="436">
        <v>3058</v>
      </c>
      <c r="G266" s="436">
        <v>6316</v>
      </c>
      <c r="H266" s="436">
        <v>15140</v>
      </c>
      <c r="I266" s="460">
        <v>0.4</v>
      </c>
      <c r="J266" s="425">
        <v>101074</v>
      </c>
      <c r="K266" s="424">
        <v>149.80000000000001</v>
      </c>
      <c r="M266" s="12"/>
      <c r="N266" s="12"/>
      <c r="O266" s="12"/>
      <c r="P266" s="12"/>
      <c r="Q266" s="12"/>
      <c r="R266" s="12"/>
      <c r="S266" s="12"/>
    </row>
    <row r="267" spans="1:19" ht="15.5">
      <c r="A267" s="459" t="s">
        <v>611</v>
      </c>
      <c r="B267" s="456"/>
      <c r="C267" s="456" t="s">
        <v>2090</v>
      </c>
      <c r="D267" s="456"/>
      <c r="E267" s="436">
        <v>2801</v>
      </c>
      <c r="F267" s="436">
        <v>74</v>
      </c>
      <c r="G267" s="436">
        <v>976</v>
      </c>
      <c r="H267" s="436">
        <v>3851</v>
      </c>
      <c r="I267" s="460">
        <v>0.1</v>
      </c>
      <c r="J267" s="425">
        <v>64863</v>
      </c>
      <c r="K267" s="424">
        <v>59.4</v>
      </c>
      <c r="M267" s="12"/>
      <c r="N267" s="12"/>
      <c r="O267" s="12"/>
      <c r="P267" s="12"/>
      <c r="Q267" s="12"/>
      <c r="R267" s="12"/>
      <c r="S267" s="12"/>
    </row>
    <row r="268" spans="1:19" ht="15.5">
      <c r="A268" s="459" t="s">
        <v>612</v>
      </c>
      <c r="B268" s="456"/>
      <c r="C268" s="456" t="s">
        <v>2092</v>
      </c>
      <c r="D268" s="456"/>
      <c r="E268" s="436">
        <v>2331</v>
      </c>
      <c r="F268" s="436">
        <v>2</v>
      </c>
      <c r="G268" s="436">
        <v>804</v>
      </c>
      <c r="H268" s="436">
        <v>3137</v>
      </c>
      <c r="I268" s="460">
        <v>0.1</v>
      </c>
      <c r="J268" s="425">
        <v>60561</v>
      </c>
      <c r="K268" s="424">
        <v>51.8</v>
      </c>
      <c r="M268" s="12"/>
      <c r="N268" s="12"/>
      <c r="O268" s="12"/>
      <c r="P268" s="12"/>
      <c r="Q268" s="12"/>
      <c r="R268" s="12"/>
      <c r="S268" s="12"/>
    </row>
    <row r="269" spans="1:19" ht="15.5">
      <c r="A269" s="459" t="s">
        <v>613</v>
      </c>
      <c r="B269" s="456"/>
      <c r="C269" s="456" t="s">
        <v>1809</v>
      </c>
      <c r="D269" s="456"/>
      <c r="E269" s="436">
        <v>2903</v>
      </c>
      <c r="F269" s="436">
        <v>0</v>
      </c>
      <c r="G269" s="436">
        <v>2065</v>
      </c>
      <c r="H269" s="436">
        <v>4968</v>
      </c>
      <c r="I269" s="460">
        <v>0.1</v>
      </c>
      <c r="J269" s="425">
        <v>63801</v>
      </c>
      <c r="K269" s="424">
        <v>77.900000000000006</v>
      </c>
      <c r="M269" s="12"/>
      <c r="N269" s="12"/>
      <c r="O269" s="12"/>
      <c r="P269" s="12"/>
      <c r="Q269" s="12"/>
      <c r="R269" s="12"/>
      <c r="S269" s="12"/>
    </row>
    <row r="270" spans="1:19" s="10" customFormat="1" ht="25.15" customHeight="1">
      <c r="A270" s="459" t="s">
        <v>615</v>
      </c>
      <c r="B270" s="456"/>
      <c r="C270" s="456" t="s">
        <v>616</v>
      </c>
      <c r="D270" s="456"/>
      <c r="E270" s="436">
        <v>6929</v>
      </c>
      <c r="F270" s="436">
        <v>2016</v>
      </c>
      <c r="G270" s="436">
        <v>5777</v>
      </c>
      <c r="H270" s="436">
        <v>14722</v>
      </c>
      <c r="I270" s="460">
        <v>0.4</v>
      </c>
      <c r="J270" s="425">
        <v>244039</v>
      </c>
      <c r="K270" s="424">
        <v>60.3</v>
      </c>
      <c r="M270" s="12"/>
      <c r="N270" s="12"/>
      <c r="O270" s="12"/>
      <c r="P270" s="12"/>
      <c r="Q270" s="12"/>
      <c r="R270" s="12"/>
      <c r="S270" s="12"/>
    </row>
    <row r="271" spans="1:19" ht="15.5">
      <c r="A271" s="422" t="s">
        <v>617</v>
      </c>
      <c r="B271" s="457"/>
      <c r="C271" s="457"/>
      <c r="D271" s="457" t="s">
        <v>618</v>
      </c>
      <c r="E271" s="436">
        <v>1449</v>
      </c>
      <c r="F271" s="436">
        <v>529</v>
      </c>
      <c r="G271" s="436">
        <v>1315</v>
      </c>
      <c r="H271" s="436">
        <v>3293</v>
      </c>
      <c r="I271" s="460">
        <v>0.1</v>
      </c>
      <c r="J271" s="425">
        <v>46730</v>
      </c>
      <c r="K271" s="424">
        <v>70.5</v>
      </c>
      <c r="M271" s="12"/>
      <c r="N271" s="12"/>
      <c r="O271" s="12"/>
      <c r="P271" s="12"/>
      <c r="Q271" s="12"/>
      <c r="R271" s="12"/>
      <c r="S271" s="12"/>
    </row>
    <row r="272" spans="1:19" ht="15.5">
      <c r="A272" s="422" t="s">
        <v>619</v>
      </c>
      <c r="B272" s="457"/>
      <c r="C272" s="457"/>
      <c r="D272" s="457" t="s">
        <v>620</v>
      </c>
      <c r="E272" s="436">
        <v>1182</v>
      </c>
      <c r="F272" s="436">
        <v>665</v>
      </c>
      <c r="G272" s="436">
        <v>1541</v>
      </c>
      <c r="H272" s="436">
        <v>3388</v>
      </c>
      <c r="I272" s="460">
        <v>0.1</v>
      </c>
      <c r="J272" s="425">
        <v>42468</v>
      </c>
      <c r="K272" s="424">
        <v>79.8</v>
      </c>
      <c r="M272" s="12"/>
      <c r="N272" s="12"/>
      <c r="O272" s="12"/>
      <c r="P272" s="12"/>
      <c r="Q272" s="12"/>
      <c r="R272" s="12"/>
      <c r="S272" s="12"/>
    </row>
    <row r="273" spans="1:19" ht="15.5">
      <c r="A273" s="422" t="s">
        <v>621</v>
      </c>
      <c r="B273" s="457"/>
      <c r="C273" s="457"/>
      <c r="D273" s="457" t="s">
        <v>622</v>
      </c>
      <c r="E273" s="436">
        <v>1369</v>
      </c>
      <c r="F273" s="436">
        <v>93</v>
      </c>
      <c r="G273" s="436">
        <v>916</v>
      </c>
      <c r="H273" s="436">
        <v>2378</v>
      </c>
      <c r="I273" s="460">
        <v>0.1</v>
      </c>
      <c r="J273" s="425">
        <v>44177</v>
      </c>
      <c r="K273" s="424">
        <v>53.8</v>
      </c>
      <c r="M273" s="12"/>
      <c r="N273" s="12"/>
      <c r="O273" s="12"/>
      <c r="P273" s="12"/>
      <c r="Q273" s="12"/>
      <c r="R273" s="12"/>
      <c r="S273" s="12"/>
    </row>
    <row r="274" spans="1:19" ht="15.5">
      <c r="A274" s="422" t="s">
        <v>623</v>
      </c>
      <c r="B274" s="457"/>
      <c r="C274" s="457"/>
      <c r="D274" s="457" t="s">
        <v>624</v>
      </c>
      <c r="E274" s="436">
        <v>1026</v>
      </c>
      <c r="F274" s="436">
        <v>535</v>
      </c>
      <c r="G274" s="436">
        <v>886</v>
      </c>
      <c r="H274" s="436">
        <v>2447</v>
      </c>
      <c r="I274" s="460">
        <v>0.1</v>
      </c>
      <c r="J274" s="425">
        <v>43128</v>
      </c>
      <c r="K274" s="424">
        <v>56.7</v>
      </c>
      <c r="M274" s="12"/>
      <c r="N274" s="12"/>
      <c r="O274" s="12"/>
      <c r="P274" s="12"/>
      <c r="Q274" s="12"/>
      <c r="R274" s="12"/>
      <c r="S274" s="12"/>
    </row>
    <row r="275" spans="1:19" ht="15.5">
      <c r="A275" s="422" t="s">
        <v>625</v>
      </c>
      <c r="B275" s="457"/>
      <c r="C275" s="457"/>
      <c r="D275" s="457" t="s">
        <v>626</v>
      </c>
      <c r="E275" s="436">
        <v>1903</v>
      </c>
      <c r="F275" s="436">
        <v>194</v>
      </c>
      <c r="G275" s="436">
        <v>1119</v>
      </c>
      <c r="H275" s="436">
        <v>3216</v>
      </c>
      <c r="I275" s="460">
        <v>0.1</v>
      </c>
      <c r="J275" s="425">
        <v>67536</v>
      </c>
      <c r="K275" s="424">
        <v>47.6</v>
      </c>
      <c r="M275" s="12"/>
      <c r="N275" s="12"/>
      <c r="O275" s="12"/>
      <c r="P275" s="12"/>
      <c r="Q275" s="12"/>
      <c r="R275" s="12"/>
      <c r="S275" s="12"/>
    </row>
    <row r="276" spans="1:19" s="10" customFormat="1" ht="25.15" customHeight="1">
      <c r="A276" s="459" t="s">
        <v>627</v>
      </c>
      <c r="B276" s="456"/>
      <c r="C276" s="456" t="s">
        <v>628</v>
      </c>
      <c r="D276" s="456"/>
      <c r="E276" s="436">
        <v>22969</v>
      </c>
      <c r="F276" s="436">
        <v>2348</v>
      </c>
      <c r="G276" s="436">
        <v>13675</v>
      </c>
      <c r="H276" s="436">
        <v>38992</v>
      </c>
      <c r="I276" s="460">
        <v>1.1000000000000001</v>
      </c>
      <c r="J276" s="425">
        <v>570783</v>
      </c>
      <c r="K276" s="424">
        <v>68.3</v>
      </c>
      <c r="M276" s="12"/>
      <c r="N276" s="12"/>
      <c r="O276" s="12"/>
      <c r="P276" s="12"/>
      <c r="Q276" s="12"/>
      <c r="R276" s="12"/>
      <c r="S276" s="12"/>
    </row>
    <row r="277" spans="1:19" ht="15.5">
      <c r="A277" s="422" t="s">
        <v>629</v>
      </c>
      <c r="B277" s="457"/>
      <c r="C277" s="457"/>
      <c r="D277" s="457" t="s">
        <v>630</v>
      </c>
      <c r="E277" s="436">
        <v>2693</v>
      </c>
      <c r="F277" s="436">
        <v>3</v>
      </c>
      <c r="G277" s="436">
        <v>909</v>
      </c>
      <c r="H277" s="436">
        <v>3605</v>
      </c>
      <c r="I277" s="460">
        <v>0.1</v>
      </c>
      <c r="J277" s="425">
        <v>72846</v>
      </c>
      <c r="K277" s="424">
        <v>49.5</v>
      </c>
      <c r="M277" s="12"/>
      <c r="N277" s="12"/>
      <c r="O277" s="12"/>
      <c r="P277" s="12"/>
      <c r="Q277" s="12"/>
      <c r="R277" s="12"/>
      <c r="S277" s="12"/>
    </row>
    <row r="278" spans="1:19" ht="15.5">
      <c r="A278" s="422" t="s">
        <v>631</v>
      </c>
      <c r="B278" s="457"/>
      <c r="C278" s="457"/>
      <c r="D278" s="457" t="s">
        <v>632</v>
      </c>
      <c r="E278" s="436">
        <v>1805</v>
      </c>
      <c r="F278" s="436">
        <v>77</v>
      </c>
      <c r="G278" s="436">
        <v>2032</v>
      </c>
      <c r="H278" s="436">
        <v>3914</v>
      </c>
      <c r="I278" s="460">
        <v>0.1</v>
      </c>
      <c r="J278" s="425">
        <v>49227</v>
      </c>
      <c r="K278" s="424">
        <v>79.5</v>
      </c>
      <c r="M278" s="12"/>
      <c r="N278" s="12"/>
      <c r="O278" s="12"/>
      <c r="P278" s="12"/>
      <c r="Q278" s="12"/>
      <c r="R278" s="12"/>
      <c r="S278" s="12"/>
    </row>
    <row r="279" spans="1:19" ht="15.5">
      <c r="A279" s="422" t="s">
        <v>633</v>
      </c>
      <c r="B279" s="457"/>
      <c r="C279" s="457"/>
      <c r="D279" s="457" t="s">
        <v>634</v>
      </c>
      <c r="E279" s="436">
        <v>2571</v>
      </c>
      <c r="F279" s="436">
        <v>56</v>
      </c>
      <c r="G279" s="436">
        <v>895</v>
      </c>
      <c r="H279" s="436">
        <v>3522</v>
      </c>
      <c r="I279" s="460">
        <v>0.1</v>
      </c>
      <c r="J279" s="425">
        <v>54686</v>
      </c>
      <c r="K279" s="424">
        <v>64.400000000000006</v>
      </c>
      <c r="M279" s="12"/>
      <c r="N279" s="12"/>
      <c r="O279" s="12"/>
      <c r="P279" s="12"/>
      <c r="Q279" s="12"/>
      <c r="R279" s="12"/>
      <c r="S279" s="12"/>
    </row>
    <row r="280" spans="1:19" ht="15.5">
      <c r="A280" s="422" t="s">
        <v>635</v>
      </c>
      <c r="B280" s="457"/>
      <c r="C280" s="457"/>
      <c r="D280" s="457" t="s">
        <v>636</v>
      </c>
      <c r="E280" s="436">
        <v>2197</v>
      </c>
      <c r="F280" s="436">
        <v>26</v>
      </c>
      <c r="G280" s="436">
        <v>1032</v>
      </c>
      <c r="H280" s="436">
        <v>3255</v>
      </c>
      <c r="I280" s="460">
        <v>0.1</v>
      </c>
      <c r="J280" s="425">
        <v>49038</v>
      </c>
      <c r="K280" s="424">
        <v>66.400000000000006</v>
      </c>
      <c r="M280" s="12"/>
      <c r="N280" s="12"/>
      <c r="O280" s="12"/>
      <c r="P280" s="12"/>
      <c r="Q280" s="12"/>
      <c r="R280" s="12"/>
      <c r="S280" s="12"/>
    </row>
    <row r="281" spans="1:19" ht="15.5">
      <c r="A281" s="422" t="s">
        <v>637</v>
      </c>
      <c r="B281" s="457"/>
      <c r="C281" s="457"/>
      <c r="D281" s="457" t="s">
        <v>638</v>
      </c>
      <c r="E281" s="436">
        <v>2110</v>
      </c>
      <c r="F281" s="436">
        <v>268</v>
      </c>
      <c r="G281" s="436">
        <v>1984</v>
      </c>
      <c r="H281" s="436">
        <v>4362</v>
      </c>
      <c r="I281" s="460">
        <v>0.1</v>
      </c>
      <c r="J281" s="425">
        <v>37115</v>
      </c>
      <c r="K281" s="424">
        <v>117.5</v>
      </c>
      <c r="M281" s="12"/>
      <c r="N281" s="12"/>
      <c r="O281" s="12"/>
      <c r="P281" s="12"/>
      <c r="Q281" s="12"/>
      <c r="R281" s="12"/>
      <c r="S281" s="12"/>
    </row>
    <row r="282" spans="1:19" ht="15.5">
      <c r="A282" s="422" t="s">
        <v>639</v>
      </c>
      <c r="B282" s="457"/>
      <c r="C282" s="457"/>
      <c r="D282" s="457" t="s">
        <v>640</v>
      </c>
      <c r="E282" s="436">
        <v>1559</v>
      </c>
      <c r="F282" s="436">
        <v>0</v>
      </c>
      <c r="G282" s="436">
        <v>520</v>
      </c>
      <c r="H282" s="436">
        <v>2079</v>
      </c>
      <c r="I282" s="460">
        <v>0.1</v>
      </c>
      <c r="J282" s="425">
        <v>37399</v>
      </c>
      <c r="K282" s="424">
        <v>55.6</v>
      </c>
      <c r="M282" s="12"/>
      <c r="N282" s="12"/>
      <c r="O282" s="12"/>
      <c r="P282" s="12"/>
      <c r="Q282" s="12"/>
      <c r="R282" s="12"/>
      <c r="S282" s="12"/>
    </row>
    <row r="283" spans="1:19" ht="15.5">
      <c r="A283" s="422" t="s">
        <v>641</v>
      </c>
      <c r="B283" s="457"/>
      <c r="C283" s="457"/>
      <c r="D283" s="457" t="s">
        <v>642</v>
      </c>
      <c r="E283" s="436">
        <v>2359</v>
      </c>
      <c r="F283" s="436">
        <v>1535</v>
      </c>
      <c r="G283" s="436">
        <v>2743</v>
      </c>
      <c r="H283" s="436">
        <v>6637</v>
      </c>
      <c r="I283" s="460">
        <v>0.2</v>
      </c>
      <c r="J283" s="425">
        <v>53530</v>
      </c>
      <c r="K283" s="424">
        <v>124</v>
      </c>
      <c r="M283" s="12"/>
      <c r="N283" s="12"/>
      <c r="O283" s="12"/>
      <c r="P283" s="12"/>
      <c r="Q283" s="12"/>
      <c r="R283" s="12"/>
      <c r="S283" s="12"/>
    </row>
    <row r="284" spans="1:19" ht="15.5">
      <c r="A284" s="422" t="s">
        <v>643</v>
      </c>
      <c r="B284" s="457"/>
      <c r="C284" s="457"/>
      <c r="D284" s="457" t="s">
        <v>644</v>
      </c>
      <c r="E284" s="436">
        <v>2979</v>
      </c>
      <c r="F284" s="436">
        <v>235</v>
      </c>
      <c r="G284" s="436">
        <v>1374</v>
      </c>
      <c r="H284" s="436">
        <v>4588</v>
      </c>
      <c r="I284" s="460">
        <v>0.1</v>
      </c>
      <c r="J284" s="425">
        <v>78932</v>
      </c>
      <c r="K284" s="424">
        <v>58.1</v>
      </c>
      <c r="M284" s="12"/>
      <c r="N284" s="12"/>
      <c r="O284" s="12"/>
      <c r="P284" s="12"/>
      <c r="Q284" s="12"/>
      <c r="R284" s="12"/>
      <c r="S284" s="12"/>
    </row>
    <row r="285" spans="1:19" ht="15.5">
      <c r="A285" s="422" t="s">
        <v>645</v>
      </c>
      <c r="B285" s="457"/>
      <c r="C285" s="457"/>
      <c r="D285" s="457" t="s">
        <v>646</v>
      </c>
      <c r="E285" s="436">
        <v>1652</v>
      </c>
      <c r="F285" s="436">
        <v>54</v>
      </c>
      <c r="G285" s="436">
        <v>624</v>
      </c>
      <c r="H285" s="436">
        <v>2330</v>
      </c>
      <c r="I285" s="460">
        <v>0.1</v>
      </c>
      <c r="J285" s="425">
        <v>37734</v>
      </c>
      <c r="K285" s="424">
        <v>61.7</v>
      </c>
      <c r="M285" s="12"/>
      <c r="N285" s="12"/>
      <c r="O285" s="12"/>
      <c r="P285" s="12"/>
      <c r="Q285" s="12"/>
      <c r="R285" s="12"/>
      <c r="S285" s="12"/>
    </row>
    <row r="286" spans="1:19" ht="15.5">
      <c r="A286" s="422" t="s">
        <v>647</v>
      </c>
      <c r="B286" s="457"/>
      <c r="C286" s="457"/>
      <c r="D286" s="457" t="s">
        <v>648</v>
      </c>
      <c r="E286" s="436">
        <v>1731</v>
      </c>
      <c r="F286" s="436">
        <v>66</v>
      </c>
      <c r="G286" s="436">
        <v>1082</v>
      </c>
      <c r="H286" s="436">
        <v>2879</v>
      </c>
      <c r="I286" s="460">
        <v>0.1</v>
      </c>
      <c r="J286" s="425">
        <v>50861</v>
      </c>
      <c r="K286" s="424">
        <v>56.6</v>
      </c>
      <c r="M286" s="12"/>
      <c r="N286" s="12"/>
      <c r="O286" s="12"/>
      <c r="P286" s="12"/>
      <c r="Q286" s="12"/>
      <c r="R286" s="12"/>
      <c r="S286" s="12"/>
    </row>
    <row r="287" spans="1:19" ht="15.5">
      <c r="A287" s="422" t="s">
        <v>649</v>
      </c>
      <c r="B287" s="457"/>
      <c r="C287" s="457"/>
      <c r="D287" s="457" t="s">
        <v>650</v>
      </c>
      <c r="E287" s="436">
        <v>1313</v>
      </c>
      <c r="F287" s="436">
        <v>28</v>
      </c>
      <c r="G287" s="436">
        <v>480</v>
      </c>
      <c r="H287" s="436">
        <v>1821</v>
      </c>
      <c r="I287" s="460">
        <v>0.1</v>
      </c>
      <c r="J287" s="425">
        <v>49416</v>
      </c>
      <c r="K287" s="424">
        <v>36.9</v>
      </c>
      <c r="M287" s="12"/>
      <c r="N287" s="12"/>
      <c r="O287" s="12"/>
      <c r="P287" s="12"/>
      <c r="Q287" s="12"/>
      <c r="R287" s="12"/>
      <c r="S287" s="12"/>
    </row>
    <row r="288" spans="1:19" s="10" customFormat="1" ht="25.15" customHeight="1">
      <c r="A288" s="459" t="s">
        <v>651</v>
      </c>
      <c r="B288" s="456"/>
      <c r="C288" s="456" t="s">
        <v>652</v>
      </c>
      <c r="D288" s="456"/>
      <c r="E288" s="436">
        <v>18555</v>
      </c>
      <c r="F288" s="436">
        <v>6380</v>
      </c>
      <c r="G288" s="436">
        <v>15352</v>
      </c>
      <c r="H288" s="436">
        <v>40287</v>
      </c>
      <c r="I288" s="460">
        <v>1.2</v>
      </c>
      <c r="J288" s="425">
        <v>645148</v>
      </c>
      <c r="K288" s="424">
        <v>62.4</v>
      </c>
      <c r="M288" s="12"/>
      <c r="N288" s="12"/>
      <c r="O288" s="12"/>
      <c r="P288" s="12"/>
      <c r="Q288" s="12"/>
      <c r="R288" s="12"/>
      <c r="S288" s="12"/>
    </row>
    <row r="289" spans="1:19" ht="15.5">
      <c r="A289" s="422" t="s">
        <v>653</v>
      </c>
      <c r="B289" s="457"/>
      <c r="C289" s="457"/>
      <c r="D289" s="457" t="s">
        <v>654</v>
      </c>
      <c r="E289" s="436">
        <v>1830</v>
      </c>
      <c r="F289" s="436">
        <v>189</v>
      </c>
      <c r="G289" s="436">
        <v>1076</v>
      </c>
      <c r="H289" s="436">
        <v>3095</v>
      </c>
      <c r="I289" s="460">
        <v>0.1</v>
      </c>
      <c r="J289" s="425">
        <v>52228</v>
      </c>
      <c r="K289" s="424">
        <v>59.3</v>
      </c>
      <c r="M289" s="12"/>
      <c r="N289" s="12"/>
      <c r="O289" s="12"/>
      <c r="P289" s="12"/>
      <c r="Q289" s="12"/>
      <c r="R289" s="12"/>
      <c r="S289" s="12"/>
    </row>
    <row r="290" spans="1:19" ht="15.5">
      <c r="A290" s="422" t="s">
        <v>655</v>
      </c>
      <c r="B290" s="457"/>
      <c r="C290" s="457"/>
      <c r="D290" s="457" t="s">
        <v>656</v>
      </c>
      <c r="E290" s="436">
        <v>1747</v>
      </c>
      <c r="F290" s="436">
        <v>780</v>
      </c>
      <c r="G290" s="436">
        <v>1121</v>
      </c>
      <c r="H290" s="436">
        <v>3648</v>
      </c>
      <c r="I290" s="460">
        <v>0.1</v>
      </c>
      <c r="J290" s="425">
        <v>65676</v>
      </c>
      <c r="K290" s="424">
        <v>55.5</v>
      </c>
      <c r="M290" s="12"/>
      <c r="N290" s="12"/>
      <c r="O290" s="12"/>
      <c r="P290" s="12"/>
      <c r="Q290" s="12"/>
      <c r="R290" s="12"/>
      <c r="S290" s="12"/>
    </row>
    <row r="291" spans="1:19" ht="15.5">
      <c r="A291" s="422" t="s">
        <v>657</v>
      </c>
      <c r="B291" s="457"/>
      <c r="C291" s="457"/>
      <c r="D291" s="457" t="s">
        <v>658</v>
      </c>
      <c r="E291" s="436">
        <v>1180</v>
      </c>
      <c r="F291" s="436">
        <v>273</v>
      </c>
      <c r="G291" s="436">
        <v>823</v>
      </c>
      <c r="H291" s="436">
        <v>2276</v>
      </c>
      <c r="I291" s="460">
        <v>0.1</v>
      </c>
      <c r="J291" s="425">
        <v>43766</v>
      </c>
      <c r="K291" s="424">
        <v>52</v>
      </c>
      <c r="M291" s="12"/>
      <c r="N291" s="12"/>
      <c r="O291" s="12"/>
      <c r="P291" s="12"/>
      <c r="Q291" s="12"/>
      <c r="R291" s="12"/>
      <c r="S291" s="12"/>
    </row>
    <row r="292" spans="1:19" ht="15.5">
      <c r="A292" s="422" t="s">
        <v>659</v>
      </c>
      <c r="B292" s="457"/>
      <c r="C292" s="457"/>
      <c r="D292" s="457" t="s">
        <v>660</v>
      </c>
      <c r="E292" s="436">
        <v>1056</v>
      </c>
      <c r="F292" s="436">
        <v>733</v>
      </c>
      <c r="G292" s="436">
        <v>1698</v>
      </c>
      <c r="H292" s="436">
        <v>3487</v>
      </c>
      <c r="I292" s="460">
        <v>0.1</v>
      </c>
      <c r="J292" s="425">
        <v>50447</v>
      </c>
      <c r="K292" s="424">
        <v>69.099999999999994</v>
      </c>
      <c r="M292" s="12"/>
      <c r="N292" s="12"/>
      <c r="O292" s="12"/>
      <c r="P292" s="12"/>
      <c r="Q292" s="12"/>
      <c r="R292" s="12"/>
      <c r="S292" s="12"/>
    </row>
    <row r="293" spans="1:19" ht="15.5">
      <c r="A293" s="422" t="s">
        <v>667</v>
      </c>
      <c r="B293" s="457"/>
      <c r="C293" s="457"/>
      <c r="D293" s="457" t="s">
        <v>2501</v>
      </c>
      <c r="E293" s="436">
        <v>1622</v>
      </c>
      <c r="F293" s="436">
        <v>807</v>
      </c>
      <c r="G293" s="436">
        <v>1825</v>
      </c>
      <c r="H293" s="436">
        <v>4254</v>
      </c>
      <c r="I293" s="460">
        <v>0.1</v>
      </c>
      <c r="J293" s="425">
        <v>50109</v>
      </c>
      <c r="K293" s="424">
        <v>84.9</v>
      </c>
      <c r="M293" s="12"/>
      <c r="N293" s="12"/>
      <c r="O293" s="12"/>
      <c r="P293" s="12"/>
      <c r="Q293" s="12"/>
      <c r="R293" s="12"/>
      <c r="S293" s="12"/>
    </row>
    <row r="294" spans="1:19" ht="15.5">
      <c r="A294" s="422" t="s">
        <v>661</v>
      </c>
      <c r="B294" s="457"/>
      <c r="C294" s="457"/>
      <c r="D294" s="457" t="s">
        <v>662</v>
      </c>
      <c r="E294" s="436">
        <v>1348</v>
      </c>
      <c r="F294" s="436">
        <v>566</v>
      </c>
      <c r="G294" s="436">
        <v>992</v>
      </c>
      <c r="H294" s="436">
        <v>2906</v>
      </c>
      <c r="I294" s="460">
        <v>0.1</v>
      </c>
      <c r="J294" s="425">
        <v>42139</v>
      </c>
      <c r="K294" s="424">
        <v>69</v>
      </c>
      <c r="M294" s="12"/>
      <c r="N294" s="12"/>
      <c r="O294" s="12"/>
      <c r="P294" s="12"/>
      <c r="Q294" s="12"/>
      <c r="R294" s="12"/>
      <c r="S294" s="12"/>
    </row>
    <row r="295" spans="1:19" ht="15.5">
      <c r="A295" s="422" t="s">
        <v>663</v>
      </c>
      <c r="B295" s="457"/>
      <c r="C295" s="457"/>
      <c r="D295" s="457" t="s">
        <v>664</v>
      </c>
      <c r="E295" s="436">
        <v>2155</v>
      </c>
      <c r="F295" s="436">
        <v>382</v>
      </c>
      <c r="G295" s="436">
        <v>1050</v>
      </c>
      <c r="H295" s="436">
        <v>3587</v>
      </c>
      <c r="I295" s="460">
        <v>0.1</v>
      </c>
      <c r="J295" s="425">
        <v>68438</v>
      </c>
      <c r="K295" s="424">
        <v>52.4</v>
      </c>
      <c r="M295" s="12"/>
      <c r="N295" s="12"/>
      <c r="O295" s="12"/>
      <c r="P295" s="12"/>
      <c r="Q295" s="12"/>
      <c r="R295" s="12"/>
      <c r="S295" s="12"/>
    </row>
    <row r="296" spans="1:19" ht="15.5">
      <c r="A296" s="422" t="s">
        <v>665</v>
      </c>
      <c r="B296" s="457"/>
      <c r="C296" s="457"/>
      <c r="D296" s="457" t="s">
        <v>666</v>
      </c>
      <c r="E296" s="436">
        <v>1390</v>
      </c>
      <c r="F296" s="436">
        <v>59</v>
      </c>
      <c r="G296" s="436">
        <v>1116</v>
      </c>
      <c r="H296" s="436">
        <v>2565</v>
      </c>
      <c r="I296" s="460">
        <v>0.1</v>
      </c>
      <c r="J296" s="425">
        <v>48733</v>
      </c>
      <c r="K296" s="424">
        <v>52.6</v>
      </c>
      <c r="M296" s="12"/>
      <c r="N296" s="12"/>
      <c r="O296" s="12"/>
      <c r="P296" s="12"/>
      <c r="Q296" s="12"/>
      <c r="R296" s="12"/>
      <c r="S296" s="12"/>
    </row>
    <row r="297" spans="1:19" ht="15.5">
      <c r="A297" s="422" t="s">
        <v>668</v>
      </c>
      <c r="B297" s="457"/>
      <c r="C297" s="457"/>
      <c r="D297" s="457" t="s">
        <v>669</v>
      </c>
      <c r="E297" s="436">
        <v>2042</v>
      </c>
      <c r="F297" s="436">
        <v>1222</v>
      </c>
      <c r="G297" s="436">
        <v>1678</v>
      </c>
      <c r="H297" s="436">
        <v>4942</v>
      </c>
      <c r="I297" s="460">
        <v>0.1</v>
      </c>
      <c r="J297" s="425">
        <v>60073</v>
      </c>
      <c r="K297" s="424">
        <v>82.3</v>
      </c>
      <c r="M297" s="12"/>
      <c r="N297" s="12"/>
      <c r="O297" s="12"/>
      <c r="P297" s="12"/>
      <c r="Q297" s="12"/>
      <c r="R297" s="12"/>
      <c r="S297" s="12"/>
    </row>
    <row r="298" spans="1:19" ht="15.5">
      <c r="A298" s="422" t="s">
        <v>670</v>
      </c>
      <c r="B298" s="457"/>
      <c r="C298" s="457"/>
      <c r="D298" s="457" t="s">
        <v>671</v>
      </c>
      <c r="E298" s="436">
        <v>1566</v>
      </c>
      <c r="F298" s="436">
        <v>840</v>
      </c>
      <c r="G298" s="436">
        <v>2306</v>
      </c>
      <c r="H298" s="436">
        <v>4712</v>
      </c>
      <c r="I298" s="460">
        <v>0.1</v>
      </c>
      <c r="J298" s="425">
        <v>63024</v>
      </c>
      <c r="K298" s="424">
        <v>74.8</v>
      </c>
      <c r="M298" s="12"/>
      <c r="N298" s="12"/>
      <c r="O298" s="12"/>
      <c r="P298" s="12"/>
      <c r="Q298" s="12"/>
      <c r="R298" s="12"/>
      <c r="S298" s="12"/>
    </row>
    <row r="299" spans="1:19" ht="15.5">
      <c r="A299" s="422" t="s">
        <v>672</v>
      </c>
      <c r="B299" s="457"/>
      <c r="C299" s="457"/>
      <c r="D299" s="457" t="s">
        <v>673</v>
      </c>
      <c r="E299" s="436">
        <v>1522</v>
      </c>
      <c r="F299" s="436">
        <v>361</v>
      </c>
      <c r="G299" s="436">
        <v>853</v>
      </c>
      <c r="H299" s="436">
        <v>2736</v>
      </c>
      <c r="I299" s="460">
        <v>0.1</v>
      </c>
      <c r="J299" s="425">
        <v>51484</v>
      </c>
      <c r="K299" s="424">
        <v>53.1</v>
      </c>
      <c r="M299" s="12"/>
      <c r="N299" s="12"/>
      <c r="O299" s="12"/>
      <c r="P299" s="12"/>
      <c r="Q299" s="12"/>
      <c r="R299" s="12"/>
      <c r="S299" s="12"/>
    </row>
    <row r="300" spans="1:19" ht="15.5">
      <c r="A300" s="422" t="s">
        <v>674</v>
      </c>
      <c r="B300" s="457"/>
      <c r="C300" s="457"/>
      <c r="D300" s="457" t="s">
        <v>675</v>
      </c>
      <c r="E300" s="436">
        <v>1097</v>
      </c>
      <c r="F300" s="436">
        <v>168</v>
      </c>
      <c r="G300" s="436">
        <v>814</v>
      </c>
      <c r="H300" s="436">
        <v>2079</v>
      </c>
      <c r="I300" s="460">
        <v>0.1</v>
      </c>
      <c r="J300" s="425">
        <v>49029</v>
      </c>
      <c r="K300" s="424">
        <v>42.4</v>
      </c>
      <c r="M300" s="12"/>
      <c r="N300" s="12"/>
      <c r="O300" s="12"/>
      <c r="P300" s="12"/>
      <c r="Q300" s="12"/>
      <c r="R300" s="12"/>
      <c r="S300" s="12"/>
    </row>
    <row r="301" spans="1:19" s="10" customFormat="1" ht="25.15" customHeight="1">
      <c r="A301" s="459" t="s">
        <v>676</v>
      </c>
      <c r="B301" s="456"/>
      <c r="C301" s="456" t="s">
        <v>677</v>
      </c>
      <c r="D301" s="456"/>
      <c r="E301" s="436">
        <v>7970</v>
      </c>
      <c r="F301" s="436">
        <v>900</v>
      </c>
      <c r="G301" s="436">
        <v>5170</v>
      </c>
      <c r="H301" s="436">
        <v>14040</v>
      </c>
      <c r="I301" s="460">
        <v>0.4</v>
      </c>
      <c r="J301" s="425">
        <v>270148</v>
      </c>
      <c r="K301" s="424">
        <v>52</v>
      </c>
      <c r="M301" s="12"/>
      <c r="N301" s="12"/>
      <c r="O301" s="12"/>
      <c r="P301" s="12"/>
      <c r="Q301" s="12"/>
      <c r="R301" s="12"/>
      <c r="S301" s="12"/>
    </row>
    <row r="302" spans="1:19" ht="15.5">
      <c r="A302" s="422" t="s">
        <v>678</v>
      </c>
      <c r="B302" s="457"/>
      <c r="C302" s="457"/>
      <c r="D302" s="457" t="s">
        <v>679</v>
      </c>
      <c r="E302" s="436">
        <v>1864</v>
      </c>
      <c r="F302" s="436">
        <v>185</v>
      </c>
      <c r="G302" s="436">
        <v>1402</v>
      </c>
      <c r="H302" s="436">
        <v>3451</v>
      </c>
      <c r="I302" s="460">
        <v>0.1</v>
      </c>
      <c r="J302" s="425">
        <v>59377</v>
      </c>
      <c r="K302" s="424">
        <v>58.1</v>
      </c>
      <c r="M302" s="12"/>
      <c r="N302" s="12"/>
      <c r="O302" s="12"/>
      <c r="P302" s="12"/>
      <c r="Q302" s="12"/>
      <c r="R302" s="12"/>
      <c r="S302" s="12"/>
    </row>
    <row r="303" spans="1:19" ht="15.5">
      <c r="A303" s="422" t="s">
        <v>680</v>
      </c>
      <c r="B303" s="457"/>
      <c r="C303" s="457"/>
      <c r="D303" s="457" t="s">
        <v>681</v>
      </c>
      <c r="E303" s="436">
        <v>1460</v>
      </c>
      <c r="F303" s="436">
        <v>567</v>
      </c>
      <c r="G303" s="436">
        <v>1133</v>
      </c>
      <c r="H303" s="436">
        <v>3160</v>
      </c>
      <c r="I303" s="460">
        <v>0.1</v>
      </c>
      <c r="J303" s="425">
        <v>54816</v>
      </c>
      <c r="K303" s="424">
        <v>57.6</v>
      </c>
      <c r="M303" s="12"/>
      <c r="N303" s="12"/>
      <c r="O303" s="12"/>
      <c r="P303" s="12"/>
      <c r="Q303" s="12"/>
      <c r="R303" s="12"/>
      <c r="S303" s="12"/>
    </row>
    <row r="304" spans="1:19" ht="15.5">
      <c r="A304" s="422" t="s">
        <v>682</v>
      </c>
      <c r="B304" s="457"/>
      <c r="C304" s="457"/>
      <c r="D304" s="457" t="s">
        <v>683</v>
      </c>
      <c r="E304" s="436">
        <v>1850</v>
      </c>
      <c r="F304" s="436">
        <v>85</v>
      </c>
      <c r="G304" s="436">
        <v>814</v>
      </c>
      <c r="H304" s="436">
        <v>2749</v>
      </c>
      <c r="I304" s="460">
        <v>0.1</v>
      </c>
      <c r="J304" s="425">
        <v>56204</v>
      </c>
      <c r="K304" s="424">
        <v>48.9</v>
      </c>
      <c r="M304" s="12"/>
      <c r="N304" s="12"/>
      <c r="O304" s="12"/>
      <c r="P304" s="12"/>
      <c r="Q304" s="12"/>
      <c r="R304" s="12"/>
      <c r="S304" s="12"/>
    </row>
    <row r="305" spans="1:19" ht="15.5">
      <c r="A305" s="422" t="s">
        <v>684</v>
      </c>
      <c r="B305" s="457"/>
      <c r="C305" s="457"/>
      <c r="D305" s="457" t="s">
        <v>685</v>
      </c>
      <c r="E305" s="436">
        <v>1469</v>
      </c>
      <c r="F305" s="436">
        <v>24</v>
      </c>
      <c r="G305" s="436">
        <v>813</v>
      </c>
      <c r="H305" s="436">
        <v>2306</v>
      </c>
      <c r="I305" s="460">
        <v>0.1</v>
      </c>
      <c r="J305" s="425">
        <v>53901</v>
      </c>
      <c r="K305" s="424">
        <v>42.8</v>
      </c>
      <c r="M305" s="12"/>
      <c r="N305" s="12"/>
      <c r="O305" s="12"/>
      <c r="P305" s="12"/>
      <c r="Q305" s="12"/>
      <c r="R305" s="12"/>
      <c r="S305" s="12"/>
    </row>
    <row r="306" spans="1:19" ht="15.5">
      <c r="A306" s="422" t="s">
        <v>686</v>
      </c>
      <c r="B306" s="457"/>
      <c r="C306" s="457"/>
      <c r="D306" s="457" t="s">
        <v>687</v>
      </c>
      <c r="E306" s="436">
        <v>1327</v>
      </c>
      <c r="F306" s="436">
        <v>39</v>
      </c>
      <c r="G306" s="436">
        <v>1008</v>
      </c>
      <c r="H306" s="436">
        <v>2374</v>
      </c>
      <c r="I306" s="460">
        <v>0.1</v>
      </c>
      <c r="J306" s="425">
        <v>45850</v>
      </c>
      <c r="K306" s="424">
        <v>51.8</v>
      </c>
      <c r="M306" s="12"/>
      <c r="N306" s="12"/>
      <c r="O306" s="12"/>
      <c r="P306" s="12"/>
      <c r="Q306" s="12"/>
      <c r="R306" s="12"/>
      <c r="S306" s="12"/>
    </row>
    <row r="307" spans="1:19" s="10" customFormat="1" ht="25.15" customHeight="1">
      <c r="A307" s="459" t="s">
        <v>688</v>
      </c>
      <c r="B307" s="456"/>
      <c r="C307" s="456" t="s">
        <v>689</v>
      </c>
      <c r="D307" s="456"/>
      <c r="E307" s="436">
        <v>16934</v>
      </c>
      <c r="F307" s="436">
        <v>553</v>
      </c>
      <c r="G307" s="436">
        <v>5866</v>
      </c>
      <c r="H307" s="436">
        <v>23353</v>
      </c>
      <c r="I307" s="460">
        <v>0.7</v>
      </c>
      <c r="J307" s="425">
        <v>470444</v>
      </c>
      <c r="K307" s="424">
        <v>49.6</v>
      </c>
      <c r="M307" s="12"/>
      <c r="N307" s="12"/>
      <c r="O307" s="12"/>
      <c r="P307" s="12"/>
      <c r="Q307" s="12"/>
      <c r="R307" s="12"/>
      <c r="S307" s="12"/>
    </row>
    <row r="308" spans="1:19" ht="15.5">
      <c r="A308" s="422" t="s">
        <v>690</v>
      </c>
      <c r="B308" s="457"/>
      <c r="C308" s="457"/>
      <c r="D308" s="457" t="s">
        <v>691</v>
      </c>
      <c r="E308" s="436">
        <v>1921</v>
      </c>
      <c r="F308" s="436">
        <v>58</v>
      </c>
      <c r="G308" s="436">
        <v>377</v>
      </c>
      <c r="H308" s="436">
        <v>2356</v>
      </c>
      <c r="I308" s="460">
        <v>0.1</v>
      </c>
      <c r="J308" s="425">
        <v>54180</v>
      </c>
      <c r="K308" s="424">
        <v>43.5</v>
      </c>
      <c r="M308" s="12"/>
      <c r="N308" s="12"/>
      <c r="O308" s="12"/>
      <c r="P308" s="12"/>
      <c r="Q308" s="12"/>
      <c r="R308" s="12"/>
      <c r="S308" s="12"/>
    </row>
    <row r="309" spans="1:19" ht="15.5">
      <c r="A309" s="422" t="s">
        <v>692</v>
      </c>
      <c r="B309" s="457"/>
      <c r="C309" s="457"/>
      <c r="D309" s="457" t="s">
        <v>693</v>
      </c>
      <c r="E309" s="436">
        <v>900</v>
      </c>
      <c r="F309" s="436">
        <v>0</v>
      </c>
      <c r="G309" s="436">
        <v>268</v>
      </c>
      <c r="H309" s="436">
        <v>1168</v>
      </c>
      <c r="I309" s="460">
        <v>0</v>
      </c>
      <c r="J309" s="425">
        <v>31008</v>
      </c>
      <c r="K309" s="424">
        <v>37.700000000000003</v>
      </c>
      <c r="M309" s="12"/>
      <c r="N309" s="12"/>
      <c r="O309" s="12"/>
      <c r="P309" s="12"/>
      <c r="Q309" s="12"/>
      <c r="R309" s="12"/>
      <c r="S309" s="12"/>
    </row>
    <row r="310" spans="1:19" ht="15.5">
      <c r="A310" s="422" t="s">
        <v>694</v>
      </c>
      <c r="B310" s="457"/>
      <c r="C310" s="457"/>
      <c r="D310" s="457" t="s">
        <v>695</v>
      </c>
      <c r="E310" s="436">
        <v>1888</v>
      </c>
      <c r="F310" s="436">
        <v>11</v>
      </c>
      <c r="G310" s="436">
        <v>580</v>
      </c>
      <c r="H310" s="436">
        <v>2479</v>
      </c>
      <c r="I310" s="460">
        <v>0.1</v>
      </c>
      <c r="J310" s="425">
        <v>56100</v>
      </c>
      <c r="K310" s="424">
        <v>44.2</v>
      </c>
      <c r="M310" s="12"/>
      <c r="N310" s="12"/>
      <c r="O310" s="12"/>
      <c r="P310" s="12"/>
      <c r="Q310" s="12"/>
      <c r="R310" s="12"/>
      <c r="S310" s="12"/>
    </row>
    <row r="311" spans="1:19" ht="15.5">
      <c r="A311" s="422" t="s">
        <v>696</v>
      </c>
      <c r="B311" s="457"/>
      <c r="C311" s="457"/>
      <c r="D311" s="457" t="s">
        <v>697</v>
      </c>
      <c r="E311" s="436">
        <v>888</v>
      </c>
      <c r="F311" s="436">
        <v>0</v>
      </c>
      <c r="G311" s="436">
        <v>373</v>
      </c>
      <c r="H311" s="436">
        <v>1261</v>
      </c>
      <c r="I311" s="460">
        <v>0</v>
      </c>
      <c r="J311" s="425">
        <v>36869</v>
      </c>
      <c r="K311" s="424">
        <v>34.200000000000003</v>
      </c>
      <c r="M311" s="12"/>
      <c r="N311" s="12"/>
      <c r="O311" s="12"/>
      <c r="P311" s="12"/>
      <c r="Q311" s="12"/>
      <c r="R311" s="12"/>
      <c r="S311" s="12"/>
    </row>
    <row r="312" spans="1:19" ht="15.5">
      <c r="A312" s="422" t="s">
        <v>698</v>
      </c>
      <c r="B312" s="457"/>
      <c r="C312" s="457"/>
      <c r="D312" s="457" t="s">
        <v>699</v>
      </c>
      <c r="E312" s="436">
        <v>1930</v>
      </c>
      <c r="F312" s="436">
        <v>45</v>
      </c>
      <c r="G312" s="436">
        <v>500</v>
      </c>
      <c r="H312" s="436">
        <v>2475</v>
      </c>
      <c r="I312" s="460">
        <v>0.1</v>
      </c>
      <c r="J312" s="425">
        <v>58214</v>
      </c>
      <c r="K312" s="424">
        <v>42.5</v>
      </c>
      <c r="M312" s="12"/>
      <c r="N312" s="12"/>
      <c r="O312" s="12"/>
      <c r="P312" s="12"/>
      <c r="Q312" s="12"/>
      <c r="R312" s="12"/>
      <c r="S312" s="12"/>
    </row>
    <row r="313" spans="1:19" ht="15.5">
      <c r="A313" s="422" t="s">
        <v>700</v>
      </c>
      <c r="B313" s="457"/>
      <c r="C313" s="457"/>
      <c r="D313" s="457" t="s">
        <v>701</v>
      </c>
      <c r="E313" s="436">
        <v>1174</v>
      </c>
      <c r="F313" s="436">
        <v>0</v>
      </c>
      <c r="G313" s="436">
        <v>1070</v>
      </c>
      <c r="H313" s="436">
        <v>2244</v>
      </c>
      <c r="I313" s="460">
        <v>0.1</v>
      </c>
      <c r="J313" s="425">
        <v>34302</v>
      </c>
      <c r="K313" s="424">
        <v>65.400000000000006</v>
      </c>
      <c r="M313" s="12"/>
      <c r="N313" s="12"/>
      <c r="O313" s="12"/>
      <c r="P313" s="12"/>
      <c r="Q313" s="12"/>
      <c r="R313" s="12"/>
      <c r="S313" s="12"/>
    </row>
    <row r="314" spans="1:19" ht="15.5">
      <c r="A314" s="422" t="s">
        <v>702</v>
      </c>
      <c r="B314" s="457"/>
      <c r="C314" s="457"/>
      <c r="D314" s="457" t="s">
        <v>703</v>
      </c>
      <c r="E314" s="436">
        <v>1957</v>
      </c>
      <c r="F314" s="436">
        <v>196</v>
      </c>
      <c r="G314" s="436">
        <v>1058</v>
      </c>
      <c r="H314" s="436">
        <v>3211</v>
      </c>
      <c r="I314" s="460">
        <v>0.1</v>
      </c>
      <c r="J314" s="425">
        <v>40199</v>
      </c>
      <c r="K314" s="424">
        <v>79.900000000000006</v>
      </c>
      <c r="M314" s="12"/>
      <c r="N314" s="12"/>
      <c r="O314" s="12"/>
      <c r="P314" s="12"/>
      <c r="Q314" s="12"/>
      <c r="R314" s="12"/>
      <c r="S314" s="12"/>
    </row>
    <row r="315" spans="1:19" ht="15.5">
      <c r="A315" s="422" t="s">
        <v>704</v>
      </c>
      <c r="B315" s="457"/>
      <c r="C315" s="457"/>
      <c r="D315" s="457" t="s">
        <v>705</v>
      </c>
      <c r="E315" s="436">
        <v>1829</v>
      </c>
      <c r="F315" s="436">
        <v>0</v>
      </c>
      <c r="G315" s="436">
        <v>355</v>
      </c>
      <c r="H315" s="436">
        <v>2184</v>
      </c>
      <c r="I315" s="460">
        <v>0.1</v>
      </c>
      <c r="J315" s="425">
        <v>34560</v>
      </c>
      <c r="K315" s="424">
        <v>63.2</v>
      </c>
      <c r="M315" s="12"/>
      <c r="N315" s="12"/>
      <c r="O315" s="12"/>
      <c r="P315" s="12"/>
      <c r="Q315" s="12"/>
      <c r="R315" s="12"/>
      <c r="S315" s="12"/>
    </row>
    <row r="316" spans="1:19" ht="15.5">
      <c r="A316" s="422" t="s">
        <v>706</v>
      </c>
      <c r="B316" s="457"/>
      <c r="C316" s="457"/>
      <c r="D316" s="457" t="s">
        <v>707</v>
      </c>
      <c r="E316" s="436">
        <v>1275</v>
      </c>
      <c r="F316" s="436">
        <v>59</v>
      </c>
      <c r="G316" s="436">
        <v>311</v>
      </c>
      <c r="H316" s="436">
        <v>1645</v>
      </c>
      <c r="I316" s="460">
        <v>0</v>
      </c>
      <c r="J316" s="425">
        <v>35234</v>
      </c>
      <c r="K316" s="424">
        <v>46.7</v>
      </c>
      <c r="M316" s="12"/>
      <c r="N316" s="12"/>
      <c r="O316" s="12"/>
      <c r="P316" s="12"/>
      <c r="Q316" s="12"/>
      <c r="R316" s="12"/>
      <c r="S316" s="12"/>
    </row>
    <row r="317" spans="1:19" ht="15.5">
      <c r="A317" s="422" t="s">
        <v>708</v>
      </c>
      <c r="B317" s="457"/>
      <c r="C317" s="457"/>
      <c r="D317" s="457" t="s">
        <v>709</v>
      </c>
      <c r="E317" s="436">
        <v>1734</v>
      </c>
      <c r="F317" s="436">
        <v>1</v>
      </c>
      <c r="G317" s="436">
        <v>346</v>
      </c>
      <c r="H317" s="436">
        <v>2081</v>
      </c>
      <c r="I317" s="460">
        <v>0.1</v>
      </c>
      <c r="J317" s="425">
        <v>50270</v>
      </c>
      <c r="K317" s="424">
        <v>41.4</v>
      </c>
      <c r="M317" s="12"/>
      <c r="N317" s="12"/>
      <c r="O317" s="12"/>
      <c r="P317" s="12"/>
      <c r="Q317" s="12"/>
      <c r="R317" s="12"/>
      <c r="S317" s="12"/>
    </row>
    <row r="318" spans="1:19" ht="15.5">
      <c r="A318" s="422" t="s">
        <v>710</v>
      </c>
      <c r="B318" s="457"/>
      <c r="C318" s="457"/>
      <c r="D318" s="457" t="s">
        <v>711</v>
      </c>
      <c r="E318" s="436">
        <v>1438</v>
      </c>
      <c r="F318" s="436">
        <v>183</v>
      </c>
      <c r="G318" s="436">
        <v>628</v>
      </c>
      <c r="H318" s="436">
        <v>2249</v>
      </c>
      <c r="I318" s="460">
        <v>0.1</v>
      </c>
      <c r="J318" s="425">
        <v>39508</v>
      </c>
      <c r="K318" s="424">
        <v>56.9</v>
      </c>
      <c r="M318" s="12"/>
      <c r="N318" s="12"/>
      <c r="O318" s="12"/>
      <c r="P318" s="12"/>
      <c r="Q318" s="12"/>
      <c r="R318" s="12"/>
      <c r="S318" s="12"/>
    </row>
    <row r="319" spans="1:19" s="10" customFormat="1" ht="25.15" customHeight="1">
      <c r="A319" s="459" t="s">
        <v>712</v>
      </c>
      <c r="B319" s="456"/>
      <c r="C319" s="456" t="s">
        <v>713</v>
      </c>
      <c r="D319" s="456"/>
      <c r="E319" s="436">
        <v>14248</v>
      </c>
      <c r="F319" s="436">
        <v>1448</v>
      </c>
      <c r="G319" s="436">
        <v>9727</v>
      </c>
      <c r="H319" s="436">
        <v>25423</v>
      </c>
      <c r="I319" s="460">
        <v>0.7</v>
      </c>
      <c r="J319" s="425">
        <v>364530</v>
      </c>
      <c r="K319" s="424">
        <v>69.7</v>
      </c>
      <c r="M319" s="12"/>
      <c r="N319" s="12"/>
      <c r="O319" s="12"/>
      <c r="P319" s="12"/>
      <c r="Q319" s="12"/>
      <c r="R319" s="12"/>
      <c r="S319" s="12"/>
    </row>
    <row r="320" spans="1:19" ht="15.5">
      <c r="A320" s="422" t="s">
        <v>714</v>
      </c>
      <c r="B320" s="457"/>
      <c r="C320" s="457"/>
      <c r="D320" s="457" t="s">
        <v>715</v>
      </c>
      <c r="E320" s="436">
        <v>1154</v>
      </c>
      <c r="F320" s="436">
        <v>188</v>
      </c>
      <c r="G320" s="436">
        <v>852</v>
      </c>
      <c r="H320" s="436">
        <v>2194</v>
      </c>
      <c r="I320" s="460">
        <v>0.1</v>
      </c>
      <c r="J320" s="425">
        <v>27851</v>
      </c>
      <c r="K320" s="424">
        <v>78.8</v>
      </c>
      <c r="M320" s="12"/>
      <c r="N320" s="12"/>
      <c r="O320" s="12"/>
      <c r="P320" s="12"/>
      <c r="Q320" s="12"/>
      <c r="R320" s="12"/>
      <c r="S320" s="12"/>
    </row>
    <row r="321" spans="1:19" ht="15.5">
      <c r="A321" s="422" t="s">
        <v>716</v>
      </c>
      <c r="B321" s="457"/>
      <c r="C321" s="457"/>
      <c r="D321" s="457" t="s">
        <v>717</v>
      </c>
      <c r="E321" s="436">
        <v>2506</v>
      </c>
      <c r="F321" s="436">
        <v>433</v>
      </c>
      <c r="G321" s="436">
        <v>2055</v>
      </c>
      <c r="H321" s="436">
        <v>4994</v>
      </c>
      <c r="I321" s="460">
        <v>0.1</v>
      </c>
      <c r="J321" s="425">
        <v>70468</v>
      </c>
      <c r="K321" s="424">
        <v>70.900000000000006</v>
      </c>
      <c r="M321" s="12"/>
      <c r="N321" s="12"/>
      <c r="O321" s="12"/>
      <c r="P321" s="12"/>
      <c r="Q321" s="12"/>
      <c r="R321" s="12"/>
      <c r="S321" s="12"/>
    </row>
    <row r="322" spans="1:19" ht="15.5">
      <c r="A322" s="422" t="s">
        <v>718</v>
      </c>
      <c r="B322" s="457"/>
      <c r="C322" s="457"/>
      <c r="D322" s="457" t="s">
        <v>719</v>
      </c>
      <c r="E322" s="436">
        <v>1852</v>
      </c>
      <c r="F322" s="436">
        <v>394</v>
      </c>
      <c r="G322" s="436">
        <v>1264</v>
      </c>
      <c r="H322" s="436">
        <v>3510</v>
      </c>
      <c r="I322" s="460">
        <v>0.1</v>
      </c>
      <c r="J322" s="425">
        <v>52745</v>
      </c>
      <c r="K322" s="424">
        <v>66.5</v>
      </c>
      <c r="M322" s="12"/>
      <c r="N322" s="12"/>
      <c r="O322" s="12"/>
      <c r="P322" s="12"/>
      <c r="Q322" s="12"/>
      <c r="R322" s="12"/>
      <c r="S322" s="12"/>
    </row>
    <row r="323" spans="1:19" ht="15.5">
      <c r="A323" s="422" t="s">
        <v>720</v>
      </c>
      <c r="B323" s="457"/>
      <c r="C323" s="457"/>
      <c r="D323" s="457" t="s">
        <v>721</v>
      </c>
      <c r="E323" s="436">
        <v>1689</v>
      </c>
      <c r="F323" s="436">
        <v>6</v>
      </c>
      <c r="G323" s="436">
        <v>885</v>
      </c>
      <c r="H323" s="436">
        <v>2580</v>
      </c>
      <c r="I323" s="460">
        <v>0.1</v>
      </c>
      <c r="J323" s="425">
        <v>44366</v>
      </c>
      <c r="K323" s="424">
        <v>58.2</v>
      </c>
      <c r="M323" s="12"/>
      <c r="N323" s="12"/>
      <c r="O323" s="12"/>
      <c r="P323" s="12"/>
      <c r="Q323" s="12"/>
      <c r="R323" s="12"/>
      <c r="S323" s="12"/>
    </row>
    <row r="324" spans="1:19" ht="15.5">
      <c r="A324" s="422" t="s">
        <v>722</v>
      </c>
      <c r="B324" s="457"/>
      <c r="C324" s="457"/>
      <c r="D324" s="457" t="s">
        <v>723</v>
      </c>
      <c r="E324" s="436">
        <v>2046</v>
      </c>
      <c r="F324" s="436">
        <v>70</v>
      </c>
      <c r="G324" s="436">
        <v>2545</v>
      </c>
      <c r="H324" s="436">
        <v>4661</v>
      </c>
      <c r="I324" s="460">
        <v>0.1</v>
      </c>
      <c r="J324" s="425">
        <v>58941</v>
      </c>
      <c r="K324" s="424">
        <v>79.099999999999994</v>
      </c>
      <c r="M324" s="12"/>
      <c r="N324" s="12"/>
      <c r="O324" s="12"/>
      <c r="P324" s="12"/>
      <c r="Q324" s="12"/>
      <c r="R324" s="12"/>
      <c r="S324" s="12"/>
    </row>
    <row r="325" spans="1:19" ht="15.5">
      <c r="A325" s="422" t="s">
        <v>724</v>
      </c>
      <c r="B325" s="457"/>
      <c r="C325" s="457"/>
      <c r="D325" s="457" t="s">
        <v>725</v>
      </c>
      <c r="E325" s="436">
        <v>2448</v>
      </c>
      <c r="F325" s="436">
        <v>0</v>
      </c>
      <c r="G325" s="436">
        <v>896</v>
      </c>
      <c r="H325" s="436">
        <v>3344</v>
      </c>
      <c r="I325" s="460">
        <v>0.1</v>
      </c>
      <c r="J325" s="425">
        <v>60788</v>
      </c>
      <c r="K325" s="424">
        <v>55</v>
      </c>
      <c r="M325" s="12"/>
      <c r="N325" s="12"/>
      <c r="O325" s="12"/>
      <c r="P325" s="12"/>
      <c r="Q325" s="12"/>
      <c r="R325" s="12"/>
      <c r="S325" s="12"/>
    </row>
    <row r="326" spans="1:19" ht="15.5">
      <c r="A326" s="422" t="s">
        <v>726</v>
      </c>
      <c r="B326" s="457"/>
      <c r="C326" s="457"/>
      <c r="D326" s="457" t="s">
        <v>727</v>
      </c>
      <c r="E326" s="436">
        <v>2553</v>
      </c>
      <c r="F326" s="436">
        <v>357</v>
      </c>
      <c r="G326" s="436">
        <v>1230</v>
      </c>
      <c r="H326" s="436">
        <v>4140</v>
      </c>
      <c r="I326" s="460">
        <v>0.1</v>
      </c>
      <c r="J326" s="425">
        <v>49373</v>
      </c>
      <c r="K326" s="424">
        <v>83.9</v>
      </c>
      <c r="M326" s="12"/>
      <c r="N326" s="12"/>
      <c r="O326" s="12"/>
      <c r="P326" s="12"/>
      <c r="Q326" s="12"/>
      <c r="R326" s="12"/>
      <c r="S326" s="12"/>
    </row>
    <row r="327" spans="1:19" ht="25.15" customHeight="1">
      <c r="A327" s="459" t="s">
        <v>150</v>
      </c>
      <c r="B327" s="456" t="s">
        <v>728</v>
      </c>
      <c r="C327" s="456"/>
      <c r="D327" s="456"/>
      <c r="E327" s="434">
        <v>75371</v>
      </c>
      <c r="F327" s="434">
        <v>24914</v>
      </c>
      <c r="G327" s="434">
        <v>108259</v>
      </c>
      <c r="H327" s="434">
        <v>208544</v>
      </c>
      <c r="I327" s="458">
        <v>6.1</v>
      </c>
      <c r="J327" s="418">
        <v>2378648</v>
      </c>
      <c r="K327" s="417">
        <v>87.7</v>
      </c>
      <c r="M327" s="12"/>
      <c r="N327" s="12"/>
      <c r="O327" s="12"/>
      <c r="P327" s="12"/>
      <c r="Q327" s="12"/>
      <c r="R327" s="12"/>
      <c r="S327" s="12"/>
    </row>
    <row r="328" spans="1:19" ht="25.15" customHeight="1">
      <c r="A328" s="459" t="s">
        <v>729</v>
      </c>
      <c r="B328" s="456"/>
      <c r="C328" s="456" t="s">
        <v>2081</v>
      </c>
      <c r="D328" s="456"/>
      <c r="E328" s="436">
        <v>2191</v>
      </c>
      <c r="F328" s="436">
        <v>333</v>
      </c>
      <c r="G328" s="436">
        <v>1473</v>
      </c>
      <c r="H328" s="436">
        <v>3997</v>
      </c>
      <c r="I328" s="460">
        <v>0.1</v>
      </c>
      <c r="J328" s="425">
        <v>76718</v>
      </c>
      <c r="K328" s="424">
        <v>52.1</v>
      </c>
      <c r="M328" s="12"/>
      <c r="N328" s="12"/>
      <c r="O328" s="12"/>
      <c r="P328" s="12"/>
      <c r="Q328" s="12"/>
      <c r="R328" s="12"/>
      <c r="S328" s="12"/>
    </row>
    <row r="329" spans="1:19" ht="15.5">
      <c r="A329" s="461" t="s">
        <v>2225</v>
      </c>
      <c r="B329" s="457"/>
      <c r="C329" s="461" t="s">
        <v>2500</v>
      </c>
      <c r="D329" s="456"/>
      <c r="E329" s="436">
        <v>7468</v>
      </c>
      <c r="F329" s="436">
        <v>1717</v>
      </c>
      <c r="G329" s="436">
        <v>5136</v>
      </c>
      <c r="H329" s="436">
        <v>14321</v>
      </c>
      <c r="I329" s="460">
        <v>0.4</v>
      </c>
      <c r="J329" s="425">
        <v>173548</v>
      </c>
      <c r="K329" s="424">
        <v>82.5</v>
      </c>
      <c r="M329" s="12"/>
      <c r="N329" s="12"/>
      <c r="O329" s="12"/>
      <c r="P329" s="12"/>
      <c r="Q329" s="12"/>
      <c r="R329" s="12"/>
      <c r="S329" s="12"/>
    </row>
    <row r="330" spans="1:19" ht="15.5">
      <c r="A330" s="459" t="s">
        <v>730</v>
      </c>
      <c r="B330" s="456"/>
      <c r="C330" s="456" t="s">
        <v>2082</v>
      </c>
      <c r="D330" s="456"/>
      <c r="E330" s="436">
        <v>4867</v>
      </c>
      <c r="F330" s="436">
        <v>3715</v>
      </c>
      <c r="G330" s="436">
        <v>6494</v>
      </c>
      <c r="H330" s="436">
        <v>15076</v>
      </c>
      <c r="I330" s="460">
        <v>0.4</v>
      </c>
      <c r="J330" s="425">
        <v>191029</v>
      </c>
      <c r="K330" s="424">
        <v>78.900000000000006</v>
      </c>
      <c r="M330" s="12"/>
      <c r="N330" s="12"/>
      <c r="O330" s="12"/>
      <c r="P330" s="12"/>
      <c r="Q330" s="12"/>
      <c r="R330" s="12"/>
      <c r="S330" s="12"/>
    </row>
    <row r="331" spans="1:19" ht="15.5">
      <c r="A331" s="459" t="s">
        <v>731</v>
      </c>
      <c r="B331" s="456"/>
      <c r="C331" s="456" t="s">
        <v>2101</v>
      </c>
      <c r="D331" s="456"/>
      <c r="E331" s="436">
        <v>3696</v>
      </c>
      <c r="F331" s="436">
        <v>5169</v>
      </c>
      <c r="G331" s="436">
        <v>16749</v>
      </c>
      <c r="H331" s="436">
        <v>25614</v>
      </c>
      <c r="I331" s="460">
        <v>0.8</v>
      </c>
      <c r="J331" s="425">
        <v>242052</v>
      </c>
      <c r="K331" s="424">
        <v>105.8</v>
      </c>
      <c r="M331" s="12"/>
      <c r="N331" s="12"/>
      <c r="O331" s="12"/>
      <c r="P331" s="12"/>
      <c r="Q331" s="12"/>
      <c r="R331" s="12"/>
      <c r="S331" s="12"/>
    </row>
    <row r="332" spans="1:19" ht="15.5">
      <c r="A332" s="461" t="s">
        <v>2226</v>
      </c>
      <c r="B332" s="457"/>
      <c r="C332" s="461" t="s">
        <v>2507</v>
      </c>
      <c r="D332" s="456"/>
      <c r="E332" s="436">
        <v>4777</v>
      </c>
      <c r="F332" s="436">
        <v>1294</v>
      </c>
      <c r="G332" s="436">
        <v>5910</v>
      </c>
      <c r="H332" s="436">
        <v>11981</v>
      </c>
      <c r="I332" s="460">
        <v>0.4</v>
      </c>
      <c r="J332" s="425">
        <v>165258</v>
      </c>
      <c r="K332" s="424">
        <v>72.5</v>
      </c>
      <c r="M332" s="12"/>
      <c r="N332" s="12"/>
      <c r="O332" s="12"/>
      <c r="P332" s="12"/>
      <c r="Q332" s="12"/>
      <c r="R332" s="12"/>
      <c r="S332" s="12"/>
    </row>
    <row r="333" spans="1:19" ht="15.5">
      <c r="A333" s="459" t="s">
        <v>732</v>
      </c>
      <c r="B333" s="456"/>
      <c r="C333" s="456" t="s">
        <v>2102</v>
      </c>
      <c r="D333" s="456"/>
      <c r="E333" s="436">
        <v>0</v>
      </c>
      <c r="F333" s="436">
        <v>0</v>
      </c>
      <c r="G333" s="436">
        <v>0</v>
      </c>
      <c r="H333" s="436">
        <v>0</v>
      </c>
      <c r="I333" s="460">
        <v>0</v>
      </c>
      <c r="J333" s="425">
        <v>1017</v>
      </c>
      <c r="K333" s="424">
        <v>0</v>
      </c>
      <c r="M333" s="12"/>
      <c r="N333" s="12"/>
      <c r="O333" s="12"/>
      <c r="P333" s="12"/>
      <c r="Q333" s="12"/>
      <c r="R333" s="12"/>
      <c r="S333" s="12"/>
    </row>
    <row r="334" spans="1:19" ht="15.5">
      <c r="A334" s="459" t="s">
        <v>733</v>
      </c>
      <c r="B334" s="456"/>
      <c r="C334" s="456" t="s">
        <v>1458</v>
      </c>
      <c r="D334" s="456"/>
      <c r="E334" s="436">
        <v>2965</v>
      </c>
      <c r="F334" s="436">
        <v>349</v>
      </c>
      <c r="G334" s="436">
        <v>3215</v>
      </c>
      <c r="H334" s="436">
        <v>6529</v>
      </c>
      <c r="I334" s="460">
        <v>0.2</v>
      </c>
      <c r="J334" s="425">
        <v>93465</v>
      </c>
      <c r="K334" s="424">
        <v>69.900000000000006</v>
      </c>
      <c r="M334" s="12"/>
      <c r="N334" s="12"/>
      <c r="O334" s="12"/>
      <c r="P334" s="12"/>
      <c r="Q334" s="12"/>
      <c r="R334" s="12"/>
      <c r="S334" s="12"/>
    </row>
    <row r="335" spans="1:19" ht="15.5">
      <c r="A335" s="459" t="s">
        <v>734</v>
      </c>
      <c r="B335" s="456"/>
      <c r="C335" s="456" t="s">
        <v>2084</v>
      </c>
      <c r="D335" s="456"/>
      <c r="E335" s="436">
        <v>6399</v>
      </c>
      <c r="F335" s="436">
        <v>3712</v>
      </c>
      <c r="G335" s="436">
        <v>7918</v>
      </c>
      <c r="H335" s="436">
        <v>18029</v>
      </c>
      <c r="I335" s="460">
        <v>0.5</v>
      </c>
      <c r="J335" s="425">
        <v>110950</v>
      </c>
      <c r="K335" s="424">
        <v>162.5</v>
      </c>
      <c r="M335" s="12"/>
      <c r="N335" s="12"/>
      <c r="O335" s="12"/>
      <c r="P335" s="12"/>
      <c r="Q335" s="12"/>
      <c r="R335" s="12"/>
      <c r="S335" s="12"/>
    </row>
    <row r="336" spans="1:19" ht="15.5">
      <c r="A336" s="459" t="s">
        <v>735</v>
      </c>
      <c r="B336" s="456"/>
      <c r="C336" s="456" t="s">
        <v>2083</v>
      </c>
      <c r="D336" s="456"/>
      <c r="E336" s="436">
        <v>5094</v>
      </c>
      <c r="F336" s="436">
        <v>25</v>
      </c>
      <c r="G336" s="436">
        <v>4275</v>
      </c>
      <c r="H336" s="436">
        <v>9394</v>
      </c>
      <c r="I336" s="460">
        <v>0.3</v>
      </c>
      <c r="J336" s="425">
        <v>114785</v>
      </c>
      <c r="K336" s="424">
        <v>81.8</v>
      </c>
      <c r="M336" s="12"/>
      <c r="N336" s="12"/>
      <c r="O336" s="12"/>
      <c r="P336" s="12"/>
      <c r="Q336" s="12"/>
      <c r="R336" s="12"/>
      <c r="S336" s="12"/>
    </row>
    <row r="337" spans="1:19" ht="15.5">
      <c r="A337" s="459" t="s">
        <v>736</v>
      </c>
      <c r="B337" s="456"/>
      <c r="C337" s="456" t="s">
        <v>2085</v>
      </c>
      <c r="D337" s="456"/>
      <c r="E337" s="436">
        <v>5157</v>
      </c>
      <c r="F337" s="436">
        <v>616</v>
      </c>
      <c r="G337" s="436">
        <v>2444</v>
      </c>
      <c r="H337" s="436">
        <v>8217</v>
      </c>
      <c r="I337" s="460">
        <v>0.2</v>
      </c>
      <c r="J337" s="425">
        <v>92677</v>
      </c>
      <c r="K337" s="424">
        <v>88.7</v>
      </c>
      <c r="M337" s="12"/>
      <c r="N337" s="12"/>
      <c r="O337" s="12"/>
      <c r="P337" s="12"/>
      <c r="Q337" s="12"/>
      <c r="R337" s="12"/>
      <c r="S337" s="12"/>
    </row>
    <row r="338" spans="1:19" ht="15.5">
      <c r="A338" s="459" t="s">
        <v>737</v>
      </c>
      <c r="B338" s="456"/>
      <c r="C338" s="456" t="s">
        <v>1723</v>
      </c>
      <c r="D338" s="456"/>
      <c r="E338" s="436">
        <v>2380</v>
      </c>
      <c r="F338" s="436">
        <v>710</v>
      </c>
      <c r="G338" s="436">
        <v>4269</v>
      </c>
      <c r="H338" s="436">
        <v>7359</v>
      </c>
      <c r="I338" s="460">
        <v>0.2</v>
      </c>
      <c r="J338" s="425">
        <v>61058</v>
      </c>
      <c r="K338" s="424">
        <v>120.5</v>
      </c>
      <c r="M338" s="12"/>
      <c r="N338" s="12"/>
      <c r="O338" s="12"/>
      <c r="P338" s="12"/>
      <c r="Q338" s="12"/>
      <c r="R338" s="12"/>
      <c r="S338" s="12"/>
    </row>
    <row r="339" spans="1:19" ht="15.5">
      <c r="A339" s="459" t="s">
        <v>738</v>
      </c>
      <c r="B339" s="456"/>
      <c r="C339" s="456" t="s">
        <v>2103</v>
      </c>
      <c r="D339" s="456"/>
      <c r="E339" s="436">
        <v>7505</v>
      </c>
      <c r="F339" s="436">
        <v>765</v>
      </c>
      <c r="G339" s="436">
        <v>6058</v>
      </c>
      <c r="H339" s="436">
        <v>14328</v>
      </c>
      <c r="I339" s="460">
        <v>0.4</v>
      </c>
      <c r="J339" s="425">
        <v>207414</v>
      </c>
      <c r="K339" s="424">
        <v>69.099999999999994</v>
      </c>
      <c r="M339" s="12"/>
      <c r="N339" s="12"/>
      <c r="O339" s="12"/>
      <c r="P339" s="12"/>
      <c r="Q339" s="12"/>
      <c r="R339" s="12"/>
      <c r="S339" s="12"/>
    </row>
    <row r="340" spans="1:19" s="10" customFormat="1" ht="25.15" customHeight="1">
      <c r="A340" s="459" t="s">
        <v>739</v>
      </c>
      <c r="B340" s="456"/>
      <c r="C340" s="456" t="s">
        <v>740</v>
      </c>
      <c r="D340" s="456"/>
      <c r="E340" s="436">
        <v>8402</v>
      </c>
      <c r="F340" s="436">
        <v>3525</v>
      </c>
      <c r="G340" s="436">
        <v>24663</v>
      </c>
      <c r="H340" s="436">
        <v>36590</v>
      </c>
      <c r="I340" s="460">
        <v>1.1000000000000001</v>
      </c>
      <c r="J340" s="425">
        <v>341239</v>
      </c>
      <c r="K340" s="424">
        <v>107.2</v>
      </c>
      <c r="M340" s="12"/>
      <c r="N340" s="12"/>
      <c r="O340" s="12"/>
      <c r="P340" s="12"/>
      <c r="Q340" s="12"/>
      <c r="R340" s="12"/>
      <c r="S340" s="12"/>
    </row>
    <row r="341" spans="1:19" ht="15.5">
      <c r="A341" s="422" t="s">
        <v>741</v>
      </c>
      <c r="B341" s="457"/>
      <c r="C341" s="457"/>
      <c r="D341" s="457" t="s">
        <v>742</v>
      </c>
      <c r="E341" s="436">
        <v>1597</v>
      </c>
      <c r="F341" s="436">
        <v>292</v>
      </c>
      <c r="G341" s="436">
        <v>3013</v>
      </c>
      <c r="H341" s="436">
        <v>4902</v>
      </c>
      <c r="I341" s="460">
        <v>0.1</v>
      </c>
      <c r="J341" s="425">
        <v>63205</v>
      </c>
      <c r="K341" s="424">
        <v>77.599999999999994</v>
      </c>
      <c r="M341" s="12"/>
      <c r="N341" s="12"/>
      <c r="O341" s="12"/>
      <c r="P341" s="12"/>
      <c r="Q341" s="12"/>
      <c r="R341" s="12"/>
      <c r="S341" s="12"/>
    </row>
    <row r="342" spans="1:19" ht="15.5">
      <c r="A342" s="422" t="s">
        <v>743</v>
      </c>
      <c r="B342" s="457"/>
      <c r="C342" s="457"/>
      <c r="D342" s="457" t="s">
        <v>744</v>
      </c>
      <c r="E342" s="436">
        <v>1835</v>
      </c>
      <c r="F342" s="436">
        <v>309</v>
      </c>
      <c r="G342" s="436">
        <v>1873</v>
      </c>
      <c r="H342" s="436">
        <v>4017</v>
      </c>
      <c r="I342" s="460">
        <v>0.1</v>
      </c>
      <c r="J342" s="425">
        <v>53085</v>
      </c>
      <c r="K342" s="424">
        <v>75.7</v>
      </c>
      <c r="M342" s="12"/>
      <c r="N342" s="12"/>
      <c r="O342" s="12"/>
      <c r="P342" s="12"/>
      <c r="Q342" s="12"/>
      <c r="R342" s="12"/>
      <c r="S342" s="12"/>
    </row>
    <row r="343" spans="1:19" ht="15.5">
      <c r="A343" s="422" t="s">
        <v>745</v>
      </c>
      <c r="B343" s="457"/>
      <c r="C343" s="457"/>
      <c r="D343" s="457" t="s">
        <v>746</v>
      </c>
      <c r="E343" s="436">
        <v>708</v>
      </c>
      <c r="F343" s="436">
        <v>506</v>
      </c>
      <c r="G343" s="436">
        <v>3200</v>
      </c>
      <c r="H343" s="436">
        <v>4414</v>
      </c>
      <c r="I343" s="460">
        <v>0.1</v>
      </c>
      <c r="J343" s="425">
        <v>34172</v>
      </c>
      <c r="K343" s="424">
        <v>129.19999999999999</v>
      </c>
      <c r="M343" s="12"/>
      <c r="N343" s="12"/>
      <c r="O343" s="12"/>
      <c r="P343" s="12"/>
      <c r="Q343" s="12"/>
      <c r="R343" s="12"/>
      <c r="S343" s="12"/>
    </row>
    <row r="344" spans="1:19" ht="15.5">
      <c r="A344" s="422" t="s">
        <v>747</v>
      </c>
      <c r="B344" s="457"/>
      <c r="C344" s="457"/>
      <c r="D344" s="457" t="s">
        <v>748</v>
      </c>
      <c r="E344" s="436">
        <v>690</v>
      </c>
      <c r="F344" s="436">
        <v>499</v>
      </c>
      <c r="G344" s="436">
        <v>2915</v>
      </c>
      <c r="H344" s="436">
        <v>4104</v>
      </c>
      <c r="I344" s="460">
        <v>0.1</v>
      </c>
      <c r="J344" s="425">
        <v>41186</v>
      </c>
      <c r="K344" s="424">
        <v>99.6</v>
      </c>
      <c r="M344" s="12"/>
      <c r="N344" s="12"/>
      <c r="O344" s="12"/>
      <c r="P344" s="12"/>
      <c r="Q344" s="12"/>
      <c r="R344" s="12"/>
      <c r="S344" s="12"/>
    </row>
    <row r="345" spans="1:19" ht="15.5">
      <c r="A345" s="422" t="s">
        <v>749</v>
      </c>
      <c r="B345" s="457"/>
      <c r="C345" s="457"/>
      <c r="D345" s="457" t="s">
        <v>750</v>
      </c>
      <c r="E345" s="436">
        <v>967</v>
      </c>
      <c r="F345" s="436">
        <v>419</v>
      </c>
      <c r="G345" s="436">
        <v>3514</v>
      </c>
      <c r="H345" s="436">
        <v>4900</v>
      </c>
      <c r="I345" s="460">
        <v>0.1</v>
      </c>
      <c r="J345" s="425">
        <v>38409</v>
      </c>
      <c r="K345" s="424">
        <v>127.6</v>
      </c>
      <c r="M345" s="12"/>
      <c r="N345" s="12"/>
      <c r="O345" s="12"/>
      <c r="P345" s="12"/>
      <c r="Q345" s="12"/>
      <c r="R345" s="12"/>
      <c r="S345" s="12"/>
    </row>
    <row r="346" spans="1:19" ht="15.5">
      <c r="A346" s="422" t="s">
        <v>751</v>
      </c>
      <c r="B346" s="457"/>
      <c r="C346" s="457"/>
      <c r="D346" s="457" t="s">
        <v>752</v>
      </c>
      <c r="E346" s="436">
        <v>1801</v>
      </c>
      <c r="F346" s="436">
        <v>377</v>
      </c>
      <c r="G346" s="436">
        <v>3208</v>
      </c>
      <c r="H346" s="436">
        <v>5386</v>
      </c>
      <c r="I346" s="460">
        <v>0.2</v>
      </c>
      <c r="J346" s="425">
        <v>57348</v>
      </c>
      <c r="K346" s="424">
        <v>93.9</v>
      </c>
      <c r="M346" s="12"/>
      <c r="N346" s="12"/>
      <c r="O346" s="12"/>
      <c r="P346" s="12"/>
      <c r="Q346" s="12"/>
      <c r="R346" s="12"/>
      <c r="S346" s="12"/>
    </row>
    <row r="347" spans="1:19" ht="15.5">
      <c r="A347" s="422" t="s">
        <v>753</v>
      </c>
      <c r="B347" s="457"/>
      <c r="C347" s="457"/>
      <c r="D347" s="457" t="s">
        <v>754</v>
      </c>
      <c r="E347" s="436">
        <v>374</v>
      </c>
      <c r="F347" s="436">
        <v>693</v>
      </c>
      <c r="G347" s="436">
        <v>4673</v>
      </c>
      <c r="H347" s="436">
        <v>5740</v>
      </c>
      <c r="I347" s="460">
        <v>0.2</v>
      </c>
      <c r="J347" s="425">
        <v>29956</v>
      </c>
      <c r="K347" s="424">
        <v>191.6</v>
      </c>
      <c r="M347" s="12"/>
      <c r="N347" s="12"/>
      <c r="O347" s="12"/>
      <c r="P347" s="12"/>
      <c r="Q347" s="12"/>
      <c r="R347" s="12"/>
      <c r="S347" s="12"/>
    </row>
    <row r="348" spans="1:19" ht="15.5">
      <c r="A348" s="422" t="s">
        <v>755</v>
      </c>
      <c r="B348" s="457"/>
      <c r="C348" s="457"/>
      <c r="D348" s="457" t="s">
        <v>756</v>
      </c>
      <c r="E348" s="436">
        <v>430</v>
      </c>
      <c r="F348" s="436">
        <v>430</v>
      </c>
      <c r="G348" s="436">
        <v>2267</v>
      </c>
      <c r="H348" s="436">
        <v>3127</v>
      </c>
      <c r="I348" s="460">
        <v>0.1</v>
      </c>
      <c r="J348" s="425">
        <v>23878</v>
      </c>
      <c r="K348" s="424">
        <v>131</v>
      </c>
      <c r="M348" s="12"/>
      <c r="N348" s="12"/>
      <c r="O348" s="12"/>
      <c r="P348" s="12"/>
      <c r="Q348" s="12"/>
      <c r="R348" s="12"/>
      <c r="S348" s="12"/>
    </row>
    <row r="349" spans="1:19" s="10" customFormat="1" ht="25.15" customHeight="1">
      <c r="A349" s="459" t="s">
        <v>760</v>
      </c>
      <c r="B349" s="456"/>
      <c r="C349" s="456" t="s">
        <v>761</v>
      </c>
      <c r="D349" s="456"/>
      <c r="E349" s="436">
        <v>8728</v>
      </c>
      <c r="F349" s="436">
        <v>1422</v>
      </c>
      <c r="G349" s="436">
        <v>11730</v>
      </c>
      <c r="H349" s="436">
        <v>21880</v>
      </c>
      <c r="I349" s="460">
        <v>0.6</v>
      </c>
      <c r="J349" s="425">
        <v>267388</v>
      </c>
      <c r="K349" s="424">
        <v>81.8</v>
      </c>
      <c r="M349" s="12"/>
      <c r="N349" s="12"/>
      <c r="O349" s="12"/>
      <c r="P349" s="12"/>
      <c r="Q349" s="12"/>
      <c r="R349" s="12"/>
      <c r="S349" s="12"/>
    </row>
    <row r="350" spans="1:19" ht="15.5">
      <c r="A350" s="422" t="s">
        <v>762</v>
      </c>
      <c r="B350" s="457"/>
      <c r="C350" s="457"/>
      <c r="D350" s="457" t="s">
        <v>763</v>
      </c>
      <c r="E350" s="436">
        <v>1673</v>
      </c>
      <c r="F350" s="436">
        <v>297</v>
      </c>
      <c r="G350" s="436">
        <v>1114</v>
      </c>
      <c r="H350" s="436">
        <v>3084</v>
      </c>
      <c r="I350" s="460">
        <v>0.1</v>
      </c>
      <c r="J350" s="425">
        <v>51477</v>
      </c>
      <c r="K350" s="424">
        <v>59.9</v>
      </c>
      <c r="M350" s="12"/>
      <c r="N350" s="12"/>
      <c r="O350" s="12"/>
      <c r="P350" s="12"/>
      <c r="Q350" s="12"/>
      <c r="R350" s="12"/>
      <c r="S350" s="12"/>
    </row>
    <row r="351" spans="1:19" ht="15.5">
      <c r="A351" s="422" t="s">
        <v>764</v>
      </c>
      <c r="B351" s="457"/>
      <c r="C351" s="457"/>
      <c r="D351" s="457" t="s">
        <v>765</v>
      </c>
      <c r="E351" s="436">
        <v>895</v>
      </c>
      <c r="F351" s="436">
        <v>49</v>
      </c>
      <c r="G351" s="436">
        <v>1186</v>
      </c>
      <c r="H351" s="436">
        <v>2130</v>
      </c>
      <c r="I351" s="460">
        <v>0.1</v>
      </c>
      <c r="J351" s="425">
        <v>38372</v>
      </c>
      <c r="K351" s="424">
        <v>55.5</v>
      </c>
      <c r="M351" s="12"/>
      <c r="N351" s="12"/>
      <c r="O351" s="12"/>
      <c r="P351" s="12"/>
      <c r="Q351" s="12"/>
      <c r="R351" s="12"/>
      <c r="S351" s="12"/>
    </row>
    <row r="352" spans="1:19" ht="15.5">
      <c r="A352" s="422" t="s">
        <v>766</v>
      </c>
      <c r="B352" s="457"/>
      <c r="C352" s="457"/>
      <c r="D352" s="457" t="s">
        <v>767</v>
      </c>
      <c r="E352" s="436">
        <v>1045</v>
      </c>
      <c r="F352" s="436">
        <v>231</v>
      </c>
      <c r="G352" s="436">
        <v>2736</v>
      </c>
      <c r="H352" s="436">
        <v>4012</v>
      </c>
      <c r="I352" s="460">
        <v>0.1</v>
      </c>
      <c r="J352" s="425">
        <v>36032</v>
      </c>
      <c r="K352" s="424">
        <v>111.3</v>
      </c>
      <c r="M352" s="12"/>
      <c r="N352" s="12"/>
      <c r="O352" s="12"/>
      <c r="P352" s="12"/>
      <c r="Q352" s="12"/>
      <c r="R352" s="12"/>
      <c r="S352" s="12"/>
    </row>
    <row r="353" spans="1:19" ht="15.5">
      <c r="A353" s="422" t="s">
        <v>768</v>
      </c>
      <c r="B353" s="457"/>
      <c r="C353" s="457"/>
      <c r="D353" s="457" t="s">
        <v>769</v>
      </c>
      <c r="E353" s="436">
        <v>2278</v>
      </c>
      <c r="F353" s="436">
        <v>806</v>
      </c>
      <c r="G353" s="436">
        <v>3553</v>
      </c>
      <c r="H353" s="436">
        <v>6637</v>
      </c>
      <c r="I353" s="460">
        <v>0.2</v>
      </c>
      <c r="J353" s="425">
        <v>53038</v>
      </c>
      <c r="K353" s="424">
        <v>125.1</v>
      </c>
      <c r="M353" s="12"/>
      <c r="N353" s="12"/>
      <c r="O353" s="12"/>
      <c r="P353" s="12"/>
      <c r="Q353" s="12"/>
      <c r="R353" s="12"/>
      <c r="S353" s="12"/>
    </row>
    <row r="354" spans="1:19" ht="15.5">
      <c r="A354" s="422" t="s">
        <v>770</v>
      </c>
      <c r="B354" s="457"/>
      <c r="C354" s="457"/>
      <c r="D354" s="457" t="s">
        <v>771</v>
      </c>
      <c r="E354" s="436">
        <v>1381</v>
      </c>
      <c r="F354" s="436">
        <v>30</v>
      </c>
      <c r="G354" s="436">
        <v>1556</v>
      </c>
      <c r="H354" s="436">
        <v>2967</v>
      </c>
      <c r="I354" s="460">
        <v>0.1</v>
      </c>
      <c r="J354" s="425">
        <v>50136</v>
      </c>
      <c r="K354" s="424">
        <v>59.2</v>
      </c>
      <c r="M354" s="12"/>
      <c r="N354" s="12"/>
      <c r="O354" s="12"/>
      <c r="P354" s="12"/>
      <c r="Q354" s="12"/>
      <c r="R354" s="12"/>
      <c r="S354" s="12"/>
    </row>
    <row r="355" spans="1:19" ht="15.5">
      <c r="A355" s="422" t="s">
        <v>772</v>
      </c>
      <c r="B355" s="457"/>
      <c r="C355" s="457"/>
      <c r="D355" s="457" t="s">
        <v>773</v>
      </c>
      <c r="E355" s="436">
        <v>1456</v>
      </c>
      <c r="F355" s="436">
        <v>9</v>
      </c>
      <c r="G355" s="436">
        <v>1585</v>
      </c>
      <c r="H355" s="436">
        <v>3050</v>
      </c>
      <c r="I355" s="460">
        <v>0.1</v>
      </c>
      <c r="J355" s="425">
        <v>38333</v>
      </c>
      <c r="K355" s="424">
        <v>79.599999999999994</v>
      </c>
      <c r="M355" s="12"/>
      <c r="N355" s="12"/>
      <c r="O355" s="12"/>
      <c r="P355" s="12"/>
      <c r="Q355" s="12"/>
      <c r="R355" s="12"/>
      <c r="S355" s="12"/>
    </row>
    <row r="356" spans="1:19" s="10" customFormat="1" ht="25.15" customHeight="1">
      <c r="A356" s="459" t="s">
        <v>774</v>
      </c>
      <c r="B356" s="456"/>
      <c r="C356" s="456" t="s">
        <v>775</v>
      </c>
      <c r="D356" s="456"/>
      <c r="E356" s="436">
        <v>5742</v>
      </c>
      <c r="F356" s="436">
        <v>1562</v>
      </c>
      <c r="G356" s="436">
        <v>7925</v>
      </c>
      <c r="H356" s="436">
        <v>15229</v>
      </c>
      <c r="I356" s="460">
        <v>0.4</v>
      </c>
      <c r="J356" s="425">
        <v>240050</v>
      </c>
      <c r="K356" s="424">
        <v>63.4</v>
      </c>
      <c r="M356" s="12"/>
      <c r="N356" s="12"/>
      <c r="O356" s="12"/>
      <c r="P356" s="12"/>
      <c r="Q356" s="12"/>
      <c r="R356" s="12"/>
      <c r="S356" s="12"/>
    </row>
    <row r="357" spans="1:19" ht="15.5">
      <c r="A357" s="422" t="s">
        <v>776</v>
      </c>
      <c r="B357" s="457"/>
      <c r="C357" s="457"/>
      <c r="D357" s="457" t="s">
        <v>777</v>
      </c>
      <c r="E357" s="436">
        <v>1187</v>
      </c>
      <c r="F357" s="436">
        <v>234</v>
      </c>
      <c r="G357" s="436">
        <v>1551</v>
      </c>
      <c r="H357" s="436">
        <v>2972</v>
      </c>
      <c r="I357" s="460">
        <v>0.1</v>
      </c>
      <c r="J357" s="425">
        <v>48640</v>
      </c>
      <c r="K357" s="424">
        <v>61.1</v>
      </c>
      <c r="M357" s="12"/>
      <c r="N357" s="12"/>
      <c r="O357" s="12"/>
      <c r="P357" s="12"/>
      <c r="Q357" s="12"/>
      <c r="R357" s="12"/>
      <c r="S357" s="12"/>
    </row>
    <row r="358" spans="1:19" ht="15.5">
      <c r="A358" s="422" t="s">
        <v>778</v>
      </c>
      <c r="B358" s="457"/>
      <c r="C358" s="457"/>
      <c r="D358" s="457" t="s">
        <v>779</v>
      </c>
      <c r="E358" s="436">
        <v>1555</v>
      </c>
      <c r="F358" s="436">
        <v>458</v>
      </c>
      <c r="G358" s="436">
        <v>1991</v>
      </c>
      <c r="H358" s="436">
        <v>4004</v>
      </c>
      <c r="I358" s="460">
        <v>0.1</v>
      </c>
      <c r="J358" s="425">
        <v>52276</v>
      </c>
      <c r="K358" s="424">
        <v>76.599999999999994</v>
      </c>
      <c r="M358" s="12"/>
      <c r="N358" s="12"/>
      <c r="O358" s="12"/>
      <c r="P358" s="12"/>
      <c r="Q358" s="12"/>
      <c r="R358" s="12"/>
      <c r="S358" s="12"/>
    </row>
    <row r="359" spans="1:19" ht="15.5">
      <c r="A359" s="396" t="s">
        <v>2229</v>
      </c>
      <c r="B359" s="457"/>
      <c r="C359" s="457"/>
      <c r="D359" s="528" t="s">
        <v>2499</v>
      </c>
      <c r="E359" s="436">
        <v>1276</v>
      </c>
      <c r="F359" s="436">
        <v>500</v>
      </c>
      <c r="G359" s="436">
        <v>2061</v>
      </c>
      <c r="H359" s="436">
        <v>3837</v>
      </c>
      <c r="I359" s="460">
        <v>0.1</v>
      </c>
      <c r="J359" s="425">
        <v>66326</v>
      </c>
      <c r="K359" s="424">
        <v>57.9</v>
      </c>
      <c r="M359" s="12"/>
      <c r="N359" s="12"/>
      <c r="O359" s="12"/>
      <c r="P359" s="12"/>
      <c r="Q359" s="12"/>
      <c r="R359" s="12"/>
      <c r="S359" s="12"/>
    </row>
    <row r="360" spans="1:19" ht="15.5">
      <c r="A360" s="422" t="s">
        <v>780</v>
      </c>
      <c r="B360" s="457"/>
      <c r="C360" s="457"/>
      <c r="D360" s="457" t="s">
        <v>781</v>
      </c>
      <c r="E360" s="436">
        <v>1724</v>
      </c>
      <c r="F360" s="436">
        <v>370</v>
      </c>
      <c r="G360" s="436">
        <v>2322</v>
      </c>
      <c r="H360" s="436">
        <v>4416</v>
      </c>
      <c r="I360" s="460">
        <v>0.1</v>
      </c>
      <c r="J360" s="425">
        <v>72807</v>
      </c>
      <c r="K360" s="424">
        <v>60.7</v>
      </c>
      <c r="M360" s="12"/>
      <c r="N360" s="12"/>
      <c r="O360" s="12"/>
      <c r="P360" s="12"/>
      <c r="Q360" s="12"/>
      <c r="R360" s="12"/>
      <c r="S360" s="12"/>
    </row>
    <row r="361" spans="1:19" ht="25.15" customHeight="1">
      <c r="A361" s="413" t="s">
        <v>152</v>
      </c>
      <c r="B361" s="456" t="s">
        <v>783</v>
      </c>
      <c r="C361" s="457"/>
      <c r="D361" s="457"/>
      <c r="E361" s="434">
        <v>41556</v>
      </c>
      <c r="F361" s="434">
        <v>16679</v>
      </c>
      <c r="G361" s="434">
        <v>116295</v>
      </c>
      <c r="H361" s="434">
        <v>174530</v>
      </c>
      <c r="I361" s="458">
        <v>5.0999999999999996</v>
      </c>
      <c r="J361" s="418">
        <v>1349911</v>
      </c>
      <c r="K361" s="417">
        <v>129.30000000000001</v>
      </c>
      <c r="M361" s="12"/>
      <c r="N361" s="12"/>
      <c r="O361" s="12"/>
      <c r="P361" s="12"/>
      <c r="Q361" s="12"/>
      <c r="R361" s="12"/>
      <c r="S361" s="12"/>
    </row>
    <row r="362" spans="1:19" ht="25.15" customHeight="1">
      <c r="A362" s="422" t="s">
        <v>784</v>
      </c>
      <c r="B362" s="457"/>
      <c r="C362" s="457"/>
      <c r="D362" s="457" t="s">
        <v>785</v>
      </c>
      <c r="E362" s="436">
        <v>321</v>
      </c>
      <c r="F362" s="436">
        <v>190</v>
      </c>
      <c r="G362" s="436">
        <v>3377</v>
      </c>
      <c r="H362" s="436">
        <v>3888</v>
      </c>
      <c r="I362" s="460">
        <v>0.1</v>
      </c>
      <c r="J362" s="425">
        <v>31038</v>
      </c>
      <c r="K362" s="424">
        <v>125.3</v>
      </c>
      <c r="M362" s="12"/>
      <c r="N362" s="12"/>
      <c r="O362" s="12"/>
      <c r="P362" s="12"/>
      <c r="Q362" s="12"/>
      <c r="R362" s="12"/>
      <c r="S362" s="12"/>
    </row>
    <row r="363" spans="1:19" ht="15.5">
      <c r="A363" s="422" t="s">
        <v>786</v>
      </c>
      <c r="B363" s="457"/>
      <c r="C363" s="457"/>
      <c r="D363" s="457" t="s">
        <v>787</v>
      </c>
      <c r="E363" s="436">
        <v>1060</v>
      </c>
      <c r="F363" s="436">
        <v>391</v>
      </c>
      <c r="G363" s="436">
        <v>4165</v>
      </c>
      <c r="H363" s="436">
        <v>5616</v>
      </c>
      <c r="I363" s="460">
        <v>0.2</v>
      </c>
      <c r="J363" s="425">
        <v>54010</v>
      </c>
      <c r="K363" s="424">
        <v>104</v>
      </c>
      <c r="M363" s="12"/>
      <c r="N363" s="12"/>
      <c r="O363" s="12"/>
      <c r="P363" s="12"/>
      <c r="Q363" s="12"/>
      <c r="R363" s="12"/>
      <c r="S363" s="12"/>
    </row>
    <row r="364" spans="1:19" ht="15.5">
      <c r="A364" s="422" t="s">
        <v>788</v>
      </c>
      <c r="B364" s="457"/>
      <c r="C364" s="457"/>
      <c r="D364" s="457" t="s">
        <v>789</v>
      </c>
      <c r="E364" s="436">
        <v>1720</v>
      </c>
      <c r="F364" s="436">
        <v>434</v>
      </c>
      <c r="G364" s="436">
        <v>7113</v>
      </c>
      <c r="H364" s="436">
        <v>9267</v>
      </c>
      <c r="I364" s="460">
        <v>0.3</v>
      </c>
      <c r="J364" s="425">
        <v>52521</v>
      </c>
      <c r="K364" s="424">
        <v>176.4</v>
      </c>
      <c r="M364" s="12"/>
      <c r="N364" s="12"/>
      <c r="O364" s="12"/>
      <c r="P364" s="12"/>
      <c r="Q364" s="12"/>
      <c r="R364" s="12"/>
      <c r="S364" s="12"/>
    </row>
    <row r="365" spans="1:19" ht="15.5">
      <c r="A365" s="422" t="s">
        <v>790</v>
      </c>
      <c r="B365" s="457"/>
      <c r="C365" s="457"/>
      <c r="D365" s="457" t="s">
        <v>791</v>
      </c>
      <c r="E365" s="436">
        <v>2424</v>
      </c>
      <c r="F365" s="436">
        <v>715</v>
      </c>
      <c r="G365" s="436">
        <v>9453</v>
      </c>
      <c r="H365" s="436">
        <v>12592</v>
      </c>
      <c r="I365" s="460">
        <v>0.4</v>
      </c>
      <c r="J365" s="425">
        <v>41495</v>
      </c>
      <c r="K365" s="424">
        <v>303.5</v>
      </c>
      <c r="M365" s="12"/>
      <c r="N365" s="12"/>
      <c r="O365" s="12"/>
      <c r="P365" s="12"/>
      <c r="Q365" s="12"/>
      <c r="R365" s="12"/>
      <c r="S365" s="12"/>
    </row>
    <row r="366" spans="1:19" ht="15.5">
      <c r="A366" s="422" t="s">
        <v>792</v>
      </c>
      <c r="B366" s="457"/>
      <c r="C366" s="457"/>
      <c r="D366" s="457" t="s">
        <v>793</v>
      </c>
      <c r="E366" s="436">
        <v>2416</v>
      </c>
      <c r="F366" s="436">
        <v>497</v>
      </c>
      <c r="G366" s="436">
        <v>9086</v>
      </c>
      <c r="H366" s="436">
        <v>11999</v>
      </c>
      <c r="I366" s="460">
        <v>0.4</v>
      </c>
      <c r="J366" s="425">
        <v>65924</v>
      </c>
      <c r="K366" s="424">
        <v>182</v>
      </c>
      <c r="M366" s="12"/>
      <c r="N366" s="12"/>
      <c r="O366" s="12"/>
      <c r="P366" s="12"/>
      <c r="Q366" s="12"/>
      <c r="R366" s="12"/>
      <c r="S366" s="12"/>
    </row>
    <row r="367" spans="1:19" ht="15.5">
      <c r="A367" s="422" t="s">
        <v>794</v>
      </c>
      <c r="B367" s="457"/>
      <c r="C367" s="457"/>
      <c r="D367" s="457" t="s">
        <v>795</v>
      </c>
      <c r="E367" s="436">
        <v>1931</v>
      </c>
      <c r="F367" s="436">
        <v>635</v>
      </c>
      <c r="G367" s="436">
        <v>2475</v>
      </c>
      <c r="H367" s="436">
        <v>5041</v>
      </c>
      <c r="I367" s="460">
        <v>0.1</v>
      </c>
      <c r="J367" s="425">
        <v>58327</v>
      </c>
      <c r="K367" s="424">
        <v>86.4</v>
      </c>
      <c r="M367" s="12"/>
      <c r="N367" s="12"/>
      <c r="O367" s="12"/>
      <c r="P367" s="12"/>
      <c r="Q367" s="12"/>
      <c r="R367" s="12"/>
      <c r="S367" s="12"/>
    </row>
    <row r="368" spans="1:19" ht="15.5">
      <c r="A368" s="422" t="s">
        <v>796</v>
      </c>
      <c r="B368" s="457"/>
      <c r="C368" s="457"/>
      <c r="D368" s="457" t="s">
        <v>797</v>
      </c>
      <c r="E368" s="436">
        <v>1809</v>
      </c>
      <c r="F368" s="436">
        <v>162</v>
      </c>
      <c r="G368" s="436">
        <v>6426</v>
      </c>
      <c r="H368" s="436">
        <v>8397</v>
      </c>
      <c r="I368" s="460">
        <v>0.2</v>
      </c>
      <c r="J368" s="425">
        <v>59473</v>
      </c>
      <c r="K368" s="424">
        <v>141.19999999999999</v>
      </c>
      <c r="M368" s="12"/>
      <c r="N368" s="12"/>
      <c r="O368" s="12"/>
      <c r="P368" s="12"/>
      <c r="Q368" s="12"/>
      <c r="R368" s="12"/>
      <c r="S368" s="12"/>
    </row>
    <row r="369" spans="1:19" ht="15.5">
      <c r="A369" s="422" t="s">
        <v>798</v>
      </c>
      <c r="B369" s="457"/>
      <c r="C369" s="457"/>
      <c r="D369" s="457" t="s">
        <v>799</v>
      </c>
      <c r="E369" s="436">
        <v>1288</v>
      </c>
      <c r="F369" s="436">
        <v>133</v>
      </c>
      <c r="G369" s="436">
        <v>6448</v>
      </c>
      <c r="H369" s="436">
        <v>7869</v>
      </c>
      <c r="I369" s="460">
        <v>0.2</v>
      </c>
      <c r="J369" s="425">
        <v>31102</v>
      </c>
      <c r="K369" s="424">
        <v>253</v>
      </c>
      <c r="M369" s="12"/>
      <c r="N369" s="12"/>
      <c r="O369" s="12"/>
      <c r="P369" s="12"/>
      <c r="Q369" s="12"/>
      <c r="R369" s="12"/>
      <c r="S369" s="12"/>
    </row>
    <row r="370" spans="1:19" ht="15.5">
      <c r="A370" s="422" t="s">
        <v>800</v>
      </c>
      <c r="B370" s="457"/>
      <c r="C370" s="457"/>
      <c r="D370" s="457" t="s">
        <v>801</v>
      </c>
      <c r="E370" s="436">
        <v>1228</v>
      </c>
      <c r="F370" s="436">
        <v>371</v>
      </c>
      <c r="G370" s="436">
        <v>6693</v>
      </c>
      <c r="H370" s="436">
        <v>8292</v>
      </c>
      <c r="I370" s="460">
        <v>0.2</v>
      </c>
      <c r="J370" s="425">
        <v>55264</v>
      </c>
      <c r="K370" s="424">
        <v>150</v>
      </c>
      <c r="M370" s="12"/>
      <c r="N370" s="12"/>
      <c r="O370" s="12"/>
      <c r="P370" s="12"/>
      <c r="Q370" s="12"/>
      <c r="R370" s="12"/>
      <c r="S370" s="12"/>
    </row>
    <row r="371" spans="1:19" ht="15.5">
      <c r="A371" s="422" t="s">
        <v>802</v>
      </c>
      <c r="B371" s="457"/>
      <c r="C371" s="457"/>
      <c r="D371" s="457" t="s">
        <v>803</v>
      </c>
      <c r="E371" s="436">
        <v>2307</v>
      </c>
      <c r="F371" s="436">
        <v>859</v>
      </c>
      <c r="G371" s="436">
        <v>9797</v>
      </c>
      <c r="H371" s="436">
        <v>12963</v>
      </c>
      <c r="I371" s="460">
        <v>0.4</v>
      </c>
      <c r="J371" s="425">
        <v>80931</v>
      </c>
      <c r="K371" s="424">
        <v>160.19999999999999</v>
      </c>
      <c r="M371" s="12"/>
      <c r="N371" s="12"/>
      <c r="O371" s="12"/>
      <c r="P371" s="12"/>
      <c r="Q371" s="12"/>
      <c r="R371" s="12"/>
      <c r="S371" s="12"/>
    </row>
    <row r="372" spans="1:19" ht="15.5">
      <c r="A372" s="422" t="s">
        <v>804</v>
      </c>
      <c r="B372" s="457"/>
      <c r="C372" s="457"/>
      <c r="D372" s="457" t="s">
        <v>805</v>
      </c>
      <c r="E372" s="436">
        <v>1964</v>
      </c>
      <c r="F372" s="436">
        <v>945</v>
      </c>
      <c r="G372" s="436">
        <v>6465</v>
      </c>
      <c r="H372" s="436">
        <v>9374</v>
      </c>
      <c r="I372" s="460">
        <v>0.3</v>
      </c>
      <c r="J372" s="425">
        <v>108152</v>
      </c>
      <c r="K372" s="424">
        <v>86.7</v>
      </c>
      <c r="M372" s="12"/>
      <c r="N372" s="12"/>
      <c r="O372" s="12"/>
      <c r="P372" s="12"/>
      <c r="Q372" s="12"/>
      <c r="R372" s="12"/>
      <c r="S372" s="12"/>
    </row>
    <row r="373" spans="1:19" ht="15.5">
      <c r="A373" s="422" t="s">
        <v>806</v>
      </c>
      <c r="B373" s="457"/>
      <c r="C373" s="457"/>
      <c r="D373" s="457" t="s">
        <v>807</v>
      </c>
      <c r="E373" s="436">
        <v>1794</v>
      </c>
      <c r="F373" s="436">
        <v>1423</v>
      </c>
      <c r="G373" s="436">
        <v>5123</v>
      </c>
      <c r="H373" s="436">
        <v>8340</v>
      </c>
      <c r="I373" s="460">
        <v>0.2</v>
      </c>
      <c r="J373" s="425">
        <v>61695</v>
      </c>
      <c r="K373" s="424">
        <v>135.19999999999999</v>
      </c>
      <c r="M373" s="12"/>
      <c r="N373" s="12"/>
      <c r="O373" s="12"/>
      <c r="P373" s="12"/>
      <c r="Q373" s="12"/>
      <c r="R373" s="12"/>
      <c r="S373" s="12"/>
    </row>
    <row r="374" spans="1:19" ht="15.5">
      <c r="A374" s="422" t="s">
        <v>808</v>
      </c>
      <c r="B374" s="457"/>
      <c r="C374" s="457"/>
      <c r="D374" s="457" t="s">
        <v>809</v>
      </c>
      <c r="E374" s="436">
        <v>1304</v>
      </c>
      <c r="F374" s="436">
        <v>1221</v>
      </c>
      <c r="G374" s="436">
        <v>4321</v>
      </c>
      <c r="H374" s="436">
        <v>6846</v>
      </c>
      <c r="I374" s="460">
        <v>0.2</v>
      </c>
      <c r="J374" s="425">
        <v>61484</v>
      </c>
      <c r="K374" s="424">
        <v>111.3</v>
      </c>
      <c r="M374" s="12"/>
      <c r="N374" s="12"/>
      <c r="O374" s="12"/>
      <c r="P374" s="12"/>
      <c r="Q374" s="12"/>
      <c r="R374" s="12"/>
      <c r="S374" s="12"/>
    </row>
    <row r="375" spans="1:19" ht="12.75" customHeight="1">
      <c r="A375" s="422" t="s">
        <v>810</v>
      </c>
      <c r="B375" s="457"/>
      <c r="C375" s="457"/>
      <c r="D375" s="457" t="s">
        <v>2234</v>
      </c>
      <c r="E375" s="436">
        <v>2167</v>
      </c>
      <c r="F375" s="436">
        <v>427</v>
      </c>
      <c r="G375" s="436">
        <v>2613</v>
      </c>
      <c r="H375" s="436">
        <v>5207</v>
      </c>
      <c r="I375" s="460">
        <v>0.2</v>
      </c>
      <c r="J375" s="425">
        <v>56435</v>
      </c>
      <c r="K375" s="424">
        <v>92.3</v>
      </c>
      <c r="M375" s="12"/>
      <c r="N375" s="12"/>
      <c r="O375" s="12"/>
      <c r="P375" s="12"/>
      <c r="Q375" s="12"/>
      <c r="R375" s="12"/>
      <c r="S375" s="12"/>
    </row>
    <row r="376" spans="1:19" ht="15.5">
      <c r="A376" s="422" t="s">
        <v>811</v>
      </c>
      <c r="B376" s="457"/>
      <c r="C376" s="457"/>
      <c r="D376" s="457" t="s">
        <v>812</v>
      </c>
      <c r="E376" s="436">
        <v>5803</v>
      </c>
      <c r="F376" s="436">
        <v>2972</v>
      </c>
      <c r="G376" s="436">
        <v>7248</v>
      </c>
      <c r="H376" s="436">
        <v>16023</v>
      </c>
      <c r="I376" s="460">
        <v>0.5</v>
      </c>
      <c r="J376" s="425">
        <v>152192</v>
      </c>
      <c r="K376" s="424">
        <v>105.3</v>
      </c>
      <c r="M376" s="12"/>
      <c r="N376" s="12"/>
      <c r="O376" s="12"/>
      <c r="P376" s="12"/>
      <c r="Q376" s="12"/>
      <c r="R376" s="12"/>
      <c r="S376" s="12"/>
    </row>
    <row r="377" spans="1:19" ht="15.5">
      <c r="A377" s="422" t="s">
        <v>813</v>
      </c>
      <c r="B377" s="457"/>
      <c r="C377" s="457"/>
      <c r="D377" s="457" t="s">
        <v>814</v>
      </c>
      <c r="E377" s="436">
        <v>2044</v>
      </c>
      <c r="F377" s="436">
        <v>1583</v>
      </c>
      <c r="G377" s="436">
        <v>9424</v>
      </c>
      <c r="H377" s="436">
        <v>13051</v>
      </c>
      <c r="I377" s="460">
        <v>0.4</v>
      </c>
      <c r="J377" s="425">
        <v>104032</v>
      </c>
      <c r="K377" s="424">
        <v>125.5</v>
      </c>
      <c r="M377" s="12"/>
      <c r="N377" s="12"/>
      <c r="O377" s="12"/>
      <c r="P377" s="12"/>
      <c r="Q377" s="12"/>
      <c r="R377" s="12"/>
      <c r="S377" s="12"/>
    </row>
    <row r="378" spans="1:19" ht="15.5">
      <c r="A378" s="422" t="s">
        <v>815</v>
      </c>
      <c r="B378" s="457"/>
      <c r="C378" s="457"/>
      <c r="D378" s="457" t="s">
        <v>816</v>
      </c>
      <c r="E378" s="436">
        <v>692</v>
      </c>
      <c r="F378" s="436">
        <v>543</v>
      </c>
      <c r="G378" s="436">
        <v>1844</v>
      </c>
      <c r="H378" s="436">
        <v>3079</v>
      </c>
      <c r="I378" s="460">
        <v>0.1</v>
      </c>
      <c r="J378" s="425">
        <v>24780</v>
      </c>
      <c r="K378" s="424">
        <v>124.3</v>
      </c>
      <c r="M378" s="12"/>
      <c r="N378" s="12"/>
      <c r="O378" s="12"/>
      <c r="P378" s="12"/>
      <c r="Q378" s="12"/>
      <c r="R378" s="12"/>
      <c r="S378" s="12"/>
    </row>
    <row r="379" spans="1:19" ht="15.5">
      <c r="A379" s="422" t="s">
        <v>817</v>
      </c>
      <c r="B379" s="457"/>
      <c r="C379" s="457"/>
      <c r="D379" s="457" t="s">
        <v>818</v>
      </c>
      <c r="E379" s="436">
        <v>3077</v>
      </c>
      <c r="F379" s="436">
        <v>1276</v>
      </c>
      <c r="G379" s="436">
        <v>5013</v>
      </c>
      <c r="H379" s="436">
        <v>9366</v>
      </c>
      <c r="I379" s="460">
        <v>0.3</v>
      </c>
      <c r="J379" s="425">
        <v>76400</v>
      </c>
      <c r="K379" s="424">
        <v>122.6</v>
      </c>
      <c r="M379" s="12"/>
      <c r="N379" s="12"/>
      <c r="O379" s="12"/>
      <c r="P379" s="12"/>
      <c r="Q379" s="12"/>
      <c r="R379" s="12"/>
      <c r="S379" s="12"/>
    </row>
    <row r="380" spans="1:19" ht="15.5">
      <c r="A380" s="422" t="s">
        <v>819</v>
      </c>
      <c r="B380" s="457"/>
      <c r="C380" s="457"/>
      <c r="D380" s="457" t="s">
        <v>820</v>
      </c>
      <c r="E380" s="436">
        <v>562</v>
      </c>
      <c r="F380" s="436">
        <v>395</v>
      </c>
      <c r="G380" s="436">
        <v>2591</v>
      </c>
      <c r="H380" s="436">
        <v>3548</v>
      </c>
      <c r="I380" s="460">
        <v>0.1</v>
      </c>
      <c r="J380" s="425">
        <v>30969</v>
      </c>
      <c r="K380" s="424">
        <v>114.6</v>
      </c>
      <c r="M380" s="12"/>
      <c r="N380" s="12"/>
      <c r="O380" s="12"/>
      <c r="P380" s="12"/>
      <c r="Q380" s="12"/>
      <c r="R380" s="12"/>
      <c r="S380" s="12"/>
    </row>
    <row r="381" spans="1:19" ht="15.5">
      <c r="A381" s="422" t="s">
        <v>821</v>
      </c>
      <c r="B381" s="457"/>
      <c r="C381" s="457"/>
      <c r="D381" s="457" t="s">
        <v>822</v>
      </c>
      <c r="E381" s="436">
        <v>1699</v>
      </c>
      <c r="F381" s="436">
        <v>291</v>
      </c>
      <c r="G381" s="436">
        <v>1873</v>
      </c>
      <c r="H381" s="436">
        <v>3863</v>
      </c>
      <c r="I381" s="460">
        <v>0.1</v>
      </c>
      <c r="J381" s="425">
        <v>39586</v>
      </c>
      <c r="K381" s="424">
        <v>97.6</v>
      </c>
      <c r="M381" s="12"/>
      <c r="N381" s="12"/>
      <c r="O381" s="12"/>
      <c r="P381" s="12"/>
      <c r="Q381" s="12"/>
      <c r="R381" s="12"/>
      <c r="S381" s="12"/>
    </row>
    <row r="382" spans="1:19" ht="15.5">
      <c r="A382" s="422" t="s">
        <v>823</v>
      </c>
      <c r="B382" s="457"/>
      <c r="C382" s="457"/>
      <c r="D382" s="457" t="s">
        <v>824</v>
      </c>
      <c r="E382" s="436">
        <v>1390</v>
      </c>
      <c r="F382" s="436">
        <v>26</v>
      </c>
      <c r="G382" s="436">
        <v>1372</v>
      </c>
      <c r="H382" s="436">
        <v>2788</v>
      </c>
      <c r="I382" s="460">
        <v>0.1</v>
      </c>
      <c r="J382" s="425">
        <v>39809</v>
      </c>
      <c r="K382" s="424">
        <v>70</v>
      </c>
      <c r="M382" s="12"/>
      <c r="N382" s="12"/>
      <c r="O382" s="12"/>
      <c r="P382" s="12"/>
      <c r="Q382" s="12"/>
      <c r="R382" s="12"/>
      <c r="S382" s="12"/>
    </row>
    <row r="383" spans="1:19" ht="15.5">
      <c r="A383" s="422" t="s">
        <v>825</v>
      </c>
      <c r="B383" s="457"/>
      <c r="C383" s="457"/>
      <c r="D383" s="457" t="s">
        <v>826</v>
      </c>
      <c r="E383" s="436">
        <v>2556</v>
      </c>
      <c r="F383" s="436">
        <v>1190</v>
      </c>
      <c r="G383" s="436">
        <v>3375</v>
      </c>
      <c r="H383" s="436">
        <v>7121</v>
      </c>
      <c r="I383" s="460">
        <v>0.2</v>
      </c>
      <c r="J383" s="425">
        <v>64292</v>
      </c>
      <c r="K383" s="424">
        <v>110.8</v>
      </c>
      <c r="M383" s="12"/>
      <c r="N383" s="12"/>
      <c r="O383" s="12"/>
      <c r="P383" s="12"/>
      <c r="Q383" s="12"/>
      <c r="R383" s="12"/>
      <c r="S383" s="12"/>
    </row>
    <row r="384" spans="1:19" ht="25.15" customHeight="1">
      <c r="A384" s="413" t="s">
        <v>154</v>
      </c>
      <c r="B384" s="456" t="s">
        <v>827</v>
      </c>
      <c r="C384" s="457"/>
      <c r="D384" s="457"/>
      <c r="E384" s="434">
        <v>155267</v>
      </c>
      <c r="F384" s="434">
        <v>64027</v>
      </c>
      <c r="G384" s="434">
        <v>183980</v>
      </c>
      <c r="H384" s="434">
        <v>403274</v>
      </c>
      <c r="I384" s="458">
        <v>11.9</v>
      </c>
      <c r="J384" s="418">
        <v>2462736</v>
      </c>
      <c r="K384" s="417">
        <v>163.80000000000001</v>
      </c>
      <c r="M384" s="12"/>
      <c r="N384" s="12"/>
      <c r="O384" s="12"/>
      <c r="P384" s="12"/>
      <c r="Q384" s="12"/>
      <c r="R384" s="12"/>
      <c r="S384" s="12"/>
    </row>
    <row r="385" spans="1:19" ht="25.15" customHeight="1">
      <c r="A385" s="457" t="s">
        <v>863</v>
      </c>
      <c r="B385" s="457"/>
      <c r="C385" s="457"/>
      <c r="D385" s="457" t="s">
        <v>864</v>
      </c>
      <c r="E385" s="436">
        <v>5695</v>
      </c>
      <c r="F385" s="436">
        <v>1157</v>
      </c>
      <c r="G385" s="436">
        <v>2320</v>
      </c>
      <c r="H385" s="436">
        <v>9172</v>
      </c>
      <c r="I385" s="460">
        <v>0.3</v>
      </c>
      <c r="J385" s="425">
        <v>106802</v>
      </c>
      <c r="K385" s="424">
        <v>85.9</v>
      </c>
      <c r="M385" s="12"/>
      <c r="N385" s="12"/>
      <c r="O385" s="12"/>
      <c r="P385" s="12"/>
      <c r="Q385" s="12"/>
      <c r="R385" s="12"/>
      <c r="S385" s="12"/>
    </row>
    <row r="386" spans="1:19" ht="15.5">
      <c r="A386" s="457" t="s">
        <v>865</v>
      </c>
      <c r="B386" s="457"/>
      <c r="C386" s="457"/>
      <c r="D386" s="457" t="s">
        <v>866</v>
      </c>
      <c r="E386" s="436">
        <v>8133</v>
      </c>
      <c r="F386" s="436">
        <v>1015</v>
      </c>
      <c r="G386" s="436">
        <v>3748</v>
      </c>
      <c r="H386" s="436">
        <v>12896</v>
      </c>
      <c r="I386" s="460">
        <v>0.4</v>
      </c>
      <c r="J386" s="425">
        <v>110941</v>
      </c>
      <c r="K386" s="424">
        <v>116.2</v>
      </c>
      <c r="M386" s="12"/>
      <c r="N386" s="12"/>
      <c r="O386" s="12"/>
      <c r="P386" s="12"/>
      <c r="Q386" s="12"/>
      <c r="R386" s="12"/>
      <c r="S386" s="12"/>
    </row>
    <row r="387" spans="1:19" ht="15.5">
      <c r="A387" s="457" t="s">
        <v>875</v>
      </c>
      <c r="B387" s="457"/>
      <c r="C387" s="457"/>
      <c r="D387" s="457" t="s">
        <v>876</v>
      </c>
      <c r="E387" s="436">
        <v>2591</v>
      </c>
      <c r="F387" s="436">
        <v>469</v>
      </c>
      <c r="G387" s="436">
        <v>2752</v>
      </c>
      <c r="H387" s="436">
        <v>5812</v>
      </c>
      <c r="I387" s="460">
        <v>0.2</v>
      </c>
      <c r="J387" s="425">
        <v>53627</v>
      </c>
      <c r="K387" s="424">
        <v>108.4</v>
      </c>
      <c r="M387" s="12"/>
      <c r="N387" s="12"/>
      <c r="O387" s="12"/>
      <c r="P387" s="12"/>
      <c r="Q387" s="12"/>
      <c r="R387" s="12"/>
      <c r="S387" s="12"/>
    </row>
    <row r="388" spans="1:19" ht="15.5">
      <c r="A388" s="457" t="s">
        <v>867</v>
      </c>
      <c r="B388" s="457"/>
      <c r="C388" s="457"/>
      <c r="D388" s="457" t="s">
        <v>1922</v>
      </c>
      <c r="E388" s="436">
        <v>2389</v>
      </c>
      <c r="F388" s="436">
        <v>621</v>
      </c>
      <c r="G388" s="436">
        <v>2493</v>
      </c>
      <c r="H388" s="436">
        <v>5503</v>
      </c>
      <c r="I388" s="460">
        <v>0.2</v>
      </c>
      <c r="J388" s="425">
        <v>41455</v>
      </c>
      <c r="K388" s="424">
        <v>132.69999999999999</v>
      </c>
      <c r="M388" s="12"/>
      <c r="N388" s="12"/>
      <c r="O388" s="12"/>
      <c r="P388" s="12"/>
      <c r="Q388" s="12"/>
      <c r="R388" s="12"/>
      <c r="S388" s="12"/>
    </row>
    <row r="389" spans="1:19" ht="15.5">
      <c r="A389" s="457" t="s">
        <v>868</v>
      </c>
      <c r="B389" s="457"/>
      <c r="C389" s="457"/>
      <c r="D389" s="457" t="s">
        <v>2110</v>
      </c>
      <c r="E389" s="436">
        <v>12435</v>
      </c>
      <c r="F389" s="436">
        <v>3581</v>
      </c>
      <c r="G389" s="436">
        <v>6337</v>
      </c>
      <c r="H389" s="436">
        <v>22353</v>
      </c>
      <c r="I389" s="460">
        <v>0.7</v>
      </c>
      <c r="J389" s="425">
        <v>233369</v>
      </c>
      <c r="K389" s="424">
        <v>95.8</v>
      </c>
      <c r="M389" s="12"/>
      <c r="N389" s="12"/>
      <c r="O389" s="12"/>
      <c r="P389" s="12"/>
      <c r="Q389" s="12"/>
      <c r="R389" s="12"/>
      <c r="S389" s="12"/>
    </row>
    <row r="390" spans="1:19" ht="15.5">
      <c r="A390" s="457" t="s">
        <v>828</v>
      </c>
      <c r="B390" s="457"/>
      <c r="C390" s="457"/>
      <c r="D390" s="457" t="s">
        <v>829</v>
      </c>
      <c r="E390" s="436">
        <v>1512</v>
      </c>
      <c r="F390" s="436">
        <v>1202</v>
      </c>
      <c r="G390" s="436">
        <v>1197</v>
      </c>
      <c r="H390" s="436">
        <v>3911</v>
      </c>
      <c r="I390" s="460">
        <v>0.1</v>
      </c>
      <c r="J390" s="425">
        <v>23563</v>
      </c>
      <c r="K390" s="424">
        <v>166</v>
      </c>
      <c r="M390" s="12"/>
      <c r="N390" s="12"/>
      <c r="O390" s="12"/>
      <c r="P390" s="12"/>
      <c r="Q390" s="12"/>
      <c r="R390" s="12"/>
      <c r="S390" s="12"/>
    </row>
    <row r="391" spans="1:19" ht="15.5">
      <c r="A391" s="457" t="s">
        <v>830</v>
      </c>
      <c r="B391" s="457"/>
      <c r="C391" s="457"/>
      <c r="D391" s="457" t="s">
        <v>1938</v>
      </c>
      <c r="E391" s="436">
        <v>2338</v>
      </c>
      <c r="F391" s="436">
        <v>872</v>
      </c>
      <c r="G391" s="436">
        <v>5730</v>
      </c>
      <c r="H391" s="436">
        <v>8940</v>
      </c>
      <c r="I391" s="460">
        <v>0.3</v>
      </c>
      <c r="J391" s="425">
        <v>69503</v>
      </c>
      <c r="K391" s="424">
        <v>128.6</v>
      </c>
      <c r="M391" s="12"/>
      <c r="N391" s="12"/>
      <c r="O391" s="12"/>
      <c r="P391" s="12"/>
      <c r="Q391" s="12"/>
      <c r="R391" s="12"/>
      <c r="S391" s="12"/>
    </row>
    <row r="392" spans="1:19" ht="15.5">
      <c r="A392" s="457" t="s">
        <v>877</v>
      </c>
      <c r="B392" s="457"/>
      <c r="C392" s="457"/>
      <c r="D392" s="457" t="s">
        <v>878</v>
      </c>
      <c r="E392" s="436">
        <v>5148</v>
      </c>
      <c r="F392" s="436">
        <v>3156</v>
      </c>
      <c r="G392" s="436">
        <v>5334</v>
      </c>
      <c r="H392" s="436">
        <v>13638</v>
      </c>
      <c r="I392" s="460">
        <v>0.4</v>
      </c>
      <c r="J392" s="425">
        <v>70049</v>
      </c>
      <c r="K392" s="424">
        <v>194.7</v>
      </c>
      <c r="M392" s="12"/>
      <c r="N392" s="12"/>
      <c r="O392" s="12"/>
      <c r="P392" s="12"/>
      <c r="Q392" s="12"/>
      <c r="R392" s="12"/>
      <c r="S392" s="12"/>
    </row>
    <row r="393" spans="1:19" ht="15.5">
      <c r="A393" s="457" t="s">
        <v>831</v>
      </c>
      <c r="B393" s="457"/>
      <c r="C393" s="457"/>
      <c r="D393" s="457" t="s">
        <v>832</v>
      </c>
      <c r="E393" s="436">
        <v>2786</v>
      </c>
      <c r="F393" s="436">
        <v>3503</v>
      </c>
      <c r="G393" s="436">
        <v>5378</v>
      </c>
      <c r="H393" s="436">
        <v>11667</v>
      </c>
      <c r="I393" s="460">
        <v>0.3</v>
      </c>
      <c r="J393" s="425">
        <v>54873</v>
      </c>
      <c r="K393" s="424">
        <v>212.6</v>
      </c>
      <c r="M393" s="12"/>
      <c r="N393" s="12"/>
      <c r="O393" s="12"/>
      <c r="P393" s="12"/>
      <c r="Q393" s="12"/>
      <c r="R393" s="12"/>
      <c r="S393" s="12"/>
    </row>
    <row r="394" spans="1:19" ht="15.5">
      <c r="A394" s="457" t="s">
        <v>833</v>
      </c>
      <c r="B394" s="457"/>
      <c r="C394" s="457"/>
      <c r="D394" s="457" t="s">
        <v>834</v>
      </c>
      <c r="E394" s="436">
        <v>3017</v>
      </c>
      <c r="F394" s="436">
        <v>313</v>
      </c>
      <c r="G394" s="436">
        <v>3032</v>
      </c>
      <c r="H394" s="436">
        <v>6362</v>
      </c>
      <c r="I394" s="460">
        <v>0.2</v>
      </c>
      <c r="J394" s="425">
        <v>45690</v>
      </c>
      <c r="K394" s="424">
        <v>139.19999999999999</v>
      </c>
      <c r="M394" s="12"/>
      <c r="N394" s="12"/>
      <c r="O394" s="12"/>
      <c r="P394" s="12"/>
      <c r="Q394" s="12"/>
      <c r="R394" s="12"/>
      <c r="S394" s="12"/>
    </row>
    <row r="395" spans="1:19" ht="15.5">
      <c r="A395" s="457" t="s">
        <v>835</v>
      </c>
      <c r="B395" s="457"/>
      <c r="C395" s="457"/>
      <c r="D395" s="457" t="s">
        <v>836</v>
      </c>
      <c r="E395" s="436">
        <v>1464</v>
      </c>
      <c r="F395" s="436">
        <v>544</v>
      </c>
      <c r="G395" s="436">
        <v>1326</v>
      </c>
      <c r="H395" s="436">
        <v>3334</v>
      </c>
      <c r="I395" s="460">
        <v>0.1</v>
      </c>
      <c r="J395" s="425">
        <v>45301</v>
      </c>
      <c r="K395" s="424">
        <v>73.599999999999994</v>
      </c>
      <c r="M395" s="12"/>
      <c r="N395" s="12"/>
      <c r="O395" s="12"/>
      <c r="P395" s="12"/>
      <c r="Q395" s="12"/>
      <c r="R395" s="12"/>
      <c r="S395" s="12"/>
    </row>
    <row r="396" spans="1:19" ht="15.5">
      <c r="A396" s="457" t="s">
        <v>837</v>
      </c>
      <c r="B396" s="457"/>
      <c r="C396" s="457"/>
      <c r="D396" s="457" t="s">
        <v>838</v>
      </c>
      <c r="E396" s="436">
        <v>3691</v>
      </c>
      <c r="F396" s="436">
        <v>447</v>
      </c>
      <c r="G396" s="436">
        <v>11956</v>
      </c>
      <c r="H396" s="436">
        <v>16094</v>
      </c>
      <c r="I396" s="460">
        <v>0.5</v>
      </c>
      <c r="J396" s="425">
        <v>38899</v>
      </c>
      <c r="K396" s="424">
        <v>413.7</v>
      </c>
      <c r="M396" s="12"/>
      <c r="N396" s="12"/>
      <c r="O396" s="12"/>
      <c r="P396" s="12"/>
      <c r="Q396" s="12"/>
      <c r="R396" s="12"/>
      <c r="S396" s="12"/>
    </row>
    <row r="397" spans="1:19" ht="15.5">
      <c r="A397" s="457" t="s">
        <v>840</v>
      </c>
      <c r="B397" s="457"/>
      <c r="C397" s="457"/>
      <c r="D397" s="457" t="s">
        <v>841</v>
      </c>
      <c r="E397" s="436">
        <v>4248</v>
      </c>
      <c r="F397" s="436">
        <v>1052</v>
      </c>
      <c r="G397" s="436">
        <v>4421</v>
      </c>
      <c r="H397" s="436">
        <v>9721</v>
      </c>
      <c r="I397" s="460">
        <v>0.3</v>
      </c>
      <c r="J397" s="425">
        <v>71800</v>
      </c>
      <c r="K397" s="424">
        <v>135.4</v>
      </c>
      <c r="M397" s="12"/>
      <c r="N397" s="12"/>
      <c r="O397" s="12"/>
      <c r="P397" s="12"/>
      <c r="Q397" s="12"/>
      <c r="R397" s="12"/>
      <c r="S397" s="12"/>
    </row>
    <row r="398" spans="1:19" ht="15.5">
      <c r="A398" s="457" t="s">
        <v>2172</v>
      </c>
      <c r="B398" s="457"/>
      <c r="C398" s="457"/>
      <c r="D398" s="457" t="s">
        <v>2219</v>
      </c>
      <c r="E398" s="436">
        <v>11497</v>
      </c>
      <c r="F398" s="436">
        <v>5489</v>
      </c>
      <c r="G398" s="436">
        <v>8139</v>
      </c>
      <c r="H398" s="436">
        <v>25125</v>
      </c>
      <c r="I398" s="460">
        <v>0.7</v>
      </c>
      <c r="J398" s="425">
        <v>166960</v>
      </c>
      <c r="K398" s="424">
        <v>150.5</v>
      </c>
      <c r="M398" s="12"/>
      <c r="N398" s="12"/>
      <c r="O398" s="12"/>
      <c r="P398" s="12"/>
      <c r="Q398" s="12"/>
      <c r="R398" s="12"/>
      <c r="S398" s="12"/>
    </row>
    <row r="399" spans="1:19" ht="15.5">
      <c r="A399" s="396" t="s">
        <v>2230</v>
      </c>
      <c r="B399" s="457"/>
      <c r="C399" s="457"/>
      <c r="D399" s="457" t="s">
        <v>2496</v>
      </c>
      <c r="E399" s="436">
        <v>17807</v>
      </c>
      <c r="F399" s="436">
        <v>12685</v>
      </c>
      <c r="G399" s="436">
        <v>22189</v>
      </c>
      <c r="H399" s="436">
        <v>52681</v>
      </c>
      <c r="I399" s="460">
        <v>1.6</v>
      </c>
      <c r="J399" s="425">
        <v>291115</v>
      </c>
      <c r="K399" s="424">
        <v>181</v>
      </c>
      <c r="M399" s="12"/>
      <c r="N399" s="12"/>
      <c r="O399" s="12"/>
      <c r="P399" s="12"/>
      <c r="Q399" s="12"/>
      <c r="R399" s="12"/>
      <c r="S399" s="12"/>
    </row>
    <row r="400" spans="1:19" ht="15.5">
      <c r="A400" s="457" t="s">
        <v>842</v>
      </c>
      <c r="B400" s="457"/>
      <c r="C400" s="457"/>
      <c r="D400" s="457" t="s">
        <v>843</v>
      </c>
      <c r="E400" s="436">
        <v>4782</v>
      </c>
      <c r="F400" s="436">
        <v>753</v>
      </c>
      <c r="G400" s="436">
        <v>5771</v>
      </c>
      <c r="H400" s="436">
        <v>11306</v>
      </c>
      <c r="I400" s="460">
        <v>0.3</v>
      </c>
      <c r="J400" s="425">
        <v>108319</v>
      </c>
      <c r="K400" s="424">
        <v>104.4</v>
      </c>
      <c r="M400" s="12"/>
      <c r="N400" s="12"/>
      <c r="O400" s="12"/>
      <c r="P400" s="12"/>
      <c r="Q400" s="12"/>
      <c r="R400" s="12"/>
      <c r="S400" s="12"/>
    </row>
    <row r="401" spans="1:19" ht="15.5">
      <c r="A401" s="457" t="s">
        <v>844</v>
      </c>
      <c r="B401" s="457"/>
      <c r="C401" s="457"/>
      <c r="D401" s="457" t="s">
        <v>845</v>
      </c>
      <c r="E401" s="436">
        <v>2715</v>
      </c>
      <c r="F401" s="436">
        <v>2808</v>
      </c>
      <c r="G401" s="436">
        <v>4511</v>
      </c>
      <c r="H401" s="436">
        <v>10034</v>
      </c>
      <c r="I401" s="460">
        <v>0.3</v>
      </c>
      <c r="J401" s="425">
        <v>37651</v>
      </c>
      <c r="K401" s="424">
        <v>266.5</v>
      </c>
      <c r="M401" s="12"/>
      <c r="N401" s="12"/>
      <c r="O401" s="12"/>
      <c r="P401" s="12"/>
      <c r="Q401" s="12"/>
      <c r="R401" s="12"/>
      <c r="S401" s="12"/>
    </row>
    <row r="402" spans="1:19" ht="15.5">
      <c r="A402" s="457" t="s">
        <v>846</v>
      </c>
      <c r="B402" s="457"/>
      <c r="C402" s="457"/>
      <c r="D402" s="457" t="s">
        <v>847</v>
      </c>
      <c r="E402" s="436">
        <v>2557</v>
      </c>
      <c r="F402" s="436">
        <v>523</v>
      </c>
      <c r="G402" s="436">
        <v>1525</v>
      </c>
      <c r="H402" s="436">
        <v>4605</v>
      </c>
      <c r="I402" s="460">
        <v>0.1</v>
      </c>
      <c r="J402" s="425">
        <v>38557</v>
      </c>
      <c r="K402" s="424">
        <v>119.4</v>
      </c>
      <c r="M402" s="12"/>
      <c r="N402" s="12"/>
      <c r="O402" s="12"/>
      <c r="P402" s="12"/>
      <c r="Q402" s="12"/>
      <c r="R402" s="12"/>
      <c r="S402" s="12"/>
    </row>
    <row r="403" spans="1:19" ht="15.5">
      <c r="A403" s="457" t="s">
        <v>848</v>
      </c>
      <c r="B403" s="457"/>
      <c r="C403" s="457"/>
      <c r="D403" s="457" t="s">
        <v>849</v>
      </c>
      <c r="E403" s="436">
        <v>2286</v>
      </c>
      <c r="F403" s="436">
        <v>634</v>
      </c>
      <c r="G403" s="436">
        <v>2506</v>
      </c>
      <c r="H403" s="436">
        <v>5426</v>
      </c>
      <c r="I403" s="460">
        <v>0.2</v>
      </c>
      <c r="J403" s="425">
        <v>42269</v>
      </c>
      <c r="K403" s="424">
        <v>128.4</v>
      </c>
      <c r="M403" s="12"/>
      <c r="N403" s="12"/>
      <c r="O403" s="12"/>
      <c r="P403" s="12"/>
      <c r="Q403" s="12"/>
      <c r="R403" s="12"/>
      <c r="S403" s="12"/>
    </row>
    <row r="404" spans="1:19" ht="13.5" customHeight="1">
      <c r="A404" s="457" t="s">
        <v>839</v>
      </c>
      <c r="B404" s="457"/>
      <c r="C404" s="457"/>
      <c r="D404" s="457" t="s">
        <v>2497</v>
      </c>
      <c r="E404" s="436">
        <v>1426</v>
      </c>
      <c r="F404" s="436">
        <v>437</v>
      </c>
      <c r="G404" s="436">
        <v>3050</v>
      </c>
      <c r="H404" s="436">
        <v>4913</v>
      </c>
      <c r="I404" s="460">
        <v>0.1</v>
      </c>
      <c r="J404" s="425">
        <v>12805</v>
      </c>
      <c r="K404" s="424">
        <v>383.7</v>
      </c>
      <c r="M404" s="12"/>
      <c r="N404" s="12"/>
      <c r="O404" s="12"/>
      <c r="P404" s="12"/>
      <c r="Q404" s="12"/>
      <c r="R404" s="12"/>
      <c r="S404" s="12"/>
    </row>
    <row r="405" spans="1:19" ht="15.5">
      <c r="A405" s="457" t="s">
        <v>850</v>
      </c>
      <c r="B405" s="457"/>
      <c r="C405" s="457"/>
      <c r="D405" s="457" t="s">
        <v>851</v>
      </c>
      <c r="E405" s="436">
        <v>3713</v>
      </c>
      <c r="F405" s="436">
        <v>2995</v>
      </c>
      <c r="G405" s="436">
        <v>5820</v>
      </c>
      <c r="H405" s="436">
        <v>12528</v>
      </c>
      <c r="I405" s="460">
        <v>0.4</v>
      </c>
      <c r="J405" s="425">
        <v>63756</v>
      </c>
      <c r="K405" s="424">
        <v>196.5</v>
      </c>
      <c r="M405" s="12"/>
      <c r="N405" s="12"/>
      <c r="O405" s="12"/>
      <c r="P405" s="12"/>
      <c r="Q405" s="12"/>
      <c r="R405" s="12"/>
      <c r="S405" s="12"/>
    </row>
    <row r="406" spans="1:19" ht="15.5">
      <c r="A406" s="396" t="s">
        <v>2231</v>
      </c>
      <c r="B406" s="457"/>
      <c r="C406" s="457"/>
      <c r="D406" s="457" t="s">
        <v>2498</v>
      </c>
      <c r="E406" s="436">
        <v>10114</v>
      </c>
      <c r="F406" s="436">
        <v>5169</v>
      </c>
      <c r="G406" s="436">
        <v>23752</v>
      </c>
      <c r="H406" s="436">
        <v>39035</v>
      </c>
      <c r="I406" s="460">
        <v>1.2</v>
      </c>
      <c r="J406" s="425">
        <v>151155</v>
      </c>
      <c r="K406" s="424">
        <v>258.2</v>
      </c>
      <c r="M406" s="12"/>
      <c r="N406" s="12"/>
      <c r="O406" s="12"/>
      <c r="P406" s="12"/>
      <c r="Q406" s="12"/>
      <c r="R406" s="12"/>
      <c r="S406" s="12"/>
    </row>
    <row r="407" spans="1:19" ht="15.5">
      <c r="A407" s="457" t="s">
        <v>852</v>
      </c>
      <c r="B407" s="457"/>
      <c r="C407" s="457"/>
      <c r="D407" s="457" t="s">
        <v>853</v>
      </c>
      <c r="E407" s="436">
        <v>218</v>
      </c>
      <c r="F407" s="436">
        <v>4</v>
      </c>
      <c r="G407" s="436">
        <v>698</v>
      </c>
      <c r="H407" s="436">
        <v>920</v>
      </c>
      <c r="I407" s="460">
        <v>0</v>
      </c>
      <c r="J407" s="425">
        <v>10385</v>
      </c>
      <c r="K407" s="424">
        <v>88.6</v>
      </c>
      <c r="M407" s="12"/>
      <c r="N407" s="12"/>
      <c r="O407" s="12"/>
      <c r="P407" s="12"/>
      <c r="Q407" s="12"/>
      <c r="R407" s="12"/>
      <c r="S407" s="12"/>
    </row>
    <row r="408" spans="1:19" ht="15.5">
      <c r="A408" s="457" t="s">
        <v>2171</v>
      </c>
      <c r="B408" s="457"/>
      <c r="C408" s="457"/>
      <c r="D408" s="457" t="s">
        <v>2206</v>
      </c>
      <c r="E408" s="436">
        <v>3788</v>
      </c>
      <c r="F408" s="436">
        <v>299</v>
      </c>
      <c r="G408" s="436">
        <v>6157</v>
      </c>
      <c r="H408" s="436">
        <v>10244</v>
      </c>
      <c r="I408" s="460">
        <v>0.3</v>
      </c>
      <c r="J408" s="425">
        <v>67618</v>
      </c>
      <c r="K408" s="424">
        <v>151.5</v>
      </c>
      <c r="M408" s="12"/>
      <c r="N408" s="12"/>
      <c r="O408" s="12"/>
      <c r="P408" s="12"/>
      <c r="Q408" s="12"/>
      <c r="R408" s="12"/>
      <c r="S408" s="12"/>
    </row>
    <row r="409" spans="1:19" ht="15.5">
      <c r="A409" s="457" t="s">
        <v>869</v>
      </c>
      <c r="B409" s="457"/>
      <c r="C409" s="457"/>
      <c r="D409" s="457" t="s">
        <v>870</v>
      </c>
      <c r="E409" s="436">
        <v>9192</v>
      </c>
      <c r="F409" s="436">
        <v>2960</v>
      </c>
      <c r="G409" s="436">
        <v>5736</v>
      </c>
      <c r="H409" s="436">
        <v>17888</v>
      </c>
      <c r="I409" s="460">
        <v>0.5</v>
      </c>
      <c r="J409" s="425">
        <v>84938</v>
      </c>
      <c r="K409" s="424">
        <v>210.6</v>
      </c>
      <c r="M409" s="12"/>
      <c r="N409" s="12"/>
      <c r="O409" s="12"/>
      <c r="P409" s="12"/>
      <c r="Q409" s="12"/>
      <c r="R409" s="12"/>
      <c r="S409" s="12"/>
    </row>
    <row r="410" spans="1:19" ht="15.5">
      <c r="A410" s="457" t="s">
        <v>854</v>
      </c>
      <c r="B410" s="457"/>
      <c r="C410" s="457"/>
      <c r="D410" s="457" t="s">
        <v>2111</v>
      </c>
      <c r="E410" s="436">
        <v>4179</v>
      </c>
      <c r="F410" s="436">
        <v>616</v>
      </c>
      <c r="G410" s="436">
        <v>4792</v>
      </c>
      <c r="H410" s="436">
        <v>9587</v>
      </c>
      <c r="I410" s="460">
        <v>0.3</v>
      </c>
      <c r="J410" s="425">
        <v>54306</v>
      </c>
      <c r="K410" s="424">
        <v>176.5</v>
      </c>
      <c r="M410" s="12"/>
      <c r="N410" s="12"/>
      <c r="O410" s="12"/>
      <c r="P410" s="12"/>
      <c r="Q410" s="12"/>
      <c r="R410" s="12"/>
      <c r="S410" s="12"/>
    </row>
    <row r="411" spans="1:19" ht="15.5">
      <c r="A411" s="457" t="s">
        <v>855</v>
      </c>
      <c r="B411" s="457"/>
      <c r="C411" s="457"/>
      <c r="D411" s="457" t="s">
        <v>856</v>
      </c>
      <c r="E411" s="436">
        <v>181</v>
      </c>
      <c r="F411" s="436">
        <v>58</v>
      </c>
      <c r="G411" s="436">
        <v>386</v>
      </c>
      <c r="H411" s="436">
        <v>625</v>
      </c>
      <c r="I411" s="460">
        <v>0</v>
      </c>
      <c r="J411" s="425">
        <v>10341</v>
      </c>
      <c r="K411" s="424">
        <v>60.4</v>
      </c>
      <c r="M411" s="12"/>
      <c r="N411" s="12"/>
      <c r="O411" s="12"/>
      <c r="P411" s="12"/>
      <c r="Q411" s="12"/>
      <c r="R411" s="12"/>
      <c r="S411" s="12"/>
    </row>
    <row r="412" spans="1:19" ht="15.5">
      <c r="A412" s="457" t="s">
        <v>857</v>
      </c>
      <c r="B412" s="457"/>
      <c r="C412" s="457"/>
      <c r="D412" s="457" t="s">
        <v>858</v>
      </c>
      <c r="E412" s="436">
        <v>2632</v>
      </c>
      <c r="F412" s="436">
        <v>1460</v>
      </c>
      <c r="G412" s="436">
        <v>4327</v>
      </c>
      <c r="H412" s="436">
        <v>8419</v>
      </c>
      <c r="I412" s="460">
        <v>0.2</v>
      </c>
      <c r="J412" s="425">
        <v>52104</v>
      </c>
      <c r="K412" s="424">
        <v>161.6</v>
      </c>
      <c r="M412" s="12"/>
      <c r="N412" s="12"/>
      <c r="O412" s="12"/>
      <c r="P412" s="12"/>
      <c r="Q412" s="12"/>
      <c r="R412" s="12"/>
      <c r="S412" s="12"/>
    </row>
    <row r="413" spans="1:19" ht="15.5">
      <c r="A413" s="457" t="s">
        <v>859</v>
      </c>
      <c r="B413" s="457"/>
      <c r="C413" s="457"/>
      <c r="D413" s="457" t="s">
        <v>860</v>
      </c>
      <c r="E413" s="436">
        <v>11563</v>
      </c>
      <c r="F413" s="436">
        <v>4670</v>
      </c>
      <c r="G413" s="436">
        <v>16696</v>
      </c>
      <c r="H413" s="436">
        <v>32929</v>
      </c>
      <c r="I413" s="460">
        <v>1</v>
      </c>
      <c r="J413" s="425">
        <v>145182</v>
      </c>
      <c r="K413" s="424">
        <v>226.8</v>
      </c>
      <c r="M413" s="12"/>
      <c r="N413" s="12"/>
      <c r="O413" s="12"/>
      <c r="P413" s="12"/>
      <c r="Q413" s="12"/>
      <c r="R413" s="12"/>
      <c r="S413" s="12"/>
    </row>
    <row r="414" spans="1:19" ht="15.5">
      <c r="A414" s="457" t="s">
        <v>861</v>
      </c>
      <c r="B414" s="457"/>
      <c r="C414" s="457"/>
      <c r="D414" s="457" t="s">
        <v>862</v>
      </c>
      <c r="E414" s="436">
        <v>2098</v>
      </c>
      <c r="F414" s="436">
        <v>770</v>
      </c>
      <c r="G414" s="436">
        <v>1733</v>
      </c>
      <c r="H414" s="436">
        <v>4601</v>
      </c>
      <c r="I414" s="460">
        <v>0.1</v>
      </c>
      <c r="J414" s="425">
        <v>39285</v>
      </c>
      <c r="K414" s="424">
        <v>117.1</v>
      </c>
      <c r="M414" s="12"/>
      <c r="N414" s="12"/>
      <c r="O414" s="12"/>
      <c r="P414" s="12"/>
      <c r="Q414" s="12"/>
      <c r="R414" s="12"/>
      <c r="S414" s="12"/>
    </row>
    <row r="415" spans="1:19" ht="15.5">
      <c r="A415" s="457" t="s">
        <v>871</v>
      </c>
      <c r="B415" s="457"/>
      <c r="C415" s="457"/>
      <c r="D415" s="457" t="s">
        <v>872</v>
      </c>
      <c r="E415" s="436">
        <v>2181</v>
      </c>
      <c r="F415" s="436">
        <v>1704</v>
      </c>
      <c r="G415" s="436">
        <v>3360</v>
      </c>
      <c r="H415" s="436">
        <v>7245</v>
      </c>
      <c r="I415" s="460">
        <v>0.2</v>
      </c>
      <c r="J415" s="425">
        <v>42746</v>
      </c>
      <c r="K415" s="424">
        <v>169.5</v>
      </c>
      <c r="M415" s="12"/>
      <c r="N415" s="12"/>
      <c r="O415" s="12"/>
      <c r="P415" s="12"/>
      <c r="Q415" s="12"/>
      <c r="R415" s="12"/>
      <c r="S415" s="12"/>
    </row>
    <row r="416" spans="1:19" ht="16" thickBot="1">
      <c r="A416" s="463" t="s">
        <v>873</v>
      </c>
      <c r="B416" s="463"/>
      <c r="C416" s="463"/>
      <c r="D416" s="463" t="s">
        <v>874</v>
      </c>
      <c r="E416" s="464">
        <v>6891</v>
      </c>
      <c r="F416" s="464">
        <v>2061</v>
      </c>
      <c r="G416" s="464">
        <v>6808</v>
      </c>
      <c r="H416" s="464">
        <v>15760</v>
      </c>
      <c r="I416" s="465">
        <v>0.5</v>
      </c>
      <c r="J416" s="466">
        <v>77369</v>
      </c>
      <c r="K416" s="467">
        <v>203.7</v>
      </c>
      <c r="M416" s="12"/>
      <c r="N416" s="12"/>
      <c r="O416" s="12"/>
      <c r="P416" s="12"/>
      <c r="Q416" s="12"/>
      <c r="R416" s="12"/>
      <c r="S416" s="12"/>
    </row>
    <row r="417" spans="1:11" ht="31.9" customHeight="1" thickTop="1">
      <c r="A417" s="453" t="s">
        <v>2425</v>
      </c>
      <c r="B417" s="294"/>
      <c r="C417" s="957"/>
      <c r="D417" s="294"/>
      <c r="E417" s="294"/>
      <c r="F417" s="294"/>
      <c r="G417" s="294"/>
      <c r="H417" s="294"/>
      <c r="I417" s="451"/>
      <c r="J417" s="400"/>
      <c r="K417" s="400"/>
    </row>
    <row r="418" spans="1:11" ht="15.4" customHeight="1">
      <c r="A418" s="452" t="s">
        <v>2439</v>
      </c>
      <c r="B418" s="452"/>
      <c r="C418" s="452"/>
      <c r="D418" s="452"/>
      <c r="E418" s="452"/>
      <c r="F418" s="452"/>
      <c r="G418" s="452"/>
      <c r="H418" s="452"/>
      <c r="I418" s="451"/>
      <c r="J418" s="400"/>
      <c r="K418" s="400"/>
    </row>
    <row r="419" spans="1:11" ht="15.4" customHeight="1">
      <c r="A419" s="401" t="s">
        <v>2426</v>
      </c>
      <c r="B419" s="297"/>
      <c r="C419" s="297"/>
      <c r="D419" s="297"/>
      <c r="E419" s="452"/>
      <c r="F419" s="452"/>
      <c r="G419" s="452"/>
      <c r="H419" s="452"/>
      <c r="I419" s="451"/>
      <c r="J419" s="400"/>
      <c r="K419" s="400"/>
    </row>
    <row r="420" spans="1:11" ht="15.4" customHeight="1">
      <c r="A420" s="401" t="s">
        <v>2427</v>
      </c>
      <c r="B420" s="296"/>
      <c r="C420" s="296"/>
      <c r="D420" s="296"/>
      <c r="E420" s="296"/>
      <c r="F420" s="296"/>
      <c r="G420" s="296"/>
      <c r="H420" s="296"/>
      <c r="I420" s="296"/>
      <c r="J420" s="296"/>
      <c r="K420" s="296"/>
    </row>
    <row r="421" spans="1:11" ht="15.4" customHeight="1">
      <c r="A421" s="401" t="s">
        <v>2428</v>
      </c>
      <c r="B421" s="292"/>
      <c r="C421" s="292"/>
      <c r="D421" s="292"/>
      <c r="E421" s="292"/>
      <c r="F421" s="292"/>
      <c r="G421" s="292"/>
      <c r="H421" s="292"/>
      <c r="I421" s="292"/>
      <c r="J421" s="292"/>
      <c r="K421" s="292"/>
    </row>
    <row r="422" spans="1:11">
      <c r="A422" s="401" t="s">
        <v>2429</v>
      </c>
      <c r="B422" s="292"/>
      <c r="C422" s="292"/>
      <c r="D422" s="292"/>
      <c r="E422" s="292"/>
      <c r="F422" s="292"/>
      <c r="G422" s="292"/>
      <c r="H422" s="292"/>
      <c r="I422" s="292"/>
      <c r="J422" s="292"/>
      <c r="K422" s="292"/>
    </row>
    <row r="423" spans="1:11" ht="16.5" customHeight="1">
      <c r="A423" s="401" t="s">
        <v>2430</v>
      </c>
      <c r="B423" s="292"/>
      <c r="C423" s="292"/>
      <c r="D423" s="292"/>
      <c r="E423" s="292"/>
      <c r="F423" s="292"/>
      <c r="G423" s="292"/>
      <c r="H423" s="292"/>
      <c r="I423" s="292"/>
      <c r="J423" s="292"/>
      <c r="K423" s="292"/>
    </row>
    <row r="424" spans="1:11" ht="16.5" customHeight="1">
      <c r="A424" s="163" t="s">
        <v>2431</v>
      </c>
      <c r="B424" s="454"/>
      <c r="C424" s="454"/>
      <c r="D424" s="454"/>
      <c r="E424" s="454"/>
      <c r="F424" s="454"/>
      <c r="G424" s="454"/>
      <c r="H424" s="454"/>
      <c r="I424" s="454"/>
      <c r="J424" s="454"/>
      <c r="K424" s="454"/>
    </row>
    <row r="425" spans="1:11" ht="16.5" customHeight="1">
      <c r="A425" s="163" t="s">
        <v>2432</v>
      </c>
      <c r="B425" s="454"/>
      <c r="C425" s="454"/>
      <c r="D425" s="454"/>
      <c r="E425" s="454"/>
      <c r="F425" s="454"/>
      <c r="G425" s="454"/>
      <c r="H425" s="454"/>
      <c r="I425" s="454"/>
      <c r="J425" s="454"/>
      <c r="K425" s="454"/>
    </row>
    <row r="426" spans="1:11" ht="16.5" customHeight="1">
      <c r="A426" s="402" t="s">
        <v>3109</v>
      </c>
      <c r="B426" s="295"/>
      <c r="C426" s="295"/>
      <c r="D426" s="295"/>
      <c r="E426" s="295"/>
      <c r="F426" s="295"/>
      <c r="G426" s="295"/>
      <c r="H426" s="295"/>
      <c r="I426" s="295"/>
      <c r="J426" s="295"/>
      <c r="K426" s="295"/>
    </row>
    <row r="427" spans="1:11" s="455" customFormat="1">
      <c r="A427" s="400" t="s">
        <v>3110</v>
      </c>
      <c r="B427" s="400"/>
      <c r="C427" s="400"/>
      <c r="D427" s="400"/>
      <c r="E427" s="400"/>
      <c r="F427" s="400"/>
      <c r="G427" s="400"/>
      <c r="H427" s="400"/>
      <c r="I427" s="400"/>
      <c r="J427" s="400"/>
      <c r="K427" s="400"/>
    </row>
    <row r="428" spans="1:11" s="455" customFormat="1">
      <c r="A428" s="402" t="s">
        <v>3039</v>
      </c>
      <c r="B428" s="400"/>
      <c r="C428" s="400"/>
      <c r="D428" s="400"/>
      <c r="E428" s="400"/>
      <c r="F428" s="400"/>
      <c r="G428" s="400"/>
      <c r="H428" s="400"/>
      <c r="I428" s="400"/>
      <c r="J428" s="400"/>
      <c r="K428" s="400"/>
    </row>
    <row r="429" spans="1:11" s="455" customFormat="1">
      <c r="A429" s="400" t="s">
        <v>2420</v>
      </c>
      <c r="B429" s="400"/>
      <c r="C429" s="400"/>
      <c r="D429" s="400"/>
      <c r="E429" s="400"/>
      <c r="F429" s="400"/>
      <c r="G429" s="400"/>
      <c r="H429" s="400"/>
      <c r="I429" s="400"/>
      <c r="J429" s="400"/>
      <c r="K429" s="400"/>
    </row>
    <row r="430" spans="1:11" s="455" customFormat="1">
      <c r="A430" s="402" t="s">
        <v>3010</v>
      </c>
      <c r="B430" s="400"/>
      <c r="C430" s="400"/>
      <c r="D430" s="400"/>
      <c r="E430" s="400"/>
      <c r="F430" s="400"/>
      <c r="G430" s="400"/>
      <c r="H430" s="400"/>
      <c r="I430" s="400"/>
      <c r="J430" s="400"/>
      <c r="K430" s="400"/>
    </row>
    <row r="431" spans="1:11" s="455" customFormat="1">
      <c r="A431" s="400" t="s">
        <v>2421</v>
      </c>
      <c r="B431" s="400"/>
      <c r="C431" s="400"/>
      <c r="D431" s="400"/>
      <c r="E431" s="400"/>
      <c r="F431" s="400"/>
      <c r="G431" s="400"/>
      <c r="H431" s="400"/>
      <c r="I431" s="400"/>
      <c r="J431" s="400"/>
      <c r="K431" s="400"/>
    </row>
    <row r="432" spans="1:11" ht="16.5" customHeight="1">
      <c r="A432" s="402" t="s">
        <v>2433</v>
      </c>
      <c r="B432" s="295"/>
      <c r="C432" s="295"/>
      <c r="D432" s="295"/>
      <c r="E432" s="295"/>
      <c r="F432" s="295"/>
      <c r="G432" s="295"/>
      <c r="H432" s="295"/>
      <c r="I432" s="295"/>
      <c r="J432" s="295"/>
      <c r="K432" s="295"/>
    </row>
    <row r="433" spans="1:7" ht="18" customHeight="1">
      <c r="A433" s="57" t="s">
        <v>1</v>
      </c>
      <c r="B433" s="57"/>
      <c r="C433" s="57"/>
      <c r="D433" s="58" t="str">
        <f>Contents!$C$31</f>
        <v>24 Mar 2022</v>
      </c>
    </row>
    <row r="434" spans="1:7">
      <c r="A434" s="57" t="s">
        <v>2144</v>
      </c>
      <c r="B434" s="57"/>
      <c r="C434" s="57"/>
      <c r="D434" s="58" t="str">
        <f>Contents!$D$31</f>
        <v>Spring 2023</v>
      </c>
      <c r="G434" s="13" t="s">
        <v>2129</v>
      </c>
    </row>
    <row r="438" spans="1:7">
      <c r="A438" s="102"/>
    </row>
    <row r="439" spans="1:7">
      <c r="A439" s="102"/>
    </row>
    <row r="440" spans="1:7">
      <c r="A440" s="102"/>
    </row>
    <row r="441" spans="1:7">
      <c r="A441" s="102"/>
    </row>
    <row r="442" spans="1:7">
      <c r="A442" s="102"/>
    </row>
    <row r="443" spans="1:7">
      <c r="A443" s="102"/>
    </row>
    <row r="444" spans="1:7">
      <c r="A444" s="102"/>
    </row>
    <row r="445" spans="1:7">
      <c r="A445" s="102"/>
    </row>
  </sheetData>
  <pageMargins left="0.74803149606299213" right="0.74803149606299213" top="0.74803149606299213" bottom="0.74803149606299213" header="0.31496062992125984" footer="0.31496062992125984"/>
  <pageSetup paperSize="9" scale="41" fitToHeight="0" orientation="portrait" verticalDpi="4" r:id="rId1"/>
  <rowBreaks count="7" manualBreakCount="7">
    <brk id="68" max="16383" man="1"/>
    <brk id="133" max="10" man="1"/>
    <brk id="168" max="16383" man="1"/>
    <brk id="219" max="16383" man="1"/>
    <brk id="255" max="10" man="1"/>
    <brk id="326" max="16383" man="1"/>
    <brk id="383" max="16383" man="1"/>
  </rowBreaks>
  <tableParts count="1">
    <tablePart r:id="rId2"/>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47C2D4-B478-4D5C-AF48-1261DA5D6146}">
  <sheetPr codeName="Sheet34">
    <tabColor theme="4" tint="0.59999389629810485"/>
  </sheetPr>
  <dimension ref="A1:K442"/>
  <sheetViews>
    <sheetView zoomScaleNormal="100" workbookViewId="0">
      <pane ySplit="9" topLeftCell="A10" activePane="bottomLeft" state="frozen"/>
      <selection pane="bottomLeft"/>
    </sheetView>
  </sheetViews>
  <sheetFormatPr defaultColWidth="9" defaultRowHeight="12.5"/>
  <cols>
    <col min="1" max="1" width="14.453125" style="9" customWidth="1"/>
    <col min="2" max="2" width="14.7265625" style="9" customWidth="1"/>
    <col min="3" max="3" width="14.6328125" style="9" customWidth="1"/>
    <col min="4" max="4" width="36.7265625" style="9" customWidth="1"/>
    <col min="5" max="7" width="17.36328125" style="13" customWidth="1"/>
    <col min="8" max="8" width="9" style="9" customWidth="1"/>
    <col min="9" max="16384" width="9" style="9"/>
  </cols>
  <sheetData>
    <row r="1" spans="1:11" ht="27.4" customHeight="1">
      <c r="A1" s="181" t="s">
        <v>2814</v>
      </c>
      <c r="B1" s="166"/>
      <c r="C1" s="166"/>
      <c r="D1" s="166"/>
      <c r="E1" s="166"/>
      <c r="F1" s="166"/>
      <c r="G1" s="166"/>
    </row>
    <row r="2" spans="1:11" s="164" customFormat="1" ht="15.5">
      <c r="A2" s="799" t="s">
        <v>2815</v>
      </c>
      <c r="B2" s="23"/>
      <c r="C2" s="23"/>
      <c r="D2" s="23"/>
      <c r="E2" s="219"/>
      <c r="F2" s="219"/>
      <c r="G2" s="219"/>
      <c r="H2" s="219"/>
      <c r="I2" s="219"/>
      <c r="J2" s="219"/>
    </row>
    <row r="3" spans="1:11" s="164" customFormat="1" ht="15.5">
      <c r="A3" s="394" t="s">
        <v>2438</v>
      </c>
      <c r="B3" s="23"/>
      <c r="C3" s="23"/>
      <c r="D3" s="23"/>
      <c r="E3" s="219"/>
      <c r="F3" s="219"/>
      <c r="G3" s="219"/>
      <c r="H3" s="219"/>
      <c r="I3" s="219"/>
      <c r="J3" s="219"/>
    </row>
    <row r="4" spans="1:11" s="164" customFormat="1" ht="15.5">
      <c r="A4" s="218" t="s">
        <v>2333</v>
      </c>
      <c r="B4" s="23"/>
      <c r="C4" s="23"/>
      <c r="D4" s="23"/>
      <c r="E4" s="219"/>
      <c r="F4" s="219"/>
      <c r="G4" s="219"/>
      <c r="H4" s="219"/>
      <c r="I4" s="219"/>
      <c r="J4" s="219"/>
    </row>
    <row r="5" spans="1:11" s="164" customFormat="1" ht="15.5">
      <c r="A5" s="517" t="s">
        <v>2412</v>
      </c>
      <c r="B5" s="23"/>
      <c r="C5" s="23"/>
      <c r="D5" s="23"/>
      <c r="E5" s="219"/>
      <c r="F5" s="219"/>
      <c r="G5" s="219"/>
      <c r="H5" s="219"/>
      <c r="I5" s="219"/>
      <c r="J5" s="219"/>
    </row>
    <row r="6" spans="1:11" s="164" customFormat="1" ht="15.5">
      <c r="A6" s="517" t="s">
        <v>2610</v>
      </c>
      <c r="B6" s="677"/>
      <c r="C6" s="677"/>
      <c r="D6" s="677"/>
      <c r="E6" s="219"/>
      <c r="F6" s="219"/>
      <c r="G6" s="219"/>
      <c r="H6" s="677"/>
      <c r="I6" s="677"/>
      <c r="J6" s="677"/>
      <c r="K6" s="32"/>
    </row>
    <row r="7" spans="1:11" s="164" customFormat="1" ht="15.5">
      <c r="A7" s="394" t="s">
        <v>2449</v>
      </c>
      <c r="B7" s="23"/>
      <c r="C7" s="23"/>
      <c r="D7" s="23"/>
      <c r="E7" s="219"/>
      <c r="F7" s="219"/>
      <c r="G7" s="219"/>
      <c r="H7" s="219"/>
      <c r="I7" s="219"/>
      <c r="J7" s="219"/>
    </row>
    <row r="8" spans="1:11" s="164" customFormat="1" ht="15.5">
      <c r="A8" s="218" t="s">
        <v>2334</v>
      </c>
      <c r="B8" s="23"/>
      <c r="C8" s="23"/>
      <c r="D8" s="23"/>
      <c r="E8" s="219"/>
      <c r="F8" s="219"/>
      <c r="G8" s="219"/>
      <c r="H8" s="219"/>
      <c r="I8" s="219"/>
      <c r="J8" s="219"/>
    </row>
    <row r="9" spans="1:11" ht="60" customHeight="1">
      <c r="A9" s="518" t="s">
        <v>127</v>
      </c>
      <c r="B9" s="518" t="s">
        <v>2434</v>
      </c>
      <c r="C9" s="518" t="s">
        <v>2436</v>
      </c>
      <c r="D9" s="518" t="s">
        <v>2437</v>
      </c>
      <c r="E9" s="570" t="s">
        <v>88</v>
      </c>
      <c r="F9" s="407" t="s">
        <v>2448</v>
      </c>
      <c r="G9" s="568" t="s">
        <v>2150</v>
      </c>
    </row>
    <row r="10" spans="1:11" ht="25.15" customHeight="1">
      <c r="A10" s="413" t="s">
        <v>131</v>
      </c>
      <c r="B10" s="456" t="s">
        <v>155</v>
      </c>
      <c r="C10" s="457"/>
      <c r="D10" s="457"/>
      <c r="E10" s="434">
        <v>1149633</v>
      </c>
      <c r="F10" s="434">
        <v>193484</v>
      </c>
      <c r="G10" s="433">
        <v>100</v>
      </c>
      <c r="H10" s="42"/>
    </row>
    <row r="11" spans="1:11" ht="25.15" customHeight="1">
      <c r="A11" s="413" t="s">
        <v>132</v>
      </c>
      <c r="B11" s="456" t="s">
        <v>156</v>
      </c>
      <c r="C11" s="457"/>
      <c r="D11" s="457"/>
      <c r="E11" s="434">
        <v>966652</v>
      </c>
      <c r="F11" s="434">
        <v>137167</v>
      </c>
      <c r="G11" s="433">
        <v>70.899999999999991</v>
      </c>
      <c r="H11" s="42"/>
    </row>
    <row r="12" spans="1:11" ht="25.15" customHeight="1">
      <c r="A12" s="459" t="s">
        <v>134</v>
      </c>
      <c r="B12" s="456" t="s">
        <v>157</v>
      </c>
      <c r="C12" s="457"/>
      <c r="D12" s="457"/>
      <c r="E12" s="434">
        <v>70464</v>
      </c>
      <c r="F12" s="434">
        <v>13846</v>
      </c>
      <c r="G12" s="433">
        <v>7.1999999999999993</v>
      </c>
      <c r="H12" s="42"/>
    </row>
    <row r="13" spans="1:11" ht="25.15" customHeight="1">
      <c r="A13" s="459" t="s">
        <v>158</v>
      </c>
      <c r="B13" s="456"/>
      <c r="C13" s="456" t="s">
        <v>2097</v>
      </c>
      <c r="D13" s="457"/>
      <c r="E13" s="436">
        <v>14909</v>
      </c>
      <c r="F13" s="436">
        <v>3812</v>
      </c>
      <c r="G13" s="435">
        <v>2</v>
      </c>
      <c r="H13" s="42"/>
    </row>
    <row r="14" spans="1:11" ht="15.5">
      <c r="A14" s="459" t="s">
        <v>159</v>
      </c>
      <c r="B14" s="456"/>
      <c r="C14" s="456" t="s">
        <v>1117</v>
      </c>
      <c r="D14" s="456"/>
      <c r="E14" s="436">
        <v>2007</v>
      </c>
      <c r="F14" s="436">
        <v>37</v>
      </c>
      <c r="G14" s="435">
        <v>0</v>
      </c>
      <c r="H14" s="42"/>
    </row>
    <row r="15" spans="1:11" ht="15.5">
      <c r="A15" s="459" t="s">
        <v>160</v>
      </c>
      <c r="B15" s="456"/>
      <c r="C15" s="456" t="s">
        <v>1243</v>
      </c>
      <c r="D15" s="456"/>
      <c r="E15" s="436">
        <v>8281</v>
      </c>
      <c r="F15" s="436">
        <v>4218</v>
      </c>
      <c r="G15" s="435">
        <v>2.1999999999999997</v>
      </c>
      <c r="H15" s="42"/>
    </row>
    <row r="16" spans="1:11" ht="15.5">
      <c r="A16" s="459" t="s">
        <v>161</v>
      </c>
      <c r="B16" s="456"/>
      <c r="C16" s="456" t="s">
        <v>1402</v>
      </c>
      <c r="D16" s="456"/>
      <c r="E16" s="436">
        <v>5750</v>
      </c>
      <c r="F16" s="436">
        <v>1017</v>
      </c>
      <c r="G16" s="435">
        <v>0.5</v>
      </c>
      <c r="H16" s="42"/>
    </row>
    <row r="17" spans="1:8" ht="15.5">
      <c r="A17" s="459" t="s">
        <v>879</v>
      </c>
      <c r="B17" s="456"/>
      <c r="C17" s="456" t="s">
        <v>2232</v>
      </c>
      <c r="D17" s="456"/>
      <c r="E17" s="436">
        <v>5538</v>
      </c>
      <c r="F17" s="436">
        <v>727</v>
      </c>
      <c r="G17" s="435">
        <v>0.4</v>
      </c>
      <c r="H17" s="42"/>
    </row>
    <row r="18" spans="1:8" ht="15.5">
      <c r="A18" s="459" t="s">
        <v>162</v>
      </c>
      <c r="B18" s="456"/>
      <c r="C18" s="456" t="s">
        <v>2066</v>
      </c>
      <c r="D18" s="456"/>
      <c r="E18" s="436">
        <v>6248</v>
      </c>
      <c r="F18" s="436">
        <v>2432</v>
      </c>
      <c r="G18" s="435">
        <v>1.3</v>
      </c>
      <c r="H18" s="42"/>
    </row>
    <row r="19" spans="1:8" ht="15.5">
      <c r="A19" s="459" t="s">
        <v>163</v>
      </c>
      <c r="B19" s="456"/>
      <c r="C19" s="456" t="s">
        <v>2067</v>
      </c>
      <c r="D19" s="456"/>
      <c r="E19" s="436">
        <v>4887</v>
      </c>
      <c r="F19" s="436">
        <v>211</v>
      </c>
      <c r="G19" s="435">
        <v>0.1</v>
      </c>
      <c r="H19" s="42"/>
    </row>
    <row r="20" spans="1:8" ht="25.15" customHeight="1">
      <c r="A20" s="459" t="s">
        <v>2107</v>
      </c>
      <c r="B20" s="456"/>
      <c r="C20" s="456" t="s">
        <v>164</v>
      </c>
      <c r="D20" s="457"/>
      <c r="E20" s="436">
        <v>22844</v>
      </c>
      <c r="F20" s="436">
        <v>1392</v>
      </c>
      <c r="G20" s="435">
        <v>0.70000000000000007</v>
      </c>
      <c r="H20" s="42"/>
    </row>
    <row r="21" spans="1:8" ht="15.5">
      <c r="A21" s="422" t="s">
        <v>882</v>
      </c>
      <c r="B21" s="457"/>
      <c r="C21" s="457"/>
      <c r="D21" s="457" t="s">
        <v>165</v>
      </c>
      <c r="E21" s="436">
        <v>2980</v>
      </c>
      <c r="F21" s="436">
        <v>68</v>
      </c>
      <c r="G21" s="435">
        <v>0</v>
      </c>
      <c r="H21" s="42"/>
    </row>
    <row r="22" spans="1:8" ht="15.5">
      <c r="A22" s="422" t="s">
        <v>166</v>
      </c>
      <c r="B22" s="457"/>
      <c r="C22" s="457"/>
      <c r="D22" s="457" t="s">
        <v>167</v>
      </c>
      <c r="E22" s="436">
        <v>7303</v>
      </c>
      <c r="F22" s="436">
        <v>756</v>
      </c>
      <c r="G22" s="435">
        <v>0.4</v>
      </c>
      <c r="H22" s="42"/>
    </row>
    <row r="23" spans="1:8" ht="15.5">
      <c r="A23" s="422" t="s">
        <v>168</v>
      </c>
      <c r="B23" s="457"/>
      <c r="C23" s="457"/>
      <c r="D23" s="457" t="s">
        <v>169</v>
      </c>
      <c r="E23" s="436">
        <v>3170</v>
      </c>
      <c r="F23" s="436">
        <v>9</v>
      </c>
      <c r="G23" s="435">
        <v>0</v>
      </c>
      <c r="H23" s="42"/>
    </row>
    <row r="24" spans="1:8" ht="15.5">
      <c r="A24" s="422" t="s">
        <v>170</v>
      </c>
      <c r="B24" s="457"/>
      <c r="C24" s="457"/>
      <c r="D24" s="457" t="s">
        <v>171</v>
      </c>
      <c r="E24" s="436">
        <v>2420</v>
      </c>
      <c r="F24" s="436">
        <v>196</v>
      </c>
      <c r="G24" s="435">
        <v>0.1</v>
      </c>
      <c r="H24" s="42"/>
    </row>
    <row r="25" spans="1:8" ht="15.5">
      <c r="A25" s="422" t="s">
        <v>172</v>
      </c>
      <c r="B25" s="457"/>
      <c r="C25" s="457"/>
      <c r="D25" s="457" t="s">
        <v>173</v>
      </c>
      <c r="E25" s="436">
        <v>6971</v>
      </c>
      <c r="F25" s="436">
        <v>363</v>
      </c>
      <c r="G25" s="435">
        <v>0.2</v>
      </c>
      <c r="H25" s="42"/>
    </row>
    <row r="26" spans="1:8" s="10" customFormat="1" ht="25.15" customHeight="1">
      <c r="A26" s="459" t="s">
        <v>136</v>
      </c>
      <c r="B26" s="456" t="s">
        <v>174</v>
      </c>
      <c r="C26" s="456"/>
      <c r="D26" s="456"/>
      <c r="E26" s="434">
        <v>210429</v>
      </c>
      <c r="F26" s="434">
        <v>11118</v>
      </c>
      <c r="G26" s="433">
        <v>5.7</v>
      </c>
      <c r="H26" s="42"/>
    </row>
    <row r="27" spans="1:8" ht="25.15" customHeight="1">
      <c r="A27" s="459" t="s">
        <v>175</v>
      </c>
      <c r="B27" s="456"/>
      <c r="C27" s="456" t="s">
        <v>2069</v>
      </c>
      <c r="D27" s="456"/>
      <c r="E27" s="436">
        <v>11014</v>
      </c>
      <c r="F27" s="436">
        <v>90</v>
      </c>
      <c r="G27" s="435">
        <v>0</v>
      </c>
      <c r="H27" s="42"/>
    </row>
    <row r="28" spans="1:8" ht="15.5">
      <c r="A28" s="459" t="s">
        <v>176</v>
      </c>
      <c r="B28" s="456"/>
      <c r="C28" s="456" t="s">
        <v>2070</v>
      </c>
      <c r="D28" s="456"/>
      <c r="E28" s="436">
        <v>9335</v>
      </c>
      <c r="F28" s="436">
        <v>215</v>
      </c>
      <c r="G28" s="435">
        <v>0.1</v>
      </c>
      <c r="H28" s="42"/>
    </row>
    <row r="29" spans="1:8" ht="15.5">
      <c r="A29" s="459" t="s">
        <v>177</v>
      </c>
      <c r="B29" s="456"/>
      <c r="C29" s="456" t="s">
        <v>2098</v>
      </c>
      <c r="D29" s="456"/>
      <c r="E29" s="436">
        <v>3865</v>
      </c>
      <c r="F29" s="436">
        <v>272</v>
      </c>
      <c r="G29" s="435">
        <v>0.1</v>
      </c>
      <c r="H29" s="42"/>
    </row>
    <row r="30" spans="1:8" ht="15.5">
      <c r="A30" s="459" t="s">
        <v>178</v>
      </c>
      <c r="B30" s="456"/>
      <c r="C30" s="456" t="s">
        <v>2099</v>
      </c>
      <c r="D30" s="456"/>
      <c r="E30" s="436">
        <v>3902</v>
      </c>
      <c r="F30" s="436">
        <v>550</v>
      </c>
      <c r="G30" s="435">
        <v>0.3</v>
      </c>
      <c r="H30" s="42"/>
    </row>
    <row r="31" spans="1:8" ht="15.5">
      <c r="A31" s="459" t="s">
        <v>179</v>
      </c>
      <c r="B31" s="456"/>
      <c r="C31" s="456" t="s">
        <v>1229</v>
      </c>
      <c r="D31" s="456"/>
      <c r="E31" s="436">
        <v>2184</v>
      </c>
      <c r="F31" s="436">
        <v>36</v>
      </c>
      <c r="G31" s="435">
        <v>0</v>
      </c>
      <c r="H31" s="42"/>
    </row>
    <row r="32" spans="1:8" ht="15.5">
      <c r="A32" s="459" t="s">
        <v>180</v>
      </c>
      <c r="B32" s="456"/>
      <c r="C32" s="456" t="s">
        <v>2068</v>
      </c>
      <c r="D32" s="456"/>
      <c r="E32" s="436">
        <v>2248</v>
      </c>
      <c r="F32" s="436">
        <v>0</v>
      </c>
      <c r="G32" s="435">
        <v>0</v>
      </c>
      <c r="H32" s="42"/>
    </row>
    <row r="33" spans="1:8" ht="25.15" customHeight="1">
      <c r="A33" s="459" t="s">
        <v>181</v>
      </c>
      <c r="B33" s="456"/>
      <c r="C33" s="456" t="s">
        <v>182</v>
      </c>
      <c r="D33" s="457"/>
      <c r="E33" s="436">
        <v>7848</v>
      </c>
      <c r="F33" s="436">
        <v>946</v>
      </c>
      <c r="G33" s="435">
        <v>0.5</v>
      </c>
      <c r="H33" s="42"/>
    </row>
    <row r="34" spans="1:8" ht="15.5">
      <c r="A34" s="422" t="s">
        <v>183</v>
      </c>
      <c r="B34" s="457"/>
      <c r="C34" s="457"/>
      <c r="D34" s="457" t="s">
        <v>184</v>
      </c>
      <c r="E34" s="436">
        <v>1084</v>
      </c>
      <c r="F34" s="436">
        <v>0</v>
      </c>
      <c r="G34" s="435">
        <v>0</v>
      </c>
      <c r="H34" s="42"/>
    </row>
    <row r="35" spans="1:8" ht="15.5">
      <c r="A35" s="422" t="s">
        <v>185</v>
      </c>
      <c r="B35" s="457"/>
      <c r="C35" s="457"/>
      <c r="D35" s="457" t="s">
        <v>186</v>
      </c>
      <c r="E35" s="436">
        <v>1344</v>
      </c>
      <c r="F35" s="436">
        <v>292</v>
      </c>
      <c r="G35" s="435">
        <v>0.2</v>
      </c>
      <c r="H35" s="42"/>
    </row>
    <row r="36" spans="1:8" ht="15.5">
      <c r="A36" s="422" t="s">
        <v>187</v>
      </c>
      <c r="B36" s="457"/>
      <c r="C36" s="457"/>
      <c r="D36" s="457" t="s">
        <v>188</v>
      </c>
      <c r="E36" s="436">
        <v>2535</v>
      </c>
      <c r="F36" s="436">
        <v>519</v>
      </c>
      <c r="G36" s="435">
        <v>0.3</v>
      </c>
      <c r="H36" s="42"/>
    </row>
    <row r="37" spans="1:8" ht="15.5">
      <c r="A37" s="422" t="s">
        <v>189</v>
      </c>
      <c r="B37" s="457"/>
      <c r="C37" s="457"/>
      <c r="D37" s="457" t="s">
        <v>190</v>
      </c>
      <c r="E37" s="436">
        <v>624</v>
      </c>
      <c r="F37" s="436">
        <v>0</v>
      </c>
      <c r="G37" s="435">
        <v>0</v>
      </c>
      <c r="H37" s="42"/>
    </row>
    <row r="38" spans="1:8" ht="15.5">
      <c r="A38" s="422" t="s">
        <v>191</v>
      </c>
      <c r="B38" s="457"/>
      <c r="C38" s="457"/>
      <c r="D38" s="457" t="s">
        <v>192</v>
      </c>
      <c r="E38" s="436">
        <v>1387</v>
      </c>
      <c r="F38" s="436">
        <v>73</v>
      </c>
      <c r="G38" s="435">
        <v>0</v>
      </c>
      <c r="H38" s="42"/>
    </row>
    <row r="39" spans="1:8" ht="15.5">
      <c r="A39" s="422" t="s">
        <v>193</v>
      </c>
      <c r="B39" s="457"/>
      <c r="C39" s="457"/>
      <c r="D39" s="457" t="s">
        <v>194</v>
      </c>
      <c r="E39" s="436">
        <v>874</v>
      </c>
      <c r="F39" s="436">
        <v>62</v>
      </c>
      <c r="G39" s="435">
        <v>0</v>
      </c>
      <c r="H39" s="42"/>
    </row>
    <row r="40" spans="1:8" ht="25.15" customHeight="1">
      <c r="A40" s="459" t="s">
        <v>195</v>
      </c>
      <c r="B40" s="456"/>
      <c r="C40" s="456" t="s">
        <v>196</v>
      </c>
      <c r="D40" s="457"/>
      <c r="E40" s="436">
        <v>81441</v>
      </c>
      <c r="F40" s="436">
        <v>1038</v>
      </c>
      <c r="G40" s="435">
        <v>0.5</v>
      </c>
      <c r="H40" s="42"/>
    </row>
    <row r="41" spans="1:8" ht="15.5">
      <c r="A41" s="422" t="s">
        <v>197</v>
      </c>
      <c r="B41" s="457"/>
      <c r="C41" s="457"/>
      <c r="D41" s="457" t="s">
        <v>198</v>
      </c>
      <c r="E41" s="436">
        <v>11298</v>
      </c>
      <c r="F41" s="436">
        <v>50</v>
      </c>
      <c r="G41" s="435">
        <v>0</v>
      </c>
      <c r="H41" s="42"/>
    </row>
    <row r="42" spans="1:8" ht="15.5">
      <c r="A42" s="422" t="s">
        <v>199</v>
      </c>
      <c r="B42" s="457"/>
      <c r="C42" s="457"/>
      <c r="D42" s="457" t="s">
        <v>200</v>
      </c>
      <c r="E42" s="436">
        <v>5672</v>
      </c>
      <c r="F42" s="436">
        <v>48</v>
      </c>
      <c r="G42" s="435">
        <v>0</v>
      </c>
      <c r="H42" s="42"/>
    </row>
    <row r="43" spans="1:8" ht="15.5">
      <c r="A43" s="422" t="s">
        <v>201</v>
      </c>
      <c r="B43" s="457"/>
      <c r="C43" s="457"/>
      <c r="D43" s="457" t="s">
        <v>202</v>
      </c>
      <c r="E43" s="436">
        <v>19931</v>
      </c>
      <c r="F43" s="436">
        <v>68</v>
      </c>
      <c r="G43" s="435">
        <v>0</v>
      </c>
      <c r="H43" s="42"/>
    </row>
    <row r="44" spans="1:8" ht="15.5">
      <c r="A44" s="422" t="s">
        <v>203</v>
      </c>
      <c r="B44" s="457"/>
      <c r="C44" s="457"/>
      <c r="D44" s="457" t="s">
        <v>204</v>
      </c>
      <c r="E44" s="436">
        <v>10620</v>
      </c>
      <c r="F44" s="436">
        <v>325</v>
      </c>
      <c r="G44" s="435">
        <v>0.2</v>
      </c>
      <c r="H44" s="42"/>
    </row>
    <row r="45" spans="1:8" ht="15.5">
      <c r="A45" s="422" t="s">
        <v>205</v>
      </c>
      <c r="B45" s="457"/>
      <c r="C45" s="457"/>
      <c r="D45" s="457" t="s">
        <v>206</v>
      </c>
      <c r="E45" s="436">
        <v>8247</v>
      </c>
      <c r="F45" s="436">
        <v>106</v>
      </c>
      <c r="G45" s="435">
        <v>0.1</v>
      </c>
      <c r="H45" s="42"/>
    </row>
    <row r="46" spans="1:8" ht="15.5">
      <c r="A46" s="422" t="s">
        <v>207</v>
      </c>
      <c r="B46" s="457"/>
      <c r="C46" s="457"/>
      <c r="D46" s="457" t="s">
        <v>208</v>
      </c>
      <c r="E46" s="436">
        <v>5237</v>
      </c>
      <c r="F46" s="436">
        <v>154</v>
      </c>
      <c r="G46" s="435">
        <v>0.1</v>
      </c>
      <c r="H46" s="42"/>
    </row>
    <row r="47" spans="1:8" ht="15.5">
      <c r="A47" s="422" t="s">
        <v>209</v>
      </c>
      <c r="B47" s="457"/>
      <c r="C47" s="457"/>
      <c r="D47" s="457" t="s">
        <v>210</v>
      </c>
      <c r="E47" s="436">
        <v>4834</v>
      </c>
      <c r="F47" s="436">
        <v>68</v>
      </c>
      <c r="G47" s="435">
        <v>0</v>
      </c>
      <c r="H47" s="42"/>
    </row>
    <row r="48" spans="1:8" ht="15.5">
      <c r="A48" s="422" t="s">
        <v>211</v>
      </c>
      <c r="B48" s="457"/>
      <c r="C48" s="457"/>
      <c r="D48" s="457" t="s">
        <v>212</v>
      </c>
      <c r="E48" s="436">
        <v>5035</v>
      </c>
      <c r="F48" s="436">
        <v>71</v>
      </c>
      <c r="G48" s="435">
        <v>0</v>
      </c>
      <c r="H48" s="42"/>
    </row>
    <row r="49" spans="1:8" ht="15.5">
      <c r="A49" s="422" t="s">
        <v>213</v>
      </c>
      <c r="B49" s="457"/>
      <c r="C49" s="457"/>
      <c r="D49" s="457" t="s">
        <v>214</v>
      </c>
      <c r="E49" s="436">
        <v>5087</v>
      </c>
      <c r="F49" s="436">
        <v>54</v>
      </c>
      <c r="G49" s="435">
        <v>0</v>
      </c>
      <c r="H49" s="42"/>
    </row>
    <row r="50" spans="1:8" ht="15.5">
      <c r="A50" s="422" t="s">
        <v>215</v>
      </c>
      <c r="B50" s="457"/>
      <c r="C50" s="457"/>
      <c r="D50" s="457" t="s">
        <v>216</v>
      </c>
      <c r="E50" s="436">
        <v>5480</v>
      </c>
      <c r="F50" s="436">
        <v>94</v>
      </c>
      <c r="G50" s="435">
        <v>0</v>
      </c>
      <c r="H50" s="42"/>
    </row>
    <row r="51" spans="1:8" s="10" customFormat="1" ht="25.15" customHeight="1">
      <c r="A51" s="459" t="s">
        <v>217</v>
      </c>
      <c r="B51" s="456"/>
      <c r="C51" s="456" t="s">
        <v>218</v>
      </c>
      <c r="D51" s="456"/>
      <c r="E51" s="436">
        <v>36610</v>
      </c>
      <c r="F51" s="436">
        <v>1208</v>
      </c>
      <c r="G51" s="435">
        <v>0.6</v>
      </c>
      <c r="H51" s="42"/>
    </row>
    <row r="52" spans="1:8" ht="15.5">
      <c r="A52" s="422" t="s">
        <v>219</v>
      </c>
      <c r="B52" s="457"/>
      <c r="C52" s="457"/>
      <c r="D52" s="457" t="s">
        <v>220</v>
      </c>
      <c r="E52" s="436">
        <v>4318</v>
      </c>
      <c r="F52" s="436">
        <v>15</v>
      </c>
      <c r="G52" s="435">
        <v>0</v>
      </c>
      <c r="H52" s="42"/>
    </row>
    <row r="53" spans="1:8" ht="15.5">
      <c r="A53" s="422" t="s">
        <v>221</v>
      </c>
      <c r="B53" s="457"/>
      <c r="C53" s="457"/>
      <c r="D53" s="457" t="s">
        <v>222</v>
      </c>
      <c r="E53" s="436">
        <v>2503</v>
      </c>
      <c r="F53" s="436">
        <v>720</v>
      </c>
      <c r="G53" s="435">
        <v>0.4</v>
      </c>
      <c r="H53" s="42"/>
    </row>
    <row r="54" spans="1:8" ht="15.5">
      <c r="A54" s="422" t="s">
        <v>223</v>
      </c>
      <c r="B54" s="457"/>
      <c r="C54" s="457"/>
      <c r="D54" s="457" t="s">
        <v>224</v>
      </c>
      <c r="E54" s="436">
        <v>2137</v>
      </c>
      <c r="F54" s="436">
        <v>34</v>
      </c>
      <c r="G54" s="435">
        <v>0</v>
      </c>
      <c r="H54" s="42"/>
    </row>
    <row r="55" spans="1:8" ht="15.5">
      <c r="A55" s="422" t="s">
        <v>225</v>
      </c>
      <c r="B55" s="457"/>
      <c r="C55" s="457"/>
      <c r="D55" s="457" t="s">
        <v>226</v>
      </c>
      <c r="E55" s="436">
        <v>4135</v>
      </c>
      <c r="F55" s="436">
        <v>0</v>
      </c>
      <c r="G55" s="435">
        <v>0</v>
      </c>
      <c r="H55" s="42"/>
    </row>
    <row r="56" spans="1:8" ht="15.5">
      <c r="A56" s="422" t="s">
        <v>227</v>
      </c>
      <c r="B56" s="457"/>
      <c r="C56" s="457"/>
      <c r="D56" s="457" t="s">
        <v>228</v>
      </c>
      <c r="E56" s="436">
        <v>3489</v>
      </c>
      <c r="F56" s="436">
        <v>30</v>
      </c>
      <c r="G56" s="435">
        <v>0</v>
      </c>
      <c r="H56" s="42"/>
    </row>
    <row r="57" spans="1:8" ht="15.5">
      <c r="A57" s="422" t="s">
        <v>229</v>
      </c>
      <c r="B57" s="457"/>
      <c r="C57" s="457"/>
      <c r="D57" s="457" t="s">
        <v>230</v>
      </c>
      <c r="E57" s="436">
        <v>5817</v>
      </c>
      <c r="F57" s="436">
        <v>26</v>
      </c>
      <c r="G57" s="435">
        <v>0</v>
      </c>
      <c r="H57" s="42"/>
    </row>
    <row r="58" spans="1:8" ht="15.5">
      <c r="A58" s="422" t="s">
        <v>231</v>
      </c>
      <c r="B58" s="457"/>
      <c r="C58" s="457"/>
      <c r="D58" s="457" t="s">
        <v>232</v>
      </c>
      <c r="E58" s="436">
        <v>5178</v>
      </c>
      <c r="F58" s="436">
        <v>103</v>
      </c>
      <c r="G58" s="435">
        <v>0.1</v>
      </c>
      <c r="H58" s="42"/>
    </row>
    <row r="59" spans="1:8" ht="15.5">
      <c r="A59" s="422" t="s">
        <v>233</v>
      </c>
      <c r="B59" s="457"/>
      <c r="C59" s="457"/>
      <c r="D59" s="457" t="s">
        <v>234</v>
      </c>
      <c r="E59" s="436">
        <v>739</v>
      </c>
      <c r="F59" s="436" t="s">
        <v>2246</v>
      </c>
      <c r="G59" s="435"/>
      <c r="H59" s="42"/>
    </row>
    <row r="60" spans="1:8" ht="15.5">
      <c r="A60" s="422" t="s">
        <v>235</v>
      </c>
      <c r="B60" s="457"/>
      <c r="C60" s="457"/>
      <c r="D60" s="457" t="s">
        <v>236</v>
      </c>
      <c r="E60" s="436">
        <v>1960</v>
      </c>
      <c r="F60" s="436">
        <v>20</v>
      </c>
      <c r="G60" s="435">
        <v>0</v>
      </c>
      <c r="H60" s="42"/>
    </row>
    <row r="61" spans="1:8" ht="15.5">
      <c r="A61" s="422" t="s">
        <v>237</v>
      </c>
      <c r="B61" s="457"/>
      <c r="C61" s="457"/>
      <c r="D61" s="457" t="s">
        <v>238</v>
      </c>
      <c r="E61" s="436">
        <v>1870</v>
      </c>
      <c r="F61" s="436">
        <v>160</v>
      </c>
      <c r="G61" s="435">
        <v>0.1</v>
      </c>
      <c r="H61" s="42"/>
    </row>
    <row r="62" spans="1:8" ht="15.5">
      <c r="A62" s="422" t="s">
        <v>239</v>
      </c>
      <c r="B62" s="457"/>
      <c r="C62" s="457"/>
      <c r="D62" s="457" t="s">
        <v>240</v>
      </c>
      <c r="E62" s="436">
        <v>1416</v>
      </c>
      <c r="F62" s="436" t="s">
        <v>2245</v>
      </c>
      <c r="G62" s="435"/>
      <c r="H62" s="42"/>
    </row>
    <row r="63" spans="1:8" ht="15.5">
      <c r="A63" s="422" t="s">
        <v>241</v>
      </c>
      <c r="B63" s="457"/>
      <c r="C63" s="457"/>
      <c r="D63" s="457" t="s">
        <v>242</v>
      </c>
      <c r="E63" s="436">
        <v>3048</v>
      </c>
      <c r="F63" s="436">
        <v>85</v>
      </c>
      <c r="G63" s="435">
        <v>0</v>
      </c>
      <c r="H63" s="42"/>
    </row>
    <row r="64" spans="1:8" s="10" customFormat="1" ht="25.15" customHeight="1">
      <c r="A64" s="459" t="s">
        <v>243</v>
      </c>
      <c r="B64" s="456"/>
      <c r="C64" s="456" t="s">
        <v>244</v>
      </c>
      <c r="D64" s="456"/>
      <c r="E64" s="436">
        <v>51982</v>
      </c>
      <c r="F64" s="436">
        <v>6763</v>
      </c>
      <c r="G64" s="435">
        <v>3.5000000000000004</v>
      </c>
      <c r="H64" s="42"/>
    </row>
    <row r="65" spans="1:8" ht="15.5">
      <c r="A65" s="422" t="s">
        <v>245</v>
      </c>
      <c r="B65" s="457"/>
      <c r="C65" s="457"/>
      <c r="D65" s="457" t="s">
        <v>246</v>
      </c>
      <c r="E65" s="436">
        <v>4635</v>
      </c>
      <c r="F65" s="436">
        <v>145</v>
      </c>
      <c r="G65" s="435">
        <v>0.1</v>
      </c>
      <c r="H65" s="42"/>
    </row>
    <row r="66" spans="1:8" ht="15.5">
      <c r="A66" s="422" t="s">
        <v>247</v>
      </c>
      <c r="B66" s="457"/>
      <c r="C66" s="457"/>
      <c r="D66" s="457" t="s">
        <v>248</v>
      </c>
      <c r="E66" s="436">
        <v>19090</v>
      </c>
      <c r="F66" s="436">
        <v>3295</v>
      </c>
      <c r="G66" s="435">
        <v>1.7000000000000002</v>
      </c>
      <c r="H66" s="42"/>
    </row>
    <row r="67" spans="1:8" ht="15.5">
      <c r="A67" s="422" t="s">
        <v>249</v>
      </c>
      <c r="B67" s="457"/>
      <c r="C67" s="457"/>
      <c r="D67" s="457" t="s">
        <v>250</v>
      </c>
      <c r="E67" s="436">
        <v>10123</v>
      </c>
      <c r="F67" s="436">
        <v>579</v>
      </c>
      <c r="G67" s="435">
        <v>0.3</v>
      </c>
      <c r="H67" s="42"/>
    </row>
    <row r="68" spans="1:8" ht="15.5">
      <c r="A68" s="422" t="s">
        <v>251</v>
      </c>
      <c r="B68" s="457"/>
      <c r="C68" s="457"/>
      <c r="D68" s="457" t="s">
        <v>252</v>
      </c>
      <c r="E68" s="436">
        <v>3369</v>
      </c>
      <c r="F68" s="436">
        <v>523</v>
      </c>
      <c r="G68" s="435">
        <v>0.3</v>
      </c>
      <c r="H68" s="42"/>
    </row>
    <row r="69" spans="1:8" ht="15.5">
      <c r="A69" s="422" t="s">
        <v>253</v>
      </c>
      <c r="B69" s="457"/>
      <c r="C69" s="457"/>
      <c r="D69" s="457" t="s">
        <v>254</v>
      </c>
      <c r="E69" s="436">
        <v>14765</v>
      </c>
      <c r="F69" s="436">
        <v>2221</v>
      </c>
      <c r="G69" s="435">
        <v>1.0999999999999999</v>
      </c>
      <c r="H69" s="42"/>
    </row>
    <row r="70" spans="1:8" ht="25.15" customHeight="1">
      <c r="A70" s="459" t="s">
        <v>138</v>
      </c>
      <c r="B70" s="456" t="s">
        <v>255</v>
      </c>
      <c r="C70" s="456"/>
      <c r="D70" s="456"/>
      <c r="E70" s="434">
        <v>173703</v>
      </c>
      <c r="F70" s="434">
        <v>19788</v>
      </c>
      <c r="G70" s="433">
        <v>10.199999999999999</v>
      </c>
      <c r="H70" s="42"/>
    </row>
    <row r="71" spans="1:8" ht="25.15" customHeight="1">
      <c r="A71" s="459" t="s">
        <v>256</v>
      </c>
      <c r="B71" s="456"/>
      <c r="C71" s="456" t="s">
        <v>2072</v>
      </c>
      <c r="D71" s="456"/>
      <c r="E71" s="436">
        <v>4999</v>
      </c>
      <c r="F71" s="436">
        <v>185</v>
      </c>
      <c r="G71" s="435">
        <v>0.1</v>
      </c>
      <c r="H71" s="42"/>
    </row>
    <row r="72" spans="1:8" ht="15.5">
      <c r="A72" s="459" t="s">
        <v>257</v>
      </c>
      <c r="B72" s="456"/>
      <c r="C72" s="456" t="s">
        <v>2071</v>
      </c>
      <c r="D72" s="456"/>
      <c r="E72" s="436">
        <v>3570</v>
      </c>
      <c r="F72" s="436">
        <v>0</v>
      </c>
      <c r="G72" s="435">
        <v>0</v>
      </c>
      <c r="H72" s="42"/>
    </row>
    <row r="73" spans="1:8" ht="15.5">
      <c r="A73" s="459" t="s">
        <v>258</v>
      </c>
      <c r="B73" s="456"/>
      <c r="C73" s="456" t="s">
        <v>2073</v>
      </c>
      <c r="D73" s="456"/>
      <c r="E73" s="436">
        <v>2906</v>
      </c>
      <c r="F73" s="436" t="s">
        <v>2245</v>
      </c>
      <c r="G73" s="435"/>
      <c r="H73" s="42"/>
    </row>
    <row r="74" spans="1:8" ht="15.5">
      <c r="A74" s="459" t="s">
        <v>259</v>
      </c>
      <c r="B74" s="456"/>
      <c r="C74" s="456" t="s">
        <v>2074</v>
      </c>
      <c r="D74" s="456"/>
      <c r="E74" s="436">
        <v>2790</v>
      </c>
      <c r="F74" s="436" t="s">
        <v>2246</v>
      </c>
      <c r="G74" s="435"/>
      <c r="H74" s="42"/>
    </row>
    <row r="75" spans="1:8" ht="15.5">
      <c r="A75" s="459" t="s">
        <v>260</v>
      </c>
      <c r="B75" s="456"/>
      <c r="C75" s="456" t="s">
        <v>2075</v>
      </c>
      <c r="D75" s="456"/>
      <c r="E75" s="436">
        <v>1111</v>
      </c>
      <c r="F75" s="436">
        <v>54</v>
      </c>
      <c r="G75" s="435">
        <v>0</v>
      </c>
      <c r="H75" s="42"/>
    </row>
    <row r="76" spans="1:8" ht="25.15" customHeight="1">
      <c r="A76" s="459" t="s">
        <v>261</v>
      </c>
      <c r="B76" s="456"/>
      <c r="C76" s="456" t="s">
        <v>262</v>
      </c>
      <c r="D76" s="457"/>
      <c r="E76" s="436">
        <v>8007</v>
      </c>
      <c r="F76" s="436">
        <v>923</v>
      </c>
      <c r="G76" s="435">
        <v>0.5</v>
      </c>
      <c r="H76" s="42"/>
    </row>
    <row r="77" spans="1:8" ht="15.5">
      <c r="A77" s="422" t="s">
        <v>263</v>
      </c>
      <c r="B77" s="457"/>
      <c r="C77" s="457"/>
      <c r="D77" s="457" t="s">
        <v>264</v>
      </c>
      <c r="E77" s="436">
        <v>768</v>
      </c>
      <c r="F77" s="436">
        <v>65</v>
      </c>
      <c r="G77" s="435">
        <v>0</v>
      </c>
      <c r="H77" s="42"/>
    </row>
    <row r="78" spans="1:8" ht="15.5">
      <c r="A78" s="422" t="s">
        <v>265</v>
      </c>
      <c r="B78" s="457"/>
      <c r="C78" s="457"/>
      <c r="D78" s="457" t="s">
        <v>266</v>
      </c>
      <c r="E78" s="436">
        <v>1296</v>
      </c>
      <c r="F78" s="436">
        <v>227</v>
      </c>
      <c r="G78" s="435">
        <v>0.1</v>
      </c>
      <c r="H78" s="42"/>
    </row>
    <row r="79" spans="1:8" ht="15.5">
      <c r="A79" s="422" t="s">
        <v>267</v>
      </c>
      <c r="B79" s="457"/>
      <c r="C79" s="457"/>
      <c r="D79" s="457" t="s">
        <v>268</v>
      </c>
      <c r="E79" s="436">
        <v>1211</v>
      </c>
      <c r="F79" s="436">
        <v>35</v>
      </c>
      <c r="G79" s="435">
        <v>0</v>
      </c>
      <c r="H79" s="42"/>
    </row>
    <row r="80" spans="1:8" ht="15.5">
      <c r="A80" s="422" t="s">
        <v>269</v>
      </c>
      <c r="B80" s="457"/>
      <c r="C80" s="457"/>
      <c r="D80" s="457" t="s">
        <v>270</v>
      </c>
      <c r="E80" s="436">
        <v>655</v>
      </c>
      <c r="F80" s="436">
        <v>129</v>
      </c>
      <c r="G80" s="435">
        <v>0.1</v>
      </c>
      <c r="H80" s="42"/>
    </row>
    <row r="81" spans="1:8" ht="15.5">
      <c r="A81" s="422" t="s">
        <v>271</v>
      </c>
      <c r="B81" s="457"/>
      <c r="C81" s="457"/>
      <c r="D81" s="457" t="s">
        <v>272</v>
      </c>
      <c r="E81" s="436">
        <v>800</v>
      </c>
      <c r="F81" s="436">
        <v>77</v>
      </c>
      <c r="G81" s="435">
        <v>0</v>
      </c>
      <c r="H81" s="42"/>
    </row>
    <row r="82" spans="1:8" ht="15.5">
      <c r="A82" s="422" t="s">
        <v>273</v>
      </c>
      <c r="B82" s="457"/>
      <c r="C82" s="457"/>
      <c r="D82" s="457" t="s">
        <v>274</v>
      </c>
      <c r="E82" s="436">
        <v>2469</v>
      </c>
      <c r="F82" s="436">
        <v>377</v>
      </c>
      <c r="G82" s="435">
        <v>0.2</v>
      </c>
      <c r="H82" s="42"/>
    </row>
    <row r="83" spans="1:8" ht="15.5">
      <c r="A83" s="422" t="s">
        <v>275</v>
      </c>
      <c r="B83" s="457"/>
      <c r="C83" s="457"/>
      <c r="D83" s="457" t="s">
        <v>276</v>
      </c>
      <c r="E83" s="436">
        <v>808</v>
      </c>
      <c r="F83" s="436">
        <v>13</v>
      </c>
      <c r="G83" s="435">
        <v>0</v>
      </c>
      <c r="H83" s="42"/>
    </row>
    <row r="84" spans="1:8" s="10" customFormat="1" ht="25.15" customHeight="1">
      <c r="A84" s="459" t="s">
        <v>277</v>
      </c>
      <c r="B84" s="456"/>
      <c r="C84" s="456" t="s">
        <v>278</v>
      </c>
      <c r="D84" s="456"/>
      <c r="E84" s="436">
        <v>46065</v>
      </c>
      <c r="F84" s="436">
        <v>16571</v>
      </c>
      <c r="G84" s="435">
        <v>8.6</v>
      </c>
      <c r="H84" s="42"/>
    </row>
    <row r="85" spans="1:8" ht="15.5">
      <c r="A85" s="422" t="s">
        <v>279</v>
      </c>
      <c r="B85" s="457"/>
      <c r="C85" s="457"/>
      <c r="D85" s="457" t="s">
        <v>280</v>
      </c>
      <c r="E85" s="436">
        <v>4078</v>
      </c>
      <c r="F85" s="436">
        <v>109</v>
      </c>
      <c r="G85" s="435">
        <v>0.1</v>
      </c>
      <c r="H85" s="42"/>
    </row>
    <row r="86" spans="1:8" ht="15.5">
      <c r="A86" s="422" t="s">
        <v>281</v>
      </c>
      <c r="B86" s="457"/>
      <c r="C86" s="457"/>
      <c r="D86" s="457" t="s">
        <v>282</v>
      </c>
      <c r="E86" s="436">
        <v>7775</v>
      </c>
      <c r="F86" s="436">
        <v>2269</v>
      </c>
      <c r="G86" s="435">
        <v>1.2</v>
      </c>
      <c r="H86" s="42"/>
    </row>
    <row r="87" spans="1:8" ht="15.5">
      <c r="A87" s="422" t="s">
        <v>283</v>
      </c>
      <c r="B87" s="457"/>
      <c r="C87" s="457"/>
      <c r="D87" s="457" t="s">
        <v>284</v>
      </c>
      <c r="E87" s="436">
        <v>21605</v>
      </c>
      <c r="F87" s="436">
        <v>14157</v>
      </c>
      <c r="G87" s="435">
        <v>7.3</v>
      </c>
      <c r="H87" s="42"/>
    </row>
    <row r="88" spans="1:8" ht="15.5">
      <c r="A88" s="422" t="s">
        <v>285</v>
      </c>
      <c r="B88" s="457"/>
      <c r="C88" s="457"/>
      <c r="D88" s="457" t="s">
        <v>286</v>
      </c>
      <c r="E88" s="436">
        <v>12607</v>
      </c>
      <c r="F88" s="436">
        <v>36</v>
      </c>
      <c r="G88" s="435">
        <v>0</v>
      </c>
      <c r="H88" s="42"/>
    </row>
    <row r="89" spans="1:8" s="10" customFormat="1" ht="25.15" customHeight="1">
      <c r="A89" s="459" t="s">
        <v>287</v>
      </c>
      <c r="B89" s="456"/>
      <c r="C89" s="456" t="s">
        <v>288</v>
      </c>
      <c r="D89" s="456"/>
      <c r="E89" s="436">
        <v>104255</v>
      </c>
      <c r="F89" s="436">
        <v>2030</v>
      </c>
      <c r="G89" s="435">
        <v>1</v>
      </c>
      <c r="H89" s="42"/>
    </row>
    <row r="90" spans="1:8" ht="15.5">
      <c r="A90" s="422" t="s">
        <v>289</v>
      </c>
      <c r="B90" s="457"/>
      <c r="C90" s="457"/>
      <c r="D90" s="457" t="s">
        <v>290</v>
      </c>
      <c r="E90" s="436">
        <v>47574</v>
      </c>
      <c r="F90" s="436">
        <v>213</v>
      </c>
      <c r="G90" s="435">
        <v>0.1</v>
      </c>
      <c r="H90" s="42"/>
    </row>
    <row r="91" spans="1:8" ht="15.5">
      <c r="A91" s="422" t="s">
        <v>291</v>
      </c>
      <c r="B91" s="457"/>
      <c r="C91" s="457"/>
      <c r="D91" s="457" t="s">
        <v>292</v>
      </c>
      <c r="E91" s="436">
        <v>7688</v>
      </c>
      <c r="F91" s="436">
        <v>270</v>
      </c>
      <c r="G91" s="435">
        <v>0.1</v>
      </c>
      <c r="H91" s="42"/>
    </row>
    <row r="92" spans="1:8" ht="15.5">
      <c r="A92" s="422" t="s">
        <v>293</v>
      </c>
      <c r="B92" s="457"/>
      <c r="C92" s="457"/>
      <c r="D92" s="457" t="s">
        <v>294</v>
      </c>
      <c r="E92" s="436">
        <v>21154</v>
      </c>
      <c r="F92" s="436">
        <v>10</v>
      </c>
      <c r="G92" s="435">
        <v>0</v>
      </c>
      <c r="H92" s="42"/>
    </row>
    <row r="93" spans="1:8" ht="15.5">
      <c r="A93" s="422" t="s">
        <v>295</v>
      </c>
      <c r="B93" s="457"/>
      <c r="C93" s="457"/>
      <c r="D93" s="457" t="s">
        <v>296</v>
      </c>
      <c r="E93" s="436">
        <v>22075</v>
      </c>
      <c r="F93" s="436">
        <v>1348</v>
      </c>
      <c r="G93" s="435">
        <v>0.70000000000000007</v>
      </c>
      <c r="H93" s="42"/>
    </row>
    <row r="94" spans="1:8" ht="15.5">
      <c r="A94" s="422" t="s">
        <v>297</v>
      </c>
      <c r="B94" s="457"/>
      <c r="C94" s="457"/>
      <c r="D94" s="457" t="s">
        <v>298</v>
      </c>
      <c r="E94" s="436">
        <v>5764</v>
      </c>
      <c r="F94" s="436">
        <v>189</v>
      </c>
      <c r="G94" s="435">
        <v>0.1</v>
      </c>
      <c r="H94" s="42"/>
    </row>
    <row r="95" spans="1:8" ht="25.15" customHeight="1">
      <c r="A95" s="459" t="s">
        <v>140</v>
      </c>
      <c r="B95" s="456" t="s">
        <v>299</v>
      </c>
      <c r="C95" s="456"/>
      <c r="D95" s="457"/>
      <c r="E95" s="434">
        <v>106960</v>
      </c>
      <c r="F95" s="434">
        <v>33734</v>
      </c>
      <c r="G95" s="433">
        <v>17.399999999999999</v>
      </c>
      <c r="H95" s="42"/>
    </row>
    <row r="96" spans="1:8" ht="25.15" customHeight="1">
      <c r="A96" s="459" t="s">
        <v>300</v>
      </c>
      <c r="B96" s="456"/>
      <c r="C96" s="456" t="s">
        <v>2108</v>
      </c>
      <c r="D96" s="456"/>
      <c r="E96" s="436">
        <v>13380</v>
      </c>
      <c r="F96" s="436">
        <v>4445</v>
      </c>
      <c r="G96" s="435">
        <v>2.2999999999999998</v>
      </c>
      <c r="H96" s="42"/>
    </row>
    <row r="97" spans="1:8" ht="15.5">
      <c r="A97" s="459" t="s">
        <v>301</v>
      </c>
      <c r="B97" s="456"/>
      <c r="C97" s="456" t="s">
        <v>2076</v>
      </c>
      <c r="D97" s="456"/>
      <c r="E97" s="436">
        <v>30785</v>
      </c>
      <c r="F97" s="436">
        <v>16022</v>
      </c>
      <c r="G97" s="435">
        <v>8.3000000000000007</v>
      </c>
      <c r="H97" s="42"/>
    </row>
    <row r="98" spans="1:8" ht="15.5">
      <c r="A98" s="459" t="s">
        <v>2291</v>
      </c>
      <c r="B98" s="456"/>
      <c r="C98" s="456" t="s">
        <v>2506</v>
      </c>
      <c r="D98" s="456"/>
      <c r="E98" s="436">
        <v>2530</v>
      </c>
      <c r="F98" s="436">
        <v>194</v>
      </c>
      <c r="G98" s="435">
        <v>0.1</v>
      </c>
      <c r="H98" s="42"/>
    </row>
    <row r="99" spans="1:8" ht="15.5">
      <c r="A99" s="459" t="s">
        <v>302</v>
      </c>
      <c r="B99" s="456"/>
      <c r="C99" s="456" t="s">
        <v>2077</v>
      </c>
      <c r="D99" s="456"/>
      <c r="E99" s="436">
        <v>10046</v>
      </c>
      <c r="F99" s="436">
        <v>2238</v>
      </c>
      <c r="G99" s="435">
        <v>1.2</v>
      </c>
      <c r="H99" s="42"/>
    </row>
    <row r="100" spans="1:8" ht="15.5">
      <c r="A100" s="459" t="s">
        <v>303</v>
      </c>
      <c r="B100" s="456"/>
      <c r="C100" s="456" t="s">
        <v>2109</v>
      </c>
      <c r="D100" s="456"/>
      <c r="E100" s="436">
        <v>336</v>
      </c>
      <c r="F100" s="436">
        <v>8</v>
      </c>
      <c r="G100" s="435">
        <v>0</v>
      </c>
      <c r="H100" s="42"/>
    </row>
    <row r="101" spans="1:8" ht="15.5">
      <c r="A101" s="459" t="s">
        <v>2292</v>
      </c>
      <c r="B101" s="456"/>
      <c r="C101" s="456" t="s">
        <v>2505</v>
      </c>
      <c r="D101" s="456"/>
      <c r="E101" s="436">
        <v>2836</v>
      </c>
      <c r="F101" s="436">
        <v>312</v>
      </c>
      <c r="G101" s="435">
        <v>0.2</v>
      </c>
      <c r="H101" s="42"/>
    </row>
    <row r="102" spans="1:8" s="10" customFormat="1" ht="25.15" customHeight="1">
      <c r="A102" s="459" t="s">
        <v>304</v>
      </c>
      <c r="B102" s="456"/>
      <c r="C102" s="456" t="s">
        <v>305</v>
      </c>
      <c r="D102" s="456"/>
      <c r="E102" s="436">
        <v>9607</v>
      </c>
      <c r="F102" s="436">
        <v>880</v>
      </c>
      <c r="G102" s="435">
        <v>0.5</v>
      </c>
      <c r="H102" s="42"/>
    </row>
    <row r="103" spans="1:8" ht="15.5">
      <c r="A103" s="422" t="s">
        <v>306</v>
      </c>
      <c r="B103" s="457"/>
      <c r="C103" s="457"/>
      <c r="D103" s="457" t="s">
        <v>307</v>
      </c>
      <c r="E103" s="436">
        <v>1587</v>
      </c>
      <c r="F103" s="436">
        <v>144</v>
      </c>
      <c r="G103" s="435">
        <v>0.1</v>
      </c>
      <c r="H103" s="42"/>
    </row>
    <row r="104" spans="1:8" ht="15.5">
      <c r="A104" s="422" t="s">
        <v>308</v>
      </c>
      <c r="B104" s="457"/>
      <c r="C104" s="457"/>
      <c r="D104" s="457" t="s">
        <v>309</v>
      </c>
      <c r="E104" s="436">
        <v>1241</v>
      </c>
      <c r="F104" s="436">
        <v>104</v>
      </c>
      <c r="G104" s="435">
        <v>0.1</v>
      </c>
      <c r="H104" s="42"/>
    </row>
    <row r="105" spans="1:8" ht="15.5">
      <c r="A105" s="422" t="s">
        <v>310</v>
      </c>
      <c r="B105" s="457"/>
      <c r="C105" s="457"/>
      <c r="D105" s="457" t="s">
        <v>311</v>
      </c>
      <c r="E105" s="436">
        <v>1368</v>
      </c>
      <c r="F105" s="436">
        <v>76</v>
      </c>
      <c r="G105" s="435">
        <v>0</v>
      </c>
      <c r="H105" s="42"/>
    </row>
    <row r="106" spans="1:8" ht="15.5">
      <c r="A106" s="422" t="s">
        <v>312</v>
      </c>
      <c r="B106" s="457"/>
      <c r="C106" s="457"/>
      <c r="D106" s="457" t="s">
        <v>313</v>
      </c>
      <c r="E106" s="436">
        <v>578</v>
      </c>
      <c r="F106" s="436">
        <v>43</v>
      </c>
      <c r="G106" s="435">
        <v>0</v>
      </c>
      <c r="H106" s="42"/>
    </row>
    <row r="107" spans="1:8" ht="15.5">
      <c r="A107" s="422" t="s">
        <v>314</v>
      </c>
      <c r="B107" s="457"/>
      <c r="C107" s="457"/>
      <c r="D107" s="457" t="s">
        <v>315</v>
      </c>
      <c r="E107" s="436">
        <v>1281</v>
      </c>
      <c r="F107" s="436">
        <v>103</v>
      </c>
      <c r="G107" s="435">
        <v>0.1</v>
      </c>
      <c r="H107" s="42"/>
    </row>
    <row r="108" spans="1:8" ht="15.5">
      <c r="A108" s="422" t="s">
        <v>316</v>
      </c>
      <c r="B108" s="457"/>
      <c r="C108" s="457"/>
      <c r="D108" s="457" t="s">
        <v>317</v>
      </c>
      <c r="E108" s="436">
        <v>875</v>
      </c>
      <c r="F108" s="436">
        <v>43</v>
      </c>
      <c r="G108" s="435">
        <v>0</v>
      </c>
      <c r="H108" s="42"/>
    </row>
    <row r="109" spans="1:8" ht="15.5">
      <c r="A109" s="422" t="s">
        <v>318</v>
      </c>
      <c r="B109" s="457"/>
      <c r="C109" s="457"/>
      <c r="D109" s="457" t="s">
        <v>319</v>
      </c>
      <c r="E109" s="436">
        <v>1211</v>
      </c>
      <c r="F109" s="436">
        <v>124</v>
      </c>
      <c r="G109" s="435">
        <v>0.1</v>
      </c>
      <c r="H109" s="42"/>
    </row>
    <row r="110" spans="1:8" ht="15.5">
      <c r="A110" s="422" t="s">
        <v>320</v>
      </c>
      <c r="B110" s="457"/>
      <c r="C110" s="457"/>
      <c r="D110" s="457" t="s">
        <v>321</v>
      </c>
      <c r="E110" s="436">
        <v>1466</v>
      </c>
      <c r="F110" s="436">
        <v>243</v>
      </c>
      <c r="G110" s="435">
        <v>0.1</v>
      </c>
      <c r="H110" s="42"/>
    </row>
    <row r="111" spans="1:8" s="10" customFormat="1" ht="25.15" customHeight="1">
      <c r="A111" s="459" t="s">
        <v>322</v>
      </c>
      <c r="B111" s="456"/>
      <c r="C111" s="456" t="s">
        <v>323</v>
      </c>
      <c r="D111" s="456"/>
      <c r="E111" s="436">
        <v>16433</v>
      </c>
      <c r="F111" s="436">
        <v>7675</v>
      </c>
      <c r="G111" s="435">
        <v>4</v>
      </c>
      <c r="H111" s="42"/>
    </row>
    <row r="112" spans="1:8" ht="15.5">
      <c r="A112" s="422" t="s">
        <v>324</v>
      </c>
      <c r="B112" s="457"/>
      <c r="C112" s="457"/>
      <c r="D112" s="457" t="s">
        <v>325</v>
      </c>
      <c r="E112" s="436">
        <v>2668</v>
      </c>
      <c r="F112" s="436">
        <v>1206</v>
      </c>
      <c r="G112" s="435">
        <v>0.6</v>
      </c>
      <c r="H112" s="42"/>
    </row>
    <row r="113" spans="1:8" ht="15.5">
      <c r="A113" s="422" t="s">
        <v>326</v>
      </c>
      <c r="B113" s="457"/>
      <c r="C113" s="457"/>
      <c r="D113" s="457" t="s">
        <v>327</v>
      </c>
      <c r="E113" s="436">
        <v>3895</v>
      </c>
      <c r="F113" s="436">
        <v>1628</v>
      </c>
      <c r="G113" s="435">
        <v>0.8</v>
      </c>
      <c r="H113" s="42"/>
    </row>
    <row r="114" spans="1:8" ht="15.5">
      <c r="A114" s="422" t="s">
        <v>328</v>
      </c>
      <c r="B114" s="457"/>
      <c r="C114" s="457"/>
      <c r="D114" s="457" t="s">
        <v>329</v>
      </c>
      <c r="E114" s="436">
        <v>2392</v>
      </c>
      <c r="F114" s="436">
        <v>1514</v>
      </c>
      <c r="G114" s="435">
        <v>0.8</v>
      </c>
      <c r="H114" s="42"/>
    </row>
    <row r="115" spans="1:8" ht="15.5">
      <c r="A115" s="422" t="s">
        <v>330</v>
      </c>
      <c r="B115" s="457"/>
      <c r="C115" s="457"/>
      <c r="D115" s="457" t="s">
        <v>331</v>
      </c>
      <c r="E115" s="436">
        <v>2029</v>
      </c>
      <c r="F115" s="436">
        <v>879</v>
      </c>
      <c r="G115" s="435">
        <v>0.5</v>
      </c>
      <c r="H115" s="42"/>
    </row>
    <row r="116" spans="1:8" ht="15.5">
      <c r="A116" s="422" t="s">
        <v>332</v>
      </c>
      <c r="B116" s="457"/>
      <c r="C116" s="457"/>
      <c r="D116" s="457" t="s">
        <v>333</v>
      </c>
      <c r="E116" s="436">
        <v>1549</v>
      </c>
      <c r="F116" s="436">
        <v>836</v>
      </c>
      <c r="G116" s="435">
        <v>0.4</v>
      </c>
      <c r="H116" s="42"/>
    </row>
    <row r="117" spans="1:8" ht="15.5">
      <c r="A117" s="422" t="s">
        <v>334</v>
      </c>
      <c r="B117" s="457"/>
      <c r="C117" s="457"/>
      <c r="D117" s="457" t="s">
        <v>335</v>
      </c>
      <c r="E117" s="436">
        <v>1351</v>
      </c>
      <c r="F117" s="436">
        <v>480</v>
      </c>
      <c r="G117" s="435">
        <v>0.2</v>
      </c>
      <c r="H117" s="42"/>
    </row>
    <row r="118" spans="1:8" ht="15.5">
      <c r="A118" s="422" t="s">
        <v>336</v>
      </c>
      <c r="B118" s="457"/>
      <c r="C118" s="457"/>
      <c r="D118" s="457" t="s">
        <v>337</v>
      </c>
      <c r="E118" s="436">
        <v>2549</v>
      </c>
      <c r="F118" s="436">
        <v>1132</v>
      </c>
      <c r="G118" s="435">
        <v>0.6</v>
      </c>
      <c r="H118" s="42"/>
    </row>
    <row r="119" spans="1:8" s="10" customFormat="1" ht="25.15" customHeight="1">
      <c r="A119" s="459" t="s">
        <v>338</v>
      </c>
      <c r="B119" s="456"/>
      <c r="C119" s="456" t="s">
        <v>339</v>
      </c>
      <c r="D119" s="456"/>
      <c r="E119" s="436">
        <v>9541</v>
      </c>
      <c r="F119" s="436">
        <v>20</v>
      </c>
      <c r="G119" s="435">
        <v>0</v>
      </c>
      <c r="H119" s="42"/>
    </row>
    <row r="120" spans="1:8" ht="15.5">
      <c r="A120" s="422" t="s">
        <v>340</v>
      </c>
      <c r="B120" s="457"/>
      <c r="C120" s="457"/>
      <c r="D120" s="457" t="s">
        <v>341</v>
      </c>
      <c r="E120" s="436">
        <v>634</v>
      </c>
      <c r="F120" s="436">
        <v>0</v>
      </c>
      <c r="G120" s="435">
        <v>0</v>
      </c>
      <c r="H120" s="42"/>
    </row>
    <row r="121" spans="1:8" ht="15.5">
      <c r="A121" s="422" t="s">
        <v>342</v>
      </c>
      <c r="B121" s="457"/>
      <c r="C121" s="457"/>
      <c r="D121" s="457" t="s">
        <v>343</v>
      </c>
      <c r="E121" s="436">
        <v>3894</v>
      </c>
      <c r="F121" s="436" t="s">
        <v>2246</v>
      </c>
      <c r="G121" s="435"/>
      <c r="H121" s="42"/>
    </row>
    <row r="122" spans="1:8" ht="15.5">
      <c r="A122" s="422" t="s">
        <v>344</v>
      </c>
      <c r="B122" s="457"/>
      <c r="C122" s="457"/>
      <c r="D122" s="457" t="s">
        <v>345</v>
      </c>
      <c r="E122" s="436">
        <v>578</v>
      </c>
      <c r="F122" s="436">
        <v>0</v>
      </c>
      <c r="G122" s="435">
        <v>0</v>
      </c>
      <c r="H122" s="42"/>
    </row>
    <row r="123" spans="1:8" ht="15.5">
      <c r="A123" s="422" t="s">
        <v>346</v>
      </c>
      <c r="B123" s="457"/>
      <c r="C123" s="457"/>
      <c r="D123" s="457" t="s">
        <v>347</v>
      </c>
      <c r="E123" s="436">
        <v>971</v>
      </c>
      <c r="F123" s="436">
        <v>0</v>
      </c>
      <c r="G123" s="435">
        <v>0</v>
      </c>
      <c r="H123" s="42"/>
    </row>
    <row r="124" spans="1:8" ht="15.5">
      <c r="A124" s="422" t="s">
        <v>348</v>
      </c>
      <c r="B124" s="457"/>
      <c r="C124" s="457"/>
      <c r="D124" s="457" t="s">
        <v>349</v>
      </c>
      <c r="E124" s="436">
        <v>1116</v>
      </c>
      <c r="F124" s="436">
        <v>0</v>
      </c>
      <c r="G124" s="435">
        <v>0</v>
      </c>
      <c r="H124" s="42"/>
    </row>
    <row r="125" spans="1:8" ht="15.5">
      <c r="A125" s="422" t="s">
        <v>350</v>
      </c>
      <c r="B125" s="457"/>
      <c r="C125" s="457"/>
      <c r="D125" s="457" t="s">
        <v>351</v>
      </c>
      <c r="E125" s="436">
        <v>979</v>
      </c>
      <c r="F125" s="436">
        <v>0</v>
      </c>
      <c r="G125" s="435">
        <v>0</v>
      </c>
      <c r="H125" s="42"/>
    </row>
    <row r="126" spans="1:8" ht="15.5">
      <c r="A126" s="422" t="s">
        <v>352</v>
      </c>
      <c r="B126" s="457"/>
      <c r="C126" s="457"/>
      <c r="D126" s="457" t="s">
        <v>353</v>
      </c>
      <c r="E126" s="436">
        <v>1369</v>
      </c>
      <c r="F126" s="436" t="s">
        <v>2245</v>
      </c>
      <c r="G126" s="435"/>
      <c r="H126" s="42"/>
    </row>
    <row r="127" spans="1:8" s="10" customFormat="1" ht="25.15" customHeight="1">
      <c r="A127" s="459" t="s">
        <v>359</v>
      </c>
      <c r="B127" s="456"/>
      <c r="C127" s="456" t="s">
        <v>360</v>
      </c>
      <c r="D127" s="456"/>
      <c r="E127" s="436">
        <v>11466</v>
      </c>
      <c r="F127" s="436">
        <v>1940</v>
      </c>
      <c r="G127" s="435">
        <v>1</v>
      </c>
      <c r="H127" s="42"/>
    </row>
    <row r="128" spans="1:8" ht="15.5">
      <c r="A128" s="422" t="s">
        <v>361</v>
      </c>
      <c r="B128" s="457"/>
      <c r="C128" s="457"/>
      <c r="D128" s="457" t="s">
        <v>362</v>
      </c>
      <c r="E128" s="436">
        <v>1499</v>
      </c>
      <c r="F128" s="436">
        <v>16</v>
      </c>
      <c r="G128" s="435">
        <v>0</v>
      </c>
      <c r="H128" s="42"/>
    </row>
    <row r="129" spans="1:8" ht="15.5">
      <c r="A129" s="422" t="s">
        <v>363</v>
      </c>
      <c r="B129" s="457"/>
      <c r="C129" s="457"/>
      <c r="D129" s="457" t="s">
        <v>364</v>
      </c>
      <c r="E129" s="436">
        <v>3185</v>
      </c>
      <c r="F129" s="436">
        <v>1424</v>
      </c>
      <c r="G129" s="435">
        <v>0.70000000000000007</v>
      </c>
      <c r="H129" s="42"/>
    </row>
    <row r="130" spans="1:8" ht="15.5">
      <c r="A130" s="422" t="s">
        <v>365</v>
      </c>
      <c r="B130" s="457"/>
      <c r="C130" s="457"/>
      <c r="D130" s="457" t="s">
        <v>366</v>
      </c>
      <c r="E130" s="436">
        <v>1164</v>
      </c>
      <c r="F130" s="436">
        <v>13</v>
      </c>
      <c r="G130" s="435">
        <v>0</v>
      </c>
      <c r="H130" s="42"/>
    </row>
    <row r="131" spans="1:8" ht="15.5">
      <c r="A131" s="422" t="s">
        <v>367</v>
      </c>
      <c r="B131" s="457"/>
      <c r="C131" s="457"/>
      <c r="D131" s="457" t="s">
        <v>368</v>
      </c>
      <c r="E131" s="436">
        <v>1947</v>
      </c>
      <c r="F131" s="436">
        <v>44</v>
      </c>
      <c r="G131" s="435">
        <v>0</v>
      </c>
      <c r="H131" s="42"/>
    </row>
    <row r="132" spans="1:8" ht="15.5">
      <c r="A132" s="422" t="s">
        <v>369</v>
      </c>
      <c r="B132" s="457"/>
      <c r="C132" s="457"/>
      <c r="D132" s="457" t="s">
        <v>370</v>
      </c>
      <c r="E132" s="436">
        <v>1153</v>
      </c>
      <c r="F132" s="436">
        <v>7</v>
      </c>
      <c r="G132" s="435">
        <v>0</v>
      </c>
      <c r="H132" s="42"/>
    </row>
    <row r="133" spans="1:8" ht="15.5">
      <c r="A133" s="422" t="s">
        <v>371</v>
      </c>
      <c r="B133" s="457"/>
      <c r="C133" s="457"/>
      <c r="D133" s="457" t="s">
        <v>372</v>
      </c>
      <c r="E133" s="436">
        <v>1173</v>
      </c>
      <c r="F133" s="436">
        <v>128</v>
      </c>
      <c r="G133" s="435">
        <v>0.1</v>
      </c>
      <c r="H133" s="42"/>
    </row>
    <row r="134" spans="1:8" ht="15.5">
      <c r="A134" s="422" t="s">
        <v>373</v>
      </c>
      <c r="B134" s="457"/>
      <c r="C134" s="457"/>
      <c r="D134" s="457" t="s">
        <v>374</v>
      </c>
      <c r="E134" s="436">
        <v>1345</v>
      </c>
      <c r="F134" s="436">
        <v>308</v>
      </c>
      <c r="G134" s="435">
        <v>0.2</v>
      </c>
      <c r="H134" s="42"/>
    </row>
    <row r="135" spans="1:8" ht="25.15" customHeight="1">
      <c r="A135" s="459" t="s">
        <v>142</v>
      </c>
      <c r="B135" s="456" t="s">
        <v>375</v>
      </c>
      <c r="C135" s="456"/>
      <c r="D135" s="456"/>
      <c r="E135" s="434">
        <v>154475</v>
      </c>
      <c r="F135" s="434">
        <v>11856</v>
      </c>
      <c r="G135" s="433">
        <v>6.1</v>
      </c>
      <c r="H135" s="42"/>
    </row>
    <row r="136" spans="1:8" ht="25.15" customHeight="1">
      <c r="A136" s="459" t="s">
        <v>376</v>
      </c>
      <c r="B136" s="456"/>
      <c r="C136" s="456" t="s">
        <v>2078</v>
      </c>
      <c r="D136" s="456"/>
      <c r="E136" s="436">
        <v>2937</v>
      </c>
      <c r="F136" s="436">
        <v>371</v>
      </c>
      <c r="G136" s="435">
        <v>0.2</v>
      </c>
      <c r="H136" s="42"/>
    </row>
    <row r="137" spans="1:8" ht="15.5">
      <c r="A137" s="459" t="s">
        <v>377</v>
      </c>
      <c r="B137" s="456"/>
      <c r="C137" s="456" t="s">
        <v>2100</v>
      </c>
      <c r="D137" s="456"/>
      <c r="E137" s="436">
        <v>4338</v>
      </c>
      <c r="F137" s="436">
        <v>703</v>
      </c>
      <c r="G137" s="435">
        <v>0.4</v>
      </c>
      <c r="H137" s="42"/>
    </row>
    <row r="138" spans="1:8" ht="15.5">
      <c r="A138" s="459" t="s">
        <v>378</v>
      </c>
      <c r="B138" s="456"/>
      <c r="C138" s="456" t="s">
        <v>2080</v>
      </c>
      <c r="D138" s="456"/>
      <c r="E138" s="436">
        <v>5167</v>
      </c>
      <c r="F138" s="436">
        <v>218</v>
      </c>
      <c r="G138" s="435">
        <v>0.1</v>
      </c>
      <c r="H138" s="42"/>
    </row>
    <row r="139" spans="1:8" ht="15.5">
      <c r="A139" s="459" t="s">
        <v>379</v>
      </c>
      <c r="B139" s="456"/>
      <c r="C139" s="456" t="s">
        <v>2079</v>
      </c>
      <c r="D139" s="456"/>
      <c r="E139" s="436">
        <v>2032</v>
      </c>
      <c r="F139" s="436">
        <v>107</v>
      </c>
      <c r="G139" s="435">
        <v>0.1</v>
      </c>
      <c r="H139" s="42"/>
    </row>
    <row r="140" spans="1:8" s="10" customFormat="1" ht="25.15" customHeight="1">
      <c r="A140" s="459" t="s">
        <v>380</v>
      </c>
      <c r="B140" s="456"/>
      <c r="C140" s="456" t="s">
        <v>381</v>
      </c>
      <c r="D140" s="456"/>
      <c r="E140" s="436">
        <v>10508</v>
      </c>
      <c r="F140" s="436">
        <v>632</v>
      </c>
      <c r="G140" s="435">
        <v>0.3</v>
      </c>
      <c r="H140" s="42"/>
    </row>
    <row r="141" spans="1:8" ht="15.5">
      <c r="A141" s="422" t="s">
        <v>382</v>
      </c>
      <c r="B141" s="457"/>
      <c r="C141" s="457"/>
      <c r="D141" s="457" t="s">
        <v>383</v>
      </c>
      <c r="E141" s="436">
        <v>1343</v>
      </c>
      <c r="F141" s="436">
        <v>74</v>
      </c>
      <c r="G141" s="435">
        <v>0</v>
      </c>
      <c r="H141" s="42"/>
    </row>
    <row r="142" spans="1:8" ht="15.5">
      <c r="A142" s="422" t="s">
        <v>384</v>
      </c>
      <c r="B142" s="457"/>
      <c r="C142" s="457"/>
      <c r="D142" s="457" t="s">
        <v>385</v>
      </c>
      <c r="E142" s="436">
        <v>1949</v>
      </c>
      <c r="F142" s="436">
        <v>74</v>
      </c>
      <c r="G142" s="435">
        <v>0</v>
      </c>
      <c r="H142" s="42"/>
    </row>
    <row r="143" spans="1:8" ht="15.5">
      <c r="A143" s="422" t="s">
        <v>386</v>
      </c>
      <c r="B143" s="457"/>
      <c r="C143" s="457"/>
      <c r="D143" s="457" t="s">
        <v>387</v>
      </c>
      <c r="E143" s="436">
        <v>1160</v>
      </c>
      <c r="F143" s="436">
        <v>35</v>
      </c>
      <c r="G143" s="435">
        <v>0</v>
      </c>
      <c r="H143" s="42"/>
    </row>
    <row r="144" spans="1:8" ht="15.5">
      <c r="A144" s="422" t="s">
        <v>388</v>
      </c>
      <c r="B144" s="457"/>
      <c r="C144" s="457"/>
      <c r="D144" s="457" t="s">
        <v>389</v>
      </c>
      <c r="E144" s="436">
        <v>1413</v>
      </c>
      <c r="F144" s="436">
        <v>29</v>
      </c>
      <c r="G144" s="435">
        <v>0</v>
      </c>
      <c r="H144" s="42"/>
    </row>
    <row r="145" spans="1:8" ht="15.5">
      <c r="A145" s="422" t="s">
        <v>390</v>
      </c>
      <c r="B145" s="457"/>
      <c r="C145" s="457"/>
      <c r="D145" s="457" t="s">
        <v>391</v>
      </c>
      <c r="E145" s="436">
        <v>1050</v>
      </c>
      <c r="F145" s="436">
        <v>126</v>
      </c>
      <c r="G145" s="435">
        <v>0.1</v>
      </c>
      <c r="H145" s="42"/>
    </row>
    <row r="146" spans="1:8" ht="15.5">
      <c r="A146" s="422" t="s">
        <v>392</v>
      </c>
      <c r="B146" s="457"/>
      <c r="C146" s="457"/>
      <c r="D146" s="457" t="s">
        <v>393</v>
      </c>
      <c r="E146" s="436">
        <v>1354</v>
      </c>
      <c r="F146" s="436">
        <v>147</v>
      </c>
      <c r="G146" s="435">
        <v>0.1</v>
      </c>
      <c r="H146" s="42"/>
    </row>
    <row r="147" spans="1:8" ht="15.5">
      <c r="A147" s="422" t="s">
        <v>394</v>
      </c>
      <c r="B147" s="457"/>
      <c r="C147" s="457"/>
      <c r="D147" s="457" t="s">
        <v>395</v>
      </c>
      <c r="E147" s="436">
        <v>1033</v>
      </c>
      <c r="F147" s="436">
        <v>51</v>
      </c>
      <c r="G147" s="435">
        <v>0</v>
      </c>
      <c r="H147" s="42"/>
    </row>
    <row r="148" spans="1:8" ht="15.5">
      <c r="A148" s="422" t="s">
        <v>396</v>
      </c>
      <c r="B148" s="457"/>
      <c r="C148" s="457"/>
      <c r="D148" s="457" t="s">
        <v>397</v>
      </c>
      <c r="E148" s="436">
        <v>1206</v>
      </c>
      <c r="F148" s="436">
        <v>96</v>
      </c>
      <c r="G148" s="435">
        <v>0</v>
      </c>
      <c r="H148" s="42"/>
    </row>
    <row r="149" spans="1:8" s="10" customFormat="1" ht="25.15" customHeight="1">
      <c r="A149" s="459" t="s">
        <v>398</v>
      </c>
      <c r="B149" s="456"/>
      <c r="C149" s="456" t="s">
        <v>399</v>
      </c>
      <c r="D149" s="456"/>
      <c r="E149" s="436">
        <v>6956</v>
      </c>
      <c r="F149" s="436">
        <v>1141</v>
      </c>
      <c r="G149" s="435">
        <v>0.6</v>
      </c>
      <c r="H149" s="42"/>
    </row>
    <row r="150" spans="1:8" ht="15.5">
      <c r="A150" s="422" t="s">
        <v>400</v>
      </c>
      <c r="B150" s="457"/>
      <c r="C150" s="457"/>
      <c r="D150" s="457" t="s">
        <v>401</v>
      </c>
      <c r="E150" s="436">
        <v>1159</v>
      </c>
      <c r="F150" s="436">
        <v>245</v>
      </c>
      <c r="G150" s="435">
        <v>0.1</v>
      </c>
      <c r="H150" s="42"/>
    </row>
    <row r="151" spans="1:8" ht="15.5">
      <c r="A151" s="422" t="s">
        <v>402</v>
      </c>
      <c r="B151" s="457"/>
      <c r="C151" s="457"/>
      <c r="D151" s="457" t="s">
        <v>403</v>
      </c>
      <c r="E151" s="436">
        <v>2437</v>
      </c>
      <c r="F151" s="436">
        <v>244</v>
      </c>
      <c r="G151" s="435">
        <v>0.1</v>
      </c>
      <c r="H151" s="42"/>
    </row>
    <row r="152" spans="1:8" ht="15.5">
      <c r="A152" s="422" t="s">
        <v>404</v>
      </c>
      <c r="B152" s="457"/>
      <c r="C152" s="457"/>
      <c r="D152" s="457" t="s">
        <v>405</v>
      </c>
      <c r="E152" s="436">
        <v>1112</v>
      </c>
      <c r="F152" s="436">
        <v>228</v>
      </c>
      <c r="G152" s="435">
        <v>0.1</v>
      </c>
      <c r="H152" s="42"/>
    </row>
    <row r="153" spans="1:8" ht="15.5">
      <c r="A153" s="422" t="s">
        <v>406</v>
      </c>
      <c r="B153" s="457"/>
      <c r="C153" s="457"/>
      <c r="D153" s="457" t="s">
        <v>407</v>
      </c>
      <c r="E153" s="436">
        <v>1070</v>
      </c>
      <c r="F153" s="436">
        <v>275</v>
      </c>
      <c r="G153" s="435">
        <v>0.1</v>
      </c>
      <c r="H153" s="42"/>
    </row>
    <row r="154" spans="1:8" ht="15.5">
      <c r="A154" s="422" t="s">
        <v>408</v>
      </c>
      <c r="B154" s="457"/>
      <c r="C154" s="457"/>
      <c r="D154" s="457" t="s">
        <v>409</v>
      </c>
      <c r="E154" s="436">
        <v>1178</v>
      </c>
      <c r="F154" s="436">
        <v>149</v>
      </c>
      <c r="G154" s="435">
        <v>0.1</v>
      </c>
      <c r="H154" s="42"/>
    </row>
    <row r="155" spans="1:8" s="10" customFormat="1" ht="25.15" customHeight="1">
      <c r="A155" s="459" t="s">
        <v>410</v>
      </c>
      <c r="B155" s="456"/>
      <c r="C155" s="456" t="s">
        <v>411</v>
      </c>
      <c r="D155" s="456"/>
      <c r="E155" s="436">
        <v>115541</v>
      </c>
      <c r="F155" s="436">
        <v>8023</v>
      </c>
      <c r="G155" s="435">
        <v>4.1000000000000005</v>
      </c>
      <c r="H155" s="42"/>
    </row>
    <row r="156" spans="1:8" ht="15.5">
      <c r="A156" s="422" t="s">
        <v>412</v>
      </c>
      <c r="B156" s="457"/>
      <c r="C156" s="457"/>
      <c r="D156" s="457" t="s">
        <v>413</v>
      </c>
      <c r="E156" s="436">
        <v>62791</v>
      </c>
      <c r="F156" s="436">
        <v>780</v>
      </c>
      <c r="G156" s="435">
        <v>0.4</v>
      </c>
      <c r="H156" s="42"/>
    </row>
    <row r="157" spans="1:8" ht="15.5">
      <c r="A157" s="422" t="s">
        <v>414</v>
      </c>
      <c r="B157" s="457"/>
      <c r="C157" s="457"/>
      <c r="D157" s="457" t="s">
        <v>415</v>
      </c>
      <c r="E157" s="436">
        <v>8176</v>
      </c>
      <c r="F157" s="436">
        <v>70</v>
      </c>
      <c r="G157" s="435">
        <v>0</v>
      </c>
      <c r="H157" s="42"/>
    </row>
    <row r="158" spans="1:8" ht="15.5">
      <c r="A158" s="422" t="s">
        <v>416</v>
      </c>
      <c r="B158" s="457"/>
      <c r="C158" s="457"/>
      <c r="D158" s="457" t="s">
        <v>417</v>
      </c>
      <c r="E158" s="436">
        <v>9273</v>
      </c>
      <c r="F158" s="436">
        <v>2967</v>
      </c>
      <c r="G158" s="435">
        <v>1.5</v>
      </c>
      <c r="H158" s="42"/>
    </row>
    <row r="159" spans="1:8" ht="15.5">
      <c r="A159" s="422" t="s">
        <v>418</v>
      </c>
      <c r="B159" s="457"/>
      <c r="C159" s="457"/>
      <c r="D159" s="457" t="s">
        <v>419</v>
      </c>
      <c r="E159" s="436">
        <v>14688</v>
      </c>
      <c r="F159" s="436">
        <v>1621</v>
      </c>
      <c r="G159" s="435">
        <v>0.8</v>
      </c>
      <c r="H159" s="42"/>
    </row>
    <row r="160" spans="1:8" ht="15.5">
      <c r="A160" s="422" t="s">
        <v>420</v>
      </c>
      <c r="B160" s="457"/>
      <c r="C160" s="457"/>
      <c r="D160" s="457" t="s">
        <v>421</v>
      </c>
      <c r="E160" s="436">
        <v>3119</v>
      </c>
      <c r="F160" s="436">
        <v>153</v>
      </c>
      <c r="G160" s="435">
        <v>0.1</v>
      </c>
      <c r="H160" s="42"/>
    </row>
    <row r="161" spans="1:8" ht="15.5">
      <c r="A161" s="422" t="s">
        <v>422</v>
      </c>
      <c r="B161" s="457"/>
      <c r="C161" s="457"/>
      <c r="D161" s="457" t="s">
        <v>423</v>
      </c>
      <c r="E161" s="436">
        <v>10202</v>
      </c>
      <c r="F161" s="436">
        <v>2046</v>
      </c>
      <c r="G161" s="435">
        <v>1.0999999999999999</v>
      </c>
      <c r="H161" s="42"/>
    </row>
    <row r="162" spans="1:8" ht="15.5">
      <c r="A162" s="422" t="s">
        <v>424</v>
      </c>
      <c r="B162" s="457"/>
      <c r="C162" s="457"/>
      <c r="D162" s="457" t="s">
        <v>425</v>
      </c>
      <c r="E162" s="436">
        <v>7292</v>
      </c>
      <c r="F162" s="436">
        <v>386</v>
      </c>
      <c r="G162" s="435">
        <v>0.2</v>
      </c>
      <c r="H162" s="42"/>
    </row>
    <row r="163" spans="1:8" s="10" customFormat="1" ht="25.15" customHeight="1">
      <c r="A163" s="459" t="s">
        <v>426</v>
      </c>
      <c r="B163" s="456"/>
      <c r="C163" s="456" t="s">
        <v>427</v>
      </c>
      <c r="D163" s="456"/>
      <c r="E163" s="436">
        <v>6996</v>
      </c>
      <c r="F163" s="436">
        <v>661</v>
      </c>
      <c r="G163" s="435">
        <v>0.3</v>
      </c>
      <c r="H163" s="42"/>
    </row>
    <row r="164" spans="1:8" ht="15.5">
      <c r="A164" s="422" t="s">
        <v>428</v>
      </c>
      <c r="B164" s="457"/>
      <c r="C164" s="457"/>
      <c r="D164" s="457" t="s">
        <v>429</v>
      </c>
      <c r="E164" s="436">
        <v>1080</v>
      </c>
      <c r="F164" s="436">
        <v>134</v>
      </c>
      <c r="G164" s="435">
        <v>0.1</v>
      </c>
      <c r="H164" s="42"/>
    </row>
    <row r="165" spans="1:8" ht="15.5">
      <c r="A165" s="422" t="s">
        <v>430</v>
      </c>
      <c r="B165" s="457"/>
      <c r="C165" s="457"/>
      <c r="D165" s="457" t="s">
        <v>431</v>
      </c>
      <c r="E165" s="436">
        <v>840</v>
      </c>
      <c r="F165" s="436">
        <v>158</v>
      </c>
      <c r="G165" s="435">
        <v>0.1</v>
      </c>
      <c r="H165" s="42"/>
    </row>
    <row r="166" spans="1:8" ht="15.5">
      <c r="A166" s="422" t="s">
        <v>432</v>
      </c>
      <c r="B166" s="457"/>
      <c r="C166" s="457"/>
      <c r="D166" s="457" t="s">
        <v>433</v>
      </c>
      <c r="E166" s="436">
        <v>1302</v>
      </c>
      <c r="F166" s="436">
        <v>43</v>
      </c>
      <c r="G166" s="435">
        <v>0</v>
      </c>
      <c r="H166" s="42"/>
    </row>
    <row r="167" spans="1:8" ht="15.5">
      <c r="A167" s="422" t="s">
        <v>434</v>
      </c>
      <c r="B167" s="457"/>
      <c r="C167" s="457"/>
      <c r="D167" s="457" t="s">
        <v>435</v>
      </c>
      <c r="E167" s="436">
        <v>1395</v>
      </c>
      <c r="F167" s="436">
        <v>82</v>
      </c>
      <c r="G167" s="435">
        <v>0</v>
      </c>
      <c r="H167" s="42"/>
    </row>
    <row r="168" spans="1:8" ht="15.5">
      <c r="A168" s="422" t="s">
        <v>436</v>
      </c>
      <c r="B168" s="457"/>
      <c r="C168" s="457"/>
      <c r="D168" s="457" t="s">
        <v>437</v>
      </c>
      <c r="E168" s="436">
        <v>1161</v>
      </c>
      <c r="F168" s="436">
        <v>161</v>
      </c>
      <c r="G168" s="435">
        <v>0.1</v>
      </c>
      <c r="H168" s="42"/>
    </row>
    <row r="169" spans="1:8" ht="15.5">
      <c r="A169" s="422" t="s">
        <v>438</v>
      </c>
      <c r="B169" s="457"/>
      <c r="C169" s="457"/>
      <c r="D169" s="457" t="s">
        <v>439</v>
      </c>
      <c r="E169" s="436">
        <v>1218</v>
      </c>
      <c r="F169" s="436">
        <v>83</v>
      </c>
      <c r="G169" s="435">
        <v>0</v>
      </c>
      <c r="H169" s="42"/>
    </row>
    <row r="170" spans="1:8" ht="25.15" customHeight="1">
      <c r="A170" s="459" t="s">
        <v>144</v>
      </c>
      <c r="B170" s="456" t="s">
        <v>440</v>
      </c>
      <c r="C170" s="456"/>
      <c r="D170" s="456"/>
      <c r="E170" s="434">
        <v>57753</v>
      </c>
      <c r="F170" s="434">
        <v>3244</v>
      </c>
      <c r="G170" s="433">
        <v>1.7000000000000002</v>
      </c>
      <c r="H170" s="42"/>
    </row>
    <row r="171" spans="1:8" ht="25.15" customHeight="1">
      <c r="A171" s="459" t="s">
        <v>441</v>
      </c>
      <c r="B171" s="456"/>
      <c r="C171" s="456" t="s">
        <v>928</v>
      </c>
      <c r="D171" s="456"/>
      <c r="E171" s="436">
        <v>2208</v>
      </c>
      <c r="F171" s="436">
        <v>0</v>
      </c>
      <c r="G171" s="435">
        <v>0</v>
      </c>
      <c r="H171" s="42"/>
    </row>
    <row r="172" spans="1:8" ht="15.5">
      <c r="A172" s="459" t="s">
        <v>442</v>
      </c>
      <c r="B172" s="456"/>
      <c r="C172" s="456" t="s">
        <v>2104</v>
      </c>
      <c r="D172" s="456"/>
      <c r="E172" s="436">
        <v>1377</v>
      </c>
      <c r="F172" s="436">
        <v>0</v>
      </c>
      <c r="G172" s="435">
        <v>0</v>
      </c>
      <c r="H172" s="42"/>
    </row>
    <row r="173" spans="1:8" ht="15.5">
      <c r="A173" s="459" t="s">
        <v>443</v>
      </c>
      <c r="B173" s="456"/>
      <c r="C173" s="456" t="s">
        <v>2086</v>
      </c>
      <c r="D173" s="456"/>
      <c r="E173" s="436">
        <v>10012</v>
      </c>
      <c r="F173" s="436">
        <v>31</v>
      </c>
      <c r="G173" s="435">
        <v>0</v>
      </c>
      <c r="H173" s="42"/>
    </row>
    <row r="174" spans="1:8" ht="15.5">
      <c r="A174" s="459" t="s">
        <v>444</v>
      </c>
      <c r="B174" s="456"/>
      <c r="C174" s="456" t="s">
        <v>1510</v>
      </c>
      <c r="D174" s="456"/>
      <c r="E174" s="436">
        <v>3843</v>
      </c>
      <c r="F174" s="436">
        <v>182</v>
      </c>
      <c r="G174" s="435">
        <v>0.1</v>
      </c>
      <c r="H174" s="42"/>
    </row>
    <row r="175" spans="1:8" ht="15.5">
      <c r="A175" s="459" t="s">
        <v>445</v>
      </c>
      <c r="B175" s="456"/>
      <c r="C175" s="456" t="s">
        <v>2087</v>
      </c>
      <c r="D175" s="456"/>
      <c r="E175" s="436">
        <v>2090</v>
      </c>
      <c r="F175" s="436">
        <v>16</v>
      </c>
      <c r="G175" s="435">
        <v>0</v>
      </c>
      <c r="H175" s="42"/>
    </row>
    <row r="176" spans="1:8" ht="15.5">
      <c r="A176" s="459" t="s">
        <v>446</v>
      </c>
      <c r="B176" s="456"/>
      <c r="C176" s="456" t="s">
        <v>1716</v>
      </c>
      <c r="D176" s="456"/>
      <c r="E176" s="436">
        <v>2213</v>
      </c>
      <c r="F176" s="436">
        <v>538</v>
      </c>
      <c r="G176" s="435">
        <v>0.3</v>
      </c>
      <c r="H176" s="42"/>
    </row>
    <row r="177" spans="1:8" s="10" customFormat="1" ht="25.15" customHeight="1">
      <c r="A177" s="459" t="s">
        <v>447</v>
      </c>
      <c r="B177" s="456"/>
      <c r="C177" s="456" t="s">
        <v>448</v>
      </c>
      <c r="D177" s="456"/>
      <c r="E177" s="436">
        <v>4023</v>
      </c>
      <c r="F177" s="436">
        <v>423</v>
      </c>
      <c r="G177" s="435">
        <v>0.2</v>
      </c>
      <c r="H177" s="42"/>
    </row>
    <row r="178" spans="1:8" ht="15.5">
      <c r="A178" s="422" t="s">
        <v>449</v>
      </c>
      <c r="B178" s="457"/>
      <c r="C178" s="457"/>
      <c r="D178" s="457" t="s">
        <v>450</v>
      </c>
      <c r="E178" s="436">
        <v>394</v>
      </c>
      <c r="F178" s="436">
        <v>33</v>
      </c>
      <c r="G178" s="435">
        <v>0</v>
      </c>
      <c r="H178" s="42"/>
    </row>
    <row r="179" spans="1:8" ht="15.5">
      <c r="A179" s="422" t="s">
        <v>451</v>
      </c>
      <c r="B179" s="457"/>
      <c r="C179" s="457"/>
      <c r="D179" s="457" t="s">
        <v>452</v>
      </c>
      <c r="E179" s="436">
        <v>907</v>
      </c>
      <c r="F179" s="436">
        <v>71</v>
      </c>
      <c r="G179" s="435">
        <v>0</v>
      </c>
      <c r="H179" s="42"/>
    </row>
    <row r="180" spans="1:8" ht="15.5">
      <c r="A180" s="422" t="s">
        <v>453</v>
      </c>
      <c r="B180" s="457"/>
      <c r="C180" s="457"/>
      <c r="D180" s="457" t="s">
        <v>454</v>
      </c>
      <c r="E180" s="436">
        <v>962</v>
      </c>
      <c r="F180" s="436">
        <v>91</v>
      </c>
      <c r="G180" s="435">
        <v>0</v>
      </c>
      <c r="H180" s="42"/>
    </row>
    <row r="181" spans="1:8" ht="15.5">
      <c r="A181" s="422" t="s">
        <v>455</v>
      </c>
      <c r="B181" s="457"/>
      <c r="C181" s="457"/>
      <c r="D181" s="457" t="s">
        <v>456</v>
      </c>
      <c r="E181" s="436">
        <v>983</v>
      </c>
      <c r="F181" s="436">
        <v>87</v>
      </c>
      <c r="G181" s="435">
        <v>0</v>
      </c>
      <c r="H181" s="42"/>
    </row>
    <row r="182" spans="1:8" ht="15.5">
      <c r="A182" s="422" t="s">
        <v>457</v>
      </c>
      <c r="B182" s="457"/>
      <c r="C182" s="457"/>
      <c r="D182" s="457" t="s">
        <v>458</v>
      </c>
      <c r="E182" s="436">
        <v>777</v>
      </c>
      <c r="F182" s="436">
        <v>141</v>
      </c>
      <c r="G182" s="435">
        <v>0.1</v>
      </c>
      <c r="H182" s="42"/>
    </row>
    <row r="183" spans="1:8" s="10" customFormat="1" ht="25.15" customHeight="1">
      <c r="A183" s="459" t="s">
        <v>459</v>
      </c>
      <c r="B183" s="456"/>
      <c r="C183" s="456" t="s">
        <v>460</v>
      </c>
      <c r="D183" s="456"/>
      <c r="E183" s="436">
        <v>11718</v>
      </c>
      <c r="F183" s="436">
        <v>997</v>
      </c>
      <c r="G183" s="435">
        <v>0.5</v>
      </c>
      <c r="H183" s="42"/>
    </row>
    <row r="184" spans="1:8" ht="15.5">
      <c r="A184" s="422" t="s">
        <v>461</v>
      </c>
      <c r="B184" s="457"/>
      <c r="C184" s="457"/>
      <c r="D184" s="457" t="s">
        <v>462</v>
      </c>
      <c r="E184" s="436">
        <v>782</v>
      </c>
      <c r="F184" s="436">
        <v>0</v>
      </c>
      <c r="G184" s="435">
        <v>0</v>
      </c>
      <c r="H184" s="42"/>
    </row>
    <row r="185" spans="1:8" ht="15.5">
      <c r="A185" s="422" t="s">
        <v>463</v>
      </c>
      <c r="B185" s="457"/>
      <c r="C185" s="457"/>
      <c r="D185" s="457" t="s">
        <v>464</v>
      </c>
      <c r="E185" s="436">
        <v>1191</v>
      </c>
      <c r="F185" s="436">
        <v>130</v>
      </c>
      <c r="G185" s="435">
        <v>0.1</v>
      </c>
      <c r="H185" s="42"/>
    </row>
    <row r="186" spans="1:8" ht="15.5">
      <c r="A186" s="422" t="s">
        <v>465</v>
      </c>
      <c r="B186" s="457"/>
      <c r="C186" s="457"/>
      <c r="D186" s="457" t="s">
        <v>466</v>
      </c>
      <c r="E186" s="436">
        <v>219</v>
      </c>
      <c r="F186" s="436">
        <v>0</v>
      </c>
      <c r="G186" s="435">
        <v>0</v>
      </c>
      <c r="H186" s="42"/>
    </row>
    <row r="187" spans="1:8" ht="15.5">
      <c r="A187" s="422" t="s">
        <v>467</v>
      </c>
      <c r="B187" s="457"/>
      <c r="C187" s="457"/>
      <c r="D187" s="457" t="s">
        <v>468</v>
      </c>
      <c r="E187" s="436">
        <v>602</v>
      </c>
      <c r="F187" s="436">
        <v>0</v>
      </c>
      <c r="G187" s="435">
        <v>0</v>
      </c>
      <c r="H187" s="42"/>
    </row>
    <row r="188" spans="1:8" ht="15.5">
      <c r="A188" s="422" t="s">
        <v>469</v>
      </c>
      <c r="B188" s="457"/>
      <c r="C188" s="457"/>
      <c r="D188" s="457" t="s">
        <v>470</v>
      </c>
      <c r="E188" s="436">
        <v>1053</v>
      </c>
      <c r="F188" s="436">
        <v>358</v>
      </c>
      <c r="G188" s="435">
        <v>0.2</v>
      </c>
      <c r="H188" s="42"/>
    </row>
    <row r="189" spans="1:8" ht="15.5">
      <c r="A189" s="422" t="s">
        <v>471</v>
      </c>
      <c r="B189" s="457"/>
      <c r="C189" s="457"/>
      <c r="D189" s="457" t="s">
        <v>472</v>
      </c>
      <c r="E189" s="436">
        <v>1316</v>
      </c>
      <c r="F189" s="436">
        <v>47</v>
      </c>
      <c r="G189" s="435">
        <v>0</v>
      </c>
      <c r="H189" s="42"/>
    </row>
    <row r="190" spans="1:8" ht="15.5">
      <c r="A190" s="422" t="s">
        <v>473</v>
      </c>
      <c r="B190" s="457"/>
      <c r="C190" s="457"/>
      <c r="D190" s="457" t="s">
        <v>474</v>
      </c>
      <c r="E190" s="436">
        <v>704</v>
      </c>
      <c r="F190" s="436">
        <v>136</v>
      </c>
      <c r="G190" s="435">
        <v>0.1</v>
      </c>
      <c r="H190" s="42"/>
    </row>
    <row r="191" spans="1:8" ht="15.5">
      <c r="A191" s="422" t="s">
        <v>475</v>
      </c>
      <c r="B191" s="457"/>
      <c r="C191" s="457"/>
      <c r="D191" s="457" t="s">
        <v>476</v>
      </c>
      <c r="E191" s="436">
        <v>329</v>
      </c>
      <c r="F191" s="436">
        <v>0</v>
      </c>
      <c r="G191" s="435">
        <v>0</v>
      </c>
      <c r="H191" s="42"/>
    </row>
    <row r="192" spans="1:8" ht="15.5">
      <c r="A192" s="422" t="s">
        <v>477</v>
      </c>
      <c r="B192" s="457"/>
      <c r="C192" s="457"/>
      <c r="D192" s="457" t="s">
        <v>478</v>
      </c>
      <c r="E192" s="436">
        <v>853</v>
      </c>
      <c r="F192" s="436">
        <v>123</v>
      </c>
      <c r="G192" s="435">
        <v>0.1</v>
      </c>
      <c r="H192" s="42"/>
    </row>
    <row r="193" spans="1:8" ht="15.5">
      <c r="A193" s="422" t="s">
        <v>479</v>
      </c>
      <c r="B193" s="457"/>
      <c r="C193" s="457"/>
      <c r="D193" s="457" t="s">
        <v>480</v>
      </c>
      <c r="E193" s="436">
        <v>435</v>
      </c>
      <c r="F193" s="436">
        <v>55</v>
      </c>
      <c r="G193" s="435">
        <v>0</v>
      </c>
      <c r="H193" s="42"/>
    </row>
    <row r="194" spans="1:8" ht="15.5">
      <c r="A194" s="422" t="s">
        <v>481</v>
      </c>
      <c r="B194" s="457"/>
      <c r="C194" s="457"/>
      <c r="D194" s="457" t="s">
        <v>482</v>
      </c>
      <c r="E194" s="436">
        <v>3773</v>
      </c>
      <c r="F194" s="436">
        <v>120</v>
      </c>
      <c r="G194" s="435">
        <v>0.1</v>
      </c>
      <c r="H194" s="42"/>
    </row>
    <row r="195" spans="1:8" ht="15.5">
      <c r="A195" s="422" t="s">
        <v>483</v>
      </c>
      <c r="B195" s="457"/>
      <c r="C195" s="457"/>
      <c r="D195" s="457" t="s">
        <v>484</v>
      </c>
      <c r="E195" s="436">
        <v>461</v>
      </c>
      <c r="F195" s="436">
        <v>28</v>
      </c>
      <c r="G195" s="435">
        <v>0</v>
      </c>
      <c r="H195" s="42"/>
    </row>
    <row r="196" spans="1:8" s="10" customFormat="1" ht="25.15" customHeight="1">
      <c r="A196" s="459" t="s">
        <v>485</v>
      </c>
      <c r="B196" s="456"/>
      <c r="C196" s="456" t="s">
        <v>486</v>
      </c>
      <c r="D196" s="456"/>
      <c r="E196" s="436">
        <v>5059</v>
      </c>
      <c r="F196" s="436">
        <v>350</v>
      </c>
      <c r="G196" s="435">
        <v>0.2</v>
      </c>
      <c r="H196" s="42"/>
    </row>
    <row r="197" spans="1:8" ht="15.5">
      <c r="A197" s="422" t="s">
        <v>487</v>
      </c>
      <c r="B197" s="457"/>
      <c r="C197" s="457"/>
      <c r="D197" s="457" t="s">
        <v>488</v>
      </c>
      <c r="E197" s="436">
        <v>511</v>
      </c>
      <c r="F197" s="436">
        <v>19</v>
      </c>
      <c r="G197" s="435">
        <v>0</v>
      </c>
      <c r="H197" s="42"/>
    </row>
    <row r="198" spans="1:8" ht="15.5">
      <c r="A198" s="422" t="s">
        <v>489</v>
      </c>
      <c r="B198" s="457"/>
      <c r="C198" s="457"/>
      <c r="D198" s="457" t="s">
        <v>490</v>
      </c>
      <c r="E198" s="436">
        <v>561</v>
      </c>
      <c r="F198" s="436">
        <v>28</v>
      </c>
      <c r="G198" s="435">
        <v>0</v>
      </c>
      <c r="H198" s="42"/>
    </row>
    <row r="199" spans="1:8" ht="15.5">
      <c r="A199" s="422" t="s">
        <v>880</v>
      </c>
      <c r="B199" s="457"/>
      <c r="C199" s="457"/>
      <c r="D199" s="457" t="s">
        <v>2233</v>
      </c>
      <c r="E199" s="436">
        <v>499</v>
      </c>
      <c r="F199" s="436">
        <v>23</v>
      </c>
      <c r="G199" s="435">
        <v>0</v>
      </c>
      <c r="H199" s="42"/>
    </row>
    <row r="200" spans="1:8" ht="15.5">
      <c r="A200" s="422" t="s">
        <v>491</v>
      </c>
      <c r="B200" s="457"/>
      <c r="C200" s="457"/>
      <c r="D200" s="457" t="s">
        <v>492</v>
      </c>
      <c r="E200" s="436">
        <v>443</v>
      </c>
      <c r="F200" s="436">
        <v>53</v>
      </c>
      <c r="G200" s="435">
        <v>0</v>
      </c>
      <c r="H200" s="42"/>
    </row>
    <row r="201" spans="1:8" ht="15.5">
      <c r="A201" s="422" t="s">
        <v>493</v>
      </c>
      <c r="B201" s="457"/>
      <c r="C201" s="457"/>
      <c r="D201" s="457" t="s">
        <v>494</v>
      </c>
      <c r="E201" s="436">
        <v>476</v>
      </c>
      <c r="F201" s="436">
        <v>49</v>
      </c>
      <c r="G201" s="435">
        <v>0</v>
      </c>
      <c r="H201" s="42"/>
    </row>
    <row r="202" spans="1:8" ht="15.5">
      <c r="A202" s="422" t="s">
        <v>495</v>
      </c>
      <c r="B202" s="457"/>
      <c r="C202" s="457"/>
      <c r="D202" s="457" t="s">
        <v>496</v>
      </c>
      <c r="E202" s="436">
        <v>474</v>
      </c>
      <c r="F202" s="436">
        <v>49</v>
      </c>
      <c r="G202" s="435">
        <v>0</v>
      </c>
      <c r="H202" s="42"/>
    </row>
    <row r="203" spans="1:8" ht="15.5">
      <c r="A203" s="422" t="s">
        <v>881</v>
      </c>
      <c r="B203" s="457"/>
      <c r="C203" s="457"/>
      <c r="D203" s="457" t="s">
        <v>497</v>
      </c>
      <c r="E203" s="436">
        <v>500</v>
      </c>
      <c r="F203" s="436">
        <v>11</v>
      </c>
      <c r="G203" s="435">
        <v>0</v>
      </c>
      <c r="H203" s="42"/>
    </row>
    <row r="204" spans="1:8" ht="15.5">
      <c r="A204" s="422" t="s">
        <v>498</v>
      </c>
      <c r="B204" s="457"/>
      <c r="C204" s="457"/>
      <c r="D204" s="457" t="s">
        <v>499</v>
      </c>
      <c r="E204" s="436">
        <v>428</v>
      </c>
      <c r="F204" s="436">
        <v>13</v>
      </c>
      <c r="G204" s="435">
        <v>0</v>
      </c>
      <c r="H204" s="42"/>
    </row>
    <row r="205" spans="1:8" ht="15.5">
      <c r="A205" s="422" t="s">
        <v>500</v>
      </c>
      <c r="B205" s="457"/>
      <c r="C205" s="457"/>
      <c r="D205" s="457" t="s">
        <v>501</v>
      </c>
      <c r="E205" s="436">
        <v>907</v>
      </c>
      <c r="F205" s="436">
        <v>95</v>
      </c>
      <c r="G205" s="435">
        <v>0</v>
      </c>
      <c r="H205" s="42"/>
    </row>
    <row r="206" spans="1:8" ht="15.5">
      <c r="A206" s="422" t="s">
        <v>502</v>
      </c>
      <c r="B206" s="457"/>
      <c r="C206" s="457"/>
      <c r="D206" s="457" t="s">
        <v>503</v>
      </c>
      <c r="E206" s="436">
        <v>260</v>
      </c>
      <c r="F206" s="436">
        <v>10</v>
      </c>
      <c r="G206" s="435">
        <v>0</v>
      </c>
      <c r="H206" s="42"/>
    </row>
    <row r="207" spans="1:8" s="10" customFormat="1" ht="25.15" customHeight="1">
      <c r="A207" s="459" t="s">
        <v>504</v>
      </c>
      <c r="B207" s="456"/>
      <c r="C207" s="456" t="s">
        <v>505</v>
      </c>
      <c r="D207" s="456"/>
      <c r="E207" s="436">
        <v>9872</v>
      </c>
      <c r="F207" s="436">
        <v>306</v>
      </c>
      <c r="G207" s="435">
        <v>0.2</v>
      </c>
      <c r="H207" s="42"/>
    </row>
    <row r="208" spans="1:8" ht="15.5">
      <c r="A208" s="422" t="s">
        <v>506</v>
      </c>
      <c r="B208" s="457"/>
      <c r="C208" s="457"/>
      <c r="D208" s="457" t="s">
        <v>507</v>
      </c>
      <c r="E208" s="436">
        <v>1233</v>
      </c>
      <c r="F208" s="436">
        <v>12</v>
      </c>
      <c r="G208" s="435">
        <v>0</v>
      </c>
      <c r="H208" s="42"/>
    </row>
    <row r="209" spans="1:8" ht="15.5">
      <c r="A209" s="422" t="s">
        <v>508</v>
      </c>
      <c r="B209" s="457"/>
      <c r="C209" s="457"/>
      <c r="D209" s="457" t="s">
        <v>509</v>
      </c>
      <c r="E209" s="436">
        <v>842</v>
      </c>
      <c r="F209" s="436">
        <v>37</v>
      </c>
      <c r="G209" s="435">
        <v>0</v>
      </c>
      <c r="H209" s="42"/>
    </row>
    <row r="210" spans="1:8" ht="15.5">
      <c r="A210" s="422" t="s">
        <v>510</v>
      </c>
      <c r="B210" s="457"/>
      <c r="C210" s="457"/>
      <c r="D210" s="457" t="s">
        <v>511</v>
      </c>
      <c r="E210" s="436">
        <v>1840</v>
      </c>
      <c r="F210" s="436">
        <v>35</v>
      </c>
      <c r="G210" s="435">
        <v>0</v>
      </c>
      <c r="H210" s="42"/>
    </row>
    <row r="211" spans="1:8" ht="15.5">
      <c r="A211" s="422" t="s">
        <v>512</v>
      </c>
      <c r="B211" s="457"/>
      <c r="C211" s="457"/>
      <c r="D211" s="457" t="s">
        <v>513</v>
      </c>
      <c r="E211" s="436">
        <v>3038</v>
      </c>
      <c r="F211" s="436">
        <v>11</v>
      </c>
      <c r="G211" s="435">
        <v>0</v>
      </c>
      <c r="H211" s="42"/>
    </row>
    <row r="212" spans="1:8" ht="15.5">
      <c r="A212" s="422" t="s">
        <v>514</v>
      </c>
      <c r="B212" s="457"/>
      <c r="C212" s="457"/>
      <c r="D212" s="457" t="s">
        <v>515</v>
      </c>
      <c r="E212" s="436">
        <v>1020</v>
      </c>
      <c r="F212" s="436">
        <v>0</v>
      </c>
      <c r="G212" s="435">
        <v>0</v>
      </c>
      <c r="H212" s="42"/>
    </row>
    <row r="213" spans="1:8" ht="15.5">
      <c r="A213" s="422" t="s">
        <v>516</v>
      </c>
      <c r="B213" s="457"/>
      <c r="C213" s="457"/>
      <c r="D213" s="457" t="s">
        <v>517</v>
      </c>
      <c r="E213" s="436">
        <v>821</v>
      </c>
      <c r="F213" s="436">
        <v>182</v>
      </c>
      <c r="G213" s="435">
        <v>0.1</v>
      </c>
      <c r="H213" s="42"/>
    </row>
    <row r="214" spans="1:8" ht="15.5">
      <c r="A214" s="422" t="s">
        <v>518</v>
      </c>
      <c r="B214" s="457"/>
      <c r="C214" s="457"/>
      <c r="D214" s="457" t="s">
        <v>519</v>
      </c>
      <c r="E214" s="436">
        <v>1078</v>
      </c>
      <c r="F214" s="436">
        <v>29</v>
      </c>
      <c r="G214" s="435">
        <v>0</v>
      </c>
      <c r="H214" s="42"/>
    </row>
    <row r="215" spans="1:8" s="10" customFormat="1" ht="25.15" customHeight="1">
      <c r="A215" s="459" t="s">
        <v>520</v>
      </c>
      <c r="B215" s="456"/>
      <c r="C215" s="456" t="s">
        <v>521</v>
      </c>
      <c r="D215" s="456"/>
      <c r="E215" s="436">
        <v>5338</v>
      </c>
      <c r="F215" s="436">
        <v>401</v>
      </c>
      <c r="G215" s="435">
        <v>0.2</v>
      </c>
      <c r="H215" s="42"/>
    </row>
    <row r="216" spans="1:8" ht="15.5">
      <c r="A216" s="422" t="s">
        <v>522</v>
      </c>
      <c r="B216" s="457"/>
      <c r="C216" s="457"/>
      <c r="D216" s="457" t="s">
        <v>523</v>
      </c>
      <c r="E216" s="436">
        <v>457</v>
      </c>
      <c r="F216" s="436">
        <v>7</v>
      </c>
      <c r="G216" s="435">
        <v>0</v>
      </c>
      <c r="H216" s="42"/>
    </row>
    <row r="217" spans="1:8" ht="15.5">
      <c r="A217" s="396" t="s">
        <v>2227</v>
      </c>
      <c r="B217" s="457"/>
      <c r="C217" s="457"/>
      <c r="D217" s="528" t="s">
        <v>2504</v>
      </c>
      <c r="E217" s="436">
        <v>2185</v>
      </c>
      <c r="F217" s="436">
        <v>267</v>
      </c>
      <c r="G217" s="435">
        <v>0.1</v>
      </c>
      <c r="H217" s="42"/>
    </row>
    <row r="218" spans="1:8" ht="15.5">
      <c r="A218" s="422" t="s">
        <v>524</v>
      </c>
      <c r="B218" s="457"/>
      <c r="C218" s="457"/>
      <c r="D218" s="457" t="s">
        <v>525</v>
      </c>
      <c r="E218" s="436">
        <v>625</v>
      </c>
      <c r="F218" s="436">
        <v>24</v>
      </c>
      <c r="G218" s="435">
        <v>0</v>
      </c>
      <c r="H218" s="42"/>
    </row>
    <row r="219" spans="1:8" ht="15.5">
      <c r="A219" s="422" t="s">
        <v>526</v>
      </c>
      <c r="B219" s="457"/>
      <c r="C219" s="457"/>
      <c r="D219" s="457" t="s">
        <v>527</v>
      </c>
      <c r="E219" s="436">
        <v>690</v>
      </c>
      <c r="F219" s="436">
        <v>7</v>
      </c>
      <c r="G219" s="435">
        <v>0</v>
      </c>
      <c r="H219" s="42"/>
    </row>
    <row r="220" spans="1:8" ht="15.5">
      <c r="A220" s="396" t="s">
        <v>2228</v>
      </c>
      <c r="B220" s="457"/>
      <c r="C220" s="457"/>
      <c r="D220" s="528" t="s">
        <v>2503</v>
      </c>
      <c r="E220" s="436">
        <v>1381</v>
      </c>
      <c r="F220" s="436">
        <v>96</v>
      </c>
      <c r="G220" s="435">
        <v>0</v>
      </c>
      <c r="H220" s="42"/>
    </row>
    <row r="221" spans="1:8" ht="25.15" customHeight="1">
      <c r="A221" s="459" t="s">
        <v>146</v>
      </c>
      <c r="B221" s="456" t="s">
        <v>530</v>
      </c>
      <c r="C221" s="457"/>
      <c r="D221" s="457"/>
      <c r="E221" s="434">
        <v>54899</v>
      </c>
      <c r="F221" s="434">
        <v>3420</v>
      </c>
      <c r="G221" s="433">
        <v>1.7999999999999998</v>
      </c>
      <c r="H221" s="42"/>
    </row>
    <row r="222" spans="1:8" ht="25.15" customHeight="1">
      <c r="A222" s="456" t="s">
        <v>531</v>
      </c>
      <c r="B222" s="456"/>
      <c r="C222" s="456" t="s">
        <v>532</v>
      </c>
      <c r="D222" s="456"/>
      <c r="E222" s="436">
        <v>13493</v>
      </c>
      <c r="F222" s="436">
        <v>508</v>
      </c>
      <c r="G222" s="435">
        <v>0.3</v>
      </c>
      <c r="H222" s="42"/>
    </row>
    <row r="223" spans="1:8" ht="15.5">
      <c r="A223" s="422" t="s">
        <v>533</v>
      </c>
      <c r="B223" s="457"/>
      <c r="C223" s="457"/>
      <c r="D223" s="457" t="s">
        <v>534</v>
      </c>
      <c r="E223" s="436">
        <v>166</v>
      </c>
      <c r="F223" s="436" t="s">
        <v>2245</v>
      </c>
      <c r="G223" s="435"/>
      <c r="H223" s="42"/>
    </row>
    <row r="224" spans="1:8" ht="15.5">
      <c r="A224" s="422" t="s">
        <v>535</v>
      </c>
      <c r="B224" s="457"/>
      <c r="C224" s="457"/>
      <c r="D224" s="457" t="s">
        <v>536</v>
      </c>
      <c r="E224" s="436">
        <v>0</v>
      </c>
      <c r="F224" s="436">
        <v>0</v>
      </c>
      <c r="G224" s="435">
        <v>0</v>
      </c>
      <c r="H224" s="42"/>
    </row>
    <row r="225" spans="1:8" ht="15.5">
      <c r="A225" s="422" t="s">
        <v>537</v>
      </c>
      <c r="B225" s="457"/>
      <c r="C225" s="457"/>
      <c r="D225" s="457" t="s">
        <v>538</v>
      </c>
      <c r="E225" s="436">
        <v>554</v>
      </c>
      <c r="F225" s="436">
        <v>38</v>
      </c>
      <c r="G225" s="435">
        <v>0</v>
      </c>
      <c r="H225" s="42"/>
    </row>
    <row r="226" spans="1:8" ht="15.5">
      <c r="A226" s="422" t="s">
        <v>539</v>
      </c>
      <c r="B226" s="457"/>
      <c r="C226" s="457"/>
      <c r="D226" s="457" t="s">
        <v>540</v>
      </c>
      <c r="E226" s="436">
        <v>775</v>
      </c>
      <c r="F226" s="436">
        <v>68</v>
      </c>
      <c r="G226" s="435">
        <v>0</v>
      </c>
      <c r="H226" s="42"/>
    </row>
    <row r="227" spans="1:8" ht="15.5">
      <c r="A227" s="422" t="s">
        <v>541</v>
      </c>
      <c r="B227" s="457"/>
      <c r="C227" s="457"/>
      <c r="D227" s="457" t="s">
        <v>542</v>
      </c>
      <c r="E227" s="436">
        <v>1341</v>
      </c>
      <c r="F227" s="436">
        <v>34</v>
      </c>
      <c r="G227" s="435">
        <v>0</v>
      </c>
      <c r="H227" s="42"/>
    </row>
    <row r="228" spans="1:8" ht="15.5">
      <c r="A228" s="422" t="s">
        <v>543</v>
      </c>
      <c r="B228" s="457"/>
      <c r="C228" s="457"/>
      <c r="D228" s="457" t="s">
        <v>544</v>
      </c>
      <c r="E228" s="436">
        <v>254</v>
      </c>
      <c r="F228" s="436">
        <v>36</v>
      </c>
      <c r="G228" s="435">
        <v>0</v>
      </c>
      <c r="H228" s="42"/>
    </row>
    <row r="229" spans="1:8" ht="15.5">
      <c r="A229" s="422" t="s">
        <v>545</v>
      </c>
      <c r="B229" s="457"/>
      <c r="C229" s="457"/>
      <c r="D229" s="457" t="s">
        <v>546</v>
      </c>
      <c r="E229" s="436">
        <v>303</v>
      </c>
      <c r="F229" s="436" t="s">
        <v>2245</v>
      </c>
      <c r="G229" s="435"/>
      <c r="H229" s="42"/>
    </row>
    <row r="230" spans="1:8" ht="15.5">
      <c r="A230" s="422" t="s">
        <v>547</v>
      </c>
      <c r="B230" s="457"/>
      <c r="C230" s="457"/>
      <c r="D230" s="457" t="s">
        <v>548</v>
      </c>
      <c r="E230" s="436">
        <v>647</v>
      </c>
      <c r="F230" s="436">
        <v>17</v>
      </c>
      <c r="G230" s="435">
        <v>0</v>
      </c>
      <c r="H230" s="42"/>
    </row>
    <row r="231" spans="1:8" ht="15.5">
      <c r="A231" s="422" t="s">
        <v>549</v>
      </c>
      <c r="B231" s="457"/>
      <c r="C231" s="457"/>
      <c r="D231" s="457" t="s">
        <v>550</v>
      </c>
      <c r="E231" s="436">
        <v>1145</v>
      </c>
      <c r="F231" s="436">
        <v>213</v>
      </c>
      <c r="G231" s="435">
        <v>0.1</v>
      </c>
      <c r="H231" s="42"/>
    </row>
    <row r="232" spans="1:8" ht="15.5">
      <c r="A232" s="422" t="s">
        <v>551</v>
      </c>
      <c r="B232" s="457"/>
      <c r="C232" s="457"/>
      <c r="D232" s="457" t="s">
        <v>552</v>
      </c>
      <c r="E232" s="436">
        <v>6819</v>
      </c>
      <c r="F232" s="436">
        <v>68</v>
      </c>
      <c r="G232" s="435">
        <v>0</v>
      </c>
      <c r="H232" s="42"/>
    </row>
    <row r="233" spans="1:8" ht="15.5">
      <c r="A233" s="422" t="s">
        <v>553</v>
      </c>
      <c r="B233" s="457"/>
      <c r="C233" s="457"/>
      <c r="D233" s="457" t="s">
        <v>554</v>
      </c>
      <c r="E233" s="436">
        <v>366</v>
      </c>
      <c r="F233" s="436">
        <v>5</v>
      </c>
      <c r="G233" s="435">
        <v>0</v>
      </c>
      <c r="H233" s="42"/>
    </row>
    <row r="234" spans="1:8" ht="15.5">
      <c r="A234" s="422" t="s">
        <v>555</v>
      </c>
      <c r="B234" s="457"/>
      <c r="C234" s="457"/>
      <c r="D234" s="457" t="s">
        <v>556</v>
      </c>
      <c r="E234" s="436">
        <v>725</v>
      </c>
      <c r="F234" s="436">
        <v>6</v>
      </c>
      <c r="G234" s="435">
        <v>0</v>
      </c>
      <c r="H234" s="42"/>
    </row>
    <row r="235" spans="1:8" ht="15.5">
      <c r="A235" s="422" t="s">
        <v>557</v>
      </c>
      <c r="B235" s="457"/>
      <c r="C235" s="457"/>
      <c r="D235" s="457" t="s">
        <v>558</v>
      </c>
      <c r="E235" s="436">
        <v>279</v>
      </c>
      <c r="F235" s="436">
        <v>15</v>
      </c>
      <c r="G235" s="435">
        <v>0</v>
      </c>
      <c r="H235" s="42"/>
    </row>
    <row r="236" spans="1:8" ht="15.5">
      <c r="A236" s="422" t="s">
        <v>559</v>
      </c>
      <c r="B236" s="457"/>
      <c r="C236" s="457"/>
      <c r="D236" s="457" t="s">
        <v>560</v>
      </c>
      <c r="E236" s="436">
        <v>119</v>
      </c>
      <c r="F236" s="436" t="s">
        <v>2245</v>
      </c>
      <c r="G236" s="435"/>
      <c r="H236" s="42"/>
    </row>
    <row r="237" spans="1:8" ht="25.15" customHeight="1">
      <c r="A237" s="456" t="s">
        <v>561</v>
      </c>
      <c r="B237" s="456"/>
      <c r="C237" s="456" t="s">
        <v>562</v>
      </c>
      <c r="D237" s="456"/>
      <c r="E237" s="436">
        <v>41406</v>
      </c>
      <c r="F237" s="436">
        <v>2912</v>
      </c>
      <c r="G237" s="435">
        <v>1.5</v>
      </c>
      <c r="H237" s="42"/>
    </row>
    <row r="238" spans="1:8" ht="15.5">
      <c r="A238" s="422" t="s">
        <v>563</v>
      </c>
      <c r="B238" s="457"/>
      <c r="C238" s="457"/>
      <c r="D238" s="457" t="s">
        <v>564</v>
      </c>
      <c r="E238" s="436">
        <v>4207</v>
      </c>
      <c r="F238" s="436">
        <v>563</v>
      </c>
      <c r="G238" s="435">
        <v>0.3</v>
      </c>
      <c r="H238" s="42"/>
    </row>
    <row r="239" spans="1:8" ht="15.5">
      <c r="A239" s="422" t="s">
        <v>565</v>
      </c>
      <c r="B239" s="457"/>
      <c r="C239" s="457"/>
      <c r="D239" s="457" t="s">
        <v>566</v>
      </c>
      <c r="E239" s="436">
        <v>1685</v>
      </c>
      <c r="F239" s="436">
        <v>29</v>
      </c>
      <c r="G239" s="435">
        <v>0</v>
      </c>
      <c r="H239" s="42"/>
    </row>
    <row r="240" spans="1:8" ht="15.5">
      <c r="A240" s="422" t="s">
        <v>567</v>
      </c>
      <c r="B240" s="457"/>
      <c r="C240" s="457"/>
      <c r="D240" s="457" t="s">
        <v>568</v>
      </c>
      <c r="E240" s="436">
        <v>1495</v>
      </c>
      <c r="F240" s="436">
        <v>277</v>
      </c>
      <c r="G240" s="435">
        <v>0.1</v>
      </c>
      <c r="H240" s="42"/>
    </row>
    <row r="241" spans="1:8" ht="15.5">
      <c r="A241" s="422" t="s">
        <v>569</v>
      </c>
      <c r="B241" s="457"/>
      <c r="C241" s="457"/>
      <c r="D241" s="457" t="s">
        <v>570</v>
      </c>
      <c r="E241" s="436">
        <v>2557</v>
      </c>
      <c r="F241" s="436">
        <v>37</v>
      </c>
      <c r="G241" s="435">
        <v>0</v>
      </c>
      <c r="H241" s="42"/>
    </row>
    <row r="242" spans="1:8" ht="15.5">
      <c r="A242" s="422" t="s">
        <v>571</v>
      </c>
      <c r="B242" s="457"/>
      <c r="C242" s="457"/>
      <c r="D242" s="457" t="s">
        <v>572</v>
      </c>
      <c r="E242" s="436">
        <v>949</v>
      </c>
      <c r="F242" s="436">
        <v>274</v>
      </c>
      <c r="G242" s="435">
        <v>0.1</v>
      </c>
      <c r="H242" s="42"/>
    </row>
    <row r="243" spans="1:8" ht="15.5">
      <c r="A243" s="422" t="s">
        <v>573</v>
      </c>
      <c r="B243" s="457"/>
      <c r="C243" s="457"/>
      <c r="D243" s="457" t="s">
        <v>574</v>
      </c>
      <c r="E243" s="436">
        <v>1634</v>
      </c>
      <c r="F243" s="436">
        <v>79</v>
      </c>
      <c r="G243" s="435">
        <v>0</v>
      </c>
      <c r="H243" s="42"/>
    </row>
    <row r="244" spans="1:8" ht="15.5">
      <c r="A244" s="422" t="s">
        <v>575</v>
      </c>
      <c r="B244" s="457"/>
      <c r="C244" s="457"/>
      <c r="D244" s="457" t="s">
        <v>576</v>
      </c>
      <c r="E244" s="436">
        <v>4425</v>
      </c>
      <c r="F244" s="436">
        <v>511</v>
      </c>
      <c r="G244" s="435">
        <v>0.3</v>
      </c>
      <c r="H244" s="42"/>
    </row>
    <row r="245" spans="1:8" ht="15.5">
      <c r="A245" s="422" t="s">
        <v>577</v>
      </c>
      <c r="B245" s="457"/>
      <c r="C245" s="457"/>
      <c r="D245" s="457" t="s">
        <v>578</v>
      </c>
      <c r="E245" s="436">
        <v>3311</v>
      </c>
      <c r="F245" s="436">
        <v>40</v>
      </c>
      <c r="G245" s="435">
        <v>0</v>
      </c>
      <c r="H245" s="42"/>
    </row>
    <row r="246" spans="1:8" ht="15.5">
      <c r="A246" s="422" t="s">
        <v>579</v>
      </c>
      <c r="B246" s="457"/>
      <c r="C246" s="457"/>
      <c r="D246" s="457" t="s">
        <v>580</v>
      </c>
      <c r="E246" s="436">
        <v>948</v>
      </c>
      <c r="F246" s="436">
        <v>62</v>
      </c>
      <c r="G246" s="435">
        <v>0</v>
      </c>
      <c r="H246" s="42"/>
    </row>
    <row r="247" spans="1:8" ht="15.5">
      <c r="A247" s="422" t="s">
        <v>581</v>
      </c>
      <c r="B247" s="457"/>
      <c r="C247" s="457"/>
      <c r="D247" s="457" t="s">
        <v>582</v>
      </c>
      <c r="E247" s="436">
        <v>1898</v>
      </c>
      <c r="F247" s="436">
        <v>238</v>
      </c>
      <c r="G247" s="435">
        <v>0.1</v>
      </c>
      <c r="H247" s="42"/>
    </row>
    <row r="248" spans="1:8" ht="15.5">
      <c r="A248" s="422" t="s">
        <v>583</v>
      </c>
      <c r="B248" s="457"/>
      <c r="C248" s="457"/>
      <c r="D248" s="457" t="s">
        <v>584</v>
      </c>
      <c r="E248" s="436">
        <v>1182</v>
      </c>
      <c r="F248" s="436">
        <v>45</v>
      </c>
      <c r="G248" s="435">
        <v>0</v>
      </c>
      <c r="H248" s="42"/>
    </row>
    <row r="249" spans="1:8" ht="15.5">
      <c r="A249" s="422" t="s">
        <v>585</v>
      </c>
      <c r="B249" s="457"/>
      <c r="C249" s="457"/>
      <c r="D249" s="457" t="s">
        <v>586</v>
      </c>
      <c r="E249" s="436">
        <v>2349</v>
      </c>
      <c r="F249" s="436">
        <v>152</v>
      </c>
      <c r="G249" s="435">
        <v>0.1</v>
      </c>
      <c r="H249" s="42"/>
    </row>
    <row r="250" spans="1:8" ht="15.5">
      <c r="A250" s="422" t="s">
        <v>587</v>
      </c>
      <c r="B250" s="457"/>
      <c r="C250" s="457"/>
      <c r="D250" s="457" t="s">
        <v>588</v>
      </c>
      <c r="E250" s="436">
        <v>2474</v>
      </c>
      <c r="F250" s="436">
        <v>185</v>
      </c>
      <c r="G250" s="435">
        <v>0.1</v>
      </c>
      <c r="H250" s="42"/>
    </row>
    <row r="251" spans="1:8" ht="15.5">
      <c r="A251" s="422" t="s">
        <v>589</v>
      </c>
      <c r="B251" s="457"/>
      <c r="C251" s="457"/>
      <c r="D251" s="457" t="s">
        <v>590</v>
      </c>
      <c r="E251" s="436">
        <v>348</v>
      </c>
      <c r="F251" s="436">
        <v>34</v>
      </c>
      <c r="G251" s="435">
        <v>0</v>
      </c>
      <c r="H251" s="42"/>
    </row>
    <row r="252" spans="1:8" ht="15.5">
      <c r="A252" s="422" t="s">
        <v>591</v>
      </c>
      <c r="B252" s="457"/>
      <c r="C252" s="457"/>
      <c r="D252" s="457" t="s">
        <v>592</v>
      </c>
      <c r="E252" s="436">
        <v>888</v>
      </c>
      <c r="F252" s="436">
        <v>20</v>
      </c>
      <c r="G252" s="435">
        <v>0</v>
      </c>
      <c r="H252" s="42"/>
    </row>
    <row r="253" spans="1:8" ht="15.5">
      <c r="A253" s="422" t="s">
        <v>593</v>
      </c>
      <c r="B253" s="457"/>
      <c r="C253" s="457"/>
      <c r="D253" s="457" t="s">
        <v>594</v>
      </c>
      <c r="E253" s="436">
        <v>6355</v>
      </c>
      <c r="F253" s="436">
        <v>92</v>
      </c>
      <c r="G253" s="435">
        <v>0</v>
      </c>
      <c r="H253" s="42"/>
    </row>
    <row r="254" spans="1:8" ht="15.5">
      <c r="A254" s="422" t="s">
        <v>595</v>
      </c>
      <c r="B254" s="457"/>
      <c r="C254" s="457"/>
      <c r="D254" s="457" t="s">
        <v>596</v>
      </c>
      <c r="E254" s="436">
        <v>292</v>
      </c>
      <c r="F254" s="436">
        <v>10</v>
      </c>
      <c r="G254" s="435">
        <v>0</v>
      </c>
      <c r="H254" s="42"/>
    </row>
    <row r="255" spans="1:8" ht="15.5">
      <c r="A255" s="422" t="s">
        <v>597</v>
      </c>
      <c r="B255" s="457"/>
      <c r="C255" s="457"/>
      <c r="D255" s="457" t="s">
        <v>598</v>
      </c>
      <c r="E255" s="436">
        <v>420</v>
      </c>
      <c r="F255" s="436">
        <v>8</v>
      </c>
      <c r="G255" s="435">
        <v>0</v>
      </c>
      <c r="H255" s="42"/>
    </row>
    <row r="256" spans="1:8" ht="15.5">
      <c r="A256" s="422" t="s">
        <v>599</v>
      </c>
      <c r="B256" s="457"/>
      <c r="C256" s="457"/>
      <c r="D256" s="457" t="s">
        <v>600</v>
      </c>
      <c r="E256" s="436">
        <v>3989</v>
      </c>
      <c r="F256" s="436">
        <v>256</v>
      </c>
      <c r="G256" s="435">
        <v>0.1</v>
      </c>
      <c r="H256" s="42"/>
    </row>
    <row r="257" spans="1:8" ht="25.15" customHeight="1">
      <c r="A257" s="459" t="s">
        <v>148</v>
      </c>
      <c r="B257" s="456" t="s">
        <v>601</v>
      </c>
      <c r="C257" s="456"/>
      <c r="D257" s="456"/>
      <c r="E257" s="434">
        <v>60778</v>
      </c>
      <c r="F257" s="434">
        <v>15502</v>
      </c>
      <c r="G257" s="433">
        <v>8</v>
      </c>
      <c r="H257" s="42"/>
    </row>
    <row r="258" spans="1:8" ht="25.15" customHeight="1">
      <c r="A258" s="459" t="s">
        <v>602</v>
      </c>
      <c r="B258" s="456"/>
      <c r="C258" s="456" t="s">
        <v>2089</v>
      </c>
      <c r="D258" s="456"/>
      <c r="E258" s="436">
        <v>1947</v>
      </c>
      <c r="F258" s="436">
        <v>1561</v>
      </c>
      <c r="G258" s="435">
        <v>0.8</v>
      </c>
      <c r="H258" s="42"/>
    </row>
    <row r="259" spans="1:8" ht="15.5">
      <c r="A259" s="459" t="s">
        <v>603</v>
      </c>
      <c r="B259" s="456"/>
      <c r="C259" s="456" t="s">
        <v>2094</v>
      </c>
      <c r="D259" s="456"/>
      <c r="E259" s="436">
        <v>697</v>
      </c>
      <c r="F259" s="436" t="s">
        <v>2245</v>
      </c>
      <c r="G259" s="435"/>
      <c r="H259" s="42"/>
    </row>
    <row r="260" spans="1:8" s="10" customFormat="1" ht="15.5">
      <c r="A260" s="459" t="s">
        <v>2252</v>
      </c>
      <c r="B260" s="456"/>
      <c r="C260" s="456" t="s">
        <v>2502</v>
      </c>
      <c r="D260" s="456"/>
      <c r="E260" s="436">
        <v>3724</v>
      </c>
      <c r="F260" s="436">
        <v>509</v>
      </c>
      <c r="G260" s="435">
        <v>0.3</v>
      </c>
      <c r="H260" s="42"/>
    </row>
    <row r="261" spans="1:8" ht="15.5">
      <c r="A261" s="459" t="s">
        <v>604</v>
      </c>
      <c r="B261" s="456"/>
      <c r="C261" s="456" t="s">
        <v>1295</v>
      </c>
      <c r="D261" s="456"/>
      <c r="E261" s="436">
        <v>2457</v>
      </c>
      <c r="F261" s="436">
        <v>1423</v>
      </c>
      <c r="G261" s="435">
        <v>0.70000000000000007</v>
      </c>
      <c r="H261" s="42"/>
    </row>
    <row r="262" spans="1:8" ht="15.5">
      <c r="A262" s="459" t="s">
        <v>605</v>
      </c>
      <c r="B262" s="456"/>
      <c r="C262" s="456" t="s">
        <v>2088</v>
      </c>
      <c r="D262" s="456"/>
      <c r="E262" s="436">
        <v>1102</v>
      </c>
      <c r="F262" s="436">
        <v>11</v>
      </c>
      <c r="G262" s="435">
        <v>0</v>
      </c>
      <c r="H262" s="42"/>
    </row>
    <row r="263" spans="1:8" ht="15.5">
      <c r="A263" s="459" t="s">
        <v>606</v>
      </c>
      <c r="B263" s="456"/>
      <c r="C263" s="456" t="s">
        <v>2093</v>
      </c>
      <c r="D263" s="456"/>
      <c r="E263" s="436">
        <v>2082</v>
      </c>
      <c r="F263" s="436">
        <v>0</v>
      </c>
      <c r="G263" s="435">
        <v>0</v>
      </c>
      <c r="H263" s="42"/>
    </row>
    <row r="264" spans="1:8" ht="15.5">
      <c r="A264" s="459" t="s">
        <v>607</v>
      </c>
      <c r="B264" s="456"/>
      <c r="C264" s="456" t="s">
        <v>2095</v>
      </c>
      <c r="D264" s="456"/>
      <c r="E264" s="436">
        <v>2334</v>
      </c>
      <c r="F264" s="436">
        <v>1458</v>
      </c>
      <c r="G264" s="435">
        <v>0.8</v>
      </c>
      <c r="H264" s="42"/>
    </row>
    <row r="265" spans="1:8" ht="15.5">
      <c r="A265" s="459" t="s">
        <v>608</v>
      </c>
      <c r="B265" s="456"/>
      <c r="C265" s="456" t="s">
        <v>2091</v>
      </c>
      <c r="D265" s="456"/>
      <c r="E265" s="436">
        <v>1031</v>
      </c>
      <c r="F265" s="436">
        <v>0</v>
      </c>
      <c r="G265" s="435">
        <v>0</v>
      </c>
      <c r="H265" s="42"/>
    </row>
    <row r="266" spans="1:8" ht="15.5">
      <c r="A266" s="459" t="s">
        <v>609</v>
      </c>
      <c r="B266" s="456"/>
      <c r="C266" s="456" t="s">
        <v>1606</v>
      </c>
      <c r="D266" s="456"/>
      <c r="E266" s="436">
        <v>2688</v>
      </c>
      <c r="F266" s="436">
        <v>299</v>
      </c>
      <c r="G266" s="435">
        <v>0.2</v>
      </c>
      <c r="H266" s="42"/>
    </row>
    <row r="267" spans="1:8" ht="15.5">
      <c r="A267" s="459" t="s">
        <v>610</v>
      </c>
      <c r="B267" s="456"/>
      <c r="C267" s="456" t="s">
        <v>2096</v>
      </c>
      <c r="D267" s="456"/>
      <c r="E267" s="436">
        <v>5176</v>
      </c>
      <c r="F267" s="436" t="s">
        <v>2246</v>
      </c>
      <c r="G267" s="435"/>
      <c r="H267" s="42"/>
    </row>
    <row r="268" spans="1:8" ht="15.5">
      <c r="A268" s="459" t="s">
        <v>611</v>
      </c>
      <c r="B268" s="456"/>
      <c r="C268" s="456" t="s">
        <v>2090</v>
      </c>
      <c r="D268" s="456"/>
      <c r="E268" s="436">
        <v>729</v>
      </c>
      <c r="F268" s="436">
        <v>105</v>
      </c>
      <c r="G268" s="435">
        <v>0.1</v>
      </c>
      <c r="H268" s="42"/>
    </row>
    <row r="269" spans="1:8" ht="15.5">
      <c r="A269" s="459" t="s">
        <v>612</v>
      </c>
      <c r="B269" s="456"/>
      <c r="C269" s="456" t="s">
        <v>2092</v>
      </c>
      <c r="D269" s="456"/>
      <c r="E269" s="436">
        <v>500</v>
      </c>
      <c r="F269" s="436">
        <v>12</v>
      </c>
      <c r="G269" s="435">
        <v>0</v>
      </c>
      <c r="H269" s="42"/>
    </row>
    <row r="270" spans="1:8" ht="15.5">
      <c r="A270" s="459" t="s">
        <v>613</v>
      </c>
      <c r="B270" s="456"/>
      <c r="C270" s="456" t="s">
        <v>1809</v>
      </c>
      <c r="D270" s="456"/>
      <c r="E270" s="436">
        <v>1753</v>
      </c>
      <c r="F270" s="436">
        <v>1150</v>
      </c>
      <c r="G270" s="435">
        <v>0.6</v>
      </c>
      <c r="H270" s="42"/>
    </row>
    <row r="271" spans="1:8" s="10" customFormat="1" ht="25.15" customHeight="1">
      <c r="A271" s="459" t="s">
        <v>615</v>
      </c>
      <c r="B271" s="456"/>
      <c r="C271" s="456" t="s">
        <v>616</v>
      </c>
      <c r="D271" s="456"/>
      <c r="E271" s="436">
        <v>2407</v>
      </c>
      <c r="F271" s="436">
        <v>244</v>
      </c>
      <c r="G271" s="435">
        <v>0.1</v>
      </c>
      <c r="H271" s="42"/>
    </row>
    <row r="272" spans="1:8" ht="15.5">
      <c r="A272" s="422" t="s">
        <v>617</v>
      </c>
      <c r="B272" s="457"/>
      <c r="C272" s="457"/>
      <c r="D272" s="457" t="s">
        <v>618</v>
      </c>
      <c r="E272" s="436">
        <v>552</v>
      </c>
      <c r="F272" s="436">
        <v>5</v>
      </c>
      <c r="G272" s="435">
        <v>0</v>
      </c>
      <c r="H272" s="42"/>
    </row>
    <row r="273" spans="1:8" ht="15.5">
      <c r="A273" s="422" t="s">
        <v>619</v>
      </c>
      <c r="B273" s="457"/>
      <c r="C273" s="457"/>
      <c r="D273" s="457" t="s">
        <v>620</v>
      </c>
      <c r="E273" s="436">
        <v>631</v>
      </c>
      <c r="F273" s="436">
        <v>123</v>
      </c>
      <c r="G273" s="435">
        <v>0.1</v>
      </c>
      <c r="H273" s="42"/>
    </row>
    <row r="274" spans="1:8" ht="15.5">
      <c r="A274" s="422" t="s">
        <v>621</v>
      </c>
      <c r="B274" s="457"/>
      <c r="C274" s="457"/>
      <c r="D274" s="457" t="s">
        <v>622</v>
      </c>
      <c r="E274" s="436">
        <v>264</v>
      </c>
      <c r="F274" s="436">
        <v>9</v>
      </c>
      <c r="G274" s="435">
        <v>0</v>
      </c>
      <c r="H274" s="42"/>
    </row>
    <row r="275" spans="1:8" ht="15.5">
      <c r="A275" s="422" t="s">
        <v>623</v>
      </c>
      <c r="B275" s="457"/>
      <c r="C275" s="457"/>
      <c r="D275" s="457" t="s">
        <v>624</v>
      </c>
      <c r="E275" s="436">
        <v>394</v>
      </c>
      <c r="F275" s="436">
        <v>49</v>
      </c>
      <c r="G275" s="435">
        <v>0</v>
      </c>
      <c r="H275" s="42"/>
    </row>
    <row r="276" spans="1:8" ht="15.5">
      <c r="A276" s="422" t="s">
        <v>625</v>
      </c>
      <c r="B276" s="457"/>
      <c r="C276" s="457"/>
      <c r="D276" s="457" t="s">
        <v>626</v>
      </c>
      <c r="E276" s="436">
        <v>566</v>
      </c>
      <c r="F276" s="436">
        <v>58</v>
      </c>
      <c r="G276" s="435">
        <v>0</v>
      </c>
      <c r="H276" s="42"/>
    </row>
    <row r="277" spans="1:8" s="10" customFormat="1" ht="25.15" customHeight="1">
      <c r="A277" s="459" t="s">
        <v>627</v>
      </c>
      <c r="B277" s="456"/>
      <c r="C277" s="456" t="s">
        <v>628</v>
      </c>
      <c r="D277" s="456"/>
      <c r="E277" s="436">
        <v>9445</v>
      </c>
      <c r="F277" s="436">
        <v>3975</v>
      </c>
      <c r="G277" s="435">
        <v>2.1</v>
      </c>
      <c r="H277" s="42"/>
    </row>
    <row r="278" spans="1:8" ht="15.5">
      <c r="A278" s="422" t="s">
        <v>629</v>
      </c>
      <c r="B278" s="457"/>
      <c r="C278" s="457"/>
      <c r="D278" s="457" t="s">
        <v>630</v>
      </c>
      <c r="E278" s="436">
        <v>554</v>
      </c>
      <c r="F278" s="436">
        <v>10</v>
      </c>
      <c r="G278" s="435">
        <v>0</v>
      </c>
      <c r="H278" s="42"/>
    </row>
    <row r="279" spans="1:8" ht="15.5">
      <c r="A279" s="422" t="s">
        <v>631</v>
      </c>
      <c r="B279" s="457"/>
      <c r="C279" s="457"/>
      <c r="D279" s="457" t="s">
        <v>632</v>
      </c>
      <c r="E279" s="436">
        <v>1786</v>
      </c>
      <c r="F279" s="436">
        <v>1403</v>
      </c>
      <c r="G279" s="435">
        <v>0.70000000000000007</v>
      </c>
      <c r="H279" s="42"/>
    </row>
    <row r="280" spans="1:8" ht="15.5">
      <c r="A280" s="422" t="s">
        <v>633</v>
      </c>
      <c r="B280" s="457"/>
      <c r="C280" s="457"/>
      <c r="D280" s="457" t="s">
        <v>634</v>
      </c>
      <c r="E280" s="436">
        <v>386</v>
      </c>
      <c r="F280" s="436" t="s">
        <v>2245</v>
      </c>
      <c r="G280" s="435"/>
      <c r="H280" s="42"/>
    </row>
    <row r="281" spans="1:8" ht="15.5">
      <c r="A281" s="422" t="s">
        <v>635</v>
      </c>
      <c r="B281" s="457"/>
      <c r="C281" s="457"/>
      <c r="D281" s="457" t="s">
        <v>636</v>
      </c>
      <c r="E281" s="436">
        <v>630</v>
      </c>
      <c r="F281" s="436">
        <v>6</v>
      </c>
      <c r="G281" s="435">
        <v>0</v>
      </c>
      <c r="H281" s="42"/>
    </row>
    <row r="282" spans="1:8" ht="15.5">
      <c r="A282" s="422" t="s">
        <v>637</v>
      </c>
      <c r="B282" s="457"/>
      <c r="C282" s="457"/>
      <c r="D282" s="457" t="s">
        <v>638</v>
      </c>
      <c r="E282" s="436">
        <v>1538</v>
      </c>
      <c r="F282" s="436">
        <v>1194</v>
      </c>
      <c r="G282" s="435">
        <v>0.6</v>
      </c>
      <c r="H282" s="42"/>
    </row>
    <row r="283" spans="1:8" ht="15.5">
      <c r="A283" s="422" t="s">
        <v>639</v>
      </c>
      <c r="B283" s="457"/>
      <c r="C283" s="457"/>
      <c r="D283" s="457" t="s">
        <v>640</v>
      </c>
      <c r="E283" s="436">
        <v>353</v>
      </c>
      <c r="F283" s="436">
        <v>0</v>
      </c>
      <c r="G283" s="435">
        <v>0</v>
      </c>
      <c r="H283" s="42"/>
    </row>
    <row r="284" spans="1:8" ht="15.5">
      <c r="A284" s="422" t="s">
        <v>641</v>
      </c>
      <c r="B284" s="457"/>
      <c r="C284" s="457"/>
      <c r="D284" s="457" t="s">
        <v>642</v>
      </c>
      <c r="E284" s="436">
        <v>1939</v>
      </c>
      <c r="F284" s="436">
        <v>1318</v>
      </c>
      <c r="G284" s="435">
        <v>0.70000000000000007</v>
      </c>
      <c r="H284" s="42"/>
    </row>
    <row r="285" spans="1:8" ht="15.5">
      <c r="A285" s="422" t="s">
        <v>643</v>
      </c>
      <c r="B285" s="457"/>
      <c r="C285" s="457"/>
      <c r="D285" s="457" t="s">
        <v>644</v>
      </c>
      <c r="E285" s="436">
        <v>699</v>
      </c>
      <c r="F285" s="436">
        <v>10</v>
      </c>
      <c r="G285" s="435">
        <v>0</v>
      </c>
      <c r="H285" s="42"/>
    </row>
    <row r="286" spans="1:8" ht="15.5">
      <c r="A286" s="422" t="s">
        <v>645</v>
      </c>
      <c r="B286" s="457"/>
      <c r="C286" s="457"/>
      <c r="D286" s="457" t="s">
        <v>646</v>
      </c>
      <c r="E286" s="436">
        <v>379</v>
      </c>
      <c r="F286" s="436">
        <v>16</v>
      </c>
      <c r="G286" s="435">
        <v>0</v>
      </c>
      <c r="H286" s="42"/>
    </row>
    <row r="287" spans="1:8" ht="15.5">
      <c r="A287" s="422" t="s">
        <v>647</v>
      </c>
      <c r="B287" s="457"/>
      <c r="C287" s="457"/>
      <c r="D287" s="457" t="s">
        <v>648</v>
      </c>
      <c r="E287" s="436">
        <v>865</v>
      </c>
      <c r="F287" s="436" t="s">
        <v>2246</v>
      </c>
      <c r="G287" s="435"/>
      <c r="H287" s="42"/>
    </row>
    <row r="288" spans="1:8" ht="15.5">
      <c r="A288" s="422" t="s">
        <v>649</v>
      </c>
      <c r="B288" s="457"/>
      <c r="C288" s="457"/>
      <c r="D288" s="457" t="s">
        <v>650</v>
      </c>
      <c r="E288" s="436">
        <v>316</v>
      </c>
      <c r="F288" s="436">
        <v>9</v>
      </c>
      <c r="G288" s="435">
        <v>0</v>
      </c>
      <c r="H288" s="42"/>
    </row>
    <row r="289" spans="1:8" s="10" customFormat="1" ht="25.15" customHeight="1">
      <c r="A289" s="459" t="s">
        <v>651</v>
      </c>
      <c r="B289" s="456"/>
      <c r="C289" s="456" t="s">
        <v>652</v>
      </c>
      <c r="D289" s="456"/>
      <c r="E289" s="436">
        <v>8243</v>
      </c>
      <c r="F289" s="436">
        <v>601</v>
      </c>
      <c r="G289" s="435">
        <v>0.3</v>
      </c>
      <c r="H289" s="42"/>
    </row>
    <row r="290" spans="1:8" ht="15.5">
      <c r="A290" s="422" t="s">
        <v>653</v>
      </c>
      <c r="B290" s="457"/>
      <c r="C290" s="457"/>
      <c r="D290" s="457" t="s">
        <v>654</v>
      </c>
      <c r="E290" s="436">
        <v>574</v>
      </c>
      <c r="F290" s="436">
        <v>25</v>
      </c>
      <c r="G290" s="435">
        <v>0</v>
      </c>
      <c r="H290" s="42"/>
    </row>
    <row r="291" spans="1:8" ht="15.5">
      <c r="A291" s="422" t="s">
        <v>655</v>
      </c>
      <c r="B291" s="457"/>
      <c r="C291" s="457"/>
      <c r="D291" s="457" t="s">
        <v>656</v>
      </c>
      <c r="E291" s="436">
        <v>456</v>
      </c>
      <c r="F291" s="436" t="s">
        <v>2245</v>
      </c>
      <c r="G291" s="435"/>
      <c r="H291" s="42"/>
    </row>
    <row r="292" spans="1:8" ht="15.5">
      <c r="A292" s="422" t="s">
        <v>657</v>
      </c>
      <c r="B292" s="457"/>
      <c r="C292" s="457"/>
      <c r="D292" s="457" t="s">
        <v>658</v>
      </c>
      <c r="E292" s="436">
        <v>534</v>
      </c>
      <c r="F292" s="436">
        <v>57</v>
      </c>
      <c r="G292" s="435">
        <v>0</v>
      </c>
      <c r="H292" s="42"/>
    </row>
    <row r="293" spans="1:8" ht="15.5">
      <c r="A293" s="422" t="s">
        <v>659</v>
      </c>
      <c r="B293" s="457"/>
      <c r="C293" s="457"/>
      <c r="D293" s="457" t="s">
        <v>660</v>
      </c>
      <c r="E293" s="436">
        <v>958</v>
      </c>
      <c r="F293" s="436">
        <v>46</v>
      </c>
      <c r="G293" s="435">
        <v>0</v>
      </c>
      <c r="H293" s="42"/>
    </row>
    <row r="294" spans="1:8" ht="15.5">
      <c r="A294" s="422" t="s">
        <v>667</v>
      </c>
      <c r="B294" s="457"/>
      <c r="C294" s="457"/>
      <c r="D294" s="457" t="s">
        <v>2501</v>
      </c>
      <c r="E294" s="436">
        <v>913</v>
      </c>
      <c r="F294" s="436">
        <v>55</v>
      </c>
      <c r="G294" s="435">
        <v>0</v>
      </c>
      <c r="H294" s="42"/>
    </row>
    <row r="295" spans="1:8" ht="15.5">
      <c r="A295" s="422" t="s">
        <v>661</v>
      </c>
      <c r="B295" s="457"/>
      <c r="C295" s="457"/>
      <c r="D295" s="457" t="s">
        <v>662</v>
      </c>
      <c r="E295" s="436">
        <v>524</v>
      </c>
      <c r="F295" s="436">
        <v>62</v>
      </c>
      <c r="G295" s="435">
        <v>0</v>
      </c>
      <c r="H295" s="42"/>
    </row>
    <row r="296" spans="1:8" ht="15.5">
      <c r="A296" s="422" t="s">
        <v>663</v>
      </c>
      <c r="B296" s="457"/>
      <c r="C296" s="457"/>
      <c r="D296" s="457" t="s">
        <v>664</v>
      </c>
      <c r="E296" s="436">
        <v>546</v>
      </c>
      <c r="F296" s="436">
        <v>0</v>
      </c>
      <c r="G296" s="435">
        <v>0</v>
      </c>
      <c r="H296" s="42"/>
    </row>
    <row r="297" spans="1:8" ht="15.5">
      <c r="A297" s="422" t="s">
        <v>665</v>
      </c>
      <c r="B297" s="457"/>
      <c r="C297" s="457"/>
      <c r="D297" s="457" t="s">
        <v>666</v>
      </c>
      <c r="E297" s="436">
        <v>862</v>
      </c>
      <c r="F297" s="436">
        <v>208</v>
      </c>
      <c r="G297" s="435">
        <v>0.1</v>
      </c>
      <c r="H297" s="42"/>
    </row>
    <row r="298" spans="1:8" ht="15.5">
      <c r="A298" s="422" t="s">
        <v>668</v>
      </c>
      <c r="B298" s="457"/>
      <c r="C298" s="457"/>
      <c r="D298" s="457" t="s">
        <v>669</v>
      </c>
      <c r="E298" s="436">
        <v>762</v>
      </c>
      <c r="F298" s="436" t="s">
        <v>2246</v>
      </c>
      <c r="G298" s="435"/>
      <c r="H298" s="42"/>
    </row>
    <row r="299" spans="1:8" ht="15.5">
      <c r="A299" s="422" t="s">
        <v>670</v>
      </c>
      <c r="B299" s="457"/>
      <c r="C299" s="457"/>
      <c r="D299" s="457" t="s">
        <v>671</v>
      </c>
      <c r="E299" s="436">
        <v>955</v>
      </c>
      <c r="F299" s="436">
        <v>59</v>
      </c>
      <c r="G299" s="435">
        <v>0</v>
      </c>
      <c r="H299" s="42"/>
    </row>
    <row r="300" spans="1:8" ht="15.5">
      <c r="A300" s="422" t="s">
        <v>672</v>
      </c>
      <c r="B300" s="457"/>
      <c r="C300" s="457"/>
      <c r="D300" s="457" t="s">
        <v>673</v>
      </c>
      <c r="E300" s="436">
        <v>537</v>
      </c>
      <c r="F300" s="436">
        <v>19</v>
      </c>
      <c r="G300" s="435">
        <v>0</v>
      </c>
      <c r="H300" s="42"/>
    </row>
    <row r="301" spans="1:8" ht="15.5">
      <c r="A301" s="422" t="s">
        <v>674</v>
      </c>
      <c r="B301" s="457"/>
      <c r="C301" s="457"/>
      <c r="D301" s="457" t="s">
        <v>675</v>
      </c>
      <c r="E301" s="436">
        <v>622</v>
      </c>
      <c r="F301" s="436">
        <v>55</v>
      </c>
      <c r="G301" s="435">
        <v>0</v>
      </c>
      <c r="H301" s="42"/>
    </row>
    <row r="302" spans="1:8" s="10" customFormat="1" ht="25.15" customHeight="1">
      <c r="A302" s="459" t="s">
        <v>676</v>
      </c>
      <c r="B302" s="456"/>
      <c r="C302" s="456" t="s">
        <v>677</v>
      </c>
      <c r="D302" s="456"/>
      <c r="E302" s="436">
        <v>3808</v>
      </c>
      <c r="F302" s="436">
        <v>1307</v>
      </c>
      <c r="G302" s="435">
        <v>0.70000000000000007</v>
      </c>
      <c r="H302" s="42"/>
    </row>
    <row r="303" spans="1:8" ht="15.5">
      <c r="A303" s="422" t="s">
        <v>678</v>
      </c>
      <c r="B303" s="457"/>
      <c r="C303" s="457"/>
      <c r="D303" s="457" t="s">
        <v>679</v>
      </c>
      <c r="E303" s="436">
        <v>1004</v>
      </c>
      <c r="F303" s="436">
        <v>314</v>
      </c>
      <c r="G303" s="435">
        <v>0.2</v>
      </c>
      <c r="H303" s="42"/>
    </row>
    <row r="304" spans="1:8" ht="15.5">
      <c r="A304" s="422" t="s">
        <v>680</v>
      </c>
      <c r="B304" s="457"/>
      <c r="C304" s="457"/>
      <c r="D304" s="457" t="s">
        <v>681</v>
      </c>
      <c r="E304" s="436">
        <v>774</v>
      </c>
      <c r="F304" s="436">
        <v>63</v>
      </c>
      <c r="G304" s="435">
        <v>0</v>
      </c>
      <c r="H304" s="42"/>
    </row>
    <row r="305" spans="1:8" ht="15.5">
      <c r="A305" s="422" t="s">
        <v>682</v>
      </c>
      <c r="B305" s="457"/>
      <c r="C305" s="457"/>
      <c r="D305" s="457" t="s">
        <v>683</v>
      </c>
      <c r="E305" s="436">
        <v>591</v>
      </c>
      <c r="F305" s="436">
        <v>265</v>
      </c>
      <c r="G305" s="435">
        <v>0.1</v>
      </c>
      <c r="H305" s="42"/>
    </row>
    <row r="306" spans="1:8" ht="15.5">
      <c r="A306" s="422" t="s">
        <v>684</v>
      </c>
      <c r="B306" s="457"/>
      <c r="C306" s="457"/>
      <c r="D306" s="457" t="s">
        <v>685</v>
      </c>
      <c r="E306" s="436">
        <v>616</v>
      </c>
      <c r="F306" s="436">
        <v>144</v>
      </c>
      <c r="G306" s="435">
        <v>0.1</v>
      </c>
      <c r="H306" s="42"/>
    </row>
    <row r="307" spans="1:8" ht="15.5">
      <c r="A307" s="422" t="s">
        <v>686</v>
      </c>
      <c r="B307" s="457"/>
      <c r="C307" s="457"/>
      <c r="D307" s="457" t="s">
        <v>687</v>
      </c>
      <c r="E307" s="436">
        <v>823</v>
      </c>
      <c r="F307" s="436">
        <v>521</v>
      </c>
      <c r="G307" s="435">
        <v>0.3</v>
      </c>
      <c r="H307" s="42"/>
    </row>
    <row r="308" spans="1:8" s="10" customFormat="1" ht="25.15" customHeight="1">
      <c r="A308" s="459" t="s">
        <v>688</v>
      </c>
      <c r="B308" s="456"/>
      <c r="C308" s="456" t="s">
        <v>689</v>
      </c>
      <c r="D308" s="456"/>
      <c r="E308" s="436">
        <v>3935</v>
      </c>
      <c r="F308" s="436">
        <v>1176</v>
      </c>
      <c r="G308" s="435">
        <v>0.6</v>
      </c>
      <c r="H308" s="42"/>
    </row>
    <row r="309" spans="1:8" ht="15.5">
      <c r="A309" s="422" t="s">
        <v>690</v>
      </c>
      <c r="B309" s="457"/>
      <c r="C309" s="457"/>
      <c r="D309" s="457" t="s">
        <v>691</v>
      </c>
      <c r="E309" s="436">
        <v>199</v>
      </c>
      <c r="F309" s="436">
        <v>14</v>
      </c>
      <c r="G309" s="435">
        <v>0</v>
      </c>
      <c r="H309" s="42"/>
    </row>
    <row r="310" spans="1:8" ht="15.5">
      <c r="A310" s="422" t="s">
        <v>692</v>
      </c>
      <c r="B310" s="457"/>
      <c r="C310" s="457"/>
      <c r="D310" s="457" t="s">
        <v>693</v>
      </c>
      <c r="E310" s="436">
        <v>122</v>
      </c>
      <c r="F310" s="436">
        <v>12</v>
      </c>
      <c r="G310" s="435">
        <v>0</v>
      </c>
      <c r="H310" s="42"/>
    </row>
    <row r="311" spans="1:8" ht="15.5">
      <c r="A311" s="422" t="s">
        <v>694</v>
      </c>
      <c r="B311" s="457"/>
      <c r="C311" s="457"/>
      <c r="D311" s="457" t="s">
        <v>695</v>
      </c>
      <c r="E311" s="436">
        <v>350</v>
      </c>
      <c r="F311" s="436">
        <v>40</v>
      </c>
      <c r="G311" s="435">
        <v>0</v>
      </c>
      <c r="H311" s="42"/>
    </row>
    <row r="312" spans="1:8" ht="15.5">
      <c r="A312" s="422" t="s">
        <v>696</v>
      </c>
      <c r="B312" s="457"/>
      <c r="C312" s="457"/>
      <c r="D312" s="457" t="s">
        <v>697</v>
      </c>
      <c r="E312" s="436">
        <v>256</v>
      </c>
      <c r="F312" s="436">
        <v>20</v>
      </c>
      <c r="G312" s="435">
        <v>0</v>
      </c>
      <c r="H312" s="42"/>
    </row>
    <row r="313" spans="1:8" ht="15.5">
      <c r="A313" s="422" t="s">
        <v>698</v>
      </c>
      <c r="B313" s="457"/>
      <c r="C313" s="457"/>
      <c r="D313" s="457" t="s">
        <v>699</v>
      </c>
      <c r="E313" s="436">
        <v>274</v>
      </c>
      <c r="F313" s="436">
        <v>13</v>
      </c>
      <c r="G313" s="435">
        <v>0</v>
      </c>
      <c r="H313" s="42"/>
    </row>
    <row r="314" spans="1:8" ht="15.5">
      <c r="A314" s="422" t="s">
        <v>700</v>
      </c>
      <c r="B314" s="457"/>
      <c r="C314" s="457"/>
      <c r="D314" s="457" t="s">
        <v>701</v>
      </c>
      <c r="E314" s="436">
        <v>926</v>
      </c>
      <c r="F314" s="436">
        <v>530</v>
      </c>
      <c r="G314" s="435">
        <v>0.3</v>
      </c>
      <c r="H314" s="42"/>
    </row>
    <row r="315" spans="1:8" ht="15.5">
      <c r="A315" s="422" t="s">
        <v>702</v>
      </c>
      <c r="B315" s="457"/>
      <c r="C315" s="457"/>
      <c r="D315" s="457" t="s">
        <v>703</v>
      </c>
      <c r="E315" s="436">
        <v>836</v>
      </c>
      <c r="F315" s="436">
        <v>461</v>
      </c>
      <c r="G315" s="435">
        <v>0.2</v>
      </c>
      <c r="H315" s="42"/>
    </row>
    <row r="316" spans="1:8" ht="15.5">
      <c r="A316" s="422" t="s">
        <v>704</v>
      </c>
      <c r="B316" s="457"/>
      <c r="C316" s="457"/>
      <c r="D316" s="457" t="s">
        <v>705</v>
      </c>
      <c r="E316" s="436">
        <v>200</v>
      </c>
      <c r="F316" s="436">
        <v>18</v>
      </c>
      <c r="G316" s="435">
        <v>0</v>
      </c>
      <c r="H316" s="42"/>
    </row>
    <row r="317" spans="1:8" ht="15.5">
      <c r="A317" s="422" t="s">
        <v>706</v>
      </c>
      <c r="B317" s="457"/>
      <c r="C317" s="457"/>
      <c r="D317" s="457" t="s">
        <v>707</v>
      </c>
      <c r="E317" s="436">
        <v>156</v>
      </c>
      <c r="F317" s="436">
        <v>7</v>
      </c>
      <c r="G317" s="435">
        <v>0</v>
      </c>
      <c r="H317" s="42"/>
    </row>
    <row r="318" spans="1:8" ht="15.5">
      <c r="A318" s="422" t="s">
        <v>708</v>
      </c>
      <c r="B318" s="457"/>
      <c r="C318" s="457"/>
      <c r="D318" s="457" t="s">
        <v>709</v>
      </c>
      <c r="E318" s="436">
        <v>202</v>
      </c>
      <c r="F318" s="436">
        <v>22</v>
      </c>
      <c r="G318" s="435">
        <v>0</v>
      </c>
      <c r="H318" s="42"/>
    </row>
    <row r="319" spans="1:8" ht="15.5">
      <c r="A319" s="422" t="s">
        <v>710</v>
      </c>
      <c r="B319" s="457"/>
      <c r="C319" s="457"/>
      <c r="D319" s="457" t="s">
        <v>711</v>
      </c>
      <c r="E319" s="436">
        <v>414</v>
      </c>
      <c r="F319" s="436">
        <v>39</v>
      </c>
      <c r="G319" s="435">
        <v>0</v>
      </c>
      <c r="H319" s="42"/>
    </row>
    <row r="320" spans="1:8" s="10" customFormat="1" ht="25.15" customHeight="1">
      <c r="A320" s="459" t="s">
        <v>712</v>
      </c>
      <c r="B320" s="456"/>
      <c r="C320" s="456" t="s">
        <v>713</v>
      </c>
      <c r="D320" s="456"/>
      <c r="E320" s="436">
        <v>6720</v>
      </c>
      <c r="F320" s="436">
        <v>1662</v>
      </c>
      <c r="G320" s="435">
        <v>0.89999999999999991</v>
      </c>
      <c r="H320" s="42"/>
    </row>
    <row r="321" spans="1:8" ht="15.5">
      <c r="A321" s="422" t="s">
        <v>714</v>
      </c>
      <c r="B321" s="457"/>
      <c r="C321" s="457"/>
      <c r="D321" s="457" t="s">
        <v>715</v>
      </c>
      <c r="E321" s="436">
        <v>534</v>
      </c>
      <c r="F321" s="436">
        <v>205</v>
      </c>
      <c r="G321" s="435">
        <v>0.1</v>
      </c>
      <c r="H321" s="42"/>
    </row>
    <row r="322" spans="1:8" ht="15.5">
      <c r="A322" s="422" t="s">
        <v>716</v>
      </c>
      <c r="B322" s="457"/>
      <c r="C322" s="457"/>
      <c r="D322" s="457" t="s">
        <v>717</v>
      </c>
      <c r="E322" s="436">
        <v>1269</v>
      </c>
      <c r="F322" s="436">
        <v>329</v>
      </c>
      <c r="G322" s="435">
        <v>0.2</v>
      </c>
      <c r="H322" s="42"/>
    </row>
    <row r="323" spans="1:8" ht="15.5">
      <c r="A323" s="422" t="s">
        <v>718</v>
      </c>
      <c r="B323" s="457"/>
      <c r="C323" s="457"/>
      <c r="D323" s="457" t="s">
        <v>719</v>
      </c>
      <c r="E323" s="436">
        <v>978</v>
      </c>
      <c r="F323" s="436">
        <v>163</v>
      </c>
      <c r="G323" s="435">
        <v>0.1</v>
      </c>
      <c r="H323" s="42"/>
    </row>
    <row r="324" spans="1:8" ht="15.5">
      <c r="A324" s="422" t="s">
        <v>720</v>
      </c>
      <c r="B324" s="457"/>
      <c r="C324" s="457"/>
      <c r="D324" s="457" t="s">
        <v>721</v>
      </c>
      <c r="E324" s="436">
        <v>423</v>
      </c>
      <c r="F324" s="436">
        <v>224</v>
      </c>
      <c r="G324" s="435">
        <v>0.1</v>
      </c>
      <c r="H324" s="42"/>
    </row>
    <row r="325" spans="1:8" ht="15.5">
      <c r="A325" s="422" t="s">
        <v>722</v>
      </c>
      <c r="B325" s="457"/>
      <c r="C325" s="457"/>
      <c r="D325" s="457" t="s">
        <v>723</v>
      </c>
      <c r="E325" s="436">
        <v>2200</v>
      </c>
      <c r="F325" s="436">
        <v>300</v>
      </c>
      <c r="G325" s="435">
        <v>0.2</v>
      </c>
      <c r="H325" s="42"/>
    </row>
    <row r="326" spans="1:8" ht="15.5">
      <c r="A326" s="422" t="s">
        <v>724</v>
      </c>
      <c r="B326" s="457"/>
      <c r="C326" s="457"/>
      <c r="D326" s="457" t="s">
        <v>725</v>
      </c>
      <c r="E326" s="436">
        <v>599</v>
      </c>
      <c r="F326" s="436">
        <v>210</v>
      </c>
      <c r="G326" s="435">
        <v>0.1</v>
      </c>
      <c r="H326" s="42"/>
    </row>
    <row r="327" spans="1:8" ht="15.5">
      <c r="A327" s="422" t="s">
        <v>726</v>
      </c>
      <c r="B327" s="457"/>
      <c r="C327" s="457"/>
      <c r="D327" s="457" t="s">
        <v>727</v>
      </c>
      <c r="E327" s="436">
        <v>717</v>
      </c>
      <c r="F327" s="436">
        <v>231</v>
      </c>
      <c r="G327" s="435">
        <v>0.1</v>
      </c>
      <c r="H327" s="42"/>
    </row>
    <row r="328" spans="1:8" ht="25.15" customHeight="1">
      <c r="A328" s="459" t="s">
        <v>150</v>
      </c>
      <c r="B328" s="456" t="s">
        <v>728</v>
      </c>
      <c r="C328" s="456"/>
      <c r="D328" s="456"/>
      <c r="E328" s="434">
        <v>77191</v>
      </c>
      <c r="F328" s="434">
        <v>24659</v>
      </c>
      <c r="G328" s="433">
        <v>12.7</v>
      </c>
      <c r="H328" s="42"/>
    </row>
    <row r="329" spans="1:8" ht="25.15" customHeight="1">
      <c r="A329" s="459" t="s">
        <v>729</v>
      </c>
      <c r="B329" s="456"/>
      <c r="C329" s="456" t="s">
        <v>2081</v>
      </c>
      <c r="D329" s="456"/>
      <c r="E329" s="436">
        <v>796</v>
      </c>
      <c r="F329" s="436">
        <v>58</v>
      </c>
      <c r="G329" s="435">
        <v>0</v>
      </c>
      <c r="H329" s="42"/>
    </row>
    <row r="330" spans="1:8" ht="15.5">
      <c r="A330" s="461" t="s">
        <v>2225</v>
      </c>
      <c r="B330" s="457"/>
      <c r="C330" s="461" t="s">
        <v>2500</v>
      </c>
      <c r="D330" s="456"/>
      <c r="E330" s="436">
        <v>2717</v>
      </c>
      <c r="F330" s="436">
        <v>483</v>
      </c>
      <c r="G330" s="435">
        <v>0.2</v>
      </c>
      <c r="H330" s="42"/>
    </row>
    <row r="331" spans="1:8" ht="15.5">
      <c r="A331" s="459" t="s">
        <v>730</v>
      </c>
      <c r="B331" s="456"/>
      <c r="C331" s="456" t="s">
        <v>2082</v>
      </c>
      <c r="D331" s="456"/>
      <c r="E331" s="436">
        <v>4046</v>
      </c>
      <c r="F331" s="436">
        <v>1164</v>
      </c>
      <c r="G331" s="435">
        <v>0.6</v>
      </c>
      <c r="H331" s="42"/>
    </row>
    <row r="332" spans="1:8" ht="15.5">
      <c r="A332" s="459" t="s">
        <v>731</v>
      </c>
      <c r="B332" s="456"/>
      <c r="C332" s="456" t="s">
        <v>2101</v>
      </c>
      <c r="D332" s="456"/>
      <c r="E332" s="436">
        <v>12300</v>
      </c>
      <c r="F332" s="436">
        <v>1486</v>
      </c>
      <c r="G332" s="435">
        <v>0.8</v>
      </c>
      <c r="H332" s="42"/>
    </row>
    <row r="333" spans="1:8" ht="15.5">
      <c r="A333" s="461" t="s">
        <v>2226</v>
      </c>
      <c r="B333" s="457"/>
      <c r="C333" s="461" t="s">
        <v>2507</v>
      </c>
      <c r="D333" s="456"/>
      <c r="E333" s="436">
        <v>4001</v>
      </c>
      <c r="F333" s="436">
        <v>1277</v>
      </c>
      <c r="G333" s="435">
        <v>0.70000000000000007</v>
      </c>
      <c r="H333" s="42"/>
    </row>
    <row r="334" spans="1:8" ht="15.5">
      <c r="A334" s="459" t="s">
        <v>732</v>
      </c>
      <c r="B334" s="456"/>
      <c r="C334" s="456" t="s">
        <v>2102</v>
      </c>
      <c r="D334" s="456"/>
      <c r="E334" s="436">
        <v>0</v>
      </c>
      <c r="F334" s="436">
        <v>0</v>
      </c>
      <c r="G334" s="435">
        <v>0</v>
      </c>
      <c r="H334" s="42"/>
    </row>
    <row r="335" spans="1:8" ht="15.5">
      <c r="A335" s="459" t="s">
        <v>733</v>
      </c>
      <c r="B335" s="456"/>
      <c r="C335" s="456" t="s">
        <v>1458</v>
      </c>
      <c r="D335" s="456"/>
      <c r="E335" s="436">
        <v>1982</v>
      </c>
      <c r="F335" s="436">
        <v>195</v>
      </c>
      <c r="G335" s="435">
        <v>0.1</v>
      </c>
      <c r="H335" s="42"/>
    </row>
    <row r="336" spans="1:8" ht="15.5">
      <c r="A336" s="459" t="s">
        <v>734</v>
      </c>
      <c r="B336" s="456"/>
      <c r="C336" s="456" t="s">
        <v>2084</v>
      </c>
      <c r="D336" s="456"/>
      <c r="E336" s="436">
        <v>5241</v>
      </c>
      <c r="F336" s="436">
        <v>2677</v>
      </c>
      <c r="G336" s="435">
        <v>1.4000000000000001</v>
      </c>
      <c r="H336" s="42"/>
    </row>
    <row r="337" spans="1:8" ht="15.5">
      <c r="A337" s="459" t="s">
        <v>735</v>
      </c>
      <c r="B337" s="456"/>
      <c r="C337" s="456" t="s">
        <v>2083</v>
      </c>
      <c r="D337" s="456"/>
      <c r="E337" s="436">
        <v>2936</v>
      </c>
      <c r="F337" s="436">
        <v>842</v>
      </c>
      <c r="G337" s="435">
        <v>0.4</v>
      </c>
      <c r="H337" s="42"/>
    </row>
    <row r="338" spans="1:8" ht="15.5">
      <c r="A338" s="459" t="s">
        <v>736</v>
      </c>
      <c r="B338" s="456"/>
      <c r="C338" s="456" t="s">
        <v>2085</v>
      </c>
      <c r="D338" s="456"/>
      <c r="E338" s="436">
        <v>1529</v>
      </c>
      <c r="F338" s="436">
        <v>177</v>
      </c>
      <c r="G338" s="435">
        <v>0.1</v>
      </c>
      <c r="H338" s="42"/>
    </row>
    <row r="339" spans="1:8" ht="15.5">
      <c r="A339" s="459" t="s">
        <v>737</v>
      </c>
      <c r="B339" s="456"/>
      <c r="C339" s="456" t="s">
        <v>1723</v>
      </c>
      <c r="D339" s="456"/>
      <c r="E339" s="436">
        <v>2253</v>
      </c>
      <c r="F339" s="436">
        <v>534</v>
      </c>
      <c r="G339" s="435">
        <v>0.3</v>
      </c>
      <c r="H339" s="42"/>
    </row>
    <row r="340" spans="1:8" ht="15.5">
      <c r="A340" s="459" t="s">
        <v>738</v>
      </c>
      <c r="B340" s="456"/>
      <c r="C340" s="456" t="s">
        <v>2103</v>
      </c>
      <c r="D340" s="456"/>
      <c r="E340" s="436">
        <v>4551</v>
      </c>
      <c r="F340" s="436">
        <v>736</v>
      </c>
      <c r="G340" s="435">
        <v>0.4</v>
      </c>
      <c r="H340" s="42"/>
    </row>
    <row r="341" spans="1:8" s="10" customFormat="1" ht="25.15" customHeight="1">
      <c r="A341" s="459" t="s">
        <v>739</v>
      </c>
      <c r="B341" s="456"/>
      <c r="C341" s="456" t="s">
        <v>740</v>
      </c>
      <c r="D341" s="456"/>
      <c r="E341" s="436">
        <v>20383</v>
      </c>
      <c r="F341" s="436">
        <v>11808</v>
      </c>
      <c r="G341" s="435">
        <v>6.1</v>
      </c>
      <c r="H341" s="42"/>
    </row>
    <row r="342" spans="1:8" ht="15.5">
      <c r="A342" s="422" t="s">
        <v>741</v>
      </c>
      <c r="B342" s="457"/>
      <c r="C342" s="457"/>
      <c r="D342" s="457" t="s">
        <v>742</v>
      </c>
      <c r="E342" s="436">
        <v>2282</v>
      </c>
      <c r="F342" s="436">
        <v>1270</v>
      </c>
      <c r="G342" s="435">
        <v>0.70000000000000007</v>
      </c>
      <c r="H342" s="42"/>
    </row>
    <row r="343" spans="1:8" ht="15.5">
      <c r="A343" s="422" t="s">
        <v>743</v>
      </c>
      <c r="B343" s="457"/>
      <c r="C343" s="457"/>
      <c r="D343" s="457" t="s">
        <v>744</v>
      </c>
      <c r="E343" s="436">
        <v>1357</v>
      </c>
      <c r="F343" s="436">
        <v>764</v>
      </c>
      <c r="G343" s="435">
        <v>0.4</v>
      </c>
      <c r="H343" s="42"/>
    </row>
    <row r="344" spans="1:8" ht="15.5">
      <c r="A344" s="422" t="s">
        <v>745</v>
      </c>
      <c r="B344" s="457"/>
      <c r="C344" s="457"/>
      <c r="D344" s="457" t="s">
        <v>746</v>
      </c>
      <c r="E344" s="436">
        <v>2800</v>
      </c>
      <c r="F344" s="436">
        <v>1770</v>
      </c>
      <c r="G344" s="435">
        <v>0.89999999999999991</v>
      </c>
      <c r="H344" s="42"/>
    </row>
    <row r="345" spans="1:8" ht="15.5">
      <c r="A345" s="422" t="s">
        <v>747</v>
      </c>
      <c r="B345" s="457"/>
      <c r="C345" s="457"/>
      <c r="D345" s="457" t="s">
        <v>748</v>
      </c>
      <c r="E345" s="436">
        <v>2379</v>
      </c>
      <c r="F345" s="436">
        <v>1106</v>
      </c>
      <c r="G345" s="435">
        <v>0.6</v>
      </c>
      <c r="H345" s="42"/>
    </row>
    <row r="346" spans="1:8" ht="15.5">
      <c r="A346" s="422" t="s">
        <v>749</v>
      </c>
      <c r="B346" s="457"/>
      <c r="C346" s="457"/>
      <c r="D346" s="457" t="s">
        <v>750</v>
      </c>
      <c r="E346" s="436">
        <v>3057</v>
      </c>
      <c r="F346" s="436">
        <v>1940</v>
      </c>
      <c r="G346" s="435">
        <v>1</v>
      </c>
      <c r="H346" s="42"/>
    </row>
    <row r="347" spans="1:8" ht="15.5">
      <c r="A347" s="422" t="s">
        <v>751</v>
      </c>
      <c r="B347" s="457"/>
      <c r="C347" s="457"/>
      <c r="D347" s="457" t="s">
        <v>752</v>
      </c>
      <c r="E347" s="436">
        <v>2259</v>
      </c>
      <c r="F347" s="436">
        <v>1136</v>
      </c>
      <c r="G347" s="435">
        <v>0.6</v>
      </c>
      <c r="H347" s="42"/>
    </row>
    <row r="348" spans="1:8" ht="15.5">
      <c r="A348" s="422" t="s">
        <v>753</v>
      </c>
      <c r="B348" s="457"/>
      <c r="C348" s="457"/>
      <c r="D348" s="457" t="s">
        <v>754</v>
      </c>
      <c r="E348" s="436">
        <v>4278</v>
      </c>
      <c r="F348" s="436">
        <v>2629</v>
      </c>
      <c r="G348" s="435">
        <v>1.4000000000000001</v>
      </c>
      <c r="H348" s="42"/>
    </row>
    <row r="349" spans="1:8" ht="15.5">
      <c r="A349" s="422" t="s">
        <v>755</v>
      </c>
      <c r="B349" s="457"/>
      <c r="C349" s="457"/>
      <c r="D349" s="457" t="s">
        <v>756</v>
      </c>
      <c r="E349" s="436">
        <v>1971</v>
      </c>
      <c r="F349" s="436">
        <v>1193</v>
      </c>
      <c r="G349" s="435">
        <v>0.6</v>
      </c>
      <c r="H349" s="42"/>
    </row>
    <row r="350" spans="1:8" s="10" customFormat="1" ht="25.15" customHeight="1">
      <c r="A350" s="459" t="s">
        <v>760</v>
      </c>
      <c r="B350" s="456"/>
      <c r="C350" s="456" t="s">
        <v>761</v>
      </c>
      <c r="D350" s="456"/>
      <c r="E350" s="436">
        <v>8845</v>
      </c>
      <c r="F350" s="436">
        <v>2214</v>
      </c>
      <c r="G350" s="435">
        <v>1.0999999999999999</v>
      </c>
      <c r="H350" s="42"/>
    </row>
    <row r="351" spans="1:8" ht="15.5">
      <c r="A351" s="422" t="s">
        <v>762</v>
      </c>
      <c r="B351" s="457"/>
      <c r="C351" s="457"/>
      <c r="D351" s="457" t="s">
        <v>763</v>
      </c>
      <c r="E351" s="436">
        <v>746</v>
      </c>
      <c r="F351" s="436">
        <v>307</v>
      </c>
      <c r="G351" s="435">
        <v>0.2</v>
      </c>
      <c r="H351" s="42"/>
    </row>
    <row r="352" spans="1:8" ht="15.5">
      <c r="A352" s="422" t="s">
        <v>764</v>
      </c>
      <c r="B352" s="457"/>
      <c r="C352" s="457"/>
      <c r="D352" s="457" t="s">
        <v>765</v>
      </c>
      <c r="E352" s="436">
        <v>1041</v>
      </c>
      <c r="F352" s="436">
        <v>111</v>
      </c>
      <c r="G352" s="435">
        <v>0.1</v>
      </c>
      <c r="H352" s="42"/>
    </row>
    <row r="353" spans="1:8" ht="15.5">
      <c r="A353" s="422" t="s">
        <v>766</v>
      </c>
      <c r="B353" s="457"/>
      <c r="C353" s="457"/>
      <c r="D353" s="457" t="s">
        <v>767</v>
      </c>
      <c r="E353" s="436">
        <v>2242</v>
      </c>
      <c r="F353" s="436">
        <v>422</v>
      </c>
      <c r="G353" s="435">
        <v>0.2</v>
      </c>
      <c r="H353" s="42"/>
    </row>
    <row r="354" spans="1:8" ht="15.5">
      <c r="A354" s="422" t="s">
        <v>768</v>
      </c>
      <c r="B354" s="457"/>
      <c r="C354" s="457"/>
      <c r="D354" s="457" t="s">
        <v>769</v>
      </c>
      <c r="E354" s="436">
        <v>2431</v>
      </c>
      <c r="F354" s="436">
        <v>770</v>
      </c>
      <c r="G354" s="435">
        <v>0.4</v>
      </c>
      <c r="H354" s="42"/>
    </row>
    <row r="355" spans="1:8" ht="15.5">
      <c r="A355" s="422" t="s">
        <v>770</v>
      </c>
      <c r="B355" s="457"/>
      <c r="C355" s="457"/>
      <c r="D355" s="457" t="s">
        <v>771</v>
      </c>
      <c r="E355" s="436">
        <v>1122</v>
      </c>
      <c r="F355" s="436">
        <v>319</v>
      </c>
      <c r="G355" s="435">
        <v>0.2</v>
      </c>
      <c r="H355" s="42"/>
    </row>
    <row r="356" spans="1:8" ht="15.5">
      <c r="A356" s="422" t="s">
        <v>772</v>
      </c>
      <c r="B356" s="457"/>
      <c r="C356" s="457"/>
      <c r="D356" s="457" t="s">
        <v>773</v>
      </c>
      <c r="E356" s="436">
        <v>1263</v>
      </c>
      <c r="F356" s="436">
        <v>285</v>
      </c>
      <c r="G356" s="435">
        <v>0.1</v>
      </c>
      <c r="H356" s="42"/>
    </row>
    <row r="357" spans="1:8" s="10" customFormat="1" ht="25.15" customHeight="1">
      <c r="A357" s="459" t="s">
        <v>774</v>
      </c>
      <c r="B357" s="456"/>
      <c r="C357" s="456" t="s">
        <v>775</v>
      </c>
      <c r="D357" s="456"/>
      <c r="E357" s="436">
        <v>5611</v>
      </c>
      <c r="F357" s="436">
        <v>1008</v>
      </c>
      <c r="G357" s="435">
        <v>0.5</v>
      </c>
      <c r="H357" s="42"/>
    </row>
    <row r="358" spans="1:8" ht="15.5">
      <c r="A358" s="422" t="s">
        <v>776</v>
      </c>
      <c r="B358" s="457"/>
      <c r="C358" s="457"/>
      <c r="D358" s="457" t="s">
        <v>777</v>
      </c>
      <c r="E358" s="436">
        <v>1091</v>
      </c>
      <c r="F358" s="436">
        <v>158</v>
      </c>
      <c r="G358" s="435">
        <v>0.1</v>
      </c>
      <c r="H358" s="42"/>
    </row>
    <row r="359" spans="1:8" ht="15.5">
      <c r="A359" s="422" t="s">
        <v>778</v>
      </c>
      <c r="B359" s="457"/>
      <c r="C359" s="457"/>
      <c r="D359" s="457" t="s">
        <v>779</v>
      </c>
      <c r="E359" s="436">
        <v>1378</v>
      </c>
      <c r="F359" s="436">
        <v>216</v>
      </c>
      <c r="G359" s="435">
        <v>0.1</v>
      </c>
      <c r="H359" s="42"/>
    </row>
    <row r="360" spans="1:8" ht="15.5">
      <c r="A360" s="396" t="s">
        <v>2229</v>
      </c>
      <c r="B360" s="457"/>
      <c r="C360" s="457"/>
      <c r="D360" s="528" t="s">
        <v>2499</v>
      </c>
      <c r="E360" s="436">
        <v>1410</v>
      </c>
      <c r="F360" s="436">
        <v>181</v>
      </c>
      <c r="G360" s="435">
        <v>0.1</v>
      </c>
      <c r="H360" s="42"/>
    </row>
    <row r="361" spans="1:8" ht="15.5">
      <c r="A361" s="422" t="s">
        <v>780</v>
      </c>
      <c r="B361" s="457"/>
      <c r="C361" s="457"/>
      <c r="D361" s="457" t="s">
        <v>781</v>
      </c>
      <c r="E361" s="436">
        <v>1732</v>
      </c>
      <c r="F361" s="436">
        <v>453</v>
      </c>
      <c r="G361" s="435">
        <v>0.2</v>
      </c>
      <c r="H361" s="42"/>
    </row>
    <row r="362" spans="1:8" ht="25.15" customHeight="1">
      <c r="A362" s="413" t="s">
        <v>152</v>
      </c>
      <c r="B362" s="456" t="s">
        <v>783</v>
      </c>
      <c r="C362" s="457"/>
      <c r="D362" s="457"/>
      <c r="E362" s="434">
        <v>58228</v>
      </c>
      <c r="F362" s="434">
        <v>19731</v>
      </c>
      <c r="G362" s="433">
        <v>10.199999999999999</v>
      </c>
      <c r="H362" s="42"/>
    </row>
    <row r="363" spans="1:8" ht="25.15" customHeight="1">
      <c r="A363" s="422" t="s">
        <v>784</v>
      </c>
      <c r="B363" s="457"/>
      <c r="C363" s="457"/>
      <c r="D363" s="457" t="s">
        <v>785</v>
      </c>
      <c r="E363" s="436">
        <v>2164</v>
      </c>
      <c r="F363" s="436">
        <v>629</v>
      </c>
      <c r="G363" s="435">
        <v>0.3</v>
      </c>
      <c r="H363" s="42"/>
    </row>
    <row r="364" spans="1:8" ht="15.5">
      <c r="A364" s="422" t="s">
        <v>786</v>
      </c>
      <c r="B364" s="457"/>
      <c r="C364" s="457"/>
      <c r="D364" s="457" t="s">
        <v>787</v>
      </c>
      <c r="E364" s="436">
        <v>2740</v>
      </c>
      <c r="F364" s="436">
        <v>874</v>
      </c>
      <c r="G364" s="435">
        <v>0.5</v>
      </c>
      <c r="H364" s="42"/>
    </row>
    <row r="365" spans="1:8" ht="15.5">
      <c r="A365" s="422" t="s">
        <v>788</v>
      </c>
      <c r="B365" s="457"/>
      <c r="C365" s="457"/>
      <c r="D365" s="457" t="s">
        <v>789</v>
      </c>
      <c r="E365" s="436">
        <v>4508</v>
      </c>
      <c r="F365" s="436">
        <v>1210</v>
      </c>
      <c r="G365" s="435">
        <v>0.6</v>
      </c>
      <c r="H365" s="42"/>
    </row>
    <row r="366" spans="1:8" ht="15.5">
      <c r="A366" s="422" t="s">
        <v>790</v>
      </c>
      <c r="B366" s="457"/>
      <c r="C366" s="457"/>
      <c r="D366" s="457" t="s">
        <v>791</v>
      </c>
      <c r="E366" s="436">
        <v>7030</v>
      </c>
      <c r="F366" s="436">
        <v>2853</v>
      </c>
      <c r="G366" s="435">
        <v>1.5</v>
      </c>
      <c r="H366" s="42"/>
    </row>
    <row r="367" spans="1:8" ht="15.5">
      <c r="A367" s="422" t="s">
        <v>792</v>
      </c>
      <c r="B367" s="457"/>
      <c r="C367" s="457"/>
      <c r="D367" s="457" t="s">
        <v>793</v>
      </c>
      <c r="E367" s="436">
        <v>6407</v>
      </c>
      <c r="F367" s="436">
        <v>3342</v>
      </c>
      <c r="G367" s="435">
        <v>1.7000000000000002</v>
      </c>
      <c r="H367" s="42"/>
    </row>
    <row r="368" spans="1:8" ht="15.5">
      <c r="A368" s="422" t="s">
        <v>794</v>
      </c>
      <c r="B368" s="457"/>
      <c r="C368" s="457"/>
      <c r="D368" s="457" t="s">
        <v>795</v>
      </c>
      <c r="E368" s="436">
        <v>959</v>
      </c>
      <c r="F368" s="436">
        <v>0</v>
      </c>
      <c r="G368" s="435">
        <v>0</v>
      </c>
      <c r="H368" s="42"/>
    </row>
    <row r="369" spans="1:8" ht="15.5">
      <c r="A369" s="422" t="s">
        <v>796</v>
      </c>
      <c r="B369" s="457"/>
      <c r="C369" s="457"/>
      <c r="D369" s="457" t="s">
        <v>797</v>
      </c>
      <c r="E369" s="436">
        <v>5187</v>
      </c>
      <c r="F369" s="436">
        <v>2593</v>
      </c>
      <c r="G369" s="435">
        <v>1.3</v>
      </c>
      <c r="H369" s="42"/>
    </row>
    <row r="370" spans="1:8" ht="15.5">
      <c r="A370" s="422" t="s">
        <v>798</v>
      </c>
      <c r="B370" s="457"/>
      <c r="C370" s="457"/>
      <c r="D370" s="457" t="s">
        <v>799</v>
      </c>
      <c r="E370" s="436">
        <v>5321</v>
      </c>
      <c r="F370" s="436">
        <v>2912</v>
      </c>
      <c r="G370" s="435">
        <v>1.5</v>
      </c>
      <c r="H370" s="42"/>
    </row>
    <row r="371" spans="1:8" ht="15.5">
      <c r="A371" s="422" t="s">
        <v>800</v>
      </c>
      <c r="B371" s="457"/>
      <c r="C371" s="457"/>
      <c r="D371" s="457" t="s">
        <v>801</v>
      </c>
      <c r="E371" s="436">
        <v>4963</v>
      </c>
      <c r="F371" s="436">
        <v>2628</v>
      </c>
      <c r="G371" s="435">
        <v>1.4000000000000001</v>
      </c>
      <c r="H371" s="42"/>
    </row>
    <row r="372" spans="1:8" ht="15.5">
      <c r="A372" s="422" t="s">
        <v>802</v>
      </c>
      <c r="B372" s="457"/>
      <c r="C372" s="457"/>
      <c r="D372" s="457" t="s">
        <v>803</v>
      </c>
      <c r="E372" s="436">
        <v>5870</v>
      </c>
      <c r="F372" s="436">
        <v>1907</v>
      </c>
      <c r="G372" s="435">
        <v>1</v>
      </c>
      <c r="H372" s="42"/>
    </row>
    <row r="373" spans="1:8" ht="15.5">
      <c r="A373" s="422" t="s">
        <v>804</v>
      </c>
      <c r="B373" s="457"/>
      <c r="C373" s="457"/>
      <c r="D373" s="457" t="s">
        <v>805</v>
      </c>
      <c r="E373" s="436">
        <v>2260</v>
      </c>
      <c r="F373" s="436">
        <v>313</v>
      </c>
      <c r="G373" s="435">
        <v>0.2</v>
      </c>
      <c r="H373" s="42"/>
    </row>
    <row r="374" spans="1:8" ht="15.5">
      <c r="A374" s="422" t="s">
        <v>806</v>
      </c>
      <c r="B374" s="457"/>
      <c r="C374" s="457"/>
      <c r="D374" s="457" t="s">
        <v>807</v>
      </c>
      <c r="E374" s="436">
        <v>1559</v>
      </c>
      <c r="F374" s="436" t="s">
        <v>2245</v>
      </c>
      <c r="G374" s="435"/>
      <c r="H374" s="42"/>
    </row>
    <row r="375" spans="1:8" ht="15.5">
      <c r="A375" s="422" t="s">
        <v>808</v>
      </c>
      <c r="B375" s="457"/>
      <c r="C375" s="457"/>
      <c r="D375" s="457" t="s">
        <v>809</v>
      </c>
      <c r="E375" s="436">
        <v>941</v>
      </c>
      <c r="F375" s="436">
        <v>0</v>
      </c>
      <c r="G375" s="435">
        <v>0</v>
      </c>
      <c r="H375" s="42"/>
    </row>
    <row r="376" spans="1:8" ht="12.75" customHeight="1">
      <c r="A376" s="422" t="s">
        <v>810</v>
      </c>
      <c r="B376" s="457"/>
      <c r="C376" s="457"/>
      <c r="D376" s="457" t="s">
        <v>2234</v>
      </c>
      <c r="E376" s="436">
        <v>738</v>
      </c>
      <c r="F376" s="436">
        <v>0</v>
      </c>
      <c r="G376" s="435">
        <v>0</v>
      </c>
      <c r="H376" s="42"/>
    </row>
    <row r="377" spans="1:8" ht="15.5">
      <c r="A377" s="422" t="s">
        <v>811</v>
      </c>
      <c r="B377" s="457"/>
      <c r="C377" s="457"/>
      <c r="D377" s="457" t="s">
        <v>812</v>
      </c>
      <c r="E377" s="436">
        <v>1816</v>
      </c>
      <c r="F377" s="436">
        <v>0</v>
      </c>
      <c r="G377" s="435">
        <v>0</v>
      </c>
      <c r="H377" s="42"/>
    </row>
    <row r="378" spans="1:8" ht="15.5">
      <c r="A378" s="422" t="s">
        <v>813</v>
      </c>
      <c r="B378" s="457"/>
      <c r="C378" s="457"/>
      <c r="D378" s="457" t="s">
        <v>814</v>
      </c>
      <c r="E378" s="436">
        <v>1608</v>
      </c>
      <c r="F378" s="436">
        <v>193</v>
      </c>
      <c r="G378" s="435">
        <v>0.1</v>
      </c>
      <c r="H378" s="42"/>
    </row>
    <row r="379" spans="1:8" ht="15.5">
      <c r="A379" s="422" t="s">
        <v>815</v>
      </c>
      <c r="B379" s="457"/>
      <c r="C379" s="457"/>
      <c r="D379" s="457" t="s">
        <v>816</v>
      </c>
      <c r="E379" s="436">
        <v>316</v>
      </c>
      <c r="F379" s="436">
        <v>0</v>
      </c>
      <c r="G379" s="435">
        <v>0</v>
      </c>
      <c r="H379" s="42"/>
    </row>
    <row r="380" spans="1:8" ht="15.5">
      <c r="A380" s="422" t="s">
        <v>817</v>
      </c>
      <c r="B380" s="457"/>
      <c r="C380" s="457"/>
      <c r="D380" s="457" t="s">
        <v>818</v>
      </c>
      <c r="E380" s="436">
        <v>1052</v>
      </c>
      <c r="F380" s="436" t="s">
        <v>2245</v>
      </c>
      <c r="G380" s="435"/>
      <c r="H380" s="42"/>
    </row>
    <row r="381" spans="1:8" ht="15.5">
      <c r="A381" s="422" t="s">
        <v>819</v>
      </c>
      <c r="B381" s="457"/>
      <c r="C381" s="457"/>
      <c r="D381" s="457" t="s">
        <v>820</v>
      </c>
      <c r="E381" s="436">
        <v>713</v>
      </c>
      <c r="F381" s="436">
        <v>166</v>
      </c>
      <c r="G381" s="435">
        <v>0.1</v>
      </c>
      <c r="H381" s="42"/>
    </row>
    <row r="382" spans="1:8" ht="15.5">
      <c r="A382" s="422" t="s">
        <v>821</v>
      </c>
      <c r="B382" s="457"/>
      <c r="C382" s="457"/>
      <c r="D382" s="457" t="s">
        <v>822</v>
      </c>
      <c r="E382" s="436">
        <v>518</v>
      </c>
      <c r="F382" s="436" t="s">
        <v>2245</v>
      </c>
      <c r="G382" s="435"/>
      <c r="H382" s="42"/>
    </row>
    <row r="383" spans="1:8" ht="15.5">
      <c r="A383" s="422" t="s">
        <v>823</v>
      </c>
      <c r="B383" s="457"/>
      <c r="C383" s="457"/>
      <c r="D383" s="457" t="s">
        <v>824</v>
      </c>
      <c r="E383" s="436">
        <v>699</v>
      </c>
      <c r="F383" s="436">
        <v>105</v>
      </c>
      <c r="G383" s="435">
        <v>0.1</v>
      </c>
      <c r="H383" s="42"/>
    </row>
    <row r="384" spans="1:8" ht="15.5">
      <c r="A384" s="422" t="s">
        <v>825</v>
      </c>
      <c r="B384" s="457"/>
      <c r="C384" s="457"/>
      <c r="D384" s="457" t="s">
        <v>826</v>
      </c>
      <c r="E384" s="436">
        <v>859</v>
      </c>
      <c r="F384" s="436">
        <v>0</v>
      </c>
      <c r="G384" s="435">
        <v>0</v>
      </c>
      <c r="H384" s="42"/>
    </row>
    <row r="385" spans="1:8" ht="25.15" customHeight="1">
      <c r="A385" s="413" t="s">
        <v>154</v>
      </c>
      <c r="B385" s="456" t="s">
        <v>827</v>
      </c>
      <c r="C385" s="457"/>
      <c r="D385" s="457"/>
      <c r="E385" s="434">
        <v>124753</v>
      </c>
      <c r="F385" s="434">
        <v>36586</v>
      </c>
      <c r="G385" s="433">
        <v>18.899999999999999</v>
      </c>
      <c r="H385" s="42"/>
    </row>
    <row r="386" spans="1:8" ht="25.15" customHeight="1">
      <c r="A386" s="457" t="s">
        <v>863</v>
      </c>
      <c r="B386" s="457"/>
      <c r="C386" s="457"/>
      <c r="D386" s="457" t="s">
        <v>864</v>
      </c>
      <c r="E386" s="436">
        <v>1765</v>
      </c>
      <c r="F386" s="436">
        <v>584</v>
      </c>
      <c r="G386" s="435">
        <v>0.3</v>
      </c>
      <c r="H386" s="42"/>
    </row>
    <row r="387" spans="1:8" ht="15.5">
      <c r="A387" s="457" t="s">
        <v>865</v>
      </c>
      <c r="B387" s="457"/>
      <c r="C387" s="457"/>
      <c r="D387" s="457" t="s">
        <v>866</v>
      </c>
      <c r="E387" s="436">
        <v>3065</v>
      </c>
      <c r="F387" s="436">
        <v>570</v>
      </c>
      <c r="G387" s="435">
        <v>0.3</v>
      </c>
      <c r="H387" s="42"/>
    </row>
    <row r="388" spans="1:8" ht="15.5">
      <c r="A388" s="457" t="s">
        <v>875</v>
      </c>
      <c r="B388" s="457"/>
      <c r="C388" s="457"/>
      <c r="D388" s="457" t="s">
        <v>876</v>
      </c>
      <c r="E388" s="436">
        <v>2002</v>
      </c>
      <c r="F388" s="436">
        <v>522</v>
      </c>
      <c r="G388" s="435">
        <v>0.3</v>
      </c>
      <c r="H388" s="42"/>
    </row>
    <row r="389" spans="1:8" ht="15.5">
      <c r="A389" s="457" t="s">
        <v>867</v>
      </c>
      <c r="B389" s="457"/>
      <c r="C389" s="457"/>
      <c r="D389" s="457" t="s">
        <v>1922</v>
      </c>
      <c r="E389" s="436">
        <v>1900</v>
      </c>
      <c r="F389" s="436">
        <v>10</v>
      </c>
      <c r="G389" s="435">
        <v>0</v>
      </c>
      <c r="H389" s="42"/>
    </row>
    <row r="390" spans="1:8" ht="15.5">
      <c r="A390" s="457" t="s">
        <v>868</v>
      </c>
      <c r="B390" s="457"/>
      <c r="C390" s="457"/>
      <c r="D390" s="457" t="s">
        <v>2110</v>
      </c>
      <c r="E390" s="436">
        <v>3000</v>
      </c>
      <c r="F390" s="436">
        <v>307</v>
      </c>
      <c r="G390" s="435">
        <v>0.2</v>
      </c>
      <c r="H390" s="42"/>
    </row>
    <row r="391" spans="1:8" ht="15.5">
      <c r="A391" s="457" t="s">
        <v>828</v>
      </c>
      <c r="B391" s="457"/>
      <c r="C391" s="457"/>
      <c r="D391" s="457" t="s">
        <v>829</v>
      </c>
      <c r="E391" s="436">
        <v>599</v>
      </c>
      <c r="F391" s="436">
        <v>41</v>
      </c>
      <c r="G391" s="435">
        <v>0</v>
      </c>
      <c r="H391" s="42"/>
    </row>
    <row r="392" spans="1:8" ht="15.5">
      <c r="A392" s="457" t="s">
        <v>830</v>
      </c>
      <c r="B392" s="457"/>
      <c r="C392" s="457"/>
      <c r="D392" s="457" t="s">
        <v>1938</v>
      </c>
      <c r="E392" s="436">
        <v>4352</v>
      </c>
      <c r="F392" s="436">
        <v>176</v>
      </c>
      <c r="G392" s="435">
        <v>0.1</v>
      </c>
      <c r="H392" s="42"/>
    </row>
    <row r="393" spans="1:8" ht="15.5">
      <c r="A393" s="457" t="s">
        <v>877</v>
      </c>
      <c r="B393" s="457"/>
      <c r="C393" s="457"/>
      <c r="D393" s="457" t="s">
        <v>878</v>
      </c>
      <c r="E393" s="436">
        <v>3699</v>
      </c>
      <c r="F393" s="436">
        <v>548</v>
      </c>
      <c r="G393" s="435">
        <v>0.3</v>
      </c>
      <c r="H393" s="42"/>
    </row>
    <row r="394" spans="1:8" ht="15.5">
      <c r="A394" s="457" t="s">
        <v>831</v>
      </c>
      <c r="B394" s="457"/>
      <c r="C394" s="457"/>
      <c r="D394" s="457" t="s">
        <v>832</v>
      </c>
      <c r="E394" s="436">
        <v>3131</v>
      </c>
      <c r="F394" s="436">
        <v>409</v>
      </c>
      <c r="G394" s="435">
        <v>0.2</v>
      </c>
      <c r="H394" s="42"/>
    </row>
    <row r="395" spans="1:8" ht="15.5">
      <c r="A395" s="457" t="s">
        <v>833</v>
      </c>
      <c r="B395" s="457"/>
      <c r="C395" s="457"/>
      <c r="D395" s="457" t="s">
        <v>834</v>
      </c>
      <c r="E395" s="436">
        <v>2026</v>
      </c>
      <c r="F395" s="436">
        <v>642</v>
      </c>
      <c r="G395" s="435">
        <v>0.3</v>
      </c>
      <c r="H395" s="42"/>
    </row>
    <row r="396" spans="1:8" ht="15.5">
      <c r="A396" s="457" t="s">
        <v>835</v>
      </c>
      <c r="B396" s="457"/>
      <c r="C396" s="457"/>
      <c r="D396" s="457" t="s">
        <v>836</v>
      </c>
      <c r="E396" s="436">
        <v>675</v>
      </c>
      <c r="F396" s="436">
        <v>55</v>
      </c>
      <c r="G396" s="435">
        <v>0</v>
      </c>
      <c r="H396" s="42"/>
    </row>
    <row r="397" spans="1:8" ht="15.5">
      <c r="A397" s="457" t="s">
        <v>837</v>
      </c>
      <c r="B397" s="457"/>
      <c r="C397" s="457"/>
      <c r="D397" s="457" t="s">
        <v>838</v>
      </c>
      <c r="E397" s="436">
        <v>11051</v>
      </c>
      <c r="F397" s="436">
        <v>8473</v>
      </c>
      <c r="G397" s="435">
        <v>4.3999999999999995</v>
      </c>
      <c r="H397" s="42"/>
    </row>
    <row r="398" spans="1:8" ht="15.5">
      <c r="A398" s="457" t="s">
        <v>840</v>
      </c>
      <c r="B398" s="457"/>
      <c r="C398" s="457"/>
      <c r="D398" s="457" t="s">
        <v>841</v>
      </c>
      <c r="E398" s="436">
        <v>2684</v>
      </c>
      <c r="F398" s="436">
        <v>634</v>
      </c>
      <c r="G398" s="435">
        <v>0.3</v>
      </c>
      <c r="H398" s="42"/>
    </row>
    <row r="399" spans="1:8" ht="15.5">
      <c r="A399" s="457" t="s">
        <v>2172</v>
      </c>
      <c r="B399" s="457"/>
      <c r="C399" s="457"/>
      <c r="D399" s="457" t="s">
        <v>2219</v>
      </c>
      <c r="E399" s="436">
        <v>3856</v>
      </c>
      <c r="F399" s="436">
        <v>269</v>
      </c>
      <c r="G399" s="435">
        <v>0.1</v>
      </c>
      <c r="H399" s="42"/>
    </row>
    <row r="400" spans="1:8" ht="15.5">
      <c r="A400" s="396" t="s">
        <v>2230</v>
      </c>
      <c r="B400" s="457"/>
      <c r="C400" s="457"/>
      <c r="D400" s="457" t="s">
        <v>2496</v>
      </c>
      <c r="E400" s="436">
        <v>13066</v>
      </c>
      <c r="F400" s="436">
        <v>184</v>
      </c>
      <c r="G400" s="435">
        <v>0.1</v>
      </c>
      <c r="H400" s="42"/>
    </row>
    <row r="401" spans="1:8" ht="15.5">
      <c r="A401" s="457" t="s">
        <v>842</v>
      </c>
      <c r="B401" s="457"/>
      <c r="C401" s="457"/>
      <c r="D401" s="457" t="s">
        <v>843</v>
      </c>
      <c r="E401" s="436">
        <v>4674</v>
      </c>
      <c r="F401" s="436">
        <v>1445</v>
      </c>
      <c r="G401" s="435">
        <v>0.70000000000000007</v>
      </c>
      <c r="H401" s="42"/>
    </row>
    <row r="402" spans="1:8" ht="15.5">
      <c r="A402" s="457" t="s">
        <v>844</v>
      </c>
      <c r="B402" s="457"/>
      <c r="C402" s="457"/>
      <c r="D402" s="457" t="s">
        <v>845</v>
      </c>
      <c r="E402" s="436">
        <v>2735</v>
      </c>
      <c r="F402" s="436">
        <v>241</v>
      </c>
      <c r="G402" s="435">
        <v>0.1</v>
      </c>
      <c r="H402" s="42"/>
    </row>
    <row r="403" spans="1:8" ht="15.5">
      <c r="A403" s="457" t="s">
        <v>846</v>
      </c>
      <c r="B403" s="457"/>
      <c r="C403" s="457"/>
      <c r="D403" s="457" t="s">
        <v>847</v>
      </c>
      <c r="E403" s="436">
        <v>662</v>
      </c>
      <c r="F403" s="436">
        <v>48</v>
      </c>
      <c r="G403" s="435">
        <v>0</v>
      </c>
      <c r="H403" s="42"/>
    </row>
    <row r="404" spans="1:8" ht="15.5">
      <c r="A404" s="457" t="s">
        <v>848</v>
      </c>
      <c r="B404" s="457"/>
      <c r="C404" s="457"/>
      <c r="D404" s="457" t="s">
        <v>849</v>
      </c>
      <c r="E404" s="436">
        <v>1868</v>
      </c>
      <c r="F404" s="436">
        <v>105</v>
      </c>
      <c r="G404" s="435">
        <v>0.1</v>
      </c>
      <c r="H404" s="42"/>
    </row>
    <row r="405" spans="1:8" ht="13.5" customHeight="1">
      <c r="A405" s="457" t="s">
        <v>839</v>
      </c>
      <c r="B405" s="457"/>
      <c r="C405" s="457"/>
      <c r="D405" s="457" t="s">
        <v>2497</v>
      </c>
      <c r="E405" s="436">
        <v>2887</v>
      </c>
      <c r="F405" s="436">
        <v>375</v>
      </c>
      <c r="G405" s="435">
        <v>0.2</v>
      </c>
      <c r="H405" s="42"/>
    </row>
    <row r="406" spans="1:8" ht="15.5">
      <c r="A406" s="457" t="s">
        <v>850</v>
      </c>
      <c r="B406" s="457"/>
      <c r="C406" s="457"/>
      <c r="D406" s="457" t="s">
        <v>851</v>
      </c>
      <c r="E406" s="436">
        <v>2990</v>
      </c>
      <c r="F406" s="436">
        <v>252</v>
      </c>
      <c r="G406" s="435">
        <v>0.1</v>
      </c>
      <c r="H406" s="42"/>
    </row>
    <row r="407" spans="1:8" ht="15.5">
      <c r="A407" s="396" t="s">
        <v>2231</v>
      </c>
      <c r="B407" s="457"/>
      <c r="C407" s="457"/>
      <c r="D407" s="457" t="s">
        <v>2498</v>
      </c>
      <c r="E407" s="436">
        <v>17380</v>
      </c>
      <c r="F407" s="436">
        <v>9910</v>
      </c>
      <c r="G407" s="435">
        <v>5.0999999999999996</v>
      </c>
      <c r="H407" s="42"/>
    </row>
    <row r="408" spans="1:8" ht="15.5">
      <c r="A408" s="457" t="s">
        <v>852</v>
      </c>
      <c r="B408" s="457"/>
      <c r="C408" s="457"/>
      <c r="D408" s="457" t="s">
        <v>853</v>
      </c>
      <c r="E408" s="436">
        <v>665</v>
      </c>
      <c r="F408" s="436">
        <v>292</v>
      </c>
      <c r="G408" s="435">
        <v>0.2</v>
      </c>
      <c r="H408" s="42"/>
    </row>
    <row r="409" spans="1:8" ht="15.5">
      <c r="A409" s="457" t="s">
        <v>2171</v>
      </c>
      <c r="B409" s="457"/>
      <c r="C409" s="457"/>
      <c r="D409" s="457" t="s">
        <v>2206</v>
      </c>
      <c r="E409" s="436">
        <v>5166</v>
      </c>
      <c r="F409" s="436">
        <v>2363</v>
      </c>
      <c r="G409" s="435">
        <v>1.2</v>
      </c>
      <c r="H409" s="42"/>
    </row>
    <row r="410" spans="1:8" ht="15.5">
      <c r="A410" s="457" t="s">
        <v>869</v>
      </c>
      <c r="B410" s="457"/>
      <c r="C410" s="457"/>
      <c r="D410" s="457" t="s">
        <v>870</v>
      </c>
      <c r="E410" s="436">
        <v>2930</v>
      </c>
      <c r="F410" s="436">
        <v>359</v>
      </c>
      <c r="G410" s="435">
        <v>0.2</v>
      </c>
      <c r="H410" s="42"/>
    </row>
    <row r="411" spans="1:8" ht="15.5">
      <c r="A411" s="457" t="s">
        <v>854</v>
      </c>
      <c r="B411" s="457"/>
      <c r="C411" s="457"/>
      <c r="D411" s="457" t="s">
        <v>2111</v>
      </c>
      <c r="E411" s="436">
        <v>4117</v>
      </c>
      <c r="F411" s="436">
        <v>201</v>
      </c>
      <c r="G411" s="435">
        <v>0.1</v>
      </c>
      <c r="H411" s="42"/>
    </row>
    <row r="412" spans="1:8" ht="15.5">
      <c r="A412" s="457" t="s">
        <v>855</v>
      </c>
      <c r="B412" s="457"/>
      <c r="C412" s="457"/>
      <c r="D412" s="457" t="s">
        <v>856</v>
      </c>
      <c r="E412" s="436">
        <v>386</v>
      </c>
      <c r="F412" s="436">
        <v>77</v>
      </c>
      <c r="G412" s="435">
        <v>0</v>
      </c>
      <c r="H412" s="42"/>
    </row>
    <row r="413" spans="1:8" ht="15.5">
      <c r="A413" s="457" t="s">
        <v>857</v>
      </c>
      <c r="B413" s="457"/>
      <c r="C413" s="457"/>
      <c r="D413" s="457" t="s">
        <v>858</v>
      </c>
      <c r="E413" s="436">
        <v>2772</v>
      </c>
      <c r="F413" s="436">
        <v>282</v>
      </c>
      <c r="G413" s="435">
        <v>0.1</v>
      </c>
      <c r="H413" s="42"/>
    </row>
    <row r="414" spans="1:8" ht="15.5">
      <c r="A414" s="457" t="s">
        <v>859</v>
      </c>
      <c r="B414" s="457"/>
      <c r="C414" s="457"/>
      <c r="D414" s="457" t="s">
        <v>860</v>
      </c>
      <c r="E414" s="436">
        <v>11537</v>
      </c>
      <c r="F414" s="436">
        <v>5218</v>
      </c>
      <c r="G414" s="435">
        <v>2.7</v>
      </c>
      <c r="H414" s="42"/>
    </row>
    <row r="415" spans="1:8" ht="15.5">
      <c r="A415" s="457" t="s">
        <v>861</v>
      </c>
      <c r="B415" s="457"/>
      <c r="C415" s="457"/>
      <c r="D415" s="457" t="s">
        <v>862</v>
      </c>
      <c r="E415" s="436">
        <v>1145</v>
      </c>
      <c r="F415" s="436">
        <v>229</v>
      </c>
      <c r="G415" s="435">
        <v>0.1</v>
      </c>
      <c r="H415" s="42"/>
    </row>
    <row r="416" spans="1:8" ht="15.5">
      <c r="A416" s="457" t="s">
        <v>871</v>
      </c>
      <c r="B416" s="457"/>
      <c r="C416" s="457"/>
      <c r="D416" s="457" t="s">
        <v>872</v>
      </c>
      <c r="E416" s="436">
        <v>1826</v>
      </c>
      <c r="F416" s="436">
        <v>53</v>
      </c>
      <c r="G416" s="435">
        <v>0</v>
      </c>
      <c r="H416" s="42"/>
    </row>
    <row r="417" spans="1:11" ht="16" thickBot="1">
      <c r="A417" s="463" t="s">
        <v>873</v>
      </c>
      <c r="B417" s="463"/>
      <c r="C417" s="463"/>
      <c r="D417" s="463" t="s">
        <v>874</v>
      </c>
      <c r="E417" s="464">
        <v>4142</v>
      </c>
      <c r="F417" s="464">
        <v>1712</v>
      </c>
      <c r="G417" s="468">
        <v>0.89999999999999991</v>
      </c>
      <c r="H417" s="42"/>
    </row>
    <row r="418" spans="1:11" ht="21" customHeight="1" thickTop="1">
      <c r="A418" s="453" t="s">
        <v>2425</v>
      </c>
      <c r="B418" s="453"/>
      <c r="C418" s="958"/>
      <c r="D418" s="453"/>
      <c r="E418" s="453"/>
      <c r="F418" s="453"/>
      <c r="G418" s="453"/>
    </row>
    <row r="419" spans="1:11" ht="16.25" customHeight="1">
      <c r="A419" s="452" t="s">
        <v>2439</v>
      </c>
      <c r="B419" s="452"/>
      <c r="C419" s="959"/>
      <c r="D419" s="452"/>
      <c r="E419" s="452"/>
      <c r="F419" s="452"/>
      <c r="G419" s="452"/>
    </row>
    <row r="420" spans="1:11" ht="16.25" customHeight="1">
      <c r="A420" s="401" t="s">
        <v>2426</v>
      </c>
      <c r="B420" s="292"/>
      <c r="C420" s="960"/>
      <c r="D420" s="292"/>
      <c r="E420" s="452"/>
      <c r="F420" s="452"/>
      <c r="G420" s="452"/>
    </row>
    <row r="421" spans="1:11" ht="16.25" customHeight="1">
      <c r="A421" s="401" t="s">
        <v>2427</v>
      </c>
      <c r="B421" s="296"/>
      <c r="C421" s="961"/>
      <c r="D421" s="296"/>
      <c r="E421" s="296"/>
      <c r="F421" s="296"/>
      <c r="G421" s="296"/>
      <c r="H421" s="296"/>
      <c r="I421" s="296"/>
      <c r="J421" s="296"/>
      <c r="K421" s="296"/>
    </row>
    <row r="422" spans="1:11" ht="16.25" customHeight="1">
      <c r="A422" s="401" t="s">
        <v>2428</v>
      </c>
      <c r="B422" s="292"/>
      <c r="C422" s="960"/>
      <c r="D422" s="292"/>
      <c r="E422" s="292"/>
      <c r="F422" s="292"/>
      <c r="G422" s="292"/>
      <c r="H422" s="292"/>
      <c r="I422" s="292"/>
      <c r="J422" s="292"/>
      <c r="K422" s="292"/>
    </row>
    <row r="423" spans="1:11">
      <c r="A423" s="401" t="s">
        <v>2429</v>
      </c>
      <c r="B423" s="292"/>
      <c r="C423" s="960"/>
      <c r="D423" s="292"/>
      <c r="E423" s="292"/>
      <c r="F423" s="292"/>
      <c r="G423" s="292"/>
      <c r="H423" s="292"/>
      <c r="I423" s="292"/>
      <c r="J423" s="292"/>
      <c r="K423" s="292"/>
    </row>
    <row r="424" spans="1:11" ht="16.25" customHeight="1">
      <c r="A424" s="401" t="s">
        <v>2430</v>
      </c>
      <c r="B424" s="292"/>
      <c r="C424" s="960"/>
      <c r="D424" s="292"/>
      <c r="E424" s="292"/>
      <c r="F424" s="292"/>
      <c r="G424" s="292"/>
    </row>
    <row r="425" spans="1:11" ht="16.25" customHeight="1">
      <c r="A425" s="163" t="s">
        <v>2431</v>
      </c>
      <c r="B425" s="292"/>
      <c r="C425" s="960"/>
      <c r="D425" s="292"/>
      <c r="E425" s="292"/>
      <c r="F425" s="292"/>
      <c r="G425" s="292"/>
    </row>
    <row r="426" spans="1:11" ht="16.25" customHeight="1">
      <c r="A426" s="163" t="s">
        <v>2432</v>
      </c>
      <c r="B426" s="292"/>
      <c r="C426" s="960"/>
      <c r="D426" s="292"/>
      <c r="E426" s="292"/>
      <c r="F426" s="292"/>
      <c r="G426" s="292"/>
    </row>
    <row r="427" spans="1:11" ht="16.25" customHeight="1">
      <c r="A427" s="402" t="s">
        <v>2440</v>
      </c>
      <c r="B427" s="400"/>
      <c r="C427" s="962"/>
      <c r="D427" s="400"/>
      <c r="E427" s="400"/>
      <c r="F427" s="400"/>
      <c r="G427" s="400"/>
    </row>
    <row r="428" spans="1:11">
      <c r="A428" s="402" t="s">
        <v>2441</v>
      </c>
      <c r="B428" s="400"/>
      <c r="C428" s="962"/>
      <c r="D428" s="400"/>
      <c r="E428" s="400"/>
      <c r="F428" s="400"/>
      <c r="G428" s="400"/>
    </row>
    <row r="429" spans="1:11" ht="16.25" customHeight="1">
      <c r="A429" s="163" t="s">
        <v>2442</v>
      </c>
      <c r="B429" s="163"/>
      <c r="C429" s="963"/>
      <c r="D429" s="163"/>
      <c r="E429" s="163"/>
      <c r="F429" s="163"/>
      <c r="G429" s="163"/>
    </row>
    <row r="430" spans="1:11" ht="16.25" customHeight="1">
      <c r="A430" s="452" t="s">
        <v>2443</v>
      </c>
      <c r="B430" s="452"/>
      <c r="C430" s="959"/>
      <c r="D430" s="452"/>
      <c r="E430" s="452"/>
      <c r="F430" s="452"/>
      <c r="G430" s="452"/>
    </row>
    <row r="431" spans="1:11">
      <c r="A431" s="452" t="s">
        <v>2444</v>
      </c>
      <c r="B431" s="452"/>
      <c r="C431" s="959"/>
      <c r="D431" s="452"/>
      <c r="E431" s="452"/>
      <c r="F431" s="452"/>
      <c r="G431" s="452"/>
    </row>
    <row r="432" spans="1:11">
      <c r="A432" s="452" t="s">
        <v>2445</v>
      </c>
      <c r="B432" s="452"/>
      <c r="C432" s="959"/>
      <c r="D432" s="452"/>
      <c r="E432" s="452"/>
      <c r="F432" s="452"/>
      <c r="G432" s="452"/>
    </row>
    <row r="433" spans="1:7">
      <c r="A433" s="452" t="s">
        <v>2446</v>
      </c>
      <c r="B433" s="452"/>
      <c r="C433" s="959"/>
      <c r="D433" s="452"/>
      <c r="E433" s="452"/>
      <c r="F433" s="452"/>
      <c r="G433" s="452"/>
    </row>
    <row r="434" spans="1:7">
      <c r="A434" s="452" t="s">
        <v>2447</v>
      </c>
      <c r="B434" s="452"/>
      <c r="C434" s="959"/>
      <c r="D434" s="452"/>
      <c r="E434" s="452"/>
      <c r="F434" s="452"/>
      <c r="G434" s="452"/>
    </row>
    <row r="435" spans="1:7">
      <c r="A435" s="452" t="s">
        <v>3111</v>
      </c>
      <c r="B435" s="452"/>
      <c r="C435" s="959"/>
      <c r="D435" s="452"/>
      <c r="E435" s="452"/>
      <c r="F435" s="452"/>
      <c r="G435" s="452"/>
    </row>
    <row r="436" spans="1:7" ht="18.399999999999999" customHeight="1">
      <c r="A436" s="57" t="s">
        <v>1</v>
      </c>
      <c r="B436" s="57"/>
      <c r="C436" s="57"/>
      <c r="D436" s="58" t="str">
        <f>Contents!$C$32</f>
        <v>24 Mar 2022</v>
      </c>
    </row>
    <row r="437" spans="1:7">
      <c r="A437" s="57" t="s">
        <v>2144</v>
      </c>
      <c r="B437" s="57"/>
      <c r="C437" s="57"/>
      <c r="D437" s="58" t="str">
        <f>Contents!$D$32</f>
        <v>Spring 2023</v>
      </c>
    </row>
    <row r="438" spans="1:7">
      <c r="A438" s="120"/>
    </row>
    <row r="440" spans="1:7">
      <c r="A440" s="120"/>
    </row>
    <row r="441" spans="1:7">
      <c r="A441" s="120"/>
    </row>
    <row r="442" spans="1:7">
      <c r="A442" s="120"/>
    </row>
  </sheetData>
  <phoneticPr fontId="250" type="noConversion"/>
  <pageMargins left="0.70866141732283472" right="0.70866141732283472" top="0.74803149606299213" bottom="0.74803149606299213" header="0.31496062992125984" footer="0.31496062992125984"/>
  <pageSetup paperSize="9" scale="67" fitToHeight="10" orientation="portrait" verticalDpi="90" r:id="rId1"/>
  <rowBreaks count="7" manualBreakCount="7">
    <brk id="63" max="6" man="1"/>
    <brk id="126" max="6" man="1"/>
    <brk id="169" max="6" man="1"/>
    <brk id="220" max="6" man="1"/>
    <brk id="256" max="6" man="1"/>
    <brk id="319" max="6" man="1"/>
    <brk id="384" max="6" man="1"/>
  </rowBreaks>
  <tableParts count="1">
    <tablePart r:id="rId2"/>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A66B25-1874-4F12-AFE2-C013717311DA}">
  <sheetPr codeName="Sheet44">
    <tabColor theme="4" tint="0.59999389629810485"/>
    <pageSetUpPr fitToPage="1"/>
  </sheetPr>
  <dimension ref="A1:N648"/>
  <sheetViews>
    <sheetView zoomScaleNormal="100" workbookViewId="0">
      <pane ySplit="8" topLeftCell="A9" activePane="bottomLeft" state="frozen"/>
      <selection activeCell="F37" sqref="F37"/>
      <selection pane="bottomLeft"/>
    </sheetView>
  </sheetViews>
  <sheetFormatPr defaultColWidth="9" defaultRowHeight="12.5"/>
  <cols>
    <col min="1" max="1" width="16.36328125" style="66" customWidth="1"/>
    <col min="2" max="2" width="38.6328125" style="66" bestFit="1" customWidth="1"/>
    <col min="3" max="6" width="17.54296875" style="67" customWidth="1"/>
    <col min="7" max="7" width="17.54296875" style="68" customWidth="1"/>
    <col min="8" max="8" width="17.54296875" style="67" customWidth="1"/>
    <col min="9" max="16384" width="9" style="66"/>
  </cols>
  <sheetData>
    <row r="1" spans="1:14" ht="28">
      <c r="A1" s="181" t="s">
        <v>2816</v>
      </c>
    </row>
    <row r="2" spans="1:14" s="164" customFormat="1" ht="15.5">
      <c r="A2" s="799" t="s">
        <v>2734</v>
      </c>
      <c r="B2" s="23"/>
      <c r="C2" s="23"/>
      <c r="D2" s="23"/>
      <c r="E2" s="219"/>
      <c r="F2" s="219"/>
      <c r="G2" s="219"/>
      <c r="H2" s="219"/>
      <c r="I2" s="219"/>
      <c r="J2" s="219"/>
    </row>
    <row r="3" spans="1:14" s="164" customFormat="1" ht="15.5">
      <c r="A3" s="394" t="s">
        <v>2450</v>
      </c>
      <c r="B3" s="23"/>
      <c r="C3" s="23"/>
      <c r="D3" s="23"/>
      <c r="E3" s="219"/>
      <c r="F3" s="219"/>
      <c r="G3" s="219"/>
      <c r="H3" s="219"/>
      <c r="I3" s="219"/>
      <c r="J3" s="219"/>
    </row>
    <row r="4" spans="1:14" s="164" customFormat="1" ht="15.5">
      <c r="A4" s="218" t="s">
        <v>2333</v>
      </c>
      <c r="B4" s="23"/>
      <c r="C4" s="23"/>
      <c r="D4" s="23"/>
      <c r="E4" s="219"/>
      <c r="F4" s="219"/>
      <c r="G4" s="219"/>
      <c r="H4" s="219"/>
      <c r="I4" s="219"/>
      <c r="J4" s="219"/>
    </row>
    <row r="5" spans="1:14" s="164" customFormat="1" ht="15.5">
      <c r="A5" s="517" t="s">
        <v>2412</v>
      </c>
      <c r="B5" s="23"/>
      <c r="C5" s="23"/>
      <c r="D5" s="23"/>
      <c r="E5" s="219"/>
      <c r="F5" s="219"/>
      <c r="G5" s="219"/>
      <c r="H5" s="219"/>
      <c r="I5" s="219"/>
      <c r="J5" s="219"/>
    </row>
    <row r="6" spans="1:14" s="164" customFormat="1" ht="15.5">
      <c r="A6" s="517" t="s">
        <v>2610</v>
      </c>
      <c r="B6" s="677"/>
      <c r="C6" s="677"/>
      <c r="D6" s="23"/>
      <c r="E6" s="219"/>
      <c r="F6" s="219"/>
      <c r="G6" s="219"/>
      <c r="H6" s="219"/>
      <c r="I6" s="219"/>
      <c r="J6" s="219"/>
    </row>
    <row r="7" spans="1:14" s="164" customFormat="1" ht="15.5">
      <c r="A7" s="218" t="s">
        <v>2334</v>
      </c>
      <c r="B7" s="23"/>
      <c r="C7" s="23"/>
      <c r="D7" s="23"/>
      <c r="E7" s="219"/>
      <c r="F7" s="219"/>
      <c r="G7" s="219"/>
      <c r="H7" s="219"/>
      <c r="I7" s="219"/>
      <c r="J7" s="219"/>
    </row>
    <row r="8" spans="1:14" ht="77.5">
      <c r="A8" s="480" t="s">
        <v>883</v>
      </c>
      <c r="B8" s="480" t="s">
        <v>884</v>
      </c>
      <c r="C8" s="462" t="s">
        <v>87</v>
      </c>
      <c r="D8" s="462" t="s">
        <v>126</v>
      </c>
      <c r="E8" s="462" t="s">
        <v>88</v>
      </c>
      <c r="F8" s="462" t="s">
        <v>2435</v>
      </c>
      <c r="G8" s="481" t="s">
        <v>2451</v>
      </c>
      <c r="H8" s="481" t="s">
        <v>130</v>
      </c>
    </row>
    <row r="9" spans="1:14" ht="25.15" customHeight="1">
      <c r="A9" s="469" t="s">
        <v>131</v>
      </c>
      <c r="B9" s="469" t="s">
        <v>885</v>
      </c>
      <c r="C9" s="434">
        <v>1034775</v>
      </c>
      <c r="D9" s="434">
        <v>482755</v>
      </c>
      <c r="E9" s="434">
        <v>1876600</v>
      </c>
      <c r="F9" s="434">
        <v>3394130</v>
      </c>
      <c r="G9" s="470">
        <v>25738820</v>
      </c>
      <c r="H9" s="471">
        <v>131.9</v>
      </c>
      <c r="I9" s="964"/>
      <c r="J9" s="964"/>
      <c r="K9" s="964"/>
      <c r="L9" s="964"/>
      <c r="M9" s="964"/>
      <c r="N9" s="964"/>
    </row>
    <row r="10" spans="1:14" ht="25.15" customHeight="1">
      <c r="A10" s="469" t="s">
        <v>886</v>
      </c>
      <c r="B10" s="469" t="s">
        <v>28</v>
      </c>
      <c r="C10" s="470">
        <v>879508</v>
      </c>
      <c r="D10" s="470">
        <v>418728</v>
      </c>
      <c r="E10" s="472">
        <v>1692620</v>
      </c>
      <c r="F10" s="472">
        <v>2990856</v>
      </c>
      <c r="G10" s="470">
        <v>23366044</v>
      </c>
      <c r="H10" s="471">
        <v>128</v>
      </c>
      <c r="I10" s="964"/>
      <c r="J10" s="964"/>
      <c r="K10" s="964"/>
      <c r="L10" s="964"/>
      <c r="M10" s="964"/>
      <c r="N10" s="964"/>
    </row>
    <row r="11" spans="1:14" ht="25.15" customHeight="1">
      <c r="A11" s="473" t="s">
        <v>887</v>
      </c>
      <c r="B11" s="473" t="s">
        <v>888</v>
      </c>
      <c r="C11" s="474">
        <v>1885</v>
      </c>
      <c r="D11" s="474">
        <v>54</v>
      </c>
      <c r="E11" s="474">
        <v>673</v>
      </c>
      <c r="F11" s="474">
        <v>2612</v>
      </c>
      <c r="G11" s="475">
        <v>40195</v>
      </c>
      <c r="H11" s="476">
        <v>65</v>
      </c>
      <c r="I11" s="964"/>
      <c r="J11" s="964"/>
      <c r="K11" s="964"/>
      <c r="L11" s="964"/>
      <c r="M11" s="964"/>
      <c r="N11" s="964"/>
    </row>
    <row r="12" spans="1:14" ht="15.5">
      <c r="A12" s="473" t="s">
        <v>889</v>
      </c>
      <c r="B12" s="473" t="s">
        <v>890</v>
      </c>
      <c r="C12" s="474">
        <v>2172</v>
      </c>
      <c r="D12" s="474">
        <v>539</v>
      </c>
      <c r="E12" s="474">
        <v>2710</v>
      </c>
      <c r="F12" s="474">
        <v>5421</v>
      </c>
      <c r="G12" s="475">
        <v>32230</v>
      </c>
      <c r="H12" s="476">
        <v>168.2</v>
      </c>
      <c r="I12" s="964"/>
      <c r="J12" s="964"/>
      <c r="K12" s="964"/>
      <c r="L12" s="964"/>
      <c r="M12" s="964"/>
      <c r="N12" s="964"/>
    </row>
    <row r="13" spans="1:14" ht="15.5">
      <c r="A13" s="473" t="s">
        <v>891</v>
      </c>
      <c r="B13" s="473" t="s">
        <v>892</v>
      </c>
      <c r="C13" s="474">
        <v>2308</v>
      </c>
      <c r="D13" s="474">
        <v>336</v>
      </c>
      <c r="E13" s="474">
        <v>1627</v>
      </c>
      <c r="F13" s="474">
        <v>4271</v>
      </c>
      <c r="G13" s="475">
        <v>39939</v>
      </c>
      <c r="H13" s="476">
        <v>106.9</v>
      </c>
      <c r="I13" s="964"/>
      <c r="J13" s="964"/>
      <c r="K13" s="964"/>
      <c r="L13" s="964"/>
      <c r="M13" s="964"/>
      <c r="N13" s="964"/>
    </row>
    <row r="14" spans="1:14" ht="15.5">
      <c r="A14" s="473" t="s">
        <v>893</v>
      </c>
      <c r="B14" s="473" t="s">
        <v>307</v>
      </c>
      <c r="C14" s="474">
        <v>1140</v>
      </c>
      <c r="D14" s="474">
        <v>415</v>
      </c>
      <c r="E14" s="474">
        <v>2294</v>
      </c>
      <c r="F14" s="474">
        <v>3849</v>
      </c>
      <c r="G14" s="475">
        <v>37829</v>
      </c>
      <c r="H14" s="476">
        <v>101.7</v>
      </c>
      <c r="I14" s="964"/>
      <c r="J14" s="964"/>
      <c r="K14" s="964"/>
      <c r="L14" s="964"/>
      <c r="M14" s="964"/>
      <c r="N14" s="964"/>
    </row>
    <row r="15" spans="1:14" ht="15.5">
      <c r="A15" s="473" t="s">
        <v>894</v>
      </c>
      <c r="B15" s="473" t="s">
        <v>895</v>
      </c>
      <c r="C15" s="474">
        <v>1303</v>
      </c>
      <c r="D15" s="474">
        <v>203</v>
      </c>
      <c r="E15" s="474">
        <v>1496</v>
      </c>
      <c r="F15" s="474">
        <v>3002</v>
      </c>
      <c r="G15" s="475">
        <v>41540</v>
      </c>
      <c r="H15" s="476">
        <v>72.3</v>
      </c>
      <c r="I15" s="964"/>
      <c r="J15" s="964"/>
      <c r="K15" s="964"/>
      <c r="L15" s="964"/>
      <c r="M15" s="964"/>
      <c r="N15" s="964"/>
    </row>
    <row r="16" spans="1:14" ht="15.5">
      <c r="A16" s="473" t="s">
        <v>896</v>
      </c>
      <c r="B16" s="473" t="s">
        <v>362</v>
      </c>
      <c r="C16" s="474">
        <v>1655</v>
      </c>
      <c r="D16" s="474">
        <v>639</v>
      </c>
      <c r="E16" s="474">
        <v>3147</v>
      </c>
      <c r="F16" s="474">
        <v>5441</v>
      </c>
      <c r="G16" s="475">
        <v>43405</v>
      </c>
      <c r="H16" s="476">
        <v>125.4</v>
      </c>
      <c r="I16" s="964"/>
      <c r="J16" s="964"/>
      <c r="K16" s="964"/>
      <c r="L16" s="964"/>
      <c r="M16" s="964"/>
      <c r="N16" s="964"/>
    </row>
    <row r="17" spans="1:14" ht="15.5">
      <c r="A17" s="473" t="s">
        <v>897</v>
      </c>
      <c r="B17" s="473" t="s">
        <v>654</v>
      </c>
      <c r="C17" s="474">
        <v>1764</v>
      </c>
      <c r="D17" s="474">
        <v>188</v>
      </c>
      <c r="E17" s="474">
        <v>1024</v>
      </c>
      <c r="F17" s="474">
        <v>2976</v>
      </c>
      <c r="G17" s="475">
        <v>45777</v>
      </c>
      <c r="H17" s="476">
        <v>65</v>
      </c>
      <c r="I17" s="964"/>
      <c r="J17" s="964"/>
      <c r="K17" s="964"/>
      <c r="L17" s="964"/>
      <c r="M17" s="964"/>
      <c r="N17" s="964"/>
    </row>
    <row r="18" spans="1:14" ht="15.5">
      <c r="A18" s="473" t="s">
        <v>898</v>
      </c>
      <c r="B18" s="473" t="s">
        <v>899</v>
      </c>
      <c r="C18" s="474">
        <v>3069</v>
      </c>
      <c r="D18" s="474">
        <v>2036</v>
      </c>
      <c r="E18" s="474">
        <v>5073</v>
      </c>
      <c r="F18" s="474">
        <v>10178</v>
      </c>
      <c r="G18" s="475">
        <v>38928</v>
      </c>
      <c r="H18" s="476">
        <v>261.5</v>
      </c>
      <c r="I18" s="964"/>
      <c r="J18" s="964"/>
      <c r="K18" s="964"/>
      <c r="L18" s="964"/>
      <c r="M18" s="964"/>
      <c r="N18" s="964"/>
    </row>
    <row r="19" spans="1:14" ht="15.5">
      <c r="A19" s="473" t="s">
        <v>900</v>
      </c>
      <c r="B19" s="473" t="s">
        <v>901</v>
      </c>
      <c r="C19" s="474">
        <v>1651</v>
      </c>
      <c r="D19" s="474">
        <v>25</v>
      </c>
      <c r="E19" s="474">
        <v>1045</v>
      </c>
      <c r="F19" s="474">
        <v>2721</v>
      </c>
      <c r="G19" s="475">
        <v>44285</v>
      </c>
      <c r="H19" s="476">
        <v>61.4</v>
      </c>
      <c r="I19" s="964"/>
      <c r="J19" s="964"/>
      <c r="K19" s="964"/>
      <c r="L19" s="964"/>
      <c r="M19" s="964"/>
      <c r="N19" s="964"/>
    </row>
    <row r="20" spans="1:14" ht="15.5">
      <c r="A20" s="473" t="s">
        <v>902</v>
      </c>
      <c r="B20" s="473" t="s">
        <v>903</v>
      </c>
      <c r="C20" s="474">
        <v>1545</v>
      </c>
      <c r="D20" s="474">
        <v>185</v>
      </c>
      <c r="E20" s="474">
        <v>1239</v>
      </c>
      <c r="F20" s="474">
        <v>2969</v>
      </c>
      <c r="G20" s="475">
        <v>47040</v>
      </c>
      <c r="H20" s="476">
        <v>63.1</v>
      </c>
      <c r="I20" s="964"/>
      <c r="J20" s="964"/>
      <c r="K20" s="964"/>
      <c r="L20" s="964"/>
      <c r="M20" s="964"/>
      <c r="N20" s="964"/>
    </row>
    <row r="21" spans="1:14" ht="15.5">
      <c r="A21" s="473" t="s">
        <v>904</v>
      </c>
      <c r="B21" s="473" t="s">
        <v>905</v>
      </c>
      <c r="C21" s="474">
        <v>771</v>
      </c>
      <c r="D21" s="474">
        <v>1889</v>
      </c>
      <c r="E21" s="474">
        <v>3728</v>
      </c>
      <c r="F21" s="474">
        <v>6388</v>
      </c>
      <c r="G21" s="475">
        <v>45172</v>
      </c>
      <c r="H21" s="476">
        <v>141.4</v>
      </c>
      <c r="I21" s="964"/>
      <c r="J21" s="964"/>
      <c r="K21" s="964"/>
      <c r="L21" s="964"/>
      <c r="M21" s="964"/>
      <c r="N21" s="964"/>
    </row>
    <row r="22" spans="1:14" ht="15.5">
      <c r="A22" s="473" t="s">
        <v>906</v>
      </c>
      <c r="B22" s="473" t="s">
        <v>907</v>
      </c>
      <c r="C22" s="474">
        <v>1433</v>
      </c>
      <c r="D22" s="474">
        <v>712</v>
      </c>
      <c r="E22" s="474">
        <v>2788</v>
      </c>
      <c r="F22" s="474">
        <v>4933</v>
      </c>
      <c r="G22" s="475">
        <v>37871</v>
      </c>
      <c r="H22" s="476">
        <v>130.30000000000001</v>
      </c>
      <c r="I22" s="964"/>
      <c r="J22" s="964"/>
      <c r="K22" s="964"/>
      <c r="L22" s="964"/>
      <c r="M22" s="964"/>
      <c r="N22" s="964"/>
    </row>
    <row r="23" spans="1:14" ht="15.5">
      <c r="A23" s="473" t="s">
        <v>908</v>
      </c>
      <c r="B23" s="473" t="s">
        <v>909</v>
      </c>
      <c r="C23" s="474">
        <v>1063</v>
      </c>
      <c r="D23" s="474">
        <v>975</v>
      </c>
      <c r="E23" s="474">
        <v>2931</v>
      </c>
      <c r="F23" s="474">
        <v>4969</v>
      </c>
      <c r="G23" s="475">
        <v>39031</v>
      </c>
      <c r="H23" s="476">
        <v>127.3</v>
      </c>
      <c r="I23" s="964"/>
      <c r="J23" s="964"/>
      <c r="K23" s="964"/>
      <c r="L23" s="964"/>
      <c r="M23" s="964"/>
      <c r="N23" s="964"/>
    </row>
    <row r="24" spans="1:14" ht="15.5">
      <c r="A24" s="473" t="s">
        <v>910</v>
      </c>
      <c r="B24" s="473" t="s">
        <v>911</v>
      </c>
      <c r="C24" s="474">
        <v>991</v>
      </c>
      <c r="D24" s="474">
        <v>1195</v>
      </c>
      <c r="E24" s="474">
        <v>2829</v>
      </c>
      <c r="F24" s="474">
        <v>5015</v>
      </c>
      <c r="G24" s="475">
        <v>41611</v>
      </c>
      <c r="H24" s="476">
        <v>120.5</v>
      </c>
      <c r="I24" s="964"/>
      <c r="J24" s="964"/>
      <c r="K24" s="964"/>
      <c r="L24" s="964"/>
      <c r="M24" s="964"/>
      <c r="N24" s="964"/>
    </row>
    <row r="25" spans="1:14" ht="15.5">
      <c r="A25" s="473" t="s">
        <v>912</v>
      </c>
      <c r="B25" s="473" t="s">
        <v>913</v>
      </c>
      <c r="C25" s="474">
        <v>1815</v>
      </c>
      <c r="D25" s="474">
        <v>529</v>
      </c>
      <c r="E25" s="474">
        <v>723</v>
      </c>
      <c r="F25" s="474">
        <v>3067</v>
      </c>
      <c r="G25" s="475">
        <v>37404</v>
      </c>
      <c r="H25" s="476">
        <v>82</v>
      </c>
      <c r="I25" s="964"/>
      <c r="J25" s="964"/>
      <c r="K25" s="964"/>
      <c r="L25" s="964"/>
      <c r="M25" s="964"/>
      <c r="N25" s="964"/>
    </row>
    <row r="26" spans="1:14" ht="15.5">
      <c r="A26" s="473" t="s">
        <v>914</v>
      </c>
      <c r="B26" s="473" t="s">
        <v>915</v>
      </c>
      <c r="C26" s="474">
        <v>1917</v>
      </c>
      <c r="D26" s="474">
        <v>0</v>
      </c>
      <c r="E26" s="474">
        <v>559</v>
      </c>
      <c r="F26" s="474">
        <v>2476</v>
      </c>
      <c r="G26" s="475">
        <v>44684</v>
      </c>
      <c r="H26" s="476">
        <v>55.4</v>
      </c>
      <c r="I26" s="964"/>
      <c r="J26" s="964"/>
      <c r="K26" s="964"/>
      <c r="L26" s="964"/>
      <c r="M26" s="964"/>
      <c r="N26" s="964"/>
    </row>
    <row r="27" spans="1:14" ht="15.5">
      <c r="A27" s="473" t="s">
        <v>916</v>
      </c>
      <c r="B27" s="473" t="s">
        <v>364</v>
      </c>
      <c r="C27" s="474">
        <v>1730</v>
      </c>
      <c r="D27" s="474">
        <v>1252</v>
      </c>
      <c r="E27" s="474">
        <v>4394</v>
      </c>
      <c r="F27" s="474">
        <v>7376</v>
      </c>
      <c r="G27" s="475">
        <v>44005</v>
      </c>
      <c r="H27" s="476">
        <v>167.6</v>
      </c>
      <c r="I27" s="964"/>
      <c r="J27" s="964"/>
      <c r="K27" s="964"/>
      <c r="L27" s="964"/>
      <c r="M27" s="964"/>
      <c r="N27" s="964"/>
    </row>
    <row r="28" spans="1:14" ht="15.5">
      <c r="A28" s="473" t="s">
        <v>917</v>
      </c>
      <c r="B28" s="473" t="s">
        <v>918</v>
      </c>
      <c r="C28" s="474">
        <v>1207</v>
      </c>
      <c r="D28" s="474">
        <v>218</v>
      </c>
      <c r="E28" s="474">
        <v>645</v>
      </c>
      <c r="F28" s="474">
        <v>2070</v>
      </c>
      <c r="G28" s="475">
        <v>37700</v>
      </c>
      <c r="H28" s="476">
        <v>54.9</v>
      </c>
      <c r="I28" s="964"/>
      <c r="J28" s="964"/>
      <c r="K28" s="964"/>
      <c r="L28" s="964"/>
      <c r="M28" s="964"/>
      <c r="N28" s="964"/>
    </row>
    <row r="29" spans="1:14" ht="15.5">
      <c r="A29" s="473" t="s">
        <v>919</v>
      </c>
      <c r="B29" s="473" t="s">
        <v>920</v>
      </c>
      <c r="C29" s="474">
        <v>948</v>
      </c>
      <c r="D29" s="474">
        <v>463</v>
      </c>
      <c r="E29" s="474">
        <v>10349</v>
      </c>
      <c r="F29" s="474">
        <v>11760</v>
      </c>
      <c r="G29" s="475">
        <v>43571</v>
      </c>
      <c r="H29" s="476">
        <v>269.89999999999998</v>
      </c>
      <c r="I29" s="964"/>
      <c r="J29" s="964"/>
      <c r="K29" s="964"/>
      <c r="L29" s="964"/>
      <c r="M29" s="964"/>
      <c r="N29" s="964"/>
    </row>
    <row r="30" spans="1:14" ht="15.5">
      <c r="A30" s="473" t="s">
        <v>921</v>
      </c>
      <c r="B30" s="473" t="s">
        <v>922</v>
      </c>
      <c r="C30" s="474">
        <v>221</v>
      </c>
      <c r="D30" s="474">
        <v>187</v>
      </c>
      <c r="E30" s="474">
        <v>112</v>
      </c>
      <c r="F30" s="474">
        <v>520</v>
      </c>
      <c r="G30" s="475">
        <v>48044</v>
      </c>
      <c r="H30" s="476">
        <v>10.8</v>
      </c>
      <c r="I30" s="964"/>
      <c r="J30" s="964"/>
      <c r="K30" s="964"/>
      <c r="L30" s="964"/>
      <c r="M30" s="964"/>
      <c r="N30" s="964"/>
    </row>
    <row r="31" spans="1:14" ht="15.5">
      <c r="A31" s="473" t="s">
        <v>923</v>
      </c>
      <c r="B31" s="473" t="s">
        <v>924</v>
      </c>
      <c r="C31" s="474">
        <v>1395</v>
      </c>
      <c r="D31" s="474">
        <v>33</v>
      </c>
      <c r="E31" s="474">
        <v>426</v>
      </c>
      <c r="F31" s="474">
        <v>1854</v>
      </c>
      <c r="G31" s="475">
        <v>40344</v>
      </c>
      <c r="H31" s="476">
        <v>46</v>
      </c>
      <c r="I31" s="964"/>
      <c r="J31" s="964"/>
      <c r="K31" s="964"/>
      <c r="L31" s="964"/>
      <c r="M31" s="964"/>
      <c r="N31" s="964"/>
    </row>
    <row r="32" spans="1:14" ht="15.5">
      <c r="A32" s="473" t="s">
        <v>925</v>
      </c>
      <c r="B32" s="473" t="s">
        <v>926</v>
      </c>
      <c r="C32" s="474">
        <v>1853</v>
      </c>
      <c r="D32" s="474">
        <v>14</v>
      </c>
      <c r="E32" s="474">
        <v>350</v>
      </c>
      <c r="F32" s="474">
        <v>2217</v>
      </c>
      <c r="G32" s="475">
        <v>36705</v>
      </c>
      <c r="H32" s="476">
        <v>60.4</v>
      </c>
      <c r="I32" s="964"/>
      <c r="J32" s="964"/>
      <c r="K32" s="964"/>
      <c r="L32" s="964"/>
      <c r="M32" s="964"/>
      <c r="N32" s="964"/>
    </row>
    <row r="33" spans="1:14" ht="15.5">
      <c r="A33" s="473" t="s">
        <v>927</v>
      </c>
      <c r="B33" s="473" t="s">
        <v>928</v>
      </c>
      <c r="C33" s="474">
        <v>1603</v>
      </c>
      <c r="D33" s="474">
        <v>470</v>
      </c>
      <c r="E33" s="474">
        <v>2861</v>
      </c>
      <c r="F33" s="474">
        <v>4934</v>
      </c>
      <c r="G33" s="475">
        <v>49148</v>
      </c>
      <c r="H33" s="476">
        <v>100.4</v>
      </c>
      <c r="I33" s="964"/>
      <c r="J33" s="964"/>
      <c r="K33" s="964"/>
      <c r="L33" s="964"/>
      <c r="M33" s="964"/>
      <c r="N33" s="964"/>
    </row>
    <row r="34" spans="1:14" ht="15.5">
      <c r="A34" s="473" t="s">
        <v>929</v>
      </c>
      <c r="B34" s="473" t="s">
        <v>930</v>
      </c>
      <c r="C34" s="474">
        <v>2760</v>
      </c>
      <c r="D34" s="474">
        <v>3039</v>
      </c>
      <c r="E34" s="474">
        <v>110</v>
      </c>
      <c r="F34" s="474">
        <v>5909</v>
      </c>
      <c r="G34" s="475">
        <v>55103</v>
      </c>
      <c r="H34" s="476">
        <v>107.2</v>
      </c>
      <c r="I34" s="964"/>
      <c r="J34" s="964"/>
      <c r="K34" s="964"/>
      <c r="L34" s="964"/>
      <c r="M34" s="964"/>
      <c r="N34" s="964"/>
    </row>
    <row r="35" spans="1:14" ht="15.5">
      <c r="A35" s="473" t="s">
        <v>931</v>
      </c>
      <c r="B35" s="473" t="s">
        <v>932</v>
      </c>
      <c r="C35" s="474">
        <v>1816</v>
      </c>
      <c r="D35" s="474">
        <v>1021</v>
      </c>
      <c r="E35" s="474">
        <v>1957</v>
      </c>
      <c r="F35" s="474">
        <v>4794</v>
      </c>
      <c r="G35" s="475">
        <v>35367</v>
      </c>
      <c r="H35" s="476">
        <v>135.6</v>
      </c>
      <c r="I35" s="964"/>
      <c r="J35" s="964"/>
      <c r="K35" s="964"/>
      <c r="L35" s="964"/>
      <c r="M35" s="964"/>
      <c r="N35" s="964"/>
    </row>
    <row r="36" spans="1:14" ht="15.5">
      <c r="A36" s="473" t="s">
        <v>933</v>
      </c>
      <c r="B36" s="473" t="s">
        <v>934</v>
      </c>
      <c r="C36" s="474">
        <v>1241</v>
      </c>
      <c r="D36" s="474">
        <v>1132</v>
      </c>
      <c r="E36" s="474">
        <v>470</v>
      </c>
      <c r="F36" s="474">
        <v>2843</v>
      </c>
      <c r="G36" s="475">
        <v>48590</v>
      </c>
      <c r="H36" s="476">
        <v>58.5</v>
      </c>
      <c r="I36" s="964"/>
      <c r="J36" s="964"/>
      <c r="K36" s="964"/>
      <c r="L36" s="964"/>
      <c r="M36" s="964"/>
      <c r="N36" s="964"/>
    </row>
    <row r="37" spans="1:14" ht="15.5">
      <c r="A37" s="473" t="s">
        <v>935</v>
      </c>
      <c r="B37" s="473" t="s">
        <v>936</v>
      </c>
      <c r="C37" s="474">
        <v>1748</v>
      </c>
      <c r="D37" s="474">
        <v>752</v>
      </c>
      <c r="E37" s="474">
        <v>2339</v>
      </c>
      <c r="F37" s="474">
        <v>4839</v>
      </c>
      <c r="G37" s="475">
        <v>42949</v>
      </c>
      <c r="H37" s="476">
        <v>112.7</v>
      </c>
      <c r="I37" s="964"/>
      <c r="J37" s="964"/>
      <c r="K37" s="964"/>
      <c r="L37" s="964"/>
      <c r="M37" s="964"/>
      <c r="N37" s="964"/>
    </row>
    <row r="38" spans="1:14" ht="15.5">
      <c r="A38" s="473" t="s">
        <v>937</v>
      </c>
      <c r="B38" s="473" t="s">
        <v>938</v>
      </c>
      <c r="C38" s="474">
        <v>1308</v>
      </c>
      <c r="D38" s="474">
        <v>369</v>
      </c>
      <c r="E38" s="474">
        <v>956</v>
      </c>
      <c r="F38" s="474">
        <v>2633</v>
      </c>
      <c r="G38" s="475">
        <v>50592</v>
      </c>
      <c r="H38" s="476">
        <v>52</v>
      </c>
      <c r="I38" s="964"/>
      <c r="J38" s="964"/>
      <c r="K38" s="964"/>
      <c r="L38" s="964"/>
      <c r="M38" s="964"/>
      <c r="N38" s="964"/>
    </row>
    <row r="39" spans="1:14" ht="15.5">
      <c r="A39" s="473" t="s">
        <v>939</v>
      </c>
      <c r="B39" s="473" t="s">
        <v>940</v>
      </c>
      <c r="C39" s="474">
        <v>1025</v>
      </c>
      <c r="D39" s="474">
        <v>383</v>
      </c>
      <c r="E39" s="474">
        <v>849</v>
      </c>
      <c r="F39" s="474">
        <v>2257</v>
      </c>
      <c r="G39" s="475">
        <v>35103</v>
      </c>
      <c r="H39" s="476">
        <v>64.3</v>
      </c>
      <c r="I39" s="964"/>
      <c r="J39" s="964"/>
      <c r="K39" s="964"/>
      <c r="L39" s="964"/>
      <c r="M39" s="964"/>
      <c r="N39" s="964"/>
    </row>
    <row r="40" spans="1:14" ht="15.5">
      <c r="A40" s="473" t="s">
        <v>941</v>
      </c>
      <c r="B40" s="473" t="s">
        <v>942</v>
      </c>
      <c r="C40" s="474">
        <v>857</v>
      </c>
      <c r="D40" s="474">
        <v>1276</v>
      </c>
      <c r="E40" s="474">
        <v>7881</v>
      </c>
      <c r="F40" s="474">
        <v>10014</v>
      </c>
      <c r="G40" s="475">
        <v>40029</v>
      </c>
      <c r="H40" s="476">
        <v>250.2</v>
      </c>
      <c r="I40" s="964"/>
      <c r="J40" s="964"/>
      <c r="K40" s="964"/>
      <c r="L40" s="964"/>
      <c r="M40" s="964"/>
      <c r="N40" s="964"/>
    </row>
    <row r="41" spans="1:14" ht="15.5">
      <c r="A41" s="473" t="s">
        <v>943</v>
      </c>
      <c r="B41" s="473" t="s">
        <v>944</v>
      </c>
      <c r="C41" s="474">
        <v>3121</v>
      </c>
      <c r="D41" s="474">
        <v>1406</v>
      </c>
      <c r="E41" s="474">
        <v>3155</v>
      </c>
      <c r="F41" s="474">
        <v>7682</v>
      </c>
      <c r="G41" s="475">
        <v>39709</v>
      </c>
      <c r="H41" s="476">
        <v>193.5</v>
      </c>
      <c r="I41" s="964"/>
      <c r="J41" s="964"/>
      <c r="K41" s="964"/>
      <c r="L41" s="964"/>
      <c r="M41" s="964"/>
      <c r="N41" s="964"/>
    </row>
    <row r="42" spans="1:14" ht="15.5">
      <c r="A42" s="473" t="s">
        <v>945</v>
      </c>
      <c r="B42" s="473" t="s">
        <v>946</v>
      </c>
      <c r="C42" s="474">
        <v>962</v>
      </c>
      <c r="D42" s="474">
        <v>2518</v>
      </c>
      <c r="E42" s="474">
        <v>6767</v>
      </c>
      <c r="F42" s="474">
        <v>10247</v>
      </c>
      <c r="G42" s="475">
        <v>41008</v>
      </c>
      <c r="H42" s="476">
        <v>249.9</v>
      </c>
      <c r="I42" s="964"/>
      <c r="J42" s="964"/>
      <c r="K42" s="964"/>
      <c r="L42" s="964"/>
      <c r="M42" s="964"/>
      <c r="N42" s="964"/>
    </row>
    <row r="43" spans="1:14" ht="15.5">
      <c r="A43" s="473" t="s">
        <v>947</v>
      </c>
      <c r="B43" s="473" t="s">
        <v>948</v>
      </c>
      <c r="C43" s="474">
        <v>989</v>
      </c>
      <c r="D43" s="474">
        <v>1625</v>
      </c>
      <c r="E43" s="474">
        <v>18576</v>
      </c>
      <c r="F43" s="474">
        <v>21190</v>
      </c>
      <c r="G43" s="475">
        <v>39244</v>
      </c>
      <c r="H43" s="476">
        <v>540</v>
      </c>
      <c r="I43" s="964"/>
      <c r="J43" s="964"/>
      <c r="K43" s="964"/>
      <c r="L43" s="964"/>
      <c r="M43" s="964"/>
      <c r="N43" s="964"/>
    </row>
    <row r="44" spans="1:14" ht="15.5">
      <c r="A44" s="473" t="s">
        <v>949</v>
      </c>
      <c r="B44" s="473" t="s">
        <v>950</v>
      </c>
      <c r="C44" s="474">
        <v>711</v>
      </c>
      <c r="D44" s="474">
        <v>3318</v>
      </c>
      <c r="E44" s="474">
        <v>24157</v>
      </c>
      <c r="F44" s="474">
        <v>28186</v>
      </c>
      <c r="G44" s="475">
        <v>39483</v>
      </c>
      <c r="H44" s="476">
        <v>713.9</v>
      </c>
      <c r="I44" s="964"/>
      <c r="J44" s="964"/>
      <c r="K44" s="964"/>
      <c r="L44" s="964"/>
      <c r="M44" s="964"/>
      <c r="N44" s="964"/>
    </row>
    <row r="45" spans="1:14" ht="15.5">
      <c r="A45" s="473" t="s">
        <v>951</v>
      </c>
      <c r="B45" s="473" t="s">
        <v>952</v>
      </c>
      <c r="C45" s="474">
        <v>1345</v>
      </c>
      <c r="D45" s="474">
        <v>3345</v>
      </c>
      <c r="E45" s="474">
        <v>11831</v>
      </c>
      <c r="F45" s="474">
        <v>16521</v>
      </c>
      <c r="G45" s="475">
        <v>47748</v>
      </c>
      <c r="H45" s="476">
        <v>346</v>
      </c>
      <c r="I45" s="964"/>
      <c r="J45" s="964"/>
      <c r="K45" s="964"/>
      <c r="L45" s="964"/>
      <c r="M45" s="964"/>
      <c r="N45" s="964"/>
    </row>
    <row r="46" spans="1:14" ht="15.5">
      <c r="A46" s="473" t="s">
        <v>953</v>
      </c>
      <c r="B46" s="473" t="s">
        <v>954</v>
      </c>
      <c r="C46" s="474">
        <v>1655</v>
      </c>
      <c r="D46" s="474">
        <v>1885</v>
      </c>
      <c r="E46" s="474">
        <v>2990</v>
      </c>
      <c r="F46" s="474">
        <v>6530</v>
      </c>
      <c r="G46" s="475">
        <v>43207</v>
      </c>
      <c r="H46" s="476">
        <v>151.1</v>
      </c>
      <c r="I46" s="964"/>
      <c r="J46" s="964"/>
      <c r="K46" s="964"/>
      <c r="L46" s="964"/>
      <c r="M46" s="964"/>
      <c r="N46" s="964"/>
    </row>
    <row r="47" spans="1:14" ht="15.5">
      <c r="A47" s="473" t="s">
        <v>955</v>
      </c>
      <c r="B47" s="473" t="s">
        <v>956</v>
      </c>
      <c r="C47" s="474">
        <v>1711</v>
      </c>
      <c r="D47" s="474">
        <v>2331</v>
      </c>
      <c r="E47" s="474">
        <v>15103</v>
      </c>
      <c r="F47" s="474">
        <v>19145</v>
      </c>
      <c r="G47" s="475">
        <v>37878</v>
      </c>
      <c r="H47" s="476">
        <v>505.4</v>
      </c>
      <c r="I47" s="964"/>
      <c r="J47" s="964"/>
      <c r="K47" s="964"/>
      <c r="L47" s="964"/>
      <c r="M47" s="964"/>
      <c r="N47" s="964"/>
    </row>
    <row r="48" spans="1:14" ht="15.5">
      <c r="A48" s="473" t="s">
        <v>957</v>
      </c>
      <c r="B48" s="473" t="s">
        <v>958</v>
      </c>
      <c r="C48" s="474">
        <v>1881</v>
      </c>
      <c r="D48" s="474">
        <v>1107</v>
      </c>
      <c r="E48" s="474">
        <v>3910</v>
      </c>
      <c r="F48" s="474">
        <v>6898</v>
      </c>
      <c r="G48" s="475">
        <v>41125</v>
      </c>
      <c r="H48" s="476">
        <v>167.7</v>
      </c>
      <c r="I48" s="964"/>
      <c r="J48" s="964"/>
      <c r="K48" s="964"/>
      <c r="L48" s="964"/>
      <c r="M48" s="964"/>
      <c r="N48" s="964"/>
    </row>
    <row r="49" spans="1:14" ht="15.5">
      <c r="A49" s="473" t="s">
        <v>959</v>
      </c>
      <c r="B49" s="473" t="s">
        <v>960</v>
      </c>
      <c r="C49" s="474">
        <v>1076</v>
      </c>
      <c r="D49" s="474">
        <v>2215</v>
      </c>
      <c r="E49" s="474">
        <v>12416</v>
      </c>
      <c r="F49" s="474">
        <v>15707</v>
      </c>
      <c r="G49" s="475">
        <v>41447</v>
      </c>
      <c r="H49" s="476">
        <v>379</v>
      </c>
      <c r="I49" s="964"/>
      <c r="J49" s="964"/>
      <c r="K49" s="964"/>
      <c r="L49" s="964"/>
      <c r="M49" s="964"/>
      <c r="N49" s="964"/>
    </row>
    <row r="50" spans="1:14" ht="15.5">
      <c r="A50" s="473" t="s">
        <v>961</v>
      </c>
      <c r="B50" s="473" t="s">
        <v>962</v>
      </c>
      <c r="C50" s="474">
        <v>1643</v>
      </c>
      <c r="D50" s="474">
        <v>1530</v>
      </c>
      <c r="E50" s="474">
        <v>4316</v>
      </c>
      <c r="F50" s="474">
        <v>7489</v>
      </c>
      <c r="G50" s="475">
        <v>44696</v>
      </c>
      <c r="H50" s="476">
        <v>167.6</v>
      </c>
      <c r="I50" s="964"/>
      <c r="J50" s="964"/>
      <c r="K50" s="964"/>
      <c r="L50" s="964"/>
      <c r="M50" s="964"/>
      <c r="N50" s="964"/>
    </row>
    <row r="51" spans="1:14" ht="15.5">
      <c r="A51" s="473" t="s">
        <v>963</v>
      </c>
      <c r="B51" s="473" t="s">
        <v>964</v>
      </c>
      <c r="C51" s="474">
        <v>1947</v>
      </c>
      <c r="D51" s="474">
        <v>2587</v>
      </c>
      <c r="E51" s="474">
        <v>17804</v>
      </c>
      <c r="F51" s="474">
        <v>22338</v>
      </c>
      <c r="G51" s="475">
        <v>40172</v>
      </c>
      <c r="H51" s="476">
        <v>556.1</v>
      </c>
      <c r="I51" s="964"/>
      <c r="J51" s="964"/>
      <c r="K51" s="964"/>
      <c r="L51" s="964"/>
      <c r="M51" s="964"/>
      <c r="N51" s="964"/>
    </row>
    <row r="52" spans="1:14" ht="15.5">
      <c r="A52" s="473" t="s">
        <v>965</v>
      </c>
      <c r="B52" s="473" t="s">
        <v>966</v>
      </c>
      <c r="C52" s="474">
        <v>2569</v>
      </c>
      <c r="D52" s="474">
        <v>3068</v>
      </c>
      <c r="E52" s="474">
        <v>10652</v>
      </c>
      <c r="F52" s="474">
        <v>16289</v>
      </c>
      <c r="G52" s="475">
        <v>45531</v>
      </c>
      <c r="H52" s="476">
        <v>357.8</v>
      </c>
      <c r="I52" s="964"/>
      <c r="J52" s="964"/>
      <c r="K52" s="964"/>
      <c r="L52" s="964"/>
      <c r="M52" s="964"/>
      <c r="N52" s="964"/>
    </row>
    <row r="53" spans="1:14" ht="15.5">
      <c r="A53" s="473" t="s">
        <v>967</v>
      </c>
      <c r="B53" s="473" t="s">
        <v>968</v>
      </c>
      <c r="C53" s="474">
        <v>2145</v>
      </c>
      <c r="D53" s="474">
        <v>1413</v>
      </c>
      <c r="E53" s="474">
        <v>7550</v>
      </c>
      <c r="F53" s="474">
        <v>11108</v>
      </c>
      <c r="G53" s="475">
        <v>38074</v>
      </c>
      <c r="H53" s="476">
        <v>291.7</v>
      </c>
      <c r="I53" s="964"/>
      <c r="J53" s="964"/>
      <c r="K53" s="964"/>
      <c r="L53" s="964"/>
      <c r="M53" s="964"/>
      <c r="N53" s="964"/>
    </row>
    <row r="54" spans="1:14" ht="15.5">
      <c r="A54" s="473" t="s">
        <v>969</v>
      </c>
      <c r="B54" s="473" t="s">
        <v>970</v>
      </c>
      <c r="C54" s="474">
        <v>3392</v>
      </c>
      <c r="D54" s="474">
        <v>3061</v>
      </c>
      <c r="E54" s="474">
        <v>10827</v>
      </c>
      <c r="F54" s="474">
        <v>17280</v>
      </c>
      <c r="G54" s="475">
        <v>36523</v>
      </c>
      <c r="H54" s="476">
        <v>473.1</v>
      </c>
      <c r="I54" s="964"/>
      <c r="J54" s="964"/>
      <c r="K54" s="964"/>
      <c r="L54" s="964"/>
      <c r="M54" s="964"/>
      <c r="N54" s="964"/>
    </row>
    <row r="55" spans="1:14" ht="15.5">
      <c r="A55" s="473" t="s">
        <v>971</v>
      </c>
      <c r="B55" s="473" t="s">
        <v>972</v>
      </c>
      <c r="C55" s="474">
        <v>1318</v>
      </c>
      <c r="D55" s="474">
        <v>906</v>
      </c>
      <c r="E55" s="474">
        <v>2905</v>
      </c>
      <c r="F55" s="474">
        <v>5129</v>
      </c>
      <c r="G55" s="475">
        <v>38768</v>
      </c>
      <c r="H55" s="476">
        <v>132.30000000000001</v>
      </c>
      <c r="I55" s="964"/>
      <c r="J55" s="964"/>
      <c r="K55" s="964"/>
      <c r="L55" s="964"/>
      <c r="M55" s="964"/>
      <c r="N55" s="964"/>
    </row>
    <row r="56" spans="1:14" ht="15.5">
      <c r="A56" s="473" t="s">
        <v>973</v>
      </c>
      <c r="B56" s="473" t="s">
        <v>974</v>
      </c>
      <c r="C56" s="474">
        <v>1732</v>
      </c>
      <c r="D56" s="474">
        <v>1017</v>
      </c>
      <c r="E56" s="474">
        <v>3330</v>
      </c>
      <c r="F56" s="474">
        <v>6079</v>
      </c>
      <c r="G56" s="475">
        <v>36049</v>
      </c>
      <c r="H56" s="476">
        <v>168.6</v>
      </c>
      <c r="I56" s="964"/>
      <c r="J56" s="964"/>
      <c r="K56" s="964"/>
      <c r="L56" s="964"/>
      <c r="M56" s="964"/>
      <c r="N56" s="964"/>
    </row>
    <row r="57" spans="1:14" ht="15.5">
      <c r="A57" s="473" t="s">
        <v>975</v>
      </c>
      <c r="B57" s="473" t="s">
        <v>976</v>
      </c>
      <c r="C57" s="474">
        <v>1733</v>
      </c>
      <c r="D57" s="474">
        <v>364</v>
      </c>
      <c r="E57" s="474">
        <v>1408</v>
      </c>
      <c r="F57" s="474">
        <v>3505</v>
      </c>
      <c r="G57" s="475">
        <v>43456</v>
      </c>
      <c r="H57" s="476">
        <v>80.7</v>
      </c>
      <c r="I57" s="964"/>
      <c r="J57" s="964"/>
      <c r="K57" s="964"/>
      <c r="L57" s="964"/>
      <c r="M57" s="964"/>
      <c r="N57" s="964"/>
    </row>
    <row r="58" spans="1:14" ht="15.5">
      <c r="A58" s="473" t="s">
        <v>977</v>
      </c>
      <c r="B58" s="473" t="s">
        <v>309</v>
      </c>
      <c r="C58" s="474">
        <v>1052</v>
      </c>
      <c r="D58" s="474">
        <v>954</v>
      </c>
      <c r="E58" s="474">
        <v>2908</v>
      </c>
      <c r="F58" s="474">
        <v>4914</v>
      </c>
      <c r="G58" s="475">
        <v>40914</v>
      </c>
      <c r="H58" s="476">
        <v>120.1</v>
      </c>
      <c r="I58" s="964"/>
      <c r="J58" s="964"/>
      <c r="K58" s="964"/>
      <c r="L58" s="964"/>
      <c r="M58" s="964"/>
      <c r="N58" s="964"/>
    </row>
    <row r="59" spans="1:14" ht="15.5">
      <c r="A59" s="473" t="s">
        <v>978</v>
      </c>
      <c r="B59" s="473" t="s">
        <v>979</v>
      </c>
      <c r="C59" s="474">
        <v>1656</v>
      </c>
      <c r="D59" s="474">
        <v>1337</v>
      </c>
      <c r="E59" s="474">
        <v>6817</v>
      </c>
      <c r="F59" s="474">
        <v>9810</v>
      </c>
      <c r="G59" s="475">
        <v>41183</v>
      </c>
      <c r="H59" s="476">
        <v>238.2</v>
      </c>
      <c r="I59" s="964"/>
      <c r="J59" s="964"/>
      <c r="K59" s="964"/>
      <c r="L59" s="964"/>
      <c r="M59" s="964"/>
      <c r="N59" s="964"/>
    </row>
    <row r="60" spans="1:14" ht="15.5">
      <c r="A60" s="473" t="s">
        <v>980</v>
      </c>
      <c r="B60" s="473" t="s">
        <v>981</v>
      </c>
      <c r="C60" s="474">
        <v>1489</v>
      </c>
      <c r="D60" s="474">
        <v>1910</v>
      </c>
      <c r="E60" s="474">
        <v>10332</v>
      </c>
      <c r="F60" s="474">
        <v>13731</v>
      </c>
      <c r="G60" s="475">
        <v>41400</v>
      </c>
      <c r="H60" s="476">
        <v>331.7</v>
      </c>
      <c r="I60" s="964"/>
      <c r="J60" s="964"/>
      <c r="K60" s="964"/>
      <c r="L60" s="964"/>
      <c r="M60" s="964"/>
      <c r="N60" s="964"/>
    </row>
    <row r="61" spans="1:14" ht="15.5">
      <c r="A61" s="473" t="s">
        <v>982</v>
      </c>
      <c r="B61" s="473" t="s">
        <v>983</v>
      </c>
      <c r="C61" s="474">
        <v>2351</v>
      </c>
      <c r="D61" s="474">
        <v>464</v>
      </c>
      <c r="E61" s="474">
        <v>3885</v>
      </c>
      <c r="F61" s="474">
        <v>6700</v>
      </c>
      <c r="G61" s="475">
        <v>40367</v>
      </c>
      <c r="H61" s="476">
        <v>166</v>
      </c>
      <c r="I61" s="964"/>
      <c r="J61" s="964"/>
      <c r="K61" s="964"/>
      <c r="L61" s="964"/>
      <c r="M61" s="964"/>
      <c r="N61" s="964"/>
    </row>
    <row r="62" spans="1:14" ht="15.5">
      <c r="A62" s="473" t="s">
        <v>984</v>
      </c>
      <c r="B62" s="473" t="s">
        <v>985</v>
      </c>
      <c r="C62" s="474">
        <v>1405</v>
      </c>
      <c r="D62" s="474">
        <v>1907</v>
      </c>
      <c r="E62" s="474">
        <v>8110</v>
      </c>
      <c r="F62" s="474">
        <v>11422</v>
      </c>
      <c r="G62" s="475">
        <v>42586</v>
      </c>
      <c r="H62" s="476">
        <v>268.2</v>
      </c>
      <c r="I62" s="964"/>
      <c r="J62" s="964"/>
      <c r="K62" s="964"/>
      <c r="L62" s="964"/>
      <c r="M62" s="964"/>
      <c r="N62" s="964"/>
    </row>
    <row r="63" spans="1:14" ht="15.5">
      <c r="A63" s="473" t="s">
        <v>986</v>
      </c>
      <c r="B63" s="473" t="s">
        <v>987</v>
      </c>
      <c r="C63" s="474">
        <v>1210</v>
      </c>
      <c r="D63" s="474">
        <v>1594</v>
      </c>
      <c r="E63" s="474">
        <v>3198</v>
      </c>
      <c r="F63" s="474">
        <v>6002</v>
      </c>
      <c r="G63" s="475">
        <v>43799</v>
      </c>
      <c r="H63" s="476">
        <v>137</v>
      </c>
      <c r="I63" s="964"/>
      <c r="J63" s="964"/>
      <c r="K63" s="964"/>
      <c r="L63" s="964"/>
      <c r="M63" s="964"/>
      <c r="N63" s="964"/>
    </row>
    <row r="64" spans="1:14" ht="15.5">
      <c r="A64" s="473" t="s">
        <v>988</v>
      </c>
      <c r="B64" s="473" t="s">
        <v>989</v>
      </c>
      <c r="C64" s="474">
        <v>1391</v>
      </c>
      <c r="D64" s="474">
        <v>125</v>
      </c>
      <c r="E64" s="474">
        <v>2697</v>
      </c>
      <c r="F64" s="474">
        <v>4213</v>
      </c>
      <c r="G64" s="475">
        <v>42552</v>
      </c>
      <c r="H64" s="476">
        <v>99</v>
      </c>
      <c r="I64" s="964"/>
      <c r="J64" s="964"/>
      <c r="K64" s="964"/>
      <c r="L64" s="964"/>
      <c r="M64" s="964"/>
      <c r="N64" s="964"/>
    </row>
    <row r="65" spans="1:14" ht="15.5">
      <c r="A65" s="473" t="s">
        <v>990</v>
      </c>
      <c r="B65" s="473" t="s">
        <v>991</v>
      </c>
      <c r="C65" s="474">
        <v>1769</v>
      </c>
      <c r="D65" s="474">
        <v>725</v>
      </c>
      <c r="E65" s="474">
        <v>1511</v>
      </c>
      <c r="F65" s="474">
        <v>4005</v>
      </c>
      <c r="G65" s="475">
        <v>45851</v>
      </c>
      <c r="H65" s="476">
        <v>87.3</v>
      </c>
      <c r="I65" s="964"/>
      <c r="J65" s="964"/>
      <c r="K65" s="964"/>
      <c r="L65" s="964"/>
      <c r="M65" s="964"/>
      <c r="N65" s="964"/>
    </row>
    <row r="66" spans="1:14" ht="15.5">
      <c r="A66" s="473" t="s">
        <v>992</v>
      </c>
      <c r="B66" s="473" t="s">
        <v>993</v>
      </c>
      <c r="C66" s="474">
        <v>1790</v>
      </c>
      <c r="D66" s="474">
        <v>723</v>
      </c>
      <c r="E66" s="474">
        <v>1496</v>
      </c>
      <c r="F66" s="474">
        <v>4009</v>
      </c>
      <c r="G66" s="475">
        <v>43813</v>
      </c>
      <c r="H66" s="476">
        <v>91.5</v>
      </c>
      <c r="I66" s="964"/>
      <c r="J66" s="964"/>
      <c r="K66" s="964"/>
      <c r="L66" s="964"/>
      <c r="M66" s="964"/>
      <c r="N66" s="964"/>
    </row>
    <row r="67" spans="1:14" ht="15.5">
      <c r="A67" s="473" t="s">
        <v>994</v>
      </c>
      <c r="B67" s="473" t="s">
        <v>995</v>
      </c>
      <c r="C67" s="474">
        <v>2845</v>
      </c>
      <c r="D67" s="474">
        <v>0</v>
      </c>
      <c r="E67" s="474">
        <v>1505</v>
      </c>
      <c r="F67" s="474">
        <v>4350</v>
      </c>
      <c r="G67" s="475">
        <v>42061</v>
      </c>
      <c r="H67" s="476">
        <v>103.4</v>
      </c>
      <c r="I67" s="964"/>
      <c r="J67" s="964"/>
      <c r="K67" s="964"/>
      <c r="L67" s="964"/>
      <c r="M67" s="964"/>
      <c r="N67" s="964"/>
    </row>
    <row r="68" spans="1:14" ht="15.5">
      <c r="A68" s="473" t="s">
        <v>996</v>
      </c>
      <c r="B68" s="473" t="s">
        <v>997</v>
      </c>
      <c r="C68" s="474">
        <v>2518</v>
      </c>
      <c r="D68" s="474">
        <v>5434</v>
      </c>
      <c r="E68" s="474">
        <v>26997</v>
      </c>
      <c r="F68" s="474">
        <v>34949</v>
      </c>
      <c r="G68" s="475">
        <v>40281</v>
      </c>
      <c r="H68" s="476">
        <v>867.6</v>
      </c>
      <c r="I68" s="964"/>
      <c r="J68" s="964"/>
      <c r="K68" s="964"/>
      <c r="L68" s="964"/>
      <c r="M68" s="964"/>
      <c r="N68" s="964"/>
    </row>
    <row r="69" spans="1:14" ht="15.5">
      <c r="A69" s="473" t="s">
        <v>998</v>
      </c>
      <c r="B69" s="473" t="s">
        <v>999</v>
      </c>
      <c r="C69" s="474">
        <v>2056</v>
      </c>
      <c r="D69" s="474">
        <v>2086</v>
      </c>
      <c r="E69" s="474">
        <v>13464</v>
      </c>
      <c r="F69" s="474">
        <v>17606</v>
      </c>
      <c r="G69" s="475">
        <v>40818</v>
      </c>
      <c r="H69" s="476">
        <v>431.3</v>
      </c>
      <c r="I69" s="964"/>
      <c r="J69" s="964"/>
      <c r="K69" s="964"/>
      <c r="L69" s="964"/>
      <c r="M69" s="964"/>
      <c r="N69" s="964"/>
    </row>
    <row r="70" spans="1:14" ht="15.5">
      <c r="A70" s="473" t="s">
        <v>1000</v>
      </c>
      <c r="B70" s="473" t="s">
        <v>1001</v>
      </c>
      <c r="C70" s="474">
        <v>1799</v>
      </c>
      <c r="D70" s="474">
        <v>4241</v>
      </c>
      <c r="E70" s="474">
        <v>29070</v>
      </c>
      <c r="F70" s="474">
        <v>35110</v>
      </c>
      <c r="G70" s="475">
        <v>36963</v>
      </c>
      <c r="H70" s="476">
        <v>949.9</v>
      </c>
      <c r="I70" s="964"/>
      <c r="J70" s="964"/>
      <c r="K70" s="964"/>
      <c r="L70" s="964"/>
      <c r="M70" s="964"/>
      <c r="N70" s="964"/>
    </row>
    <row r="71" spans="1:14" ht="15.5">
      <c r="A71" s="473" t="s">
        <v>1002</v>
      </c>
      <c r="B71" s="473" t="s">
        <v>464</v>
      </c>
      <c r="C71" s="474">
        <v>1705</v>
      </c>
      <c r="D71" s="474">
        <v>145</v>
      </c>
      <c r="E71" s="474">
        <v>1201</v>
      </c>
      <c r="F71" s="474">
        <v>3051</v>
      </c>
      <c r="G71" s="475">
        <v>40475</v>
      </c>
      <c r="H71" s="476">
        <v>75.400000000000006</v>
      </c>
      <c r="I71" s="964"/>
      <c r="J71" s="964"/>
      <c r="K71" s="964"/>
      <c r="L71" s="964"/>
      <c r="M71" s="964"/>
      <c r="N71" s="964"/>
    </row>
    <row r="72" spans="1:14" ht="15.5">
      <c r="A72" s="473" t="s">
        <v>1003</v>
      </c>
      <c r="B72" s="473" t="s">
        <v>1004</v>
      </c>
      <c r="C72" s="474">
        <v>631</v>
      </c>
      <c r="D72" s="474">
        <v>1557</v>
      </c>
      <c r="E72" s="474">
        <v>1659</v>
      </c>
      <c r="F72" s="474">
        <v>3847</v>
      </c>
      <c r="G72" s="475">
        <v>50129</v>
      </c>
      <c r="H72" s="476">
        <v>76.7</v>
      </c>
      <c r="I72" s="964"/>
      <c r="J72" s="964"/>
      <c r="K72" s="964"/>
      <c r="L72" s="964"/>
      <c r="M72" s="964"/>
      <c r="N72" s="964"/>
    </row>
    <row r="73" spans="1:14" ht="15.5">
      <c r="A73" s="473" t="s">
        <v>1005</v>
      </c>
      <c r="B73" s="473" t="s">
        <v>1006</v>
      </c>
      <c r="C73" s="474">
        <v>1640</v>
      </c>
      <c r="D73" s="474">
        <v>237</v>
      </c>
      <c r="E73" s="474">
        <v>1806</v>
      </c>
      <c r="F73" s="474">
        <v>3683</v>
      </c>
      <c r="G73" s="475">
        <v>40887</v>
      </c>
      <c r="H73" s="476">
        <v>90.1</v>
      </c>
      <c r="I73" s="964"/>
      <c r="J73" s="964"/>
      <c r="K73" s="964"/>
      <c r="L73" s="964"/>
      <c r="M73" s="964"/>
      <c r="N73" s="964"/>
    </row>
    <row r="74" spans="1:14" ht="15.5">
      <c r="A74" s="473" t="s">
        <v>1007</v>
      </c>
      <c r="B74" s="473" t="s">
        <v>1008</v>
      </c>
      <c r="C74" s="474">
        <v>1415</v>
      </c>
      <c r="D74" s="474">
        <v>134</v>
      </c>
      <c r="E74" s="474">
        <v>1216</v>
      </c>
      <c r="F74" s="474">
        <v>2765</v>
      </c>
      <c r="G74" s="475">
        <v>51083</v>
      </c>
      <c r="H74" s="476">
        <v>54.1</v>
      </c>
      <c r="I74" s="964"/>
      <c r="J74" s="964"/>
      <c r="K74" s="964"/>
      <c r="L74" s="964"/>
      <c r="M74" s="964"/>
      <c r="N74" s="964"/>
    </row>
    <row r="75" spans="1:14" ht="15.5">
      <c r="A75" s="473" t="s">
        <v>1009</v>
      </c>
      <c r="B75" s="473" t="s">
        <v>1010</v>
      </c>
      <c r="C75" s="474">
        <v>1233</v>
      </c>
      <c r="D75" s="474">
        <v>109</v>
      </c>
      <c r="E75" s="474">
        <v>557</v>
      </c>
      <c r="F75" s="474">
        <v>1899</v>
      </c>
      <c r="G75" s="475">
        <v>38628</v>
      </c>
      <c r="H75" s="476">
        <v>49.2</v>
      </c>
      <c r="I75" s="964"/>
      <c r="J75" s="964"/>
      <c r="K75" s="964"/>
      <c r="L75" s="964"/>
      <c r="M75" s="964"/>
      <c r="N75" s="964"/>
    </row>
    <row r="76" spans="1:14" ht="15.5">
      <c r="A76" s="473" t="s">
        <v>1011</v>
      </c>
      <c r="B76" s="473" t="s">
        <v>1012</v>
      </c>
      <c r="C76" s="474">
        <v>1166</v>
      </c>
      <c r="D76" s="474">
        <v>715</v>
      </c>
      <c r="E76" s="474">
        <v>1801</v>
      </c>
      <c r="F76" s="474">
        <v>3682</v>
      </c>
      <c r="G76" s="475">
        <v>50720</v>
      </c>
      <c r="H76" s="476">
        <v>72.599999999999994</v>
      </c>
      <c r="I76" s="964"/>
      <c r="J76" s="964"/>
      <c r="K76" s="964"/>
      <c r="L76" s="964"/>
      <c r="M76" s="964"/>
      <c r="N76" s="964"/>
    </row>
    <row r="77" spans="1:14" ht="15.5">
      <c r="A77" s="473" t="s">
        <v>1013</v>
      </c>
      <c r="B77" s="473" t="s">
        <v>1014</v>
      </c>
      <c r="C77" s="474">
        <v>1169</v>
      </c>
      <c r="D77" s="474">
        <v>825</v>
      </c>
      <c r="E77" s="474">
        <v>2465</v>
      </c>
      <c r="F77" s="474">
        <v>4459</v>
      </c>
      <c r="G77" s="475">
        <v>36884</v>
      </c>
      <c r="H77" s="476">
        <v>120.9</v>
      </c>
      <c r="I77" s="964"/>
      <c r="J77" s="964"/>
      <c r="K77" s="964"/>
      <c r="L77" s="964"/>
      <c r="M77" s="964"/>
      <c r="N77" s="964"/>
    </row>
    <row r="78" spans="1:14" ht="15.5">
      <c r="A78" s="473" t="s">
        <v>1015</v>
      </c>
      <c r="B78" s="473" t="s">
        <v>1016</v>
      </c>
      <c r="C78" s="474">
        <v>1224</v>
      </c>
      <c r="D78" s="474">
        <v>439</v>
      </c>
      <c r="E78" s="474">
        <v>734</v>
      </c>
      <c r="F78" s="474">
        <v>2397</v>
      </c>
      <c r="G78" s="475">
        <v>40128</v>
      </c>
      <c r="H78" s="476">
        <v>59.7</v>
      </c>
      <c r="I78" s="964"/>
      <c r="J78" s="964"/>
      <c r="K78" s="964"/>
      <c r="L78" s="964"/>
      <c r="M78" s="964"/>
      <c r="N78" s="964"/>
    </row>
    <row r="79" spans="1:14" ht="15.5">
      <c r="A79" s="473" t="s">
        <v>1017</v>
      </c>
      <c r="B79" s="473" t="s">
        <v>1018</v>
      </c>
      <c r="C79" s="474">
        <v>1353</v>
      </c>
      <c r="D79" s="474">
        <v>242</v>
      </c>
      <c r="E79" s="474">
        <v>497</v>
      </c>
      <c r="F79" s="474">
        <v>2092</v>
      </c>
      <c r="G79" s="475">
        <v>44732</v>
      </c>
      <c r="H79" s="476">
        <v>46.8</v>
      </c>
      <c r="I79" s="964"/>
      <c r="J79" s="964"/>
      <c r="K79" s="964"/>
      <c r="L79" s="964"/>
      <c r="M79" s="964"/>
      <c r="N79" s="964"/>
    </row>
    <row r="80" spans="1:14" ht="15.5">
      <c r="A80" s="473" t="s">
        <v>1019</v>
      </c>
      <c r="B80" s="473" t="s">
        <v>1020</v>
      </c>
      <c r="C80" s="474">
        <v>894</v>
      </c>
      <c r="D80" s="474">
        <v>505</v>
      </c>
      <c r="E80" s="474">
        <v>2067</v>
      </c>
      <c r="F80" s="474">
        <v>3466</v>
      </c>
      <c r="G80" s="475">
        <v>41082</v>
      </c>
      <c r="H80" s="476">
        <v>84.4</v>
      </c>
      <c r="I80" s="964"/>
      <c r="J80" s="964"/>
      <c r="K80" s="964"/>
      <c r="L80" s="964"/>
      <c r="M80" s="964"/>
      <c r="N80" s="964"/>
    </row>
    <row r="81" spans="1:14" ht="15.5">
      <c r="A81" s="473" t="s">
        <v>1021</v>
      </c>
      <c r="B81" s="473" t="s">
        <v>1022</v>
      </c>
      <c r="C81" s="474">
        <v>1240</v>
      </c>
      <c r="D81" s="474">
        <v>694</v>
      </c>
      <c r="E81" s="474">
        <v>1601</v>
      </c>
      <c r="F81" s="474">
        <v>3535</v>
      </c>
      <c r="G81" s="475">
        <v>41579</v>
      </c>
      <c r="H81" s="476">
        <v>85</v>
      </c>
      <c r="I81" s="964"/>
      <c r="J81" s="964"/>
      <c r="K81" s="964"/>
      <c r="L81" s="964"/>
      <c r="M81" s="964"/>
      <c r="N81" s="964"/>
    </row>
    <row r="82" spans="1:14" ht="15.5">
      <c r="A82" s="473" t="s">
        <v>1023</v>
      </c>
      <c r="B82" s="473" t="s">
        <v>1024</v>
      </c>
      <c r="C82" s="474">
        <v>1389</v>
      </c>
      <c r="D82" s="474">
        <v>1638</v>
      </c>
      <c r="E82" s="474">
        <v>1732</v>
      </c>
      <c r="F82" s="474">
        <v>4759</v>
      </c>
      <c r="G82" s="475">
        <v>46316</v>
      </c>
      <c r="H82" s="476">
        <v>102.8</v>
      </c>
      <c r="I82" s="964"/>
      <c r="J82" s="964"/>
      <c r="K82" s="964"/>
      <c r="L82" s="964"/>
      <c r="M82" s="964"/>
      <c r="N82" s="964"/>
    </row>
    <row r="83" spans="1:14" ht="15.5">
      <c r="A83" s="473" t="s">
        <v>1025</v>
      </c>
      <c r="B83" s="473" t="s">
        <v>1026</v>
      </c>
      <c r="C83" s="474">
        <v>1344</v>
      </c>
      <c r="D83" s="474">
        <v>878</v>
      </c>
      <c r="E83" s="474">
        <v>1094</v>
      </c>
      <c r="F83" s="474">
        <v>3316</v>
      </c>
      <c r="G83" s="475">
        <v>53770</v>
      </c>
      <c r="H83" s="476">
        <v>61.7</v>
      </c>
      <c r="I83" s="964"/>
      <c r="J83" s="964"/>
      <c r="K83" s="964"/>
      <c r="L83" s="964"/>
      <c r="M83" s="964"/>
      <c r="N83" s="964"/>
    </row>
    <row r="84" spans="1:14" ht="15.5">
      <c r="A84" s="473" t="s">
        <v>1027</v>
      </c>
      <c r="B84" s="473" t="s">
        <v>509</v>
      </c>
      <c r="C84" s="474">
        <v>1426</v>
      </c>
      <c r="D84" s="474">
        <v>421</v>
      </c>
      <c r="E84" s="474">
        <v>1166</v>
      </c>
      <c r="F84" s="474">
        <v>3013</v>
      </c>
      <c r="G84" s="475">
        <v>40464</v>
      </c>
      <c r="H84" s="476">
        <v>74.5</v>
      </c>
      <c r="I84" s="964"/>
      <c r="J84" s="964"/>
      <c r="K84" s="964"/>
      <c r="L84" s="964"/>
      <c r="M84" s="964"/>
      <c r="N84" s="964"/>
    </row>
    <row r="85" spans="1:14" ht="15.5">
      <c r="A85" s="473" t="s">
        <v>1028</v>
      </c>
      <c r="B85" s="473" t="s">
        <v>1029</v>
      </c>
      <c r="C85" s="474">
        <v>1569</v>
      </c>
      <c r="D85" s="474">
        <v>433</v>
      </c>
      <c r="E85" s="474">
        <v>448</v>
      </c>
      <c r="F85" s="474">
        <v>2450</v>
      </c>
      <c r="G85" s="475">
        <v>37027</v>
      </c>
      <c r="H85" s="476">
        <v>66.2</v>
      </c>
      <c r="I85" s="964"/>
      <c r="J85" s="964"/>
      <c r="K85" s="964"/>
      <c r="L85" s="964"/>
      <c r="M85" s="964"/>
      <c r="N85" s="964"/>
    </row>
    <row r="86" spans="1:14" ht="15.5">
      <c r="A86" s="473" t="s">
        <v>1030</v>
      </c>
      <c r="B86" s="473" t="s">
        <v>429</v>
      </c>
      <c r="C86" s="474">
        <v>2262</v>
      </c>
      <c r="D86" s="474">
        <v>1</v>
      </c>
      <c r="E86" s="474">
        <v>1694</v>
      </c>
      <c r="F86" s="474">
        <v>3957</v>
      </c>
      <c r="G86" s="475">
        <v>38290</v>
      </c>
      <c r="H86" s="476">
        <v>103.3</v>
      </c>
      <c r="I86" s="964"/>
      <c r="J86" s="964"/>
      <c r="K86" s="964"/>
      <c r="L86" s="964"/>
      <c r="M86" s="964"/>
      <c r="N86" s="964"/>
    </row>
    <row r="87" spans="1:14" ht="15.5">
      <c r="A87" s="473" t="s">
        <v>1031</v>
      </c>
      <c r="B87" s="473" t="s">
        <v>488</v>
      </c>
      <c r="C87" s="474">
        <v>1659</v>
      </c>
      <c r="D87" s="474">
        <v>94</v>
      </c>
      <c r="E87" s="474">
        <v>917</v>
      </c>
      <c r="F87" s="474">
        <v>2670</v>
      </c>
      <c r="G87" s="475">
        <v>39751</v>
      </c>
      <c r="H87" s="476">
        <v>67.2</v>
      </c>
      <c r="I87" s="964"/>
      <c r="J87" s="964"/>
      <c r="K87" s="964"/>
      <c r="L87" s="964"/>
      <c r="M87" s="964"/>
      <c r="N87" s="964"/>
    </row>
    <row r="88" spans="1:14" ht="15.5">
      <c r="A88" s="473" t="s">
        <v>1032</v>
      </c>
      <c r="B88" s="473" t="s">
        <v>366</v>
      </c>
      <c r="C88" s="474">
        <v>1470</v>
      </c>
      <c r="D88" s="474">
        <v>79</v>
      </c>
      <c r="E88" s="474">
        <v>1859</v>
      </c>
      <c r="F88" s="474">
        <v>3408</v>
      </c>
      <c r="G88" s="475">
        <v>40515</v>
      </c>
      <c r="H88" s="476">
        <v>84.1</v>
      </c>
      <c r="I88" s="964"/>
      <c r="J88" s="964"/>
      <c r="K88" s="964"/>
      <c r="L88" s="964"/>
      <c r="M88" s="964"/>
      <c r="N88" s="964"/>
    </row>
    <row r="89" spans="1:14" ht="15.5">
      <c r="A89" s="473" t="s">
        <v>1033</v>
      </c>
      <c r="B89" s="473" t="s">
        <v>1034</v>
      </c>
      <c r="C89" s="474">
        <v>1166</v>
      </c>
      <c r="D89" s="474">
        <v>63</v>
      </c>
      <c r="E89" s="474">
        <v>714</v>
      </c>
      <c r="F89" s="474">
        <v>1943</v>
      </c>
      <c r="G89" s="475">
        <v>37595</v>
      </c>
      <c r="H89" s="476">
        <v>51.7</v>
      </c>
      <c r="I89" s="964"/>
      <c r="J89" s="964"/>
      <c r="K89" s="964"/>
      <c r="L89" s="964"/>
      <c r="M89" s="964"/>
      <c r="N89" s="964"/>
    </row>
    <row r="90" spans="1:14" ht="15.5">
      <c r="A90" s="473" t="s">
        <v>1035</v>
      </c>
      <c r="B90" s="473" t="s">
        <v>220</v>
      </c>
      <c r="C90" s="474">
        <v>1579</v>
      </c>
      <c r="D90" s="474">
        <v>3144</v>
      </c>
      <c r="E90" s="474">
        <v>8415</v>
      </c>
      <c r="F90" s="474">
        <v>13138</v>
      </c>
      <c r="G90" s="475">
        <v>37550</v>
      </c>
      <c r="H90" s="476">
        <v>349.9</v>
      </c>
      <c r="I90" s="964"/>
      <c r="J90" s="964"/>
      <c r="K90" s="964"/>
      <c r="L90" s="964"/>
      <c r="M90" s="964"/>
      <c r="N90" s="964"/>
    </row>
    <row r="91" spans="1:14" ht="15.5">
      <c r="A91" s="473" t="s">
        <v>1036</v>
      </c>
      <c r="B91" s="473" t="s">
        <v>1037</v>
      </c>
      <c r="C91" s="474">
        <v>2045</v>
      </c>
      <c r="D91" s="474">
        <v>496</v>
      </c>
      <c r="E91" s="474">
        <v>3770</v>
      </c>
      <c r="F91" s="474">
        <v>6311</v>
      </c>
      <c r="G91" s="475">
        <v>42692</v>
      </c>
      <c r="H91" s="476">
        <v>147.80000000000001</v>
      </c>
      <c r="I91" s="964"/>
      <c r="J91" s="964"/>
      <c r="K91" s="964"/>
      <c r="L91" s="964"/>
      <c r="M91" s="964"/>
      <c r="N91" s="964"/>
    </row>
    <row r="92" spans="1:14" ht="15.5">
      <c r="A92" s="473" t="s">
        <v>1038</v>
      </c>
      <c r="B92" s="473" t="s">
        <v>1039</v>
      </c>
      <c r="C92" s="474">
        <v>2067</v>
      </c>
      <c r="D92" s="474">
        <v>916</v>
      </c>
      <c r="E92" s="474">
        <v>4945</v>
      </c>
      <c r="F92" s="474">
        <v>7928</v>
      </c>
      <c r="G92" s="475">
        <v>36815</v>
      </c>
      <c r="H92" s="476">
        <v>215.3</v>
      </c>
      <c r="I92" s="964"/>
      <c r="J92" s="964"/>
      <c r="K92" s="964"/>
      <c r="L92" s="964"/>
      <c r="M92" s="964"/>
      <c r="N92" s="964"/>
    </row>
    <row r="93" spans="1:14" ht="15.5">
      <c r="A93" s="473" t="s">
        <v>1040</v>
      </c>
      <c r="B93" s="473" t="s">
        <v>1041</v>
      </c>
      <c r="C93" s="474">
        <v>2789</v>
      </c>
      <c r="D93" s="474">
        <v>983</v>
      </c>
      <c r="E93" s="474">
        <v>5200</v>
      </c>
      <c r="F93" s="474">
        <v>8972</v>
      </c>
      <c r="G93" s="475">
        <v>41298</v>
      </c>
      <c r="H93" s="476">
        <v>217.3</v>
      </c>
      <c r="I93" s="964"/>
      <c r="J93" s="964"/>
      <c r="K93" s="964"/>
      <c r="L93" s="964"/>
      <c r="M93" s="964"/>
      <c r="N93" s="964"/>
    </row>
    <row r="94" spans="1:14" ht="15.5">
      <c r="A94" s="473" t="s">
        <v>1042</v>
      </c>
      <c r="B94" s="473" t="s">
        <v>1043</v>
      </c>
      <c r="C94" s="474">
        <v>1640</v>
      </c>
      <c r="D94" s="474">
        <v>13</v>
      </c>
      <c r="E94" s="474">
        <v>987</v>
      </c>
      <c r="F94" s="474">
        <v>2640</v>
      </c>
      <c r="G94" s="475">
        <v>47932</v>
      </c>
      <c r="H94" s="476">
        <v>55.1</v>
      </c>
      <c r="I94" s="964"/>
      <c r="J94" s="964"/>
      <c r="K94" s="964"/>
      <c r="L94" s="964"/>
      <c r="M94" s="964"/>
      <c r="N94" s="964"/>
    </row>
    <row r="95" spans="1:14" ht="15.5">
      <c r="A95" s="473" t="s">
        <v>1044</v>
      </c>
      <c r="B95" s="473" t="s">
        <v>1045</v>
      </c>
      <c r="C95" s="474">
        <v>1332</v>
      </c>
      <c r="D95" s="474">
        <v>424</v>
      </c>
      <c r="E95" s="474">
        <v>3772</v>
      </c>
      <c r="F95" s="474">
        <v>5528</v>
      </c>
      <c r="G95" s="475">
        <v>45823</v>
      </c>
      <c r="H95" s="476">
        <v>120.6</v>
      </c>
      <c r="I95" s="964"/>
      <c r="J95" s="964"/>
      <c r="K95" s="964"/>
      <c r="L95" s="964"/>
      <c r="M95" s="964"/>
      <c r="N95" s="964"/>
    </row>
    <row r="96" spans="1:14" ht="15.5">
      <c r="A96" s="473" t="s">
        <v>1046</v>
      </c>
      <c r="B96" s="473" t="s">
        <v>1047</v>
      </c>
      <c r="C96" s="474">
        <v>1639</v>
      </c>
      <c r="D96" s="474">
        <v>2234</v>
      </c>
      <c r="E96" s="474">
        <v>307</v>
      </c>
      <c r="F96" s="474">
        <v>4180</v>
      </c>
      <c r="G96" s="475">
        <v>50392</v>
      </c>
      <c r="H96" s="476">
        <v>82.9</v>
      </c>
      <c r="I96" s="964"/>
      <c r="J96" s="964"/>
      <c r="K96" s="964"/>
      <c r="L96" s="964"/>
      <c r="M96" s="964"/>
      <c r="N96" s="964"/>
    </row>
    <row r="97" spans="1:14" ht="15.5">
      <c r="A97" s="473" t="s">
        <v>1048</v>
      </c>
      <c r="B97" s="473" t="s">
        <v>1049</v>
      </c>
      <c r="C97" s="474">
        <v>693</v>
      </c>
      <c r="D97" s="474">
        <v>734</v>
      </c>
      <c r="E97" s="474">
        <v>3201</v>
      </c>
      <c r="F97" s="474">
        <v>4628</v>
      </c>
      <c r="G97" s="475">
        <v>42608</v>
      </c>
      <c r="H97" s="476">
        <v>108.6</v>
      </c>
      <c r="I97" s="964"/>
      <c r="J97" s="964"/>
      <c r="K97" s="964"/>
      <c r="L97" s="964"/>
      <c r="M97" s="964"/>
      <c r="N97" s="964"/>
    </row>
    <row r="98" spans="1:14" ht="15.5">
      <c r="A98" s="473" t="s">
        <v>1050</v>
      </c>
      <c r="B98" s="473" t="s">
        <v>450</v>
      </c>
      <c r="C98" s="474">
        <v>1098</v>
      </c>
      <c r="D98" s="474">
        <v>303</v>
      </c>
      <c r="E98" s="474">
        <v>546</v>
      </c>
      <c r="F98" s="474">
        <v>1947</v>
      </c>
      <c r="G98" s="475">
        <v>43290</v>
      </c>
      <c r="H98" s="476">
        <v>45</v>
      </c>
      <c r="I98" s="964"/>
      <c r="J98" s="964"/>
      <c r="K98" s="964"/>
      <c r="L98" s="964"/>
      <c r="M98" s="964"/>
      <c r="N98" s="964"/>
    </row>
    <row r="99" spans="1:14" ht="15.5">
      <c r="A99" s="473" t="s">
        <v>1051</v>
      </c>
      <c r="B99" s="473" t="s">
        <v>383</v>
      </c>
      <c r="C99" s="474">
        <v>2586</v>
      </c>
      <c r="D99" s="474">
        <v>709</v>
      </c>
      <c r="E99" s="474">
        <v>2567</v>
      </c>
      <c r="F99" s="474">
        <v>5862</v>
      </c>
      <c r="G99" s="475">
        <v>40664</v>
      </c>
      <c r="H99" s="476">
        <v>144.19999999999999</v>
      </c>
      <c r="I99" s="964"/>
      <c r="J99" s="964"/>
      <c r="K99" s="964"/>
      <c r="L99" s="964"/>
      <c r="M99" s="964"/>
      <c r="N99" s="964"/>
    </row>
    <row r="100" spans="1:14" ht="15.5">
      <c r="A100" s="473" t="s">
        <v>1052</v>
      </c>
      <c r="B100" s="473" t="s">
        <v>656</v>
      </c>
      <c r="C100" s="474">
        <v>1258</v>
      </c>
      <c r="D100" s="474">
        <v>520</v>
      </c>
      <c r="E100" s="474">
        <v>659</v>
      </c>
      <c r="F100" s="474">
        <v>2437</v>
      </c>
      <c r="G100" s="475">
        <v>43070</v>
      </c>
      <c r="H100" s="476">
        <v>56.6</v>
      </c>
      <c r="I100" s="964"/>
      <c r="J100" s="964"/>
      <c r="K100" s="964"/>
      <c r="L100" s="964"/>
      <c r="M100" s="964"/>
      <c r="N100" s="964"/>
    </row>
    <row r="101" spans="1:14" ht="15.5">
      <c r="A101" s="473" t="s">
        <v>1053</v>
      </c>
      <c r="B101" s="473" t="s">
        <v>188</v>
      </c>
      <c r="C101" s="474">
        <v>1286</v>
      </c>
      <c r="D101" s="474">
        <v>567</v>
      </c>
      <c r="E101" s="474">
        <v>2704</v>
      </c>
      <c r="F101" s="474">
        <v>4557</v>
      </c>
      <c r="G101" s="475">
        <v>38995</v>
      </c>
      <c r="H101" s="476">
        <v>116.9</v>
      </c>
      <c r="I101" s="964"/>
      <c r="J101" s="964"/>
      <c r="K101" s="964"/>
      <c r="L101" s="964"/>
      <c r="M101" s="964"/>
      <c r="N101" s="964"/>
    </row>
    <row r="102" spans="1:14" ht="15.5">
      <c r="A102" s="473" t="s">
        <v>1054</v>
      </c>
      <c r="B102" s="473" t="s">
        <v>1055</v>
      </c>
      <c r="C102" s="474">
        <v>1025</v>
      </c>
      <c r="D102" s="474">
        <v>209</v>
      </c>
      <c r="E102" s="474">
        <v>465</v>
      </c>
      <c r="F102" s="474">
        <v>1699</v>
      </c>
      <c r="G102" s="475">
        <v>38407</v>
      </c>
      <c r="H102" s="476">
        <v>44.2</v>
      </c>
      <c r="I102" s="964"/>
      <c r="J102" s="964"/>
      <c r="K102" s="964"/>
      <c r="L102" s="964"/>
      <c r="M102" s="964"/>
      <c r="N102" s="964"/>
    </row>
    <row r="103" spans="1:14" ht="15.5">
      <c r="A103" s="473" t="s">
        <v>1056</v>
      </c>
      <c r="B103" s="473" t="s">
        <v>468</v>
      </c>
      <c r="C103" s="474">
        <v>1943</v>
      </c>
      <c r="D103" s="474">
        <v>72</v>
      </c>
      <c r="E103" s="474">
        <v>1377</v>
      </c>
      <c r="F103" s="474">
        <v>3392</v>
      </c>
      <c r="G103" s="475">
        <v>36440</v>
      </c>
      <c r="H103" s="476">
        <v>93.1</v>
      </c>
      <c r="I103" s="964"/>
      <c r="J103" s="964"/>
      <c r="K103" s="964"/>
      <c r="L103" s="964"/>
      <c r="M103" s="964"/>
      <c r="N103" s="964"/>
    </row>
    <row r="104" spans="1:14" ht="15.5">
      <c r="A104" s="473" t="s">
        <v>1057</v>
      </c>
      <c r="B104" s="473" t="s">
        <v>1058</v>
      </c>
      <c r="C104" s="474">
        <v>780</v>
      </c>
      <c r="D104" s="474">
        <v>691</v>
      </c>
      <c r="E104" s="474">
        <v>3186</v>
      </c>
      <c r="F104" s="474">
        <v>4657</v>
      </c>
      <c r="G104" s="475">
        <v>37931</v>
      </c>
      <c r="H104" s="476">
        <v>122.8</v>
      </c>
      <c r="I104" s="964"/>
      <c r="J104" s="964"/>
      <c r="K104" s="964"/>
      <c r="L104" s="964"/>
      <c r="M104" s="964"/>
      <c r="N104" s="964"/>
    </row>
    <row r="105" spans="1:14" ht="15.5">
      <c r="A105" s="473" t="s">
        <v>1059</v>
      </c>
      <c r="B105" s="473" t="s">
        <v>1060</v>
      </c>
      <c r="C105" s="474">
        <v>1369</v>
      </c>
      <c r="D105" s="474">
        <v>179</v>
      </c>
      <c r="E105" s="474">
        <v>925</v>
      </c>
      <c r="F105" s="474">
        <v>2473</v>
      </c>
      <c r="G105" s="475">
        <v>40740</v>
      </c>
      <c r="H105" s="476">
        <v>60.7</v>
      </c>
      <c r="I105" s="964"/>
      <c r="J105" s="964"/>
      <c r="K105" s="964"/>
      <c r="L105" s="964"/>
      <c r="M105" s="964"/>
      <c r="N105" s="964"/>
    </row>
    <row r="106" spans="1:14" ht="15.5">
      <c r="A106" s="473" t="s">
        <v>1061</v>
      </c>
      <c r="B106" s="473" t="s">
        <v>327</v>
      </c>
      <c r="C106" s="474">
        <v>1562</v>
      </c>
      <c r="D106" s="474">
        <v>30</v>
      </c>
      <c r="E106" s="474">
        <v>4195</v>
      </c>
      <c r="F106" s="474">
        <v>5787</v>
      </c>
      <c r="G106" s="475">
        <v>39040</v>
      </c>
      <c r="H106" s="476">
        <v>148.19999999999999</v>
      </c>
      <c r="I106" s="964"/>
      <c r="J106" s="964"/>
      <c r="K106" s="964"/>
      <c r="L106" s="964"/>
      <c r="M106" s="964"/>
      <c r="N106" s="964"/>
    </row>
    <row r="107" spans="1:14" ht="15.5">
      <c r="A107" s="473" t="s">
        <v>1062</v>
      </c>
      <c r="B107" s="473" t="s">
        <v>1063</v>
      </c>
      <c r="C107" s="474">
        <v>1355</v>
      </c>
      <c r="D107" s="474">
        <v>684</v>
      </c>
      <c r="E107" s="474">
        <v>1257</v>
      </c>
      <c r="F107" s="474">
        <v>3296</v>
      </c>
      <c r="G107" s="475">
        <v>39172</v>
      </c>
      <c r="H107" s="476">
        <v>84.1</v>
      </c>
      <c r="I107" s="964"/>
      <c r="J107" s="964"/>
      <c r="K107" s="964"/>
      <c r="L107" s="964"/>
      <c r="M107" s="964"/>
      <c r="N107" s="964"/>
    </row>
    <row r="108" spans="1:14" ht="15.5">
      <c r="A108" s="473" t="s">
        <v>1064</v>
      </c>
      <c r="B108" s="473" t="s">
        <v>1065</v>
      </c>
      <c r="C108" s="474">
        <v>2526</v>
      </c>
      <c r="D108" s="474">
        <v>121</v>
      </c>
      <c r="E108" s="474">
        <v>2627</v>
      </c>
      <c r="F108" s="474">
        <v>5274</v>
      </c>
      <c r="G108" s="475">
        <v>37565</v>
      </c>
      <c r="H108" s="476">
        <v>140.4</v>
      </c>
      <c r="I108" s="964"/>
      <c r="J108" s="964"/>
      <c r="K108" s="964"/>
      <c r="L108" s="964"/>
      <c r="M108" s="964"/>
      <c r="N108" s="964"/>
    </row>
    <row r="109" spans="1:14" ht="15.5">
      <c r="A109" s="473" t="s">
        <v>1066</v>
      </c>
      <c r="B109" s="473" t="s">
        <v>470</v>
      </c>
      <c r="C109" s="474">
        <v>2004</v>
      </c>
      <c r="D109" s="474">
        <v>73</v>
      </c>
      <c r="E109" s="474">
        <v>908</v>
      </c>
      <c r="F109" s="474">
        <v>2985</v>
      </c>
      <c r="G109" s="475">
        <v>44183</v>
      </c>
      <c r="H109" s="476">
        <v>67.599999999999994</v>
      </c>
      <c r="I109" s="964"/>
      <c r="J109" s="964"/>
      <c r="K109" s="964"/>
      <c r="L109" s="964"/>
      <c r="M109" s="964"/>
      <c r="N109" s="964"/>
    </row>
    <row r="110" spans="1:14" ht="15.5">
      <c r="A110" s="473" t="s">
        <v>1067</v>
      </c>
      <c r="B110" s="473" t="s">
        <v>1068</v>
      </c>
      <c r="C110" s="474">
        <v>225</v>
      </c>
      <c r="D110" s="474">
        <v>28</v>
      </c>
      <c r="E110" s="474">
        <v>207</v>
      </c>
      <c r="F110" s="474">
        <v>460</v>
      </c>
      <c r="G110" s="475">
        <v>49644</v>
      </c>
      <c r="H110" s="476">
        <v>9.3000000000000007</v>
      </c>
      <c r="I110" s="964"/>
      <c r="J110" s="964"/>
      <c r="K110" s="964"/>
      <c r="L110" s="964"/>
      <c r="M110" s="964"/>
      <c r="N110" s="964"/>
    </row>
    <row r="111" spans="1:14" ht="15.5">
      <c r="A111" s="473" t="s">
        <v>1069</v>
      </c>
      <c r="B111" s="473" t="s">
        <v>763</v>
      </c>
      <c r="C111" s="474">
        <v>1446</v>
      </c>
      <c r="D111" s="474">
        <v>285</v>
      </c>
      <c r="E111" s="474">
        <v>1010</v>
      </c>
      <c r="F111" s="474">
        <v>2741</v>
      </c>
      <c r="G111" s="475">
        <v>46137</v>
      </c>
      <c r="H111" s="476">
        <v>59.4</v>
      </c>
      <c r="I111" s="964"/>
      <c r="J111" s="964"/>
      <c r="K111" s="964"/>
      <c r="L111" s="964"/>
      <c r="M111" s="964"/>
      <c r="N111" s="964"/>
    </row>
    <row r="112" spans="1:14" ht="15.5">
      <c r="A112" s="473" t="s">
        <v>1070</v>
      </c>
      <c r="B112" s="473" t="s">
        <v>1071</v>
      </c>
      <c r="C112" s="474">
        <v>1107</v>
      </c>
      <c r="D112" s="474">
        <v>0</v>
      </c>
      <c r="E112" s="474">
        <v>412</v>
      </c>
      <c r="F112" s="474">
        <v>1519</v>
      </c>
      <c r="G112" s="475">
        <v>36946</v>
      </c>
      <c r="H112" s="476">
        <v>41.1</v>
      </c>
      <c r="I112" s="964"/>
      <c r="J112" s="964"/>
      <c r="K112" s="964"/>
      <c r="L112" s="964"/>
      <c r="M112" s="964"/>
      <c r="N112" s="964"/>
    </row>
    <row r="113" spans="1:14" ht="15.5">
      <c r="A113" s="473" t="s">
        <v>1072</v>
      </c>
      <c r="B113" s="473" t="s">
        <v>311</v>
      </c>
      <c r="C113" s="474">
        <v>2013</v>
      </c>
      <c r="D113" s="474">
        <v>468</v>
      </c>
      <c r="E113" s="474">
        <v>2188</v>
      </c>
      <c r="F113" s="474">
        <v>4669</v>
      </c>
      <c r="G113" s="475">
        <v>42181</v>
      </c>
      <c r="H113" s="476">
        <v>110.7</v>
      </c>
      <c r="I113" s="964"/>
      <c r="J113" s="964"/>
      <c r="K113" s="964"/>
      <c r="L113" s="964"/>
      <c r="M113" s="964"/>
      <c r="N113" s="964"/>
    </row>
    <row r="114" spans="1:14" ht="15.5">
      <c r="A114" s="473" t="s">
        <v>1073</v>
      </c>
      <c r="B114" s="473" t="s">
        <v>719</v>
      </c>
      <c r="C114" s="474">
        <v>1742</v>
      </c>
      <c r="D114" s="474">
        <v>327</v>
      </c>
      <c r="E114" s="474">
        <v>1113</v>
      </c>
      <c r="F114" s="474">
        <v>3182</v>
      </c>
      <c r="G114" s="475">
        <v>45794</v>
      </c>
      <c r="H114" s="476">
        <v>69.5</v>
      </c>
      <c r="I114" s="964"/>
      <c r="J114" s="964"/>
      <c r="K114" s="964"/>
      <c r="L114" s="964"/>
      <c r="M114" s="964"/>
      <c r="N114" s="964"/>
    </row>
    <row r="115" spans="1:14" ht="15.5">
      <c r="A115" s="473" t="s">
        <v>1074</v>
      </c>
      <c r="B115" s="473" t="s">
        <v>1075</v>
      </c>
      <c r="C115" s="474">
        <v>1133</v>
      </c>
      <c r="D115" s="474">
        <v>642</v>
      </c>
      <c r="E115" s="474">
        <v>1015</v>
      </c>
      <c r="F115" s="474">
        <v>2790</v>
      </c>
      <c r="G115" s="475">
        <v>35404</v>
      </c>
      <c r="H115" s="476">
        <v>78.8</v>
      </c>
      <c r="I115" s="964"/>
      <c r="J115" s="964"/>
      <c r="K115" s="964"/>
      <c r="L115" s="964"/>
      <c r="M115" s="964"/>
      <c r="N115" s="964"/>
    </row>
    <row r="116" spans="1:14" ht="15.5">
      <c r="A116" s="473" t="s">
        <v>1076</v>
      </c>
      <c r="B116" s="473" t="s">
        <v>1077</v>
      </c>
      <c r="C116" s="474">
        <v>1656</v>
      </c>
      <c r="D116" s="474">
        <v>64</v>
      </c>
      <c r="E116" s="474">
        <v>1023</v>
      </c>
      <c r="F116" s="474">
        <v>2743</v>
      </c>
      <c r="G116" s="475">
        <v>44781</v>
      </c>
      <c r="H116" s="476">
        <v>61.3</v>
      </c>
      <c r="I116" s="964"/>
      <c r="J116" s="964"/>
      <c r="K116" s="964"/>
      <c r="L116" s="964"/>
      <c r="M116" s="964"/>
      <c r="N116" s="964"/>
    </row>
    <row r="117" spans="1:14" ht="15.5">
      <c r="A117" s="473" t="s">
        <v>1078</v>
      </c>
      <c r="B117" s="473" t="s">
        <v>1079</v>
      </c>
      <c r="C117" s="474">
        <v>1241</v>
      </c>
      <c r="D117" s="474">
        <v>14</v>
      </c>
      <c r="E117" s="474">
        <v>662</v>
      </c>
      <c r="F117" s="474">
        <v>1917</v>
      </c>
      <c r="G117" s="475">
        <v>44364</v>
      </c>
      <c r="H117" s="476">
        <v>43.2</v>
      </c>
      <c r="I117" s="964"/>
      <c r="J117" s="964"/>
      <c r="K117" s="964"/>
      <c r="L117" s="964"/>
      <c r="M117" s="964"/>
      <c r="N117" s="964"/>
    </row>
    <row r="118" spans="1:14" ht="15.5">
      <c r="A118" s="473" t="s">
        <v>1080</v>
      </c>
      <c r="B118" s="473" t="s">
        <v>222</v>
      </c>
      <c r="C118" s="474">
        <v>2138</v>
      </c>
      <c r="D118" s="474">
        <v>669</v>
      </c>
      <c r="E118" s="474">
        <v>3651</v>
      </c>
      <c r="F118" s="474">
        <v>6458</v>
      </c>
      <c r="G118" s="475">
        <v>40563</v>
      </c>
      <c r="H118" s="476">
        <v>159.19999999999999</v>
      </c>
      <c r="I118" s="964"/>
      <c r="J118" s="964"/>
      <c r="K118" s="964"/>
      <c r="L118" s="964"/>
      <c r="M118" s="964"/>
      <c r="N118" s="964"/>
    </row>
    <row r="119" spans="1:14" ht="15.5">
      <c r="A119" s="473" t="s">
        <v>1081</v>
      </c>
      <c r="B119" s="473" t="s">
        <v>757</v>
      </c>
      <c r="C119" s="474">
        <v>1221</v>
      </c>
      <c r="D119" s="474">
        <v>51</v>
      </c>
      <c r="E119" s="474">
        <v>948</v>
      </c>
      <c r="F119" s="474">
        <v>2220</v>
      </c>
      <c r="G119" s="475">
        <v>37643</v>
      </c>
      <c r="H119" s="476">
        <v>59</v>
      </c>
      <c r="I119" s="964"/>
      <c r="J119" s="964"/>
      <c r="K119" s="964"/>
      <c r="L119" s="964"/>
      <c r="M119" s="964"/>
      <c r="N119" s="964"/>
    </row>
    <row r="120" spans="1:14" ht="15.5">
      <c r="A120" s="473" t="s">
        <v>1082</v>
      </c>
      <c r="B120" s="473" t="s">
        <v>1083</v>
      </c>
      <c r="C120" s="474">
        <v>382</v>
      </c>
      <c r="D120" s="474">
        <v>0</v>
      </c>
      <c r="E120" s="474">
        <v>11</v>
      </c>
      <c r="F120" s="474">
        <v>393</v>
      </c>
      <c r="G120" s="475">
        <v>56672</v>
      </c>
      <c r="H120" s="476">
        <v>6.9</v>
      </c>
      <c r="I120" s="964"/>
      <c r="J120" s="964"/>
      <c r="K120" s="964"/>
      <c r="L120" s="964"/>
      <c r="M120" s="964"/>
      <c r="N120" s="964"/>
    </row>
    <row r="121" spans="1:14" ht="15.5">
      <c r="A121" s="473" t="s">
        <v>1084</v>
      </c>
      <c r="B121" s="473" t="s">
        <v>1085</v>
      </c>
      <c r="C121" s="474">
        <v>1324</v>
      </c>
      <c r="D121" s="474">
        <v>258</v>
      </c>
      <c r="E121" s="474">
        <v>2037</v>
      </c>
      <c r="F121" s="474">
        <v>3619</v>
      </c>
      <c r="G121" s="475">
        <v>47859</v>
      </c>
      <c r="H121" s="476">
        <v>75.599999999999994</v>
      </c>
      <c r="I121" s="964"/>
      <c r="J121" s="964"/>
      <c r="K121" s="964"/>
      <c r="L121" s="964"/>
      <c r="M121" s="964"/>
      <c r="N121" s="964"/>
    </row>
    <row r="122" spans="1:14" ht="15.5">
      <c r="A122" s="473" t="s">
        <v>1086</v>
      </c>
      <c r="B122" s="473" t="s">
        <v>1087</v>
      </c>
      <c r="C122" s="474">
        <v>1818</v>
      </c>
      <c r="D122" s="474">
        <v>901</v>
      </c>
      <c r="E122" s="474">
        <v>3524</v>
      </c>
      <c r="F122" s="474">
        <v>6243</v>
      </c>
      <c r="G122" s="475">
        <v>38131</v>
      </c>
      <c r="H122" s="476">
        <v>163.69999999999999</v>
      </c>
      <c r="I122" s="964"/>
      <c r="J122" s="964"/>
      <c r="K122" s="964"/>
      <c r="L122" s="964"/>
      <c r="M122" s="964"/>
      <c r="N122" s="964"/>
    </row>
    <row r="123" spans="1:14" ht="15.5">
      <c r="A123" s="473" t="s">
        <v>1088</v>
      </c>
      <c r="B123" s="473" t="s">
        <v>1089</v>
      </c>
      <c r="C123" s="474">
        <v>1787</v>
      </c>
      <c r="D123" s="474">
        <v>853</v>
      </c>
      <c r="E123" s="474">
        <v>4576</v>
      </c>
      <c r="F123" s="474">
        <v>7216</v>
      </c>
      <c r="G123" s="475">
        <v>39357</v>
      </c>
      <c r="H123" s="476">
        <v>183.3</v>
      </c>
      <c r="I123" s="964"/>
      <c r="J123" s="964"/>
      <c r="K123" s="964"/>
      <c r="L123" s="964"/>
      <c r="M123" s="964"/>
      <c r="N123" s="964"/>
    </row>
    <row r="124" spans="1:14" ht="15.5">
      <c r="A124" s="473" t="s">
        <v>1090</v>
      </c>
      <c r="B124" s="473" t="s">
        <v>1091</v>
      </c>
      <c r="C124" s="474">
        <v>1546</v>
      </c>
      <c r="D124" s="474">
        <v>562</v>
      </c>
      <c r="E124" s="474">
        <v>3285</v>
      </c>
      <c r="F124" s="474">
        <v>5393</v>
      </c>
      <c r="G124" s="475">
        <v>40653</v>
      </c>
      <c r="H124" s="476">
        <v>132.69999999999999</v>
      </c>
      <c r="I124" s="964"/>
      <c r="J124" s="964"/>
      <c r="K124" s="964"/>
      <c r="L124" s="964"/>
      <c r="M124" s="964"/>
      <c r="N124" s="964"/>
    </row>
    <row r="125" spans="1:14" ht="15.5">
      <c r="A125" s="473" t="s">
        <v>1092</v>
      </c>
      <c r="B125" s="473" t="s">
        <v>472</v>
      </c>
      <c r="C125" s="474">
        <v>1885</v>
      </c>
      <c r="D125" s="474">
        <v>228</v>
      </c>
      <c r="E125" s="474">
        <v>1325</v>
      </c>
      <c r="F125" s="474">
        <v>3438</v>
      </c>
      <c r="G125" s="475">
        <v>45489</v>
      </c>
      <c r="H125" s="476">
        <v>75.599999999999994</v>
      </c>
      <c r="I125" s="964"/>
      <c r="J125" s="964"/>
      <c r="K125" s="964"/>
      <c r="L125" s="964"/>
      <c r="M125" s="964"/>
      <c r="N125" s="964"/>
    </row>
    <row r="126" spans="1:14" ht="15.5">
      <c r="A126" s="473" t="s">
        <v>1093</v>
      </c>
      <c r="B126" s="473" t="s">
        <v>1094</v>
      </c>
      <c r="C126" s="474">
        <v>1013</v>
      </c>
      <c r="D126" s="474">
        <v>660</v>
      </c>
      <c r="E126" s="474">
        <v>6227</v>
      </c>
      <c r="F126" s="474">
        <v>7900</v>
      </c>
      <c r="G126" s="475">
        <v>52741</v>
      </c>
      <c r="H126" s="476">
        <v>149.80000000000001</v>
      </c>
      <c r="I126" s="964"/>
      <c r="J126" s="964"/>
      <c r="K126" s="964"/>
      <c r="L126" s="964"/>
      <c r="M126" s="964"/>
      <c r="N126" s="964"/>
    </row>
    <row r="127" spans="1:14" ht="15.5">
      <c r="A127" s="473" t="s">
        <v>1095</v>
      </c>
      <c r="B127" s="473" t="s">
        <v>1096</v>
      </c>
      <c r="C127" s="474">
        <v>1866</v>
      </c>
      <c r="D127" s="474">
        <v>125</v>
      </c>
      <c r="E127" s="474">
        <v>1433</v>
      </c>
      <c r="F127" s="474">
        <v>3424</v>
      </c>
      <c r="G127" s="475">
        <v>39783</v>
      </c>
      <c r="H127" s="476">
        <v>86.1</v>
      </c>
      <c r="I127" s="964"/>
      <c r="J127" s="964"/>
      <c r="K127" s="964"/>
      <c r="L127" s="964"/>
      <c r="M127" s="964"/>
      <c r="N127" s="964"/>
    </row>
    <row r="128" spans="1:14" ht="15.5">
      <c r="A128" s="473" t="s">
        <v>1097</v>
      </c>
      <c r="B128" s="473" t="s">
        <v>190</v>
      </c>
      <c r="C128" s="474">
        <v>1245</v>
      </c>
      <c r="D128" s="474">
        <v>1340</v>
      </c>
      <c r="E128" s="474">
        <v>1400</v>
      </c>
      <c r="F128" s="474">
        <v>3985</v>
      </c>
      <c r="G128" s="475">
        <v>34999</v>
      </c>
      <c r="H128" s="476">
        <v>113.9</v>
      </c>
      <c r="I128" s="964"/>
      <c r="J128" s="964"/>
      <c r="K128" s="964"/>
      <c r="L128" s="964"/>
      <c r="M128" s="964"/>
      <c r="N128" s="964"/>
    </row>
    <row r="129" spans="1:14" ht="15.5">
      <c r="A129" s="473" t="s">
        <v>1098</v>
      </c>
      <c r="B129" s="473" t="s">
        <v>354</v>
      </c>
      <c r="C129" s="474">
        <v>1944</v>
      </c>
      <c r="D129" s="474">
        <v>778</v>
      </c>
      <c r="E129" s="474">
        <v>1747</v>
      </c>
      <c r="F129" s="474">
        <v>4469</v>
      </c>
      <c r="G129" s="475">
        <v>45062</v>
      </c>
      <c r="H129" s="476">
        <v>99.2</v>
      </c>
      <c r="I129" s="964"/>
      <c r="J129" s="964"/>
      <c r="K129" s="964"/>
      <c r="L129" s="964"/>
      <c r="M129" s="964"/>
      <c r="N129" s="964"/>
    </row>
    <row r="130" spans="1:14" ht="15.5">
      <c r="A130" s="473" t="s">
        <v>1099</v>
      </c>
      <c r="B130" s="473" t="s">
        <v>1100</v>
      </c>
      <c r="C130" s="474">
        <v>2395</v>
      </c>
      <c r="D130" s="474">
        <v>2105</v>
      </c>
      <c r="E130" s="474">
        <v>6967</v>
      </c>
      <c r="F130" s="474">
        <v>11467</v>
      </c>
      <c r="G130" s="475">
        <v>44157</v>
      </c>
      <c r="H130" s="476">
        <v>259.7</v>
      </c>
      <c r="I130" s="964"/>
      <c r="J130" s="964"/>
      <c r="K130" s="964"/>
      <c r="L130" s="964"/>
      <c r="M130" s="964"/>
      <c r="N130" s="964"/>
    </row>
    <row r="131" spans="1:14" ht="15.5">
      <c r="A131" s="473" t="s">
        <v>1101</v>
      </c>
      <c r="B131" s="473" t="s">
        <v>1102</v>
      </c>
      <c r="C131" s="474">
        <v>2200</v>
      </c>
      <c r="D131" s="474">
        <v>800</v>
      </c>
      <c r="E131" s="474">
        <v>4536</v>
      </c>
      <c r="F131" s="474">
        <v>7536</v>
      </c>
      <c r="G131" s="475">
        <v>42766</v>
      </c>
      <c r="H131" s="476">
        <v>176.2</v>
      </c>
      <c r="I131" s="964"/>
      <c r="J131" s="964"/>
      <c r="K131" s="964"/>
      <c r="L131" s="964"/>
      <c r="M131" s="964"/>
      <c r="N131" s="964"/>
    </row>
    <row r="132" spans="1:14" ht="15.5">
      <c r="A132" s="473" t="s">
        <v>1103</v>
      </c>
      <c r="B132" s="473" t="s">
        <v>1104</v>
      </c>
      <c r="C132" s="474">
        <v>1731</v>
      </c>
      <c r="D132" s="474">
        <v>1247</v>
      </c>
      <c r="E132" s="474">
        <v>3296</v>
      </c>
      <c r="F132" s="474">
        <v>6274</v>
      </c>
      <c r="G132" s="475">
        <v>41669</v>
      </c>
      <c r="H132" s="476">
        <v>150.6</v>
      </c>
      <c r="I132" s="964"/>
      <c r="J132" s="964"/>
      <c r="K132" s="964"/>
      <c r="L132" s="964"/>
      <c r="M132" s="964"/>
      <c r="N132" s="964"/>
    </row>
    <row r="133" spans="1:14" ht="15.5">
      <c r="A133" s="473" t="s">
        <v>1105</v>
      </c>
      <c r="B133" s="473" t="s">
        <v>721</v>
      </c>
      <c r="C133" s="474">
        <v>1689</v>
      </c>
      <c r="D133" s="474">
        <v>6</v>
      </c>
      <c r="E133" s="474">
        <v>885</v>
      </c>
      <c r="F133" s="474">
        <v>2580</v>
      </c>
      <c r="G133" s="475">
        <v>42727</v>
      </c>
      <c r="H133" s="476">
        <v>60.4</v>
      </c>
      <c r="I133" s="964"/>
      <c r="J133" s="964"/>
      <c r="K133" s="964"/>
      <c r="L133" s="964"/>
      <c r="M133" s="964"/>
      <c r="N133" s="964"/>
    </row>
    <row r="134" spans="1:14" ht="15.5">
      <c r="A134" s="473" t="s">
        <v>1106</v>
      </c>
      <c r="B134" s="473" t="s">
        <v>1107</v>
      </c>
      <c r="C134" s="474">
        <v>1866</v>
      </c>
      <c r="D134" s="474">
        <v>715</v>
      </c>
      <c r="E134" s="474">
        <v>2742</v>
      </c>
      <c r="F134" s="474">
        <v>5323</v>
      </c>
      <c r="G134" s="475">
        <v>45340</v>
      </c>
      <c r="H134" s="476">
        <v>117.4</v>
      </c>
      <c r="I134" s="964"/>
      <c r="J134" s="964"/>
      <c r="K134" s="964"/>
      <c r="L134" s="964"/>
      <c r="M134" s="964"/>
      <c r="N134" s="964"/>
    </row>
    <row r="135" spans="1:14" ht="15.5">
      <c r="A135" s="473" t="s">
        <v>1108</v>
      </c>
      <c r="B135" s="473" t="s">
        <v>1109</v>
      </c>
      <c r="C135" s="474">
        <v>1197</v>
      </c>
      <c r="D135" s="474">
        <v>735</v>
      </c>
      <c r="E135" s="474">
        <v>835</v>
      </c>
      <c r="F135" s="474">
        <v>2767</v>
      </c>
      <c r="G135" s="475">
        <v>46885</v>
      </c>
      <c r="H135" s="476">
        <v>59</v>
      </c>
      <c r="I135" s="964"/>
      <c r="J135" s="964"/>
      <c r="K135" s="964"/>
      <c r="L135" s="964"/>
      <c r="M135" s="964"/>
      <c r="N135" s="964"/>
    </row>
    <row r="136" spans="1:14" ht="15.5">
      <c r="A136" s="473" t="s">
        <v>1110</v>
      </c>
      <c r="B136" s="473" t="s">
        <v>1111</v>
      </c>
      <c r="C136" s="474">
        <v>797</v>
      </c>
      <c r="D136" s="474">
        <v>589</v>
      </c>
      <c r="E136" s="474">
        <v>1468</v>
      </c>
      <c r="F136" s="474">
        <v>2854</v>
      </c>
      <c r="G136" s="475">
        <v>53398</v>
      </c>
      <c r="H136" s="476">
        <v>53.4</v>
      </c>
      <c r="I136" s="964"/>
      <c r="J136" s="964"/>
      <c r="K136" s="964"/>
      <c r="L136" s="964"/>
      <c r="M136" s="964"/>
      <c r="N136" s="964"/>
    </row>
    <row r="137" spans="1:14" ht="15.5">
      <c r="A137" s="473" t="s">
        <v>1112</v>
      </c>
      <c r="B137" s="473" t="s">
        <v>1113</v>
      </c>
      <c r="C137" s="474">
        <v>1339</v>
      </c>
      <c r="D137" s="474">
        <v>91</v>
      </c>
      <c r="E137" s="474">
        <v>499</v>
      </c>
      <c r="F137" s="474">
        <v>1929</v>
      </c>
      <c r="G137" s="475">
        <v>44727</v>
      </c>
      <c r="H137" s="476">
        <v>43.1</v>
      </c>
      <c r="I137" s="964"/>
      <c r="J137" s="964"/>
      <c r="K137" s="964"/>
      <c r="L137" s="964"/>
      <c r="M137" s="964"/>
      <c r="N137" s="964"/>
    </row>
    <row r="138" spans="1:14" ht="15.5">
      <c r="A138" s="473" t="s">
        <v>1114</v>
      </c>
      <c r="B138" s="473" t="s">
        <v>1115</v>
      </c>
      <c r="C138" s="474">
        <v>1438</v>
      </c>
      <c r="D138" s="474">
        <v>1538</v>
      </c>
      <c r="E138" s="474">
        <v>2340</v>
      </c>
      <c r="F138" s="474">
        <v>5316</v>
      </c>
      <c r="G138" s="475">
        <v>40069</v>
      </c>
      <c r="H138" s="476">
        <v>132.69999999999999</v>
      </c>
      <c r="I138" s="964"/>
      <c r="J138" s="964"/>
      <c r="K138" s="964"/>
      <c r="L138" s="964"/>
      <c r="M138" s="964"/>
      <c r="N138" s="964"/>
    </row>
    <row r="139" spans="1:14" ht="15.5">
      <c r="A139" s="473" t="s">
        <v>1116</v>
      </c>
      <c r="B139" s="473" t="s">
        <v>1117</v>
      </c>
      <c r="C139" s="474">
        <v>1485</v>
      </c>
      <c r="D139" s="474">
        <v>1411</v>
      </c>
      <c r="E139" s="474">
        <v>4252</v>
      </c>
      <c r="F139" s="474">
        <v>7148</v>
      </c>
      <c r="G139" s="475">
        <v>40740</v>
      </c>
      <c r="H139" s="476">
        <v>175.5</v>
      </c>
      <c r="I139" s="964"/>
      <c r="J139" s="964"/>
      <c r="K139" s="964"/>
      <c r="L139" s="964"/>
      <c r="M139" s="964"/>
      <c r="N139" s="964"/>
    </row>
    <row r="140" spans="1:14" ht="15.5">
      <c r="A140" s="473" t="s">
        <v>1118</v>
      </c>
      <c r="B140" s="473" t="s">
        <v>658</v>
      </c>
      <c r="C140" s="474">
        <v>1271</v>
      </c>
      <c r="D140" s="474">
        <v>273</v>
      </c>
      <c r="E140" s="474">
        <v>849</v>
      </c>
      <c r="F140" s="474">
        <v>2393</v>
      </c>
      <c r="G140" s="475">
        <v>42486</v>
      </c>
      <c r="H140" s="476">
        <v>56.3</v>
      </c>
      <c r="I140" s="964"/>
      <c r="J140" s="964"/>
      <c r="K140" s="964"/>
      <c r="L140" s="964"/>
      <c r="M140" s="964"/>
      <c r="N140" s="964"/>
    </row>
    <row r="141" spans="1:14" ht="15.5">
      <c r="A141" s="473" t="s">
        <v>1119</v>
      </c>
      <c r="B141" s="473" t="s">
        <v>355</v>
      </c>
      <c r="C141" s="474">
        <v>1005</v>
      </c>
      <c r="D141" s="474">
        <v>74</v>
      </c>
      <c r="E141" s="474">
        <v>1101</v>
      </c>
      <c r="F141" s="474">
        <v>2180</v>
      </c>
      <c r="G141" s="475">
        <v>38307</v>
      </c>
      <c r="H141" s="476">
        <v>56.9</v>
      </c>
      <c r="I141" s="964"/>
      <c r="J141" s="964"/>
      <c r="K141" s="964"/>
      <c r="L141" s="964"/>
      <c r="M141" s="964"/>
      <c r="N141" s="964"/>
    </row>
    <row r="142" spans="1:14" ht="15.5">
      <c r="A142" s="473" t="s">
        <v>1120</v>
      </c>
      <c r="B142" s="473" t="s">
        <v>1121</v>
      </c>
      <c r="C142" s="474">
        <v>2917</v>
      </c>
      <c r="D142" s="474">
        <v>1654</v>
      </c>
      <c r="E142" s="474">
        <v>3614</v>
      </c>
      <c r="F142" s="474">
        <v>8185</v>
      </c>
      <c r="G142" s="475">
        <v>37964</v>
      </c>
      <c r="H142" s="476">
        <v>215.6</v>
      </c>
      <c r="I142" s="964"/>
      <c r="J142" s="964"/>
      <c r="K142" s="964"/>
      <c r="L142" s="964"/>
      <c r="M142" s="964"/>
      <c r="N142" s="964"/>
    </row>
    <row r="143" spans="1:14" ht="15.5">
      <c r="A143" s="473" t="s">
        <v>1122</v>
      </c>
      <c r="B143" s="473" t="s">
        <v>1123</v>
      </c>
      <c r="C143" s="474">
        <v>1446</v>
      </c>
      <c r="D143" s="474">
        <v>431</v>
      </c>
      <c r="E143" s="474">
        <v>5678</v>
      </c>
      <c r="F143" s="474">
        <v>7555</v>
      </c>
      <c r="G143" s="475">
        <v>41882</v>
      </c>
      <c r="H143" s="476">
        <v>180.4</v>
      </c>
      <c r="I143" s="964"/>
      <c r="J143" s="964"/>
      <c r="K143" s="964"/>
      <c r="L143" s="964"/>
      <c r="M143" s="964"/>
      <c r="N143" s="964"/>
    </row>
    <row r="144" spans="1:14" ht="15.5">
      <c r="A144" s="473" t="s">
        <v>1124</v>
      </c>
      <c r="B144" s="473" t="s">
        <v>1125</v>
      </c>
      <c r="C144" s="474">
        <v>1092</v>
      </c>
      <c r="D144" s="474">
        <v>1058</v>
      </c>
      <c r="E144" s="474">
        <v>11292</v>
      </c>
      <c r="F144" s="474">
        <v>13442</v>
      </c>
      <c r="G144" s="475">
        <v>43537</v>
      </c>
      <c r="H144" s="476">
        <v>308.7</v>
      </c>
      <c r="I144" s="964"/>
      <c r="J144" s="964"/>
      <c r="K144" s="964"/>
      <c r="L144" s="964"/>
      <c r="M144" s="964"/>
      <c r="N144" s="964"/>
    </row>
    <row r="145" spans="1:14" ht="15.5">
      <c r="A145" s="473" t="s">
        <v>1126</v>
      </c>
      <c r="B145" s="473" t="s">
        <v>313</v>
      </c>
      <c r="C145" s="474">
        <v>860</v>
      </c>
      <c r="D145" s="474">
        <v>175</v>
      </c>
      <c r="E145" s="474">
        <v>952</v>
      </c>
      <c r="F145" s="474">
        <v>1987</v>
      </c>
      <c r="G145" s="475">
        <v>34003</v>
      </c>
      <c r="H145" s="476">
        <v>58.4</v>
      </c>
      <c r="I145" s="964"/>
      <c r="J145" s="964"/>
      <c r="K145" s="964"/>
      <c r="L145" s="964"/>
      <c r="M145" s="964"/>
      <c r="N145" s="964"/>
    </row>
    <row r="146" spans="1:14" ht="15.5">
      <c r="A146" s="473" t="s">
        <v>1127</v>
      </c>
      <c r="B146" s="473" t="s">
        <v>1128</v>
      </c>
      <c r="C146" s="474">
        <v>1240</v>
      </c>
      <c r="D146" s="474">
        <v>216</v>
      </c>
      <c r="E146" s="474">
        <v>2175</v>
      </c>
      <c r="F146" s="474">
        <v>3631</v>
      </c>
      <c r="G146" s="475">
        <v>37689</v>
      </c>
      <c r="H146" s="476">
        <v>96.3</v>
      </c>
      <c r="I146" s="964"/>
      <c r="J146" s="964"/>
      <c r="K146" s="964"/>
      <c r="L146" s="964"/>
      <c r="M146" s="964"/>
      <c r="N146" s="964"/>
    </row>
    <row r="147" spans="1:14" ht="15.5">
      <c r="A147" s="473" t="s">
        <v>1129</v>
      </c>
      <c r="B147" s="473" t="s">
        <v>1130</v>
      </c>
      <c r="C147" s="474">
        <v>881</v>
      </c>
      <c r="D147" s="474">
        <v>1078</v>
      </c>
      <c r="E147" s="474">
        <v>9631</v>
      </c>
      <c r="F147" s="474">
        <v>11590</v>
      </c>
      <c r="G147" s="475">
        <v>44680</v>
      </c>
      <c r="H147" s="476">
        <v>259.39999999999998</v>
      </c>
      <c r="I147" s="964"/>
      <c r="J147" s="964"/>
      <c r="K147" s="964"/>
      <c r="L147" s="964"/>
      <c r="M147" s="964"/>
      <c r="N147" s="964"/>
    </row>
    <row r="148" spans="1:14" ht="15.5">
      <c r="A148" s="473" t="s">
        <v>1131</v>
      </c>
      <c r="B148" s="473" t="s">
        <v>1132</v>
      </c>
      <c r="C148" s="474">
        <v>1179</v>
      </c>
      <c r="D148" s="474">
        <v>880</v>
      </c>
      <c r="E148" s="474">
        <v>3540</v>
      </c>
      <c r="F148" s="474">
        <v>5599</v>
      </c>
      <c r="G148" s="475">
        <v>40612</v>
      </c>
      <c r="H148" s="476">
        <v>137.9</v>
      </c>
      <c r="I148" s="964"/>
      <c r="J148" s="964"/>
      <c r="K148" s="964"/>
      <c r="L148" s="964"/>
      <c r="M148" s="964"/>
      <c r="N148" s="964"/>
    </row>
    <row r="149" spans="1:14" ht="15.5">
      <c r="A149" s="473" t="s">
        <v>1133</v>
      </c>
      <c r="B149" s="473" t="s">
        <v>1134</v>
      </c>
      <c r="C149" s="474">
        <v>1391</v>
      </c>
      <c r="D149" s="474">
        <v>1302</v>
      </c>
      <c r="E149" s="474">
        <v>6149</v>
      </c>
      <c r="F149" s="474">
        <v>8842</v>
      </c>
      <c r="G149" s="475">
        <v>44497</v>
      </c>
      <c r="H149" s="476">
        <v>198.7</v>
      </c>
      <c r="I149" s="964"/>
      <c r="J149" s="964"/>
      <c r="K149" s="964"/>
      <c r="L149" s="964"/>
      <c r="M149" s="964"/>
      <c r="N149" s="964"/>
    </row>
    <row r="150" spans="1:14" ht="15.5">
      <c r="A150" s="473" t="s">
        <v>1135</v>
      </c>
      <c r="B150" s="473" t="s">
        <v>1136</v>
      </c>
      <c r="C150" s="474">
        <v>2642</v>
      </c>
      <c r="D150" s="474">
        <v>2159</v>
      </c>
      <c r="E150" s="474">
        <v>4383</v>
      </c>
      <c r="F150" s="474">
        <v>9184</v>
      </c>
      <c r="G150" s="475">
        <v>41378</v>
      </c>
      <c r="H150" s="476">
        <v>222</v>
      </c>
      <c r="I150" s="964"/>
      <c r="J150" s="964"/>
      <c r="K150" s="964"/>
      <c r="L150" s="964"/>
      <c r="M150" s="964"/>
      <c r="N150" s="964"/>
    </row>
    <row r="151" spans="1:14" ht="15.5">
      <c r="A151" s="473" t="s">
        <v>1137</v>
      </c>
      <c r="B151" s="473" t="s">
        <v>660</v>
      </c>
      <c r="C151" s="474">
        <v>906</v>
      </c>
      <c r="D151" s="474">
        <v>648</v>
      </c>
      <c r="E151" s="474">
        <v>1525</v>
      </c>
      <c r="F151" s="474">
        <v>3079</v>
      </c>
      <c r="G151" s="475">
        <v>42260</v>
      </c>
      <c r="H151" s="476">
        <v>72.900000000000006</v>
      </c>
      <c r="I151" s="964"/>
      <c r="J151" s="964"/>
      <c r="K151" s="964"/>
      <c r="L151" s="964"/>
      <c r="M151" s="964"/>
      <c r="N151" s="964"/>
    </row>
    <row r="152" spans="1:14" ht="15.5">
      <c r="A152" s="473" t="s">
        <v>1138</v>
      </c>
      <c r="B152" s="473" t="s">
        <v>1139</v>
      </c>
      <c r="C152" s="474">
        <v>1103</v>
      </c>
      <c r="D152" s="474">
        <v>1064</v>
      </c>
      <c r="E152" s="474">
        <v>4388</v>
      </c>
      <c r="F152" s="474">
        <v>6555</v>
      </c>
      <c r="G152" s="475">
        <v>33135</v>
      </c>
      <c r="H152" s="476">
        <v>197.8</v>
      </c>
      <c r="I152" s="964"/>
      <c r="J152" s="964"/>
      <c r="K152" s="964"/>
      <c r="L152" s="964"/>
      <c r="M152" s="964"/>
      <c r="N152" s="964"/>
    </row>
    <row r="153" spans="1:14" ht="15.5">
      <c r="A153" s="473" t="s">
        <v>1140</v>
      </c>
      <c r="B153" s="473" t="s">
        <v>1141</v>
      </c>
      <c r="C153" s="474">
        <v>1271</v>
      </c>
      <c r="D153" s="474">
        <v>852</v>
      </c>
      <c r="E153" s="474">
        <v>3267</v>
      </c>
      <c r="F153" s="474">
        <v>5390</v>
      </c>
      <c r="G153" s="475">
        <v>33142</v>
      </c>
      <c r="H153" s="476">
        <v>162.6</v>
      </c>
      <c r="I153" s="964"/>
      <c r="J153" s="964"/>
      <c r="K153" s="964"/>
      <c r="L153" s="964"/>
      <c r="M153" s="964"/>
      <c r="N153" s="964"/>
    </row>
    <row r="154" spans="1:14" ht="15.5">
      <c r="A154" s="473" t="s">
        <v>1142</v>
      </c>
      <c r="B154" s="473" t="s">
        <v>1143</v>
      </c>
      <c r="C154" s="474">
        <v>905</v>
      </c>
      <c r="D154" s="474">
        <v>597</v>
      </c>
      <c r="E154" s="474">
        <v>381</v>
      </c>
      <c r="F154" s="474">
        <v>1883</v>
      </c>
      <c r="G154" s="475">
        <v>46444</v>
      </c>
      <c r="H154" s="476">
        <v>40.5</v>
      </c>
      <c r="I154" s="964"/>
      <c r="J154" s="964"/>
      <c r="K154" s="964"/>
      <c r="L154" s="964"/>
      <c r="M154" s="964"/>
      <c r="N154" s="964"/>
    </row>
    <row r="155" spans="1:14" ht="15.5">
      <c r="A155" s="473" t="s">
        <v>1144</v>
      </c>
      <c r="B155" s="473" t="s">
        <v>1145</v>
      </c>
      <c r="C155" s="474">
        <v>1090</v>
      </c>
      <c r="D155" s="474">
        <v>279</v>
      </c>
      <c r="E155" s="474">
        <v>557</v>
      </c>
      <c r="F155" s="474">
        <v>1926</v>
      </c>
      <c r="G155" s="475">
        <v>48939</v>
      </c>
      <c r="H155" s="476">
        <v>39.4</v>
      </c>
      <c r="I155" s="964"/>
      <c r="J155" s="964"/>
      <c r="K155" s="964"/>
      <c r="L155" s="964"/>
      <c r="M155" s="964"/>
      <c r="N155" s="964"/>
    </row>
    <row r="156" spans="1:14" ht="15.5">
      <c r="A156" s="473" t="s">
        <v>1146</v>
      </c>
      <c r="B156" s="473" t="s">
        <v>1147</v>
      </c>
      <c r="C156" s="474">
        <v>2638</v>
      </c>
      <c r="D156" s="474">
        <v>1797</v>
      </c>
      <c r="E156" s="474">
        <v>1804</v>
      </c>
      <c r="F156" s="474">
        <v>6239</v>
      </c>
      <c r="G156" s="475">
        <v>43710</v>
      </c>
      <c r="H156" s="476">
        <v>142.69999999999999</v>
      </c>
      <c r="I156" s="964"/>
      <c r="J156" s="964"/>
      <c r="K156" s="964"/>
      <c r="L156" s="964"/>
      <c r="M156" s="964"/>
      <c r="N156" s="964"/>
    </row>
    <row r="157" spans="1:14" ht="15.5">
      <c r="A157" s="473" t="s">
        <v>1148</v>
      </c>
      <c r="B157" s="473" t="s">
        <v>1149</v>
      </c>
      <c r="C157" s="474">
        <v>814</v>
      </c>
      <c r="D157" s="474">
        <v>719</v>
      </c>
      <c r="E157" s="474">
        <v>3310</v>
      </c>
      <c r="F157" s="474">
        <v>4843</v>
      </c>
      <c r="G157" s="475">
        <v>31433</v>
      </c>
      <c r="H157" s="476">
        <v>154.1</v>
      </c>
      <c r="I157" s="964"/>
      <c r="J157" s="964"/>
      <c r="K157" s="964"/>
      <c r="L157" s="964"/>
      <c r="M157" s="964"/>
      <c r="N157" s="964"/>
    </row>
    <row r="158" spans="1:14" ht="15.5">
      <c r="A158" s="473" t="s">
        <v>1150</v>
      </c>
      <c r="B158" s="473" t="s">
        <v>1151</v>
      </c>
      <c r="C158" s="474">
        <v>1058</v>
      </c>
      <c r="D158" s="474">
        <v>1554</v>
      </c>
      <c r="E158" s="474">
        <v>5137</v>
      </c>
      <c r="F158" s="474">
        <v>7749</v>
      </c>
      <c r="G158" s="475">
        <v>38332</v>
      </c>
      <c r="H158" s="476">
        <v>202.2</v>
      </c>
      <c r="I158" s="964"/>
      <c r="J158" s="964"/>
      <c r="K158" s="964"/>
      <c r="L158" s="964"/>
      <c r="M158" s="964"/>
      <c r="N158" s="964"/>
    </row>
    <row r="159" spans="1:14" ht="15.5">
      <c r="A159" s="473" t="s">
        <v>1152</v>
      </c>
      <c r="B159" s="473" t="s">
        <v>742</v>
      </c>
      <c r="C159" s="474">
        <v>1319</v>
      </c>
      <c r="D159" s="474">
        <v>66</v>
      </c>
      <c r="E159" s="474">
        <v>1704</v>
      </c>
      <c r="F159" s="474">
        <v>3089</v>
      </c>
      <c r="G159" s="475">
        <v>42571</v>
      </c>
      <c r="H159" s="476">
        <v>72.599999999999994</v>
      </c>
      <c r="I159" s="964"/>
      <c r="J159" s="964"/>
      <c r="K159" s="964"/>
      <c r="L159" s="964"/>
      <c r="M159" s="964"/>
      <c r="N159" s="964"/>
    </row>
    <row r="160" spans="1:14" ht="15.5">
      <c r="A160" s="473" t="s">
        <v>1153</v>
      </c>
      <c r="B160" s="473" t="s">
        <v>1154</v>
      </c>
      <c r="C160" s="474">
        <v>594</v>
      </c>
      <c r="D160" s="474">
        <v>1959</v>
      </c>
      <c r="E160" s="474">
        <v>6657</v>
      </c>
      <c r="F160" s="474">
        <v>9210</v>
      </c>
      <c r="G160" s="475">
        <v>46009</v>
      </c>
      <c r="H160" s="476">
        <v>200.2</v>
      </c>
      <c r="I160" s="964"/>
      <c r="J160" s="964"/>
      <c r="K160" s="964"/>
      <c r="L160" s="964"/>
      <c r="M160" s="964"/>
      <c r="N160" s="964"/>
    </row>
    <row r="161" spans="1:14" ht="15.5">
      <c r="A161" s="473" t="s">
        <v>1155</v>
      </c>
      <c r="B161" s="473" t="s">
        <v>632</v>
      </c>
      <c r="C161" s="474">
        <v>1348</v>
      </c>
      <c r="D161" s="474">
        <v>77</v>
      </c>
      <c r="E161" s="474">
        <v>1602</v>
      </c>
      <c r="F161" s="474">
        <v>3027</v>
      </c>
      <c r="G161" s="475">
        <v>38897</v>
      </c>
      <c r="H161" s="476">
        <v>77.8</v>
      </c>
      <c r="I161" s="964"/>
      <c r="J161" s="964"/>
      <c r="K161" s="964"/>
      <c r="L161" s="964"/>
      <c r="M161" s="964"/>
      <c r="N161" s="964"/>
    </row>
    <row r="162" spans="1:14" ht="15.5">
      <c r="A162" s="473" t="s">
        <v>1156</v>
      </c>
      <c r="B162" s="473" t="s">
        <v>1157</v>
      </c>
      <c r="C162" s="474">
        <v>1793</v>
      </c>
      <c r="D162" s="474">
        <v>59</v>
      </c>
      <c r="E162" s="474">
        <v>410</v>
      </c>
      <c r="F162" s="474">
        <v>2262</v>
      </c>
      <c r="G162" s="475">
        <v>42399</v>
      </c>
      <c r="H162" s="476">
        <v>53.4</v>
      </c>
      <c r="I162" s="964"/>
      <c r="J162" s="964"/>
      <c r="K162" s="964"/>
      <c r="L162" s="964"/>
      <c r="M162" s="964"/>
      <c r="N162" s="964"/>
    </row>
    <row r="163" spans="1:14" ht="15.5">
      <c r="A163" s="473" t="s">
        <v>1158</v>
      </c>
      <c r="B163" s="473" t="s">
        <v>1159</v>
      </c>
      <c r="C163" s="474">
        <v>2009</v>
      </c>
      <c r="D163" s="474">
        <v>254</v>
      </c>
      <c r="E163" s="474">
        <v>1209</v>
      </c>
      <c r="F163" s="474">
        <v>3472</v>
      </c>
      <c r="G163" s="475">
        <v>41852</v>
      </c>
      <c r="H163" s="476">
        <v>83</v>
      </c>
      <c r="I163" s="964"/>
      <c r="J163" s="964"/>
      <c r="K163" s="964"/>
      <c r="L163" s="964"/>
      <c r="M163" s="964"/>
      <c r="N163" s="964"/>
    </row>
    <row r="164" spans="1:14" ht="15.5">
      <c r="A164" s="473" t="s">
        <v>1160</v>
      </c>
      <c r="B164" s="473" t="s">
        <v>1161</v>
      </c>
      <c r="C164" s="474">
        <v>2361</v>
      </c>
      <c r="D164" s="474">
        <v>739</v>
      </c>
      <c r="E164" s="474">
        <v>3563</v>
      </c>
      <c r="F164" s="474">
        <v>6663</v>
      </c>
      <c r="G164" s="475">
        <v>43945</v>
      </c>
      <c r="H164" s="476">
        <v>151.6</v>
      </c>
      <c r="I164" s="964"/>
      <c r="J164" s="964"/>
      <c r="K164" s="964"/>
      <c r="L164" s="964"/>
      <c r="M164" s="964"/>
      <c r="N164" s="964"/>
    </row>
    <row r="165" spans="1:14" ht="15.5">
      <c r="A165" s="473" t="s">
        <v>1162</v>
      </c>
      <c r="B165" s="473" t="s">
        <v>618</v>
      </c>
      <c r="C165" s="474">
        <v>1580</v>
      </c>
      <c r="D165" s="474">
        <v>529</v>
      </c>
      <c r="E165" s="474">
        <v>1388</v>
      </c>
      <c r="F165" s="474">
        <v>3497</v>
      </c>
      <c r="G165" s="475">
        <v>45012</v>
      </c>
      <c r="H165" s="476">
        <v>77.7</v>
      </c>
      <c r="I165" s="964"/>
      <c r="J165" s="964"/>
      <c r="K165" s="964"/>
      <c r="L165" s="964"/>
      <c r="M165" s="964"/>
      <c r="N165" s="964"/>
    </row>
    <row r="166" spans="1:14" ht="15.5">
      <c r="A166" s="473" t="s">
        <v>1163</v>
      </c>
      <c r="B166" s="473" t="s">
        <v>634</v>
      </c>
      <c r="C166" s="474">
        <v>2171</v>
      </c>
      <c r="D166" s="474">
        <v>56</v>
      </c>
      <c r="E166" s="474">
        <v>775</v>
      </c>
      <c r="F166" s="474">
        <v>3002</v>
      </c>
      <c r="G166" s="475">
        <v>43281</v>
      </c>
      <c r="H166" s="476">
        <v>69.400000000000006</v>
      </c>
      <c r="I166" s="964"/>
      <c r="J166" s="964"/>
      <c r="K166" s="964"/>
      <c r="L166" s="964"/>
      <c r="M166" s="964"/>
      <c r="N166" s="964"/>
    </row>
    <row r="167" spans="1:14" ht="15.5">
      <c r="A167" s="473" t="s">
        <v>1164</v>
      </c>
      <c r="B167" s="473" t="s">
        <v>1165</v>
      </c>
      <c r="C167" s="474">
        <v>1559</v>
      </c>
      <c r="D167" s="474">
        <v>437</v>
      </c>
      <c r="E167" s="474">
        <v>1666</v>
      </c>
      <c r="F167" s="474">
        <v>3662</v>
      </c>
      <c r="G167" s="475">
        <v>40504</v>
      </c>
      <c r="H167" s="476">
        <v>90.4</v>
      </c>
      <c r="I167" s="964"/>
      <c r="J167" s="964"/>
      <c r="K167" s="964"/>
      <c r="L167" s="964"/>
      <c r="M167" s="964"/>
      <c r="N167" s="964"/>
    </row>
    <row r="168" spans="1:14" ht="15.5">
      <c r="A168" s="473" t="s">
        <v>1166</v>
      </c>
      <c r="B168" s="473" t="s">
        <v>1167</v>
      </c>
      <c r="C168" s="474">
        <v>655</v>
      </c>
      <c r="D168" s="474">
        <v>1489</v>
      </c>
      <c r="E168" s="474">
        <v>2568</v>
      </c>
      <c r="F168" s="474">
        <v>4712</v>
      </c>
      <c r="G168" s="475">
        <v>41506</v>
      </c>
      <c r="H168" s="476">
        <v>113.5</v>
      </c>
      <c r="I168" s="964"/>
      <c r="J168" s="964"/>
      <c r="K168" s="964"/>
      <c r="L168" s="964"/>
      <c r="M168" s="964"/>
      <c r="N168" s="964"/>
    </row>
    <row r="169" spans="1:14" ht="15.5">
      <c r="A169" s="473" t="s">
        <v>1168</v>
      </c>
      <c r="B169" s="473" t="s">
        <v>1169</v>
      </c>
      <c r="C169" s="474">
        <v>1140</v>
      </c>
      <c r="D169" s="474">
        <v>500</v>
      </c>
      <c r="E169" s="474">
        <v>2673</v>
      </c>
      <c r="F169" s="474">
        <v>4313</v>
      </c>
      <c r="G169" s="475">
        <v>32934</v>
      </c>
      <c r="H169" s="476">
        <v>131</v>
      </c>
      <c r="I169" s="964"/>
      <c r="J169" s="964"/>
      <c r="K169" s="964"/>
      <c r="L169" s="964"/>
      <c r="M169" s="964"/>
      <c r="N169" s="964"/>
    </row>
    <row r="170" spans="1:14" ht="15.5">
      <c r="A170" s="473" t="s">
        <v>1170</v>
      </c>
      <c r="B170" s="473" t="s">
        <v>1171</v>
      </c>
      <c r="C170" s="474">
        <v>1861</v>
      </c>
      <c r="D170" s="474">
        <v>219</v>
      </c>
      <c r="E170" s="474">
        <v>1824</v>
      </c>
      <c r="F170" s="474">
        <v>3904</v>
      </c>
      <c r="G170" s="475">
        <v>42308</v>
      </c>
      <c r="H170" s="476">
        <v>92.3</v>
      </c>
      <c r="I170" s="964"/>
      <c r="J170" s="964"/>
      <c r="K170" s="964"/>
      <c r="L170" s="964"/>
      <c r="M170" s="964"/>
      <c r="N170" s="964"/>
    </row>
    <row r="171" spans="1:14" ht="15.5">
      <c r="A171" s="473" t="s">
        <v>1172</v>
      </c>
      <c r="B171" s="473" t="s">
        <v>1173</v>
      </c>
      <c r="C171" s="474">
        <v>620</v>
      </c>
      <c r="D171" s="474">
        <v>691</v>
      </c>
      <c r="E171" s="474">
        <v>558</v>
      </c>
      <c r="F171" s="474">
        <v>1869</v>
      </c>
      <c r="G171" s="475">
        <v>35884</v>
      </c>
      <c r="H171" s="476">
        <v>52.1</v>
      </c>
      <c r="I171" s="964"/>
      <c r="J171" s="964"/>
      <c r="K171" s="964"/>
      <c r="L171" s="964"/>
      <c r="M171" s="964"/>
      <c r="N171" s="964"/>
    </row>
    <row r="172" spans="1:14" ht="15.5">
      <c r="A172" s="473" t="s">
        <v>1174</v>
      </c>
      <c r="B172" s="473" t="s">
        <v>1175</v>
      </c>
      <c r="C172" s="474">
        <v>1355</v>
      </c>
      <c r="D172" s="474">
        <v>1778</v>
      </c>
      <c r="E172" s="474">
        <v>1660</v>
      </c>
      <c r="F172" s="474">
        <v>4793</v>
      </c>
      <c r="G172" s="475">
        <v>40231</v>
      </c>
      <c r="H172" s="476">
        <v>119.1</v>
      </c>
      <c r="I172" s="964"/>
      <c r="J172" s="964"/>
      <c r="K172" s="964"/>
      <c r="L172" s="964"/>
      <c r="M172" s="964"/>
      <c r="N172" s="964"/>
    </row>
    <row r="173" spans="1:14" ht="15.5">
      <c r="A173" s="473" t="s">
        <v>1176</v>
      </c>
      <c r="B173" s="473" t="s">
        <v>1177</v>
      </c>
      <c r="C173" s="474">
        <v>1056</v>
      </c>
      <c r="D173" s="474">
        <v>92</v>
      </c>
      <c r="E173" s="474">
        <v>859</v>
      </c>
      <c r="F173" s="474">
        <v>2007</v>
      </c>
      <c r="G173" s="475">
        <v>38179</v>
      </c>
      <c r="H173" s="476">
        <v>52.6</v>
      </c>
      <c r="I173" s="964"/>
      <c r="J173" s="964"/>
      <c r="K173" s="964"/>
      <c r="L173" s="964"/>
      <c r="M173" s="964"/>
      <c r="N173" s="964"/>
    </row>
    <row r="174" spans="1:14" ht="15.5">
      <c r="A174" s="473" t="s">
        <v>1178</v>
      </c>
      <c r="B174" s="473" t="s">
        <v>474</v>
      </c>
      <c r="C174" s="474">
        <v>1825</v>
      </c>
      <c r="D174" s="474">
        <v>176</v>
      </c>
      <c r="E174" s="474">
        <v>794</v>
      </c>
      <c r="F174" s="474">
        <v>2795</v>
      </c>
      <c r="G174" s="475">
        <v>39751</v>
      </c>
      <c r="H174" s="476">
        <v>70.3</v>
      </c>
      <c r="I174" s="964"/>
      <c r="J174" s="964"/>
      <c r="K174" s="964"/>
      <c r="L174" s="964"/>
      <c r="M174" s="964"/>
      <c r="N174" s="964"/>
    </row>
    <row r="175" spans="1:14" ht="15.5">
      <c r="A175" s="473" t="s">
        <v>1179</v>
      </c>
      <c r="B175" s="473" t="s">
        <v>693</v>
      </c>
      <c r="C175" s="474">
        <v>1276</v>
      </c>
      <c r="D175" s="474">
        <v>0</v>
      </c>
      <c r="E175" s="474">
        <v>390</v>
      </c>
      <c r="F175" s="474">
        <v>1666</v>
      </c>
      <c r="G175" s="475">
        <v>41434</v>
      </c>
      <c r="H175" s="476">
        <v>40.200000000000003</v>
      </c>
      <c r="I175" s="964"/>
      <c r="J175" s="964"/>
      <c r="K175" s="964"/>
      <c r="L175" s="964"/>
      <c r="M175" s="964"/>
      <c r="N175" s="964"/>
    </row>
    <row r="176" spans="1:14" ht="15.5">
      <c r="A176" s="473" t="s">
        <v>1180</v>
      </c>
      <c r="B176" s="473" t="s">
        <v>315</v>
      </c>
      <c r="C176" s="474">
        <v>1333</v>
      </c>
      <c r="D176" s="474">
        <v>406</v>
      </c>
      <c r="E176" s="474">
        <v>2327</v>
      </c>
      <c r="F176" s="474">
        <v>4066</v>
      </c>
      <c r="G176" s="475">
        <v>41013</v>
      </c>
      <c r="H176" s="476">
        <v>99.1</v>
      </c>
      <c r="I176" s="964"/>
      <c r="J176" s="964"/>
      <c r="K176" s="964"/>
      <c r="L176" s="964"/>
      <c r="M176" s="964"/>
      <c r="N176" s="964"/>
    </row>
    <row r="177" spans="1:14" ht="15.5">
      <c r="A177" s="473" t="s">
        <v>1181</v>
      </c>
      <c r="B177" s="473" t="s">
        <v>1182</v>
      </c>
      <c r="C177" s="474">
        <v>1432</v>
      </c>
      <c r="D177" s="474">
        <v>655</v>
      </c>
      <c r="E177" s="474">
        <v>1222</v>
      </c>
      <c r="F177" s="474">
        <v>3309</v>
      </c>
      <c r="G177" s="475">
        <v>41619</v>
      </c>
      <c r="H177" s="476">
        <v>79.5</v>
      </c>
      <c r="I177" s="964"/>
      <c r="J177" s="964"/>
      <c r="K177" s="964"/>
      <c r="L177" s="964"/>
      <c r="M177" s="964"/>
      <c r="N177" s="964"/>
    </row>
    <row r="178" spans="1:14" ht="15.5">
      <c r="A178" s="473" t="s">
        <v>1183</v>
      </c>
      <c r="B178" s="473" t="s">
        <v>1184</v>
      </c>
      <c r="C178" s="474">
        <v>1453</v>
      </c>
      <c r="D178" s="474">
        <v>58</v>
      </c>
      <c r="E178" s="474">
        <v>324</v>
      </c>
      <c r="F178" s="474">
        <v>1835</v>
      </c>
      <c r="G178" s="475">
        <v>43691</v>
      </c>
      <c r="H178" s="476">
        <v>42</v>
      </c>
      <c r="I178" s="964"/>
      <c r="J178" s="964"/>
      <c r="K178" s="964"/>
      <c r="L178" s="964"/>
      <c r="M178" s="964"/>
      <c r="N178" s="964"/>
    </row>
    <row r="179" spans="1:14" ht="15.5">
      <c r="A179" s="473" t="s">
        <v>1185</v>
      </c>
      <c r="B179" s="473" t="s">
        <v>744</v>
      </c>
      <c r="C179" s="474">
        <v>1631</v>
      </c>
      <c r="D179" s="474">
        <v>309</v>
      </c>
      <c r="E179" s="474">
        <v>1493</v>
      </c>
      <c r="F179" s="474">
        <v>3433</v>
      </c>
      <c r="G179" s="475">
        <v>43900</v>
      </c>
      <c r="H179" s="476">
        <v>78.2</v>
      </c>
      <c r="I179" s="964"/>
      <c r="J179" s="964"/>
      <c r="K179" s="964"/>
      <c r="L179" s="964"/>
      <c r="M179" s="964"/>
      <c r="N179" s="964"/>
    </row>
    <row r="180" spans="1:14" ht="15.5">
      <c r="A180" s="473" t="s">
        <v>1186</v>
      </c>
      <c r="B180" s="473" t="s">
        <v>636</v>
      </c>
      <c r="C180" s="474">
        <v>2011</v>
      </c>
      <c r="D180" s="474">
        <v>26</v>
      </c>
      <c r="E180" s="474">
        <v>881</v>
      </c>
      <c r="F180" s="474">
        <v>2918</v>
      </c>
      <c r="G180" s="475">
        <v>40548</v>
      </c>
      <c r="H180" s="476">
        <v>72</v>
      </c>
      <c r="I180" s="964"/>
      <c r="J180" s="964"/>
      <c r="K180" s="964"/>
      <c r="L180" s="964"/>
      <c r="M180" s="964"/>
      <c r="N180" s="964"/>
    </row>
    <row r="181" spans="1:14" ht="15.5">
      <c r="A181" s="473" t="s">
        <v>1187</v>
      </c>
      <c r="B181" s="473" t="s">
        <v>1188</v>
      </c>
      <c r="C181" s="474">
        <v>1081</v>
      </c>
      <c r="D181" s="474">
        <v>407</v>
      </c>
      <c r="E181" s="474">
        <v>774</v>
      </c>
      <c r="F181" s="474">
        <v>2262</v>
      </c>
      <c r="G181" s="475">
        <v>37820</v>
      </c>
      <c r="H181" s="476">
        <v>59.8</v>
      </c>
      <c r="I181" s="964"/>
      <c r="J181" s="964"/>
      <c r="K181" s="964"/>
      <c r="L181" s="964"/>
      <c r="M181" s="964"/>
      <c r="N181" s="964"/>
    </row>
    <row r="182" spans="1:14" ht="15.5">
      <c r="A182" s="473" t="s">
        <v>1189</v>
      </c>
      <c r="B182" s="473" t="s">
        <v>1190</v>
      </c>
      <c r="C182" s="474">
        <v>2161</v>
      </c>
      <c r="D182" s="474">
        <v>449</v>
      </c>
      <c r="E182" s="474">
        <v>1910</v>
      </c>
      <c r="F182" s="474">
        <v>4520</v>
      </c>
      <c r="G182" s="475">
        <v>43819</v>
      </c>
      <c r="H182" s="476">
        <v>103.2</v>
      </c>
      <c r="I182" s="964"/>
      <c r="J182" s="964"/>
      <c r="K182" s="964"/>
      <c r="L182" s="964"/>
      <c r="M182" s="964"/>
      <c r="N182" s="964"/>
    </row>
    <row r="183" spans="1:14" ht="15.5">
      <c r="A183" s="473" t="s">
        <v>1191</v>
      </c>
      <c r="B183" s="473" t="s">
        <v>1192</v>
      </c>
      <c r="C183" s="474">
        <v>1805</v>
      </c>
      <c r="D183" s="474">
        <v>10</v>
      </c>
      <c r="E183" s="474">
        <v>1669</v>
      </c>
      <c r="F183" s="474">
        <v>3484</v>
      </c>
      <c r="G183" s="475">
        <v>38067</v>
      </c>
      <c r="H183" s="476">
        <v>91.5</v>
      </c>
      <c r="I183" s="964"/>
      <c r="J183" s="964"/>
      <c r="K183" s="964"/>
      <c r="L183" s="964"/>
      <c r="M183" s="964"/>
      <c r="N183" s="964"/>
    </row>
    <row r="184" spans="1:14" ht="15.5">
      <c r="A184" s="473" t="s">
        <v>1193</v>
      </c>
      <c r="B184" s="473" t="s">
        <v>1194</v>
      </c>
      <c r="C184" s="474">
        <v>1173</v>
      </c>
      <c r="D184" s="474">
        <v>231</v>
      </c>
      <c r="E184" s="474">
        <v>850</v>
      </c>
      <c r="F184" s="474">
        <v>2254</v>
      </c>
      <c r="G184" s="475">
        <v>46640</v>
      </c>
      <c r="H184" s="476">
        <v>48.3</v>
      </c>
      <c r="I184" s="964"/>
      <c r="J184" s="964"/>
      <c r="K184" s="964"/>
      <c r="L184" s="964"/>
      <c r="M184" s="964"/>
      <c r="N184" s="964"/>
    </row>
    <row r="185" spans="1:14" ht="15.5">
      <c r="A185" s="473" t="s">
        <v>1195</v>
      </c>
      <c r="B185" s="473" t="s">
        <v>1196</v>
      </c>
      <c r="C185" s="474">
        <v>1688</v>
      </c>
      <c r="D185" s="474">
        <v>808</v>
      </c>
      <c r="E185" s="474">
        <v>1877</v>
      </c>
      <c r="F185" s="474">
        <v>4373</v>
      </c>
      <c r="G185" s="475">
        <v>49389</v>
      </c>
      <c r="H185" s="476">
        <v>88.5</v>
      </c>
      <c r="I185" s="964"/>
      <c r="J185" s="964"/>
      <c r="K185" s="964"/>
      <c r="L185" s="964"/>
      <c r="M185" s="964"/>
      <c r="N185" s="964"/>
    </row>
    <row r="186" spans="1:14" ht="15.5">
      <c r="A186" s="473" t="s">
        <v>1197</v>
      </c>
      <c r="B186" s="473" t="s">
        <v>767</v>
      </c>
      <c r="C186" s="474">
        <v>1106</v>
      </c>
      <c r="D186" s="474">
        <v>231</v>
      </c>
      <c r="E186" s="474">
        <v>2809</v>
      </c>
      <c r="F186" s="474">
        <v>4146</v>
      </c>
      <c r="G186" s="475">
        <v>35858</v>
      </c>
      <c r="H186" s="476">
        <v>115.6</v>
      </c>
      <c r="I186" s="964"/>
      <c r="J186" s="964"/>
      <c r="K186" s="964"/>
      <c r="L186" s="964"/>
      <c r="M186" s="964"/>
      <c r="N186" s="964"/>
    </row>
    <row r="187" spans="1:14" ht="15.5">
      <c r="A187" s="473" t="s">
        <v>1198</v>
      </c>
      <c r="B187" s="473" t="s">
        <v>224</v>
      </c>
      <c r="C187" s="474">
        <v>2799</v>
      </c>
      <c r="D187" s="474">
        <v>234</v>
      </c>
      <c r="E187" s="474">
        <v>3486</v>
      </c>
      <c r="F187" s="474">
        <v>6519</v>
      </c>
      <c r="G187" s="475">
        <v>37288</v>
      </c>
      <c r="H187" s="476">
        <v>174.8</v>
      </c>
      <c r="I187" s="964"/>
      <c r="J187" s="964"/>
      <c r="K187" s="964"/>
      <c r="L187" s="964"/>
      <c r="M187" s="964"/>
      <c r="N187" s="964"/>
    </row>
    <row r="188" spans="1:14" ht="15.5">
      <c r="A188" s="473" t="s">
        <v>1199</v>
      </c>
      <c r="B188" s="473" t="s">
        <v>1200</v>
      </c>
      <c r="C188" s="474">
        <v>1038</v>
      </c>
      <c r="D188" s="474">
        <v>393</v>
      </c>
      <c r="E188" s="474">
        <v>2381</v>
      </c>
      <c r="F188" s="474">
        <v>3812</v>
      </c>
      <c r="G188" s="475">
        <v>39490</v>
      </c>
      <c r="H188" s="476">
        <v>96.5</v>
      </c>
      <c r="I188" s="964"/>
      <c r="J188" s="964"/>
      <c r="K188" s="964"/>
      <c r="L188" s="964"/>
      <c r="M188" s="964"/>
      <c r="N188" s="964"/>
    </row>
    <row r="189" spans="1:14" ht="15.5">
      <c r="A189" s="473" t="s">
        <v>1201</v>
      </c>
      <c r="B189" s="473" t="s">
        <v>1202</v>
      </c>
      <c r="C189" s="474">
        <v>1391</v>
      </c>
      <c r="D189" s="474">
        <v>1563</v>
      </c>
      <c r="E189" s="474">
        <v>5092</v>
      </c>
      <c r="F189" s="474">
        <v>8046</v>
      </c>
      <c r="G189" s="475">
        <v>42669</v>
      </c>
      <c r="H189" s="476">
        <v>188.6</v>
      </c>
      <c r="I189" s="964"/>
      <c r="J189" s="964"/>
      <c r="K189" s="964"/>
      <c r="L189" s="964"/>
      <c r="M189" s="964"/>
      <c r="N189" s="964"/>
    </row>
    <row r="190" spans="1:14" ht="15.5">
      <c r="A190" s="473" t="s">
        <v>1203</v>
      </c>
      <c r="B190" s="473" t="s">
        <v>165</v>
      </c>
      <c r="C190" s="474">
        <v>2417</v>
      </c>
      <c r="D190" s="474">
        <v>2249</v>
      </c>
      <c r="E190" s="474">
        <v>3573</v>
      </c>
      <c r="F190" s="474">
        <v>8239</v>
      </c>
      <c r="G190" s="475">
        <v>42712</v>
      </c>
      <c r="H190" s="476">
        <v>192.9</v>
      </c>
      <c r="I190" s="964"/>
      <c r="J190" s="964"/>
      <c r="K190" s="964"/>
      <c r="L190" s="964"/>
      <c r="M190" s="964"/>
      <c r="N190" s="964"/>
    </row>
    <row r="191" spans="1:14" ht="15.5">
      <c r="A191" s="473" t="s">
        <v>1204</v>
      </c>
      <c r="B191" s="473" t="s">
        <v>368</v>
      </c>
      <c r="C191" s="474">
        <v>2266</v>
      </c>
      <c r="D191" s="474">
        <v>202</v>
      </c>
      <c r="E191" s="474">
        <v>3006</v>
      </c>
      <c r="F191" s="474">
        <v>5474</v>
      </c>
      <c r="G191" s="475">
        <v>40286</v>
      </c>
      <c r="H191" s="476">
        <v>135.9</v>
      </c>
      <c r="I191" s="964"/>
      <c r="J191" s="964"/>
      <c r="K191" s="964"/>
      <c r="L191" s="964"/>
      <c r="M191" s="964"/>
      <c r="N191" s="964"/>
    </row>
    <row r="192" spans="1:14" ht="15.5">
      <c r="A192" s="473" t="s">
        <v>1205</v>
      </c>
      <c r="B192" s="473" t="s">
        <v>1206</v>
      </c>
      <c r="C192" s="474">
        <v>1588</v>
      </c>
      <c r="D192" s="474">
        <v>411</v>
      </c>
      <c r="E192" s="474">
        <v>1088</v>
      </c>
      <c r="F192" s="474">
        <v>3087</v>
      </c>
      <c r="G192" s="475">
        <v>39657</v>
      </c>
      <c r="H192" s="476">
        <v>77.8</v>
      </c>
      <c r="I192" s="964"/>
      <c r="J192" s="964"/>
      <c r="K192" s="964"/>
      <c r="L192" s="964"/>
      <c r="M192" s="964"/>
      <c r="N192" s="964"/>
    </row>
    <row r="193" spans="1:14" ht="15.5">
      <c r="A193" s="473" t="s">
        <v>1207</v>
      </c>
      <c r="B193" s="473" t="s">
        <v>769</v>
      </c>
      <c r="C193" s="474">
        <v>2050</v>
      </c>
      <c r="D193" s="474">
        <v>806</v>
      </c>
      <c r="E193" s="474">
        <v>3434</v>
      </c>
      <c r="F193" s="474">
        <v>6290</v>
      </c>
      <c r="G193" s="475">
        <v>46444</v>
      </c>
      <c r="H193" s="476">
        <v>135.4</v>
      </c>
      <c r="I193" s="964"/>
      <c r="J193" s="964"/>
      <c r="K193" s="964"/>
      <c r="L193" s="964"/>
      <c r="M193" s="964"/>
      <c r="N193" s="964"/>
    </row>
    <row r="194" spans="1:14" ht="15.5">
      <c r="A194" s="473" t="s">
        <v>1208</v>
      </c>
      <c r="B194" s="473" t="s">
        <v>638</v>
      </c>
      <c r="C194" s="474">
        <v>2296</v>
      </c>
      <c r="D194" s="474">
        <v>268</v>
      </c>
      <c r="E194" s="474">
        <v>2135</v>
      </c>
      <c r="F194" s="474">
        <v>4699</v>
      </c>
      <c r="G194" s="475">
        <v>41461</v>
      </c>
      <c r="H194" s="476">
        <v>113.3</v>
      </c>
      <c r="I194" s="964"/>
      <c r="J194" s="964"/>
      <c r="K194" s="964"/>
      <c r="L194" s="964"/>
      <c r="M194" s="964"/>
      <c r="N194" s="964"/>
    </row>
    <row r="195" spans="1:14" ht="15.5">
      <c r="A195" s="473" t="s">
        <v>1209</v>
      </c>
      <c r="B195" s="473" t="s">
        <v>1210</v>
      </c>
      <c r="C195" s="474">
        <v>1798</v>
      </c>
      <c r="D195" s="474">
        <v>89</v>
      </c>
      <c r="E195" s="474">
        <v>1340</v>
      </c>
      <c r="F195" s="474">
        <v>3227</v>
      </c>
      <c r="G195" s="475">
        <v>44858</v>
      </c>
      <c r="H195" s="476">
        <v>71.900000000000006</v>
      </c>
      <c r="I195" s="964"/>
      <c r="J195" s="964"/>
      <c r="K195" s="964"/>
      <c r="L195" s="964"/>
      <c r="M195" s="964"/>
      <c r="N195" s="964"/>
    </row>
    <row r="196" spans="1:14" ht="15.5">
      <c r="A196" s="473" t="s">
        <v>1211</v>
      </c>
      <c r="B196" s="473" t="s">
        <v>662</v>
      </c>
      <c r="C196" s="474">
        <v>1348</v>
      </c>
      <c r="D196" s="474">
        <v>566</v>
      </c>
      <c r="E196" s="474">
        <v>992</v>
      </c>
      <c r="F196" s="474">
        <v>2906</v>
      </c>
      <c r="G196" s="475">
        <v>40431</v>
      </c>
      <c r="H196" s="476">
        <v>71.900000000000006</v>
      </c>
      <c r="I196" s="964"/>
      <c r="J196" s="964"/>
      <c r="K196" s="964"/>
      <c r="L196" s="964"/>
      <c r="M196" s="964"/>
      <c r="N196" s="964"/>
    </row>
    <row r="197" spans="1:14" ht="15.5">
      <c r="A197" s="473" t="s">
        <v>1212</v>
      </c>
      <c r="B197" s="473" t="s">
        <v>1213</v>
      </c>
      <c r="C197" s="474">
        <v>1093</v>
      </c>
      <c r="D197" s="474">
        <v>911</v>
      </c>
      <c r="E197" s="474">
        <v>4225</v>
      </c>
      <c r="F197" s="474">
        <v>6229</v>
      </c>
      <c r="G197" s="475">
        <v>38612</v>
      </c>
      <c r="H197" s="476">
        <v>161.30000000000001</v>
      </c>
      <c r="I197" s="964"/>
      <c r="J197" s="964"/>
      <c r="K197" s="964"/>
      <c r="L197" s="964"/>
      <c r="M197" s="964"/>
      <c r="N197" s="964"/>
    </row>
    <row r="198" spans="1:14" ht="15.5">
      <c r="A198" s="473" t="s">
        <v>1214</v>
      </c>
      <c r="B198" s="473" t="s">
        <v>511</v>
      </c>
      <c r="C198" s="474">
        <v>1065</v>
      </c>
      <c r="D198" s="474">
        <v>859</v>
      </c>
      <c r="E198" s="474">
        <v>2881</v>
      </c>
      <c r="F198" s="474">
        <v>4805</v>
      </c>
      <c r="G198" s="475">
        <v>42079</v>
      </c>
      <c r="H198" s="476">
        <v>114.2</v>
      </c>
      <c r="I198" s="964"/>
      <c r="J198" s="964"/>
      <c r="K198" s="964"/>
      <c r="L198" s="964"/>
      <c r="M198" s="964"/>
      <c r="N198" s="964"/>
    </row>
    <row r="199" spans="1:14" ht="15.5">
      <c r="A199" s="473" t="s">
        <v>1215</v>
      </c>
      <c r="B199" s="473" t="s">
        <v>1216</v>
      </c>
      <c r="C199" s="474">
        <v>888</v>
      </c>
      <c r="D199" s="474">
        <v>668</v>
      </c>
      <c r="E199" s="474">
        <v>448</v>
      </c>
      <c r="F199" s="474">
        <v>2004</v>
      </c>
      <c r="G199" s="475">
        <v>46358</v>
      </c>
      <c r="H199" s="476">
        <v>43.2</v>
      </c>
      <c r="I199" s="964"/>
      <c r="J199" s="964"/>
      <c r="K199" s="964"/>
      <c r="L199" s="964"/>
      <c r="M199" s="964"/>
      <c r="N199" s="964"/>
    </row>
    <row r="200" spans="1:14" ht="15.5">
      <c r="A200" s="473" t="s">
        <v>1217</v>
      </c>
      <c r="B200" s="473" t="s">
        <v>695</v>
      </c>
      <c r="C200" s="474">
        <v>1618</v>
      </c>
      <c r="D200" s="474">
        <v>12</v>
      </c>
      <c r="E200" s="474">
        <v>372</v>
      </c>
      <c r="F200" s="474">
        <v>2002</v>
      </c>
      <c r="G200" s="475">
        <v>41361</v>
      </c>
      <c r="H200" s="476">
        <v>48.4</v>
      </c>
      <c r="I200" s="964"/>
      <c r="J200" s="964"/>
      <c r="K200" s="964"/>
      <c r="L200" s="964"/>
      <c r="M200" s="964"/>
      <c r="N200" s="964"/>
    </row>
    <row r="201" spans="1:14" ht="15.5">
      <c r="A201" s="473" t="s">
        <v>1218</v>
      </c>
      <c r="B201" s="473" t="s">
        <v>1219</v>
      </c>
      <c r="C201" s="474">
        <v>1043</v>
      </c>
      <c r="D201" s="474">
        <v>1013</v>
      </c>
      <c r="E201" s="474">
        <v>725</v>
      </c>
      <c r="F201" s="474">
        <v>2781</v>
      </c>
      <c r="G201" s="475">
        <v>50948</v>
      </c>
      <c r="H201" s="476">
        <v>54.6</v>
      </c>
      <c r="I201" s="964"/>
      <c r="J201" s="964"/>
      <c r="K201" s="964"/>
      <c r="L201" s="964"/>
      <c r="M201" s="964"/>
      <c r="N201" s="964"/>
    </row>
    <row r="202" spans="1:14" ht="15.5">
      <c r="A202" s="473" t="s">
        <v>1220</v>
      </c>
      <c r="B202" s="473" t="s">
        <v>1221</v>
      </c>
      <c r="C202" s="474">
        <v>1462</v>
      </c>
      <c r="D202" s="474">
        <v>1004</v>
      </c>
      <c r="E202" s="474">
        <v>301</v>
      </c>
      <c r="F202" s="474">
        <v>2767</v>
      </c>
      <c r="G202" s="475">
        <v>50742</v>
      </c>
      <c r="H202" s="476">
        <v>54.5</v>
      </c>
      <c r="I202" s="964"/>
      <c r="J202" s="964"/>
      <c r="K202" s="964"/>
      <c r="L202" s="964"/>
      <c r="M202" s="964"/>
      <c r="N202" s="964"/>
    </row>
    <row r="203" spans="1:14" ht="15.5">
      <c r="A203" s="473" t="s">
        <v>1222</v>
      </c>
      <c r="B203" s="473" t="s">
        <v>1223</v>
      </c>
      <c r="C203" s="474">
        <v>1547</v>
      </c>
      <c r="D203" s="474">
        <v>942</v>
      </c>
      <c r="E203" s="474">
        <v>3692</v>
      </c>
      <c r="F203" s="474">
        <v>6181</v>
      </c>
      <c r="G203" s="475">
        <v>36549</v>
      </c>
      <c r="H203" s="476">
        <v>169.1</v>
      </c>
      <c r="I203" s="964"/>
      <c r="J203" s="964"/>
      <c r="K203" s="964"/>
      <c r="L203" s="964"/>
      <c r="M203" s="964"/>
      <c r="N203" s="964"/>
    </row>
    <row r="204" spans="1:14" ht="15.5">
      <c r="A204" s="473" t="s">
        <v>1224</v>
      </c>
      <c r="B204" s="473" t="s">
        <v>1225</v>
      </c>
      <c r="C204" s="474">
        <v>1781</v>
      </c>
      <c r="D204" s="474">
        <v>2764</v>
      </c>
      <c r="E204" s="474">
        <v>10699</v>
      </c>
      <c r="F204" s="474">
        <v>15244</v>
      </c>
      <c r="G204" s="475">
        <v>42798</v>
      </c>
      <c r="H204" s="476">
        <v>356.2</v>
      </c>
      <c r="I204" s="964"/>
      <c r="J204" s="964"/>
      <c r="K204" s="964"/>
      <c r="L204" s="964"/>
      <c r="M204" s="964"/>
      <c r="N204" s="964"/>
    </row>
    <row r="205" spans="1:14" ht="15.5">
      <c r="A205" s="473" t="s">
        <v>1226</v>
      </c>
      <c r="B205" s="473" t="s">
        <v>1227</v>
      </c>
      <c r="C205" s="474">
        <v>1386</v>
      </c>
      <c r="D205" s="474">
        <v>39</v>
      </c>
      <c r="E205" s="474">
        <v>1385</v>
      </c>
      <c r="F205" s="474">
        <v>2810</v>
      </c>
      <c r="G205" s="475">
        <v>36912</v>
      </c>
      <c r="H205" s="476">
        <v>76.099999999999994</v>
      </c>
      <c r="I205" s="964"/>
      <c r="J205" s="964"/>
      <c r="K205" s="964"/>
      <c r="L205" s="964"/>
      <c r="M205" s="964"/>
      <c r="N205" s="964"/>
    </row>
    <row r="206" spans="1:14" ht="15.5">
      <c r="A206" s="473" t="s">
        <v>1228</v>
      </c>
      <c r="B206" s="473" t="s">
        <v>1229</v>
      </c>
      <c r="C206" s="474">
        <v>2838</v>
      </c>
      <c r="D206" s="474">
        <v>1865</v>
      </c>
      <c r="E206" s="474">
        <v>3188</v>
      </c>
      <c r="F206" s="474">
        <v>7891</v>
      </c>
      <c r="G206" s="475">
        <v>40755</v>
      </c>
      <c r="H206" s="476">
        <v>193.6</v>
      </c>
      <c r="I206" s="964"/>
      <c r="J206" s="964"/>
      <c r="K206" s="964"/>
      <c r="L206" s="964"/>
      <c r="M206" s="964"/>
      <c r="N206" s="964"/>
    </row>
    <row r="207" spans="1:14" ht="15.5">
      <c r="A207" s="473" t="s">
        <v>1230</v>
      </c>
      <c r="B207" s="473" t="s">
        <v>1231</v>
      </c>
      <c r="C207" s="474">
        <v>597</v>
      </c>
      <c r="D207" s="474">
        <v>368</v>
      </c>
      <c r="E207" s="474">
        <v>663</v>
      </c>
      <c r="F207" s="474">
        <v>1628</v>
      </c>
      <c r="G207" s="475">
        <v>52319</v>
      </c>
      <c r="H207" s="476">
        <v>31.1</v>
      </c>
      <c r="I207" s="964"/>
      <c r="J207" s="964"/>
      <c r="K207" s="964"/>
      <c r="L207" s="964"/>
      <c r="M207" s="964"/>
      <c r="N207" s="964"/>
    </row>
    <row r="208" spans="1:14" ht="15.5">
      <c r="A208" s="473" t="s">
        <v>1232</v>
      </c>
      <c r="B208" s="473" t="s">
        <v>1233</v>
      </c>
      <c r="C208" s="474">
        <v>787</v>
      </c>
      <c r="D208" s="474">
        <v>874</v>
      </c>
      <c r="E208" s="474">
        <v>150</v>
      </c>
      <c r="F208" s="474">
        <v>1811</v>
      </c>
      <c r="G208" s="475">
        <v>58341</v>
      </c>
      <c r="H208" s="476">
        <v>31</v>
      </c>
      <c r="I208" s="964"/>
      <c r="J208" s="964"/>
      <c r="K208" s="964"/>
      <c r="L208" s="964"/>
      <c r="M208" s="964"/>
      <c r="N208" s="964"/>
    </row>
    <row r="209" spans="1:14" ht="15.5">
      <c r="A209" s="473" t="s">
        <v>1234</v>
      </c>
      <c r="B209" s="473" t="s">
        <v>329</v>
      </c>
      <c r="C209" s="474">
        <v>2292</v>
      </c>
      <c r="D209" s="474">
        <v>2</v>
      </c>
      <c r="E209" s="474">
        <v>4988</v>
      </c>
      <c r="F209" s="474">
        <v>7282</v>
      </c>
      <c r="G209" s="475">
        <v>39736</v>
      </c>
      <c r="H209" s="476">
        <v>183.3</v>
      </c>
      <c r="I209" s="964"/>
      <c r="J209" s="964"/>
      <c r="K209" s="964"/>
      <c r="L209" s="964"/>
      <c r="M209" s="964"/>
      <c r="N209" s="964"/>
    </row>
    <row r="210" spans="1:14" ht="15.5">
      <c r="A210" s="473" t="s">
        <v>1235</v>
      </c>
      <c r="B210" s="473" t="s">
        <v>476</v>
      </c>
      <c r="C210" s="474">
        <v>2483</v>
      </c>
      <c r="D210" s="474">
        <v>240</v>
      </c>
      <c r="E210" s="474">
        <v>715</v>
      </c>
      <c r="F210" s="474">
        <v>3438</v>
      </c>
      <c r="G210" s="475">
        <v>38878</v>
      </c>
      <c r="H210" s="476">
        <v>88.4</v>
      </c>
      <c r="I210" s="964"/>
      <c r="J210" s="964"/>
      <c r="K210" s="964"/>
      <c r="L210" s="964"/>
      <c r="M210" s="964"/>
      <c r="N210" s="964"/>
    </row>
    <row r="211" spans="1:14" ht="15.5">
      <c r="A211" s="473" t="s">
        <v>1236</v>
      </c>
      <c r="B211" s="473" t="s">
        <v>1237</v>
      </c>
      <c r="C211" s="474">
        <v>2028</v>
      </c>
      <c r="D211" s="474">
        <v>88</v>
      </c>
      <c r="E211" s="474">
        <v>1345</v>
      </c>
      <c r="F211" s="474">
        <v>3461</v>
      </c>
      <c r="G211" s="475">
        <v>44001</v>
      </c>
      <c r="H211" s="476">
        <v>78.7</v>
      </c>
      <c r="I211" s="964"/>
      <c r="J211" s="964"/>
      <c r="K211" s="964"/>
      <c r="L211" s="964"/>
      <c r="M211" s="964"/>
      <c r="N211" s="964"/>
    </row>
    <row r="212" spans="1:14" ht="15.5">
      <c r="A212" s="473" t="s">
        <v>1238</v>
      </c>
      <c r="B212" s="473" t="s">
        <v>1239</v>
      </c>
      <c r="C212" s="474">
        <v>1517</v>
      </c>
      <c r="D212" s="474">
        <v>139</v>
      </c>
      <c r="E212" s="474">
        <v>1274</v>
      </c>
      <c r="F212" s="474">
        <v>2930</v>
      </c>
      <c r="G212" s="475">
        <v>35102</v>
      </c>
      <c r="H212" s="476">
        <v>83.5</v>
      </c>
      <c r="I212" s="964"/>
      <c r="J212" s="964"/>
      <c r="K212" s="964"/>
      <c r="L212" s="964"/>
      <c r="M212" s="964"/>
      <c r="N212" s="964"/>
    </row>
    <row r="213" spans="1:14" ht="15.5">
      <c r="A213" s="473" t="s">
        <v>1240</v>
      </c>
      <c r="B213" s="473" t="s">
        <v>1241</v>
      </c>
      <c r="C213" s="474">
        <v>645</v>
      </c>
      <c r="D213" s="474">
        <v>31</v>
      </c>
      <c r="E213" s="474">
        <v>1300</v>
      </c>
      <c r="F213" s="474">
        <v>1976</v>
      </c>
      <c r="G213" s="475">
        <v>37129</v>
      </c>
      <c r="H213" s="476">
        <v>53.2</v>
      </c>
      <c r="I213" s="964"/>
      <c r="J213" s="964"/>
      <c r="K213" s="964"/>
      <c r="L213" s="964"/>
      <c r="M213" s="964"/>
      <c r="N213" s="964"/>
    </row>
    <row r="214" spans="1:14" ht="15.5">
      <c r="A214" s="473" t="s">
        <v>1242</v>
      </c>
      <c r="B214" s="473" t="s">
        <v>1243</v>
      </c>
      <c r="C214" s="474">
        <v>1460</v>
      </c>
      <c r="D214" s="474">
        <v>1697</v>
      </c>
      <c r="E214" s="474">
        <v>11439</v>
      </c>
      <c r="F214" s="474">
        <v>14596</v>
      </c>
      <c r="G214" s="475">
        <v>40434</v>
      </c>
      <c r="H214" s="476">
        <v>361</v>
      </c>
      <c r="I214" s="964"/>
      <c r="J214" s="964"/>
      <c r="K214" s="964"/>
      <c r="L214" s="964"/>
      <c r="M214" s="964"/>
      <c r="N214" s="964"/>
    </row>
    <row r="215" spans="1:14" ht="15.5">
      <c r="A215" s="473" t="s">
        <v>1244</v>
      </c>
      <c r="B215" s="473" t="s">
        <v>1245</v>
      </c>
      <c r="C215" s="474">
        <v>1189</v>
      </c>
      <c r="D215" s="474">
        <v>211</v>
      </c>
      <c r="E215" s="474">
        <v>1323</v>
      </c>
      <c r="F215" s="474">
        <v>2723</v>
      </c>
      <c r="G215" s="475">
        <v>38128</v>
      </c>
      <c r="H215" s="476">
        <v>71.400000000000006</v>
      </c>
      <c r="I215" s="964"/>
      <c r="J215" s="964"/>
      <c r="K215" s="964"/>
      <c r="L215" s="964"/>
      <c r="M215" s="964"/>
      <c r="N215" s="964"/>
    </row>
    <row r="216" spans="1:14" ht="15.5">
      <c r="A216" s="473" t="s">
        <v>1246</v>
      </c>
      <c r="B216" s="473" t="s">
        <v>1247</v>
      </c>
      <c r="C216" s="474">
        <v>1286</v>
      </c>
      <c r="D216" s="474">
        <v>906</v>
      </c>
      <c r="E216" s="474">
        <v>1702</v>
      </c>
      <c r="F216" s="474">
        <v>3894</v>
      </c>
      <c r="G216" s="475">
        <v>49289</v>
      </c>
      <c r="H216" s="476">
        <v>79</v>
      </c>
      <c r="I216" s="964"/>
      <c r="J216" s="964"/>
      <c r="K216" s="964"/>
      <c r="L216" s="964"/>
      <c r="M216" s="964"/>
      <c r="N216" s="964"/>
    </row>
    <row r="217" spans="1:14" ht="15.5">
      <c r="A217" s="473" t="s">
        <v>1248</v>
      </c>
      <c r="B217" s="473" t="s">
        <v>642</v>
      </c>
      <c r="C217" s="474">
        <v>1868</v>
      </c>
      <c r="D217" s="474">
        <v>1465</v>
      </c>
      <c r="E217" s="474">
        <v>2128</v>
      </c>
      <c r="F217" s="474">
        <v>5461</v>
      </c>
      <c r="G217" s="475">
        <v>38976</v>
      </c>
      <c r="H217" s="476">
        <v>140.1</v>
      </c>
      <c r="I217" s="964"/>
      <c r="J217" s="964"/>
      <c r="K217" s="964"/>
      <c r="L217" s="964"/>
      <c r="M217" s="964"/>
      <c r="N217" s="964"/>
    </row>
    <row r="218" spans="1:14" ht="15.5">
      <c r="A218" s="473" t="s">
        <v>1249</v>
      </c>
      <c r="B218" s="473" t="s">
        <v>1250</v>
      </c>
      <c r="C218" s="474">
        <v>2352</v>
      </c>
      <c r="D218" s="474">
        <v>917</v>
      </c>
      <c r="E218" s="474">
        <v>2239</v>
      </c>
      <c r="F218" s="474">
        <v>5508</v>
      </c>
      <c r="G218" s="475">
        <v>37412</v>
      </c>
      <c r="H218" s="476">
        <v>147.19999999999999</v>
      </c>
      <c r="I218" s="964"/>
      <c r="J218" s="964"/>
      <c r="K218" s="964"/>
      <c r="L218" s="964"/>
      <c r="M218" s="964"/>
      <c r="N218" s="964"/>
    </row>
    <row r="219" spans="1:14" ht="15.5">
      <c r="A219" s="473" t="s">
        <v>1251</v>
      </c>
      <c r="B219" s="473" t="s">
        <v>1252</v>
      </c>
      <c r="C219" s="474">
        <v>2081</v>
      </c>
      <c r="D219" s="474">
        <v>333</v>
      </c>
      <c r="E219" s="474">
        <v>1925</v>
      </c>
      <c r="F219" s="474">
        <v>4339</v>
      </c>
      <c r="G219" s="475">
        <v>34098</v>
      </c>
      <c r="H219" s="476">
        <v>127.3</v>
      </c>
      <c r="I219" s="964"/>
      <c r="J219" s="964"/>
      <c r="K219" s="964"/>
      <c r="L219" s="964"/>
      <c r="M219" s="964"/>
      <c r="N219" s="964"/>
    </row>
    <row r="220" spans="1:14" ht="15.5">
      <c r="A220" s="473" t="s">
        <v>1253</v>
      </c>
      <c r="B220" s="473" t="s">
        <v>1254</v>
      </c>
      <c r="C220" s="474">
        <v>1976</v>
      </c>
      <c r="D220" s="474">
        <v>0</v>
      </c>
      <c r="E220" s="474">
        <v>748</v>
      </c>
      <c r="F220" s="474">
        <v>2724</v>
      </c>
      <c r="G220" s="475">
        <v>41134</v>
      </c>
      <c r="H220" s="476">
        <v>66.2</v>
      </c>
      <c r="I220" s="964"/>
      <c r="J220" s="964"/>
      <c r="K220" s="964"/>
      <c r="L220" s="964"/>
      <c r="M220" s="964"/>
      <c r="N220" s="964"/>
    </row>
    <row r="221" spans="1:14" ht="15.5">
      <c r="A221" s="473" t="s">
        <v>1255</v>
      </c>
      <c r="B221" s="473" t="s">
        <v>1256</v>
      </c>
      <c r="C221" s="474">
        <v>1129</v>
      </c>
      <c r="D221" s="474">
        <v>1382</v>
      </c>
      <c r="E221" s="474">
        <v>3035</v>
      </c>
      <c r="F221" s="474">
        <v>5546</v>
      </c>
      <c r="G221" s="475">
        <v>40115</v>
      </c>
      <c r="H221" s="476">
        <v>138.30000000000001</v>
      </c>
      <c r="I221" s="964"/>
      <c r="J221" s="964"/>
      <c r="K221" s="964"/>
      <c r="L221" s="964"/>
      <c r="M221" s="964"/>
      <c r="N221" s="964"/>
    </row>
    <row r="222" spans="1:14" ht="15.5">
      <c r="A222" s="473" t="s">
        <v>1257</v>
      </c>
      <c r="B222" s="473" t="s">
        <v>1258</v>
      </c>
      <c r="C222" s="474">
        <v>1462</v>
      </c>
      <c r="D222" s="474">
        <v>222</v>
      </c>
      <c r="E222" s="474">
        <v>1097</v>
      </c>
      <c r="F222" s="474">
        <v>2781</v>
      </c>
      <c r="G222" s="475">
        <v>44912</v>
      </c>
      <c r="H222" s="476">
        <v>61.9</v>
      </c>
      <c r="I222" s="964"/>
      <c r="J222" s="964"/>
      <c r="K222" s="964"/>
      <c r="L222" s="964"/>
      <c r="M222" s="964"/>
      <c r="N222" s="964"/>
    </row>
    <row r="223" spans="1:14" ht="15.5">
      <c r="A223" s="473" t="s">
        <v>1259</v>
      </c>
      <c r="B223" s="473" t="s">
        <v>1260</v>
      </c>
      <c r="C223" s="474">
        <v>1015</v>
      </c>
      <c r="D223" s="474">
        <v>85</v>
      </c>
      <c r="E223" s="474">
        <v>496</v>
      </c>
      <c r="F223" s="474">
        <v>1596</v>
      </c>
      <c r="G223" s="475">
        <v>39256</v>
      </c>
      <c r="H223" s="476">
        <v>40.700000000000003</v>
      </c>
      <c r="I223" s="964"/>
      <c r="J223" s="964"/>
      <c r="K223" s="964"/>
      <c r="L223" s="964"/>
      <c r="M223" s="964"/>
      <c r="N223" s="964"/>
    </row>
    <row r="224" spans="1:14" ht="15.5">
      <c r="A224" s="473" t="s">
        <v>1261</v>
      </c>
      <c r="B224" s="473" t="s">
        <v>1262</v>
      </c>
      <c r="C224" s="474">
        <v>982</v>
      </c>
      <c r="D224" s="474">
        <v>512</v>
      </c>
      <c r="E224" s="474">
        <v>1866</v>
      </c>
      <c r="F224" s="474">
        <v>3360</v>
      </c>
      <c r="G224" s="475">
        <v>41731</v>
      </c>
      <c r="H224" s="476">
        <v>80.5</v>
      </c>
      <c r="I224" s="964"/>
      <c r="J224" s="964"/>
      <c r="K224" s="964"/>
      <c r="L224" s="964"/>
      <c r="M224" s="964"/>
      <c r="N224" s="964"/>
    </row>
    <row r="225" spans="1:14" ht="15.5">
      <c r="A225" s="473" t="s">
        <v>1263</v>
      </c>
      <c r="B225" s="473" t="s">
        <v>1264</v>
      </c>
      <c r="C225" s="474">
        <v>1551</v>
      </c>
      <c r="D225" s="474">
        <v>8</v>
      </c>
      <c r="E225" s="474">
        <v>629</v>
      </c>
      <c r="F225" s="474">
        <v>2188</v>
      </c>
      <c r="G225" s="475">
        <v>44188</v>
      </c>
      <c r="H225" s="476">
        <v>49.5</v>
      </c>
      <c r="I225" s="964"/>
      <c r="J225" s="964"/>
      <c r="K225" s="964"/>
      <c r="L225" s="964"/>
      <c r="M225" s="964"/>
      <c r="N225" s="964"/>
    </row>
    <row r="226" spans="1:14" ht="15.5">
      <c r="A226" s="473" t="s">
        <v>1265</v>
      </c>
      <c r="B226" s="473" t="s">
        <v>492</v>
      </c>
      <c r="C226" s="474">
        <v>1402</v>
      </c>
      <c r="D226" s="474">
        <v>257</v>
      </c>
      <c r="E226" s="474">
        <v>663</v>
      </c>
      <c r="F226" s="474">
        <v>2322</v>
      </c>
      <c r="G226" s="475">
        <v>39778</v>
      </c>
      <c r="H226" s="476">
        <v>58.4</v>
      </c>
      <c r="I226" s="964"/>
      <c r="J226" s="964"/>
      <c r="K226" s="964"/>
      <c r="L226" s="964"/>
      <c r="M226" s="964"/>
      <c r="N226" s="964"/>
    </row>
    <row r="227" spans="1:14" ht="15.5">
      <c r="A227" s="473" t="s">
        <v>1266</v>
      </c>
      <c r="B227" s="473" t="s">
        <v>1267</v>
      </c>
      <c r="C227" s="474">
        <v>1558</v>
      </c>
      <c r="D227" s="474">
        <v>396</v>
      </c>
      <c r="E227" s="474">
        <v>1717</v>
      </c>
      <c r="F227" s="474">
        <v>3671</v>
      </c>
      <c r="G227" s="475">
        <v>31521</v>
      </c>
      <c r="H227" s="476">
        <v>116.5</v>
      </c>
      <c r="I227" s="964"/>
      <c r="J227" s="964"/>
      <c r="K227" s="964"/>
      <c r="L227" s="964"/>
      <c r="M227" s="964"/>
      <c r="N227" s="964"/>
    </row>
    <row r="228" spans="1:14" ht="15.5">
      <c r="A228" s="473" t="s">
        <v>1268</v>
      </c>
      <c r="B228" s="473" t="s">
        <v>1269</v>
      </c>
      <c r="C228" s="474">
        <v>1997</v>
      </c>
      <c r="D228" s="474">
        <v>2335</v>
      </c>
      <c r="E228" s="474">
        <v>4966</v>
      </c>
      <c r="F228" s="474">
        <v>9298</v>
      </c>
      <c r="G228" s="475">
        <v>44919</v>
      </c>
      <c r="H228" s="476">
        <v>207</v>
      </c>
      <c r="I228" s="964"/>
      <c r="J228" s="964"/>
      <c r="K228" s="964"/>
      <c r="L228" s="964"/>
      <c r="M228" s="964"/>
      <c r="N228" s="964"/>
    </row>
    <row r="229" spans="1:14" ht="15.5">
      <c r="A229" s="473" t="s">
        <v>1270</v>
      </c>
      <c r="B229" s="473" t="s">
        <v>317</v>
      </c>
      <c r="C229" s="474">
        <v>1315</v>
      </c>
      <c r="D229" s="474">
        <v>198</v>
      </c>
      <c r="E229" s="474">
        <v>1771</v>
      </c>
      <c r="F229" s="474">
        <v>3284</v>
      </c>
      <c r="G229" s="475">
        <v>38946</v>
      </c>
      <c r="H229" s="476">
        <v>84.3</v>
      </c>
      <c r="I229" s="964"/>
      <c r="J229" s="964"/>
      <c r="K229" s="964"/>
      <c r="L229" s="964"/>
      <c r="M229" s="964"/>
      <c r="N229" s="964"/>
    </row>
    <row r="230" spans="1:14" ht="15.5">
      <c r="A230" s="473" t="s">
        <v>1271</v>
      </c>
      <c r="B230" s="473" t="s">
        <v>1272</v>
      </c>
      <c r="C230" s="474">
        <v>1358</v>
      </c>
      <c r="D230" s="474">
        <v>13</v>
      </c>
      <c r="E230" s="474">
        <v>527</v>
      </c>
      <c r="F230" s="474">
        <v>1898</v>
      </c>
      <c r="G230" s="475">
        <v>40609</v>
      </c>
      <c r="H230" s="476">
        <v>46.7</v>
      </c>
      <c r="I230" s="964"/>
      <c r="J230" s="964"/>
      <c r="K230" s="964"/>
      <c r="L230" s="964"/>
      <c r="M230" s="964"/>
      <c r="N230" s="964"/>
    </row>
    <row r="231" spans="1:14" ht="15.5">
      <c r="A231" s="473" t="s">
        <v>1273</v>
      </c>
      <c r="B231" s="473" t="s">
        <v>1274</v>
      </c>
      <c r="C231" s="474">
        <v>2148</v>
      </c>
      <c r="D231" s="474">
        <v>964</v>
      </c>
      <c r="E231" s="474">
        <v>153</v>
      </c>
      <c r="F231" s="474">
        <v>3265</v>
      </c>
      <c r="G231" s="475">
        <v>58463</v>
      </c>
      <c r="H231" s="476">
        <v>55.8</v>
      </c>
      <c r="I231" s="964"/>
      <c r="J231" s="964"/>
      <c r="K231" s="964"/>
      <c r="L231" s="964"/>
      <c r="M231" s="964"/>
      <c r="N231" s="964"/>
    </row>
    <row r="232" spans="1:14" ht="15.5">
      <c r="A232" s="473" t="s">
        <v>1275</v>
      </c>
      <c r="B232" s="473" t="s">
        <v>1276</v>
      </c>
      <c r="C232" s="474">
        <v>1297</v>
      </c>
      <c r="D232" s="474">
        <v>529</v>
      </c>
      <c r="E232" s="474">
        <v>893</v>
      </c>
      <c r="F232" s="474">
        <v>2719</v>
      </c>
      <c r="G232" s="475">
        <v>42278</v>
      </c>
      <c r="H232" s="476">
        <v>64.3</v>
      </c>
      <c r="I232" s="964"/>
      <c r="J232" s="964"/>
      <c r="K232" s="964"/>
      <c r="L232" s="964"/>
      <c r="M232" s="964"/>
      <c r="N232" s="964"/>
    </row>
    <row r="233" spans="1:14" ht="15.5">
      <c r="A233" s="473" t="s">
        <v>1277</v>
      </c>
      <c r="B233" s="473" t="s">
        <v>1278</v>
      </c>
      <c r="C233" s="474">
        <v>1074</v>
      </c>
      <c r="D233" s="474">
        <v>484</v>
      </c>
      <c r="E233" s="474">
        <v>551</v>
      </c>
      <c r="F233" s="474">
        <v>2109</v>
      </c>
      <c r="G233" s="475">
        <v>53065</v>
      </c>
      <c r="H233" s="476">
        <v>39.700000000000003</v>
      </c>
      <c r="I233" s="964"/>
      <c r="J233" s="964"/>
      <c r="K233" s="964"/>
      <c r="L233" s="964"/>
      <c r="M233" s="964"/>
      <c r="N233" s="964"/>
    </row>
    <row r="234" spans="1:14" ht="15.5">
      <c r="A234" s="473" t="s">
        <v>1279</v>
      </c>
      <c r="B234" s="473" t="s">
        <v>723</v>
      </c>
      <c r="C234" s="474">
        <v>1778</v>
      </c>
      <c r="D234" s="474">
        <v>3</v>
      </c>
      <c r="E234" s="474">
        <v>1609</v>
      </c>
      <c r="F234" s="474">
        <v>3390</v>
      </c>
      <c r="G234" s="475">
        <v>42310</v>
      </c>
      <c r="H234" s="476">
        <v>80.099999999999994</v>
      </c>
      <c r="I234" s="964"/>
      <c r="J234" s="964"/>
      <c r="K234" s="964"/>
      <c r="L234" s="964"/>
      <c r="M234" s="964"/>
      <c r="N234" s="964"/>
    </row>
    <row r="235" spans="1:14" ht="15.5">
      <c r="A235" s="473" t="s">
        <v>1280</v>
      </c>
      <c r="B235" s="473" t="s">
        <v>1281</v>
      </c>
      <c r="C235" s="474">
        <v>1519</v>
      </c>
      <c r="D235" s="474">
        <v>811</v>
      </c>
      <c r="E235" s="474">
        <v>4248</v>
      </c>
      <c r="F235" s="474">
        <v>6578</v>
      </c>
      <c r="G235" s="475">
        <v>38228</v>
      </c>
      <c r="H235" s="476">
        <v>172.1</v>
      </c>
      <c r="I235" s="964"/>
      <c r="J235" s="964"/>
      <c r="K235" s="964"/>
      <c r="L235" s="964"/>
      <c r="M235" s="964"/>
      <c r="N235" s="964"/>
    </row>
    <row r="236" spans="1:14" ht="15.5">
      <c r="A236" s="473" t="s">
        <v>1282</v>
      </c>
      <c r="B236" s="473" t="s">
        <v>1283</v>
      </c>
      <c r="C236" s="474">
        <v>2276</v>
      </c>
      <c r="D236" s="474">
        <v>361</v>
      </c>
      <c r="E236" s="474">
        <v>740</v>
      </c>
      <c r="F236" s="474">
        <v>3377</v>
      </c>
      <c r="G236" s="475">
        <v>46090</v>
      </c>
      <c r="H236" s="476">
        <v>73.3</v>
      </c>
      <c r="I236" s="964"/>
      <c r="J236" s="964"/>
      <c r="K236" s="964"/>
      <c r="L236" s="964"/>
      <c r="M236" s="964"/>
      <c r="N236" s="964"/>
    </row>
    <row r="237" spans="1:14" ht="15.5">
      <c r="A237" s="473" t="s">
        <v>1284</v>
      </c>
      <c r="B237" s="473" t="s">
        <v>1285</v>
      </c>
      <c r="C237" s="474">
        <v>1121</v>
      </c>
      <c r="D237" s="474">
        <v>863</v>
      </c>
      <c r="E237" s="474">
        <v>7572</v>
      </c>
      <c r="F237" s="474">
        <v>9556</v>
      </c>
      <c r="G237" s="475">
        <v>32533</v>
      </c>
      <c r="H237" s="476">
        <v>293.7</v>
      </c>
      <c r="I237" s="964"/>
      <c r="J237" s="964"/>
      <c r="K237" s="964"/>
      <c r="L237" s="964"/>
      <c r="M237" s="964"/>
      <c r="N237" s="964"/>
    </row>
    <row r="238" spans="1:14" ht="15.5">
      <c r="A238" s="473" t="s">
        <v>1286</v>
      </c>
      <c r="B238" s="473" t="s">
        <v>1287</v>
      </c>
      <c r="C238" s="474">
        <v>2121</v>
      </c>
      <c r="D238" s="474">
        <v>75</v>
      </c>
      <c r="E238" s="474">
        <v>937</v>
      </c>
      <c r="F238" s="474">
        <v>3133</v>
      </c>
      <c r="G238" s="475">
        <v>47562</v>
      </c>
      <c r="H238" s="476">
        <v>65.900000000000006</v>
      </c>
      <c r="I238" s="964"/>
      <c r="J238" s="964"/>
      <c r="K238" s="964"/>
      <c r="L238" s="964"/>
      <c r="M238" s="964"/>
      <c r="N238" s="964"/>
    </row>
    <row r="239" spans="1:14" ht="15.5">
      <c r="A239" s="473" t="s">
        <v>1288</v>
      </c>
      <c r="B239" s="473" t="s">
        <v>226</v>
      </c>
      <c r="C239" s="474">
        <v>1328</v>
      </c>
      <c r="D239" s="474">
        <v>1610</v>
      </c>
      <c r="E239" s="474">
        <v>9277</v>
      </c>
      <c r="F239" s="474">
        <v>12215</v>
      </c>
      <c r="G239" s="475">
        <v>39260</v>
      </c>
      <c r="H239" s="476">
        <v>311.10000000000002</v>
      </c>
      <c r="I239" s="964"/>
      <c r="J239" s="964"/>
      <c r="K239" s="964"/>
      <c r="L239" s="964"/>
      <c r="M239" s="964"/>
      <c r="N239" s="964"/>
    </row>
    <row r="240" spans="1:14" ht="15.5">
      <c r="A240" s="473" t="s">
        <v>1289</v>
      </c>
      <c r="B240" s="473" t="s">
        <v>1290</v>
      </c>
      <c r="C240" s="474">
        <v>1960</v>
      </c>
      <c r="D240" s="474">
        <v>333</v>
      </c>
      <c r="E240" s="474">
        <v>2126</v>
      </c>
      <c r="F240" s="474">
        <v>4419</v>
      </c>
      <c r="G240" s="475">
        <v>37867</v>
      </c>
      <c r="H240" s="476">
        <v>116.7</v>
      </c>
      <c r="I240" s="964"/>
      <c r="J240" s="964"/>
      <c r="K240" s="964"/>
      <c r="L240" s="964"/>
      <c r="M240" s="964"/>
      <c r="N240" s="964"/>
    </row>
    <row r="241" spans="1:14" ht="15.5">
      <c r="A241" s="473" t="s">
        <v>1291</v>
      </c>
      <c r="B241" s="473" t="s">
        <v>1292</v>
      </c>
      <c r="C241" s="474">
        <v>881</v>
      </c>
      <c r="D241" s="474">
        <v>197</v>
      </c>
      <c r="E241" s="474">
        <v>6198</v>
      </c>
      <c r="F241" s="474">
        <v>7276</v>
      </c>
      <c r="G241" s="475">
        <v>41952</v>
      </c>
      <c r="H241" s="476">
        <v>173.4</v>
      </c>
      <c r="I241" s="964"/>
      <c r="J241" s="964"/>
      <c r="K241" s="964"/>
      <c r="L241" s="964"/>
      <c r="M241" s="964"/>
      <c r="N241" s="964"/>
    </row>
    <row r="242" spans="1:14" ht="15.5">
      <c r="A242" s="473" t="s">
        <v>1293</v>
      </c>
      <c r="B242" s="473" t="s">
        <v>525</v>
      </c>
      <c r="C242" s="474">
        <v>2025</v>
      </c>
      <c r="D242" s="474">
        <v>626</v>
      </c>
      <c r="E242" s="474">
        <v>1068</v>
      </c>
      <c r="F242" s="474">
        <v>3719</v>
      </c>
      <c r="G242" s="475">
        <v>47269</v>
      </c>
      <c r="H242" s="476">
        <v>78.7</v>
      </c>
      <c r="I242" s="964"/>
      <c r="J242" s="964"/>
      <c r="K242" s="964"/>
      <c r="L242" s="964"/>
      <c r="M242" s="964"/>
      <c r="N242" s="964"/>
    </row>
    <row r="243" spans="1:14" ht="15.5">
      <c r="A243" s="473" t="s">
        <v>1294</v>
      </c>
      <c r="B243" s="473" t="s">
        <v>1295</v>
      </c>
      <c r="C243" s="474">
        <v>1868</v>
      </c>
      <c r="D243" s="474">
        <v>228</v>
      </c>
      <c r="E243" s="474">
        <v>3147</v>
      </c>
      <c r="F243" s="474">
        <v>5243</v>
      </c>
      <c r="G243" s="475">
        <v>61085</v>
      </c>
      <c r="H243" s="476">
        <v>85.8</v>
      </c>
      <c r="I243" s="964"/>
      <c r="J243" s="964"/>
      <c r="K243" s="964"/>
      <c r="L243" s="964"/>
      <c r="M243" s="964"/>
      <c r="N243" s="964"/>
    </row>
    <row r="244" spans="1:14" ht="15.5">
      <c r="A244" s="473" t="s">
        <v>1296</v>
      </c>
      <c r="B244" s="473" t="s">
        <v>1297</v>
      </c>
      <c r="C244" s="474">
        <v>1313</v>
      </c>
      <c r="D244" s="474">
        <v>890</v>
      </c>
      <c r="E244" s="474">
        <v>232</v>
      </c>
      <c r="F244" s="474">
        <v>2435</v>
      </c>
      <c r="G244" s="475">
        <v>46490</v>
      </c>
      <c r="H244" s="476">
        <v>52.4</v>
      </c>
      <c r="I244" s="964"/>
      <c r="J244" s="964"/>
      <c r="K244" s="964"/>
      <c r="L244" s="964"/>
      <c r="M244" s="964"/>
      <c r="N244" s="964"/>
    </row>
    <row r="245" spans="1:14" ht="15.5">
      <c r="A245" s="473" t="s">
        <v>1298</v>
      </c>
      <c r="B245" s="473" t="s">
        <v>1299</v>
      </c>
      <c r="C245" s="474">
        <v>2018</v>
      </c>
      <c r="D245" s="474">
        <v>440</v>
      </c>
      <c r="E245" s="474">
        <v>85</v>
      </c>
      <c r="F245" s="474">
        <v>2543</v>
      </c>
      <c r="G245" s="475">
        <v>47066</v>
      </c>
      <c r="H245" s="476">
        <v>54</v>
      </c>
      <c r="I245" s="964"/>
      <c r="J245" s="964"/>
      <c r="K245" s="964"/>
      <c r="L245" s="964"/>
      <c r="M245" s="964"/>
      <c r="N245" s="964"/>
    </row>
    <row r="246" spans="1:14" ht="15.5">
      <c r="A246" s="473" t="s">
        <v>1300</v>
      </c>
      <c r="B246" s="473" t="s">
        <v>1301</v>
      </c>
      <c r="C246" s="474">
        <v>1050</v>
      </c>
      <c r="D246" s="474">
        <v>611</v>
      </c>
      <c r="E246" s="474">
        <v>2616</v>
      </c>
      <c r="F246" s="474">
        <v>4277</v>
      </c>
      <c r="G246" s="475">
        <v>36941</v>
      </c>
      <c r="H246" s="476">
        <v>115.8</v>
      </c>
      <c r="I246" s="964"/>
      <c r="J246" s="964"/>
      <c r="K246" s="964"/>
      <c r="L246" s="964"/>
      <c r="M246" s="964"/>
      <c r="N246" s="964"/>
    </row>
    <row r="247" spans="1:14" ht="15.5">
      <c r="A247" s="473" t="s">
        <v>1302</v>
      </c>
      <c r="B247" s="473" t="s">
        <v>1303</v>
      </c>
      <c r="C247" s="474">
        <v>1179</v>
      </c>
      <c r="D247" s="474">
        <v>1590</v>
      </c>
      <c r="E247" s="474">
        <v>10420</v>
      </c>
      <c r="F247" s="474">
        <v>13189</v>
      </c>
      <c r="G247" s="475">
        <v>39785</v>
      </c>
      <c r="H247" s="476">
        <v>331.5</v>
      </c>
      <c r="I247" s="964"/>
      <c r="J247" s="964"/>
      <c r="K247" s="964"/>
      <c r="L247" s="964"/>
      <c r="M247" s="964"/>
      <c r="N247" s="964"/>
    </row>
    <row r="248" spans="1:14" ht="15.5">
      <c r="A248" s="473" t="s">
        <v>1304</v>
      </c>
      <c r="B248" s="473" t="s">
        <v>1305</v>
      </c>
      <c r="C248" s="474">
        <v>1109</v>
      </c>
      <c r="D248" s="474">
        <v>123</v>
      </c>
      <c r="E248" s="474">
        <v>831</v>
      </c>
      <c r="F248" s="474">
        <v>2063</v>
      </c>
      <c r="G248" s="475">
        <v>35242</v>
      </c>
      <c r="H248" s="476">
        <v>58.5</v>
      </c>
      <c r="I248" s="964"/>
      <c r="J248" s="964"/>
      <c r="K248" s="964"/>
      <c r="L248" s="964"/>
      <c r="M248" s="964"/>
      <c r="N248" s="964"/>
    </row>
    <row r="249" spans="1:14" ht="15.5">
      <c r="A249" s="473" t="s">
        <v>1306</v>
      </c>
      <c r="B249" s="473" t="s">
        <v>1307</v>
      </c>
      <c r="C249" s="474">
        <v>502</v>
      </c>
      <c r="D249" s="474">
        <v>699</v>
      </c>
      <c r="E249" s="474">
        <v>265</v>
      </c>
      <c r="F249" s="474">
        <v>1466</v>
      </c>
      <c r="G249" s="475">
        <v>57163</v>
      </c>
      <c r="H249" s="476">
        <v>25.6</v>
      </c>
      <c r="I249" s="964"/>
      <c r="J249" s="964"/>
      <c r="K249" s="964"/>
      <c r="L249" s="964"/>
      <c r="M249" s="964"/>
      <c r="N249" s="964"/>
    </row>
    <row r="250" spans="1:14" ht="15.5">
      <c r="A250" s="473" t="s">
        <v>1308</v>
      </c>
      <c r="B250" s="473" t="s">
        <v>356</v>
      </c>
      <c r="C250" s="474">
        <v>1354</v>
      </c>
      <c r="D250" s="474">
        <v>658</v>
      </c>
      <c r="E250" s="474">
        <v>1469</v>
      </c>
      <c r="F250" s="474">
        <v>3481</v>
      </c>
      <c r="G250" s="475">
        <v>39701</v>
      </c>
      <c r="H250" s="476">
        <v>87.7</v>
      </c>
      <c r="I250" s="964"/>
      <c r="J250" s="964"/>
      <c r="K250" s="964"/>
      <c r="L250" s="964"/>
      <c r="M250" s="964"/>
      <c r="N250" s="964"/>
    </row>
    <row r="251" spans="1:14" ht="15.5">
      <c r="A251" s="473" t="s">
        <v>1309</v>
      </c>
      <c r="B251" s="473" t="s">
        <v>1310</v>
      </c>
      <c r="C251" s="474">
        <v>2017</v>
      </c>
      <c r="D251" s="474">
        <v>1</v>
      </c>
      <c r="E251" s="474">
        <v>449</v>
      </c>
      <c r="F251" s="474">
        <v>2467</v>
      </c>
      <c r="G251" s="475">
        <v>47550</v>
      </c>
      <c r="H251" s="476">
        <v>51.9</v>
      </c>
      <c r="I251" s="964"/>
      <c r="J251" s="964"/>
      <c r="K251" s="964"/>
      <c r="L251" s="964"/>
      <c r="M251" s="964"/>
      <c r="N251" s="964"/>
    </row>
    <row r="252" spans="1:14" ht="15.5">
      <c r="A252" s="473" t="s">
        <v>1311</v>
      </c>
      <c r="B252" s="473" t="s">
        <v>1312</v>
      </c>
      <c r="C252" s="474">
        <v>959</v>
      </c>
      <c r="D252" s="474">
        <v>1478</v>
      </c>
      <c r="E252" s="474">
        <v>2333</v>
      </c>
      <c r="F252" s="474">
        <v>4770</v>
      </c>
      <c r="G252" s="475">
        <v>40028</v>
      </c>
      <c r="H252" s="476">
        <v>119.2</v>
      </c>
      <c r="I252" s="964"/>
      <c r="J252" s="964"/>
      <c r="K252" s="964"/>
      <c r="L252" s="964"/>
      <c r="M252" s="964"/>
      <c r="N252" s="964"/>
    </row>
    <row r="253" spans="1:14" ht="15.5">
      <c r="A253" s="473" t="s">
        <v>1313</v>
      </c>
      <c r="B253" s="473" t="s">
        <v>1314</v>
      </c>
      <c r="C253" s="474">
        <v>1453</v>
      </c>
      <c r="D253" s="474">
        <v>1839</v>
      </c>
      <c r="E253" s="474">
        <v>2178</v>
      </c>
      <c r="F253" s="474">
        <v>5470</v>
      </c>
      <c r="G253" s="475">
        <v>39439</v>
      </c>
      <c r="H253" s="476">
        <v>138.69999999999999</v>
      </c>
      <c r="I253" s="964"/>
      <c r="J253" s="964"/>
      <c r="K253" s="964"/>
      <c r="L253" s="964"/>
      <c r="M253" s="964"/>
      <c r="N253" s="964"/>
    </row>
    <row r="254" spans="1:14" ht="15.5">
      <c r="A254" s="473" t="s">
        <v>1315</v>
      </c>
      <c r="B254" s="473" t="s">
        <v>1316</v>
      </c>
      <c r="C254" s="474">
        <v>965</v>
      </c>
      <c r="D254" s="474">
        <v>1690</v>
      </c>
      <c r="E254" s="474">
        <v>2948</v>
      </c>
      <c r="F254" s="474">
        <v>5603</v>
      </c>
      <c r="G254" s="475">
        <v>39435</v>
      </c>
      <c r="H254" s="476">
        <v>142.1</v>
      </c>
      <c r="I254" s="964"/>
      <c r="J254" s="964"/>
      <c r="K254" s="964"/>
      <c r="L254" s="964"/>
      <c r="M254" s="964"/>
      <c r="N254" s="964"/>
    </row>
    <row r="255" spans="1:14" ht="15.5">
      <c r="A255" s="473" t="s">
        <v>1317</v>
      </c>
      <c r="B255" s="473" t="s">
        <v>1318</v>
      </c>
      <c r="C255" s="474">
        <v>1748</v>
      </c>
      <c r="D255" s="474">
        <v>15</v>
      </c>
      <c r="E255" s="474">
        <v>1331</v>
      </c>
      <c r="F255" s="474">
        <v>3094</v>
      </c>
      <c r="G255" s="475">
        <v>36098</v>
      </c>
      <c r="H255" s="476">
        <v>85.7</v>
      </c>
      <c r="I255" s="964"/>
      <c r="J255" s="964"/>
      <c r="K255" s="964"/>
      <c r="L255" s="964"/>
      <c r="M255" s="964"/>
      <c r="N255" s="964"/>
    </row>
    <row r="256" spans="1:14" ht="15.5">
      <c r="A256" s="473" t="s">
        <v>1319</v>
      </c>
      <c r="B256" s="473" t="s">
        <v>1320</v>
      </c>
      <c r="C256" s="474">
        <v>1730</v>
      </c>
      <c r="D256" s="474">
        <v>2186</v>
      </c>
      <c r="E256" s="474">
        <v>6766</v>
      </c>
      <c r="F256" s="474">
        <v>10682</v>
      </c>
      <c r="G256" s="475">
        <v>43800</v>
      </c>
      <c r="H256" s="476">
        <v>243.9</v>
      </c>
      <c r="I256" s="964"/>
      <c r="J256" s="964"/>
      <c r="K256" s="964"/>
      <c r="L256" s="964"/>
      <c r="M256" s="964"/>
      <c r="N256" s="964"/>
    </row>
    <row r="257" spans="1:14" ht="15.5">
      <c r="A257" s="473" t="s">
        <v>1321</v>
      </c>
      <c r="B257" s="473" t="s">
        <v>1322</v>
      </c>
      <c r="C257" s="474">
        <v>1278</v>
      </c>
      <c r="D257" s="474">
        <v>729</v>
      </c>
      <c r="E257" s="474">
        <v>3312</v>
      </c>
      <c r="F257" s="474">
        <v>5319</v>
      </c>
      <c r="G257" s="475">
        <v>34277</v>
      </c>
      <c r="H257" s="476">
        <v>155.19999999999999</v>
      </c>
      <c r="I257" s="964"/>
      <c r="J257" s="964"/>
      <c r="K257" s="964"/>
      <c r="L257" s="964"/>
      <c r="M257" s="964"/>
      <c r="N257" s="964"/>
    </row>
    <row r="258" spans="1:14" ht="15.5">
      <c r="A258" s="473" t="s">
        <v>1323</v>
      </c>
      <c r="B258" s="473" t="s">
        <v>1324</v>
      </c>
      <c r="C258" s="474">
        <v>3154</v>
      </c>
      <c r="D258" s="474">
        <v>3909</v>
      </c>
      <c r="E258" s="474">
        <v>9281</v>
      </c>
      <c r="F258" s="474">
        <v>16344</v>
      </c>
      <c r="G258" s="475">
        <v>57208</v>
      </c>
      <c r="H258" s="476">
        <v>285.7</v>
      </c>
      <c r="I258" s="964"/>
      <c r="J258" s="964"/>
      <c r="K258" s="964"/>
      <c r="L258" s="964"/>
      <c r="M258" s="964"/>
      <c r="N258" s="964"/>
    </row>
    <row r="259" spans="1:14" ht="15.5">
      <c r="A259" s="473" t="s">
        <v>1325</v>
      </c>
      <c r="B259" s="473" t="s">
        <v>1326</v>
      </c>
      <c r="C259" s="474">
        <v>1644</v>
      </c>
      <c r="D259" s="474">
        <v>2713</v>
      </c>
      <c r="E259" s="474">
        <v>8200</v>
      </c>
      <c r="F259" s="474">
        <v>12557</v>
      </c>
      <c r="G259" s="475">
        <v>39385</v>
      </c>
      <c r="H259" s="476">
        <v>318.8</v>
      </c>
      <c r="I259" s="964"/>
      <c r="J259" s="964"/>
      <c r="K259" s="964"/>
      <c r="L259" s="964"/>
      <c r="M259" s="964"/>
      <c r="N259" s="964"/>
    </row>
    <row r="260" spans="1:14" ht="15.5">
      <c r="A260" s="473" t="s">
        <v>1327</v>
      </c>
      <c r="B260" s="473" t="s">
        <v>1328</v>
      </c>
      <c r="C260" s="474">
        <v>2295</v>
      </c>
      <c r="D260" s="474">
        <v>1017</v>
      </c>
      <c r="E260" s="474">
        <v>5091</v>
      </c>
      <c r="F260" s="474">
        <v>8403</v>
      </c>
      <c r="G260" s="475">
        <v>39182</v>
      </c>
      <c r="H260" s="476">
        <v>214.5</v>
      </c>
      <c r="I260" s="964"/>
      <c r="J260" s="964"/>
      <c r="K260" s="964"/>
      <c r="L260" s="964"/>
      <c r="M260" s="964"/>
      <c r="N260" s="964"/>
    </row>
    <row r="261" spans="1:14" ht="15.5">
      <c r="A261" s="473" t="s">
        <v>1329</v>
      </c>
      <c r="B261" s="473" t="s">
        <v>1330</v>
      </c>
      <c r="C261" s="474">
        <v>2175</v>
      </c>
      <c r="D261" s="474">
        <v>290</v>
      </c>
      <c r="E261" s="474">
        <v>1630</v>
      </c>
      <c r="F261" s="474">
        <v>4095</v>
      </c>
      <c r="G261" s="475">
        <v>33744</v>
      </c>
      <c r="H261" s="476">
        <v>121.4</v>
      </c>
      <c r="I261" s="964"/>
      <c r="J261" s="964"/>
      <c r="K261" s="964"/>
      <c r="L261" s="964"/>
      <c r="M261" s="964"/>
      <c r="N261" s="964"/>
    </row>
    <row r="262" spans="1:14" ht="15.5">
      <c r="A262" s="473" t="s">
        <v>1331</v>
      </c>
      <c r="B262" s="473" t="s">
        <v>1332</v>
      </c>
      <c r="C262" s="474">
        <v>2348</v>
      </c>
      <c r="D262" s="474">
        <v>1569</v>
      </c>
      <c r="E262" s="474">
        <v>3966</v>
      </c>
      <c r="F262" s="474">
        <v>7883</v>
      </c>
      <c r="G262" s="475">
        <v>41147</v>
      </c>
      <c r="H262" s="476">
        <v>191.6</v>
      </c>
      <c r="I262" s="964"/>
      <c r="J262" s="964"/>
      <c r="K262" s="964"/>
      <c r="L262" s="964"/>
      <c r="M262" s="964"/>
      <c r="N262" s="964"/>
    </row>
    <row r="263" spans="1:14" ht="15.5">
      <c r="A263" s="473" t="s">
        <v>1333</v>
      </c>
      <c r="B263" s="473" t="s">
        <v>1334</v>
      </c>
      <c r="C263" s="474">
        <v>1335</v>
      </c>
      <c r="D263" s="474">
        <v>1262</v>
      </c>
      <c r="E263" s="474">
        <v>18922</v>
      </c>
      <c r="F263" s="474">
        <v>21519</v>
      </c>
      <c r="G263" s="475">
        <v>38145</v>
      </c>
      <c r="H263" s="476">
        <v>564.1</v>
      </c>
      <c r="I263" s="964"/>
      <c r="J263" s="964"/>
      <c r="K263" s="964"/>
      <c r="L263" s="964"/>
      <c r="M263" s="964"/>
      <c r="N263" s="964"/>
    </row>
    <row r="264" spans="1:14" ht="15.5">
      <c r="A264" s="473" t="s">
        <v>1335</v>
      </c>
      <c r="B264" s="473" t="s">
        <v>1336</v>
      </c>
      <c r="C264" s="474">
        <v>706</v>
      </c>
      <c r="D264" s="474">
        <v>1362</v>
      </c>
      <c r="E264" s="474">
        <v>13427</v>
      </c>
      <c r="F264" s="474">
        <v>15495</v>
      </c>
      <c r="G264" s="475">
        <v>43565</v>
      </c>
      <c r="H264" s="476">
        <v>355.7</v>
      </c>
      <c r="I264" s="964"/>
      <c r="J264" s="964"/>
      <c r="K264" s="964"/>
      <c r="L264" s="964"/>
      <c r="M264" s="964"/>
      <c r="N264" s="964"/>
    </row>
    <row r="265" spans="1:14" ht="15.5">
      <c r="A265" s="473" t="s">
        <v>1337</v>
      </c>
      <c r="B265" s="473" t="s">
        <v>1338</v>
      </c>
      <c r="C265" s="474">
        <v>946</v>
      </c>
      <c r="D265" s="474">
        <v>1776</v>
      </c>
      <c r="E265" s="474">
        <v>8435</v>
      </c>
      <c r="F265" s="474">
        <v>11157</v>
      </c>
      <c r="G265" s="475">
        <v>41415</v>
      </c>
      <c r="H265" s="476">
        <v>269.39999999999998</v>
      </c>
      <c r="I265" s="964"/>
      <c r="J265" s="964"/>
      <c r="K265" s="964"/>
      <c r="L265" s="964"/>
      <c r="M265" s="964"/>
      <c r="N265" s="964"/>
    </row>
    <row r="266" spans="1:14" ht="15.5">
      <c r="A266" s="473" t="s">
        <v>1339</v>
      </c>
      <c r="B266" s="473" t="s">
        <v>1340</v>
      </c>
      <c r="C266" s="474">
        <v>2424</v>
      </c>
      <c r="D266" s="474">
        <v>1328</v>
      </c>
      <c r="E266" s="474">
        <v>3859</v>
      </c>
      <c r="F266" s="474">
        <v>7611</v>
      </c>
      <c r="G266" s="475">
        <v>44748</v>
      </c>
      <c r="H266" s="476">
        <v>170.1</v>
      </c>
      <c r="I266" s="964"/>
      <c r="J266" s="964"/>
      <c r="K266" s="964"/>
      <c r="L266" s="964"/>
      <c r="M266" s="964"/>
      <c r="N266" s="964"/>
    </row>
    <row r="267" spans="1:14" ht="15.5">
      <c r="A267" s="473" t="s">
        <v>1341</v>
      </c>
      <c r="B267" s="473" t="s">
        <v>622</v>
      </c>
      <c r="C267" s="474">
        <v>1109</v>
      </c>
      <c r="D267" s="474">
        <v>78</v>
      </c>
      <c r="E267" s="474">
        <v>644</v>
      </c>
      <c r="F267" s="474">
        <v>1831</v>
      </c>
      <c r="G267" s="475">
        <v>36142</v>
      </c>
      <c r="H267" s="476">
        <v>50.7</v>
      </c>
      <c r="I267" s="964"/>
      <c r="J267" s="964"/>
      <c r="K267" s="964"/>
      <c r="L267" s="964"/>
      <c r="M267" s="964"/>
      <c r="N267" s="964"/>
    </row>
    <row r="268" spans="1:14" ht="15.5">
      <c r="A268" s="473" t="s">
        <v>1342</v>
      </c>
      <c r="B268" s="473" t="s">
        <v>1343</v>
      </c>
      <c r="C268" s="474">
        <v>528</v>
      </c>
      <c r="D268" s="474">
        <v>1211</v>
      </c>
      <c r="E268" s="474">
        <v>946</v>
      </c>
      <c r="F268" s="474">
        <v>2685</v>
      </c>
      <c r="G268" s="475">
        <v>42482</v>
      </c>
      <c r="H268" s="476">
        <v>63.2</v>
      </c>
      <c r="I268" s="964"/>
      <c r="J268" s="964"/>
      <c r="K268" s="964"/>
      <c r="L268" s="964"/>
      <c r="M268" s="964"/>
      <c r="N268" s="964"/>
    </row>
    <row r="269" spans="1:14" ht="15.5">
      <c r="A269" s="473" t="s">
        <v>1344</v>
      </c>
      <c r="B269" s="473" t="s">
        <v>1345</v>
      </c>
      <c r="C269" s="474">
        <v>967</v>
      </c>
      <c r="D269" s="474">
        <v>874</v>
      </c>
      <c r="E269" s="474">
        <v>562</v>
      </c>
      <c r="F269" s="474">
        <v>2403</v>
      </c>
      <c r="G269" s="475">
        <v>46798</v>
      </c>
      <c r="H269" s="476">
        <v>51.3</v>
      </c>
      <c r="I269" s="964"/>
      <c r="J269" s="964"/>
      <c r="K269" s="964"/>
      <c r="L269" s="964"/>
      <c r="M269" s="964"/>
      <c r="N269" s="964"/>
    </row>
    <row r="270" spans="1:14" ht="15.5">
      <c r="A270" s="473" t="s">
        <v>1346</v>
      </c>
      <c r="B270" s="473" t="s">
        <v>1347</v>
      </c>
      <c r="C270" s="474">
        <v>458</v>
      </c>
      <c r="D270" s="474">
        <v>442</v>
      </c>
      <c r="E270" s="474">
        <v>466</v>
      </c>
      <c r="F270" s="474">
        <v>1366</v>
      </c>
      <c r="G270" s="475">
        <v>47496</v>
      </c>
      <c r="H270" s="476">
        <v>28.8</v>
      </c>
      <c r="I270" s="964"/>
      <c r="J270" s="964"/>
      <c r="K270" s="964"/>
      <c r="L270" s="964"/>
      <c r="M270" s="964"/>
      <c r="N270" s="964"/>
    </row>
    <row r="271" spans="1:14" ht="15.5">
      <c r="A271" s="473" t="s">
        <v>1348</v>
      </c>
      <c r="B271" s="473" t="s">
        <v>1349</v>
      </c>
      <c r="C271" s="474">
        <v>627</v>
      </c>
      <c r="D271" s="474">
        <v>811</v>
      </c>
      <c r="E271" s="474">
        <v>2212</v>
      </c>
      <c r="F271" s="474">
        <v>3650</v>
      </c>
      <c r="G271" s="475">
        <v>39159</v>
      </c>
      <c r="H271" s="476">
        <v>93.2</v>
      </c>
      <c r="I271" s="964"/>
      <c r="J271" s="964"/>
      <c r="K271" s="964"/>
      <c r="L271" s="964"/>
      <c r="M271" s="964"/>
      <c r="N271" s="964"/>
    </row>
    <row r="272" spans="1:14" ht="15.5">
      <c r="A272" s="473" t="s">
        <v>1350</v>
      </c>
      <c r="B272" s="473" t="s">
        <v>387</v>
      </c>
      <c r="C272" s="474">
        <v>2069</v>
      </c>
      <c r="D272" s="474">
        <v>263</v>
      </c>
      <c r="E272" s="474">
        <v>1675</v>
      </c>
      <c r="F272" s="474">
        <v>4007</v>
      </c>
      <c r="G272" s="475">
        <v>38638</v>
      </c>
      <c r="H272" s="476">
        <v>103.7</v>
      </c>
      <c r="I272" s="964"/>
      <c r="J272" s="964"/>
      <c r="K272" s="964"/>
      <c r="L272" s="964"/>
      <c r="M272" s="964"/>
      <c r="N272" s="964"/>
    </row>
    <row r="273" spans="1:14" ht="15.5">
      <c r="A273" s="473" t="s">
        <v>1351</v>
      </c>
      <c r="B273" s="473" t="s">
        <v>345</v>
      </c>
      <c r="C273" s="474">
        <v>1128</v>
      </c>
      <c r="D273" s="474">
        <v>839</v>
      </c>
      <c r="E273" s="474">
        <v>1531</v>
      </c>
      <c r="F273" s="474">
        <v>3498</v>
      </c>
      <c r="G273" s="475">
        <v>46132</v>
      </c>
      <c r="H273" s="476">
        <v>75.8</v>
      </c>
      <c r="I273" s="964"/>
      <c r="J273" s="964"/>
      <c r="K273" s="964"/>
      <c r="L273" s="964"/>
      <c r="M273" s="964"/>
      <c r="N273" s="964"/>
    </row>
    <row r="274" spans="1:14" ht="15.5">
      <c r="A274" s="473" t="s">
        <v>1352</v>
      </c>
      <c r="B274" s="473" t="s">
        <v>1353</v>
      </c>
      <c r="C274" s="474">
        <v>1040</v>
      </c>
      <c r="D274" s="474">
        <v>1472</v>
      </c>
      <c r="E274" s="474">
        <v>4731</v>
      </c>
      <c r="F274" s="474">
        <v>7243</v>
      </c>
      <c r="G274" s="475">
        <v>52273</v>
      </c>
      <c r="H274" s="476">
        <v>138.6</v>
      </c>
      <c r="I274" s="964"/>
      <c r="J274" s="964"/>
      <c r="K274" s="964"/>
      <c r="L274" s="964"/>
      <c r="M274" s="964"/>
      <c r="N274" s="964"/>
    </row>
    <row r="275" spans="1:14" ht="15.5">
      <c r="A275" s="473" t="s">
        <v>1354</v>
      </c>
      <c r="B275" s="473" t="s">
        <v>1355</v>
      </c>
      <c r="C275" s="474">
        <v>658</v>
      </c>
      <c r="D275" s="474">
        <v>2222</v>
      </c>
      <c r="E275" s="474">
        <v>9789</v>
      </c>
      <c r="F275" s="474">
        <v>12669</v>
      </c>
      <c r="G275" s="475">
        <v>41041</v>
      </c>
      <c r="H275" s="476">
        <v>308.7</v>
      </c>
      <c r="I275" s="964"/>
      <c r="J275" s="964"/>
      <c r="K275" s="964"/>
      <c r="L275" s="964"/>
      <c r="M275" s="964"/>
      <c r="N275" s="964"/>
    </row>
    <row r="276" spans="1:14" ht="15.5">
      <c r="A276" s="473" t="s">
        <v>1356</v>
      </c>
      <c r="B276" s="473" t="s">
        <v>1357</v>
      </c>
      <c r="C276" s="474">
        <v>1086</v>
      </c>
      <c r="D276" s="474">
        <v>1469</v>
      </c>
      <c r="E276" s="474">
        <v>7624</v>
      </c>
      <c r="F276" s="474">
        <v>10179</v>
      </c>
      <c r="G276" s="475">
        <v>40221</v>
      </c>
      <c r="H276" s="476">
        <v>253.1</v>
      </c>
      <c r="I276" s="964"/>
      <c r="J276" s="964"/>
      <c r="K276" s="964"/>
      <c r="L276" s="964"/>
      <c r="M276" s="964"/>
      <c r="N276" s="964"/>
    </row>
    <row r="277" spans="1:14" ht="15.5">
      <c r="A277" s="473" t="s">
        <v>1358</v>
      </c>
      <c r="B277" s="473" t="s">
        <v>1359</v>
      </c>
      <c r="C277" s="474">
        <v>949</v>
      </c>
      <c r="D277" s="474">
        <v>1625</v>
      </c>
      <c r="E277" s="474">
        <v>7668</v>
      </c>
      <c r="F277" s="474">
        <v>10242</v>
      </c>
      <c r="G277" s="475">
        <v>38693</v>
      </c>
      <c r="H277" s="476">
        <v>264.7</v>
      </c>
      <c r="I277" s="964"/>
      <c r="J277" s="964"/>
      <c r="K277" s="964"/>
      <c r="L277" s="964"/>
      <c r="M277" s="964"/>
      <c r="N277" s="964"/>
    </row>
    <row r="278" spans="1:14" ht="15.5">
      <c r="A278" s="473" t="s">
        <v>1360</v>
      </c>
      <c r="B278" s="473" t="s">
        <v>1361</v>
      </c>
      <c r="C278" s="474">
        <v>1818</v>
      </c>
      <c r="D278" s="474">
        <v>184</v>
      </c>
      <c r="E278" s="474">
        <v>2511</v>
      </c>
      <c r="F278" s="474">
        <v>4513</v>
      </c>
      <c r="G278" s="475">
        <v>38941</v>
      </c>
      <c r="H278" s="476">
        <v>115.9</v>
      </c>
      <c r="I278" s="964"/>
      <c r="J278" s="964"/>
      <c r="K278" s="964"/>
      <c r="L278" s="964"/>
      <c r="M278" s="964"/>
      <c r="N278" s="964"/>
    </row>
    <row r="279" spans="1:14" ht="15.5">
      <c r="A279" s="473" t="s">
        <v>1362</v>
      </c>
      <c r="B279" s="473" t="s">
        <v>1363</v>
      </c>
      <c r="C279" s="474">
        <v>939</v>
      </c>
      <c r="D279" s="474">
        <v>1494</v>
      </c>
      <c r="E279" s="474">
        <v>3452</v>
      </c>
      <c r="F279" s="474">
        <v>5885</v>
      </c>
      <c r="G279" s="475">
        <v>43277</v>
      </c>
      <c r="H279" s="476">
        <v>136</v>
      </c>
      <c r="I279" s="964"/>
      <c r="J279" s="964"/>
      <c r="K279" s="964"/>
      <c r="L279" s="964"/>
      <c r="M279" s="964"/>
      <c r="N279" s="964"/>
    </row>
    <row r="280" spans="1:14" ht="15.5">
      <c r="A280" s="473" t="s">
        <v>1364</v>
      </c>
      <c r="B280" s="473" t="s">
        <v>1365</v>
      </c>
      <c r="C280" s="474">
        <v>1446</v>
      </c>
      <c r="D280" s="474">
        <v>817</v>
      </c>
      <c r="E280" s="474">
        <v>2151</v>
      </c>
      <c r="F280" s="474">
        <v>4414</v>
      </c>
      <c r="G280" s="475">
        <v>37009</v>
      </c>
      <c r="H280" s="476">
        <v>119.3</v>
      </c>
      <c r="I280" s="964"/>
      <c r="J280" s="964"/>
      <c r="K280" s="964"/>
      <c r="L280" s="964"/>
      <c r="M280" s="964"/>
      <c r="N280" s="964"/>
    </row>
    <row r="281" spans="1:14" ht="15.5">
      <c r="A281" s="473" t="s">
        <v>1366</v>
      </c>
      <c r="B281" s="473" t="s">
        <v>1367</v>
      </c>
      <c r="C281" s="474">
        <v>3082</v>
      </c>
      <c r="D281" s="474">
        <v>712</v>
      </c>
      <c r="E281" s="474">
        <v>6364</v>
      </c>
      <c r="F281" s="474">
        <v>10158</v>
      </c>
      <c r="G281" s="475">
        <v>36091</v>
      </c>
      <c r="H281" s="476">
        <v>281.5</v>
      </c>
      <c r="I281" s="964"/>
      <c r="J281" s="964"/>
      <c r="K281" s="964"/>
      <c r="L281" s="964"/>
      <c r="M281" s="964"/>
      <c r="N281" s="964"/>
    </row>
    <row r="282" spans="1:14" ht="15.5">
      <c r="A282" s="473" t="s">
        <v>1368</v>
      </c>
      <c r="B282" s="473" t="s">
        <v>1369</v>
      </c>
      <c r="C282" s="474">
        <v>1923</v>
      </c>
      <c r="D282" s="474">
        <v>987</v>
      </c>
      <c r="E282" s="474">
        <v>7412</v>
      </c>
      <c r="F282" s="474">
        <v>10322</v>
      </c>
      <c r="G282" s="475">
        <v>42046</v>
      </c>
      <c r="H282" s="476">
        <v>245.5</v>
      </c>
      <c r="I282" s="964"/>
      <c r="J282" s="964"/>
      <c r="K282" s="964"/>
      <c r="L282" s="964"/>
      <c r="M282" s="964"/>
      <c r="N282" s="964"/>
    </row>
    <row r="283" spans="1:14" ht="15.5">
      <c r="A283" s="473" t="s">
        <v>1370</v>
      </c>
      <c r="B283" s="473" t="s">
        <v>1371</v>
      </c>
      <c r="C283" s="474">
        <v>1512</v>
      </c>
      <c r="D283" s="474">
        <v>132</v>
      </c>
      <c r="E283" s="474">
        <v>1486</v>
      </c>
      <c r="F283" s="474">
        <v>3130</v>
      </c>
      <c r="G283" s="475">
        <v>40935</v>
      </c>
      <c r="H283" s="476">
        <v>76.5</v>
      </c>
      <c r="I283" s="964"/>
      <c r="J283" s="964"/>
      <c r="K283" s="964"/>
      <c r="L283" s="964"/>
      <c r="M283" s="964"/>
      <c r="N283" s="964"/>
    </row>
    <row r="284" spans="1:14" ht="15.5">
      <c r="A284" s="473" t="s">
        <v>1372</v>
      </c>
      <c r="B284" s="473" t="s">
        <v>1373</v>
      </c>
      <c r="C284" s="474">
        <v>1860</v>
      </c>
      <c r="D284" s="474">
        <v>2</v>
      </c>
      <c r="E284" s="474">
        <v>759</v>
      </c>
      <c r="F284" s="474">
        <v>2621</v>
      </c>
      <c r="G284" s="475">
        <v>40783</v>
      </c>
      <c r="H284" s="476">
        <v>64.3</v>
      </c>
      <c r="I284" s="964"/>
      <c r="J284" s="964"/>
      <c r="K284" s="964"/>
      <c r="L284" s="964"/>
      <c r="M284" s="964"/>
      <c r="N284" s="964"/>
    </row>
    <row r="285" spans="1:14" ht="15.5">
      <c r="A285" s="473" t="s">
        <v>1374</v>
      </c>
      <c r="B285" s="473" t="s">
        <v>1375</v>
      </c>
      <c r="C285" s="474">
        <v>1484</v>
      </c>
      <c r="D285" s="474">
        <v>211</v>
      </c>
      <c r="E285" s="474">
        <v>603</v>
      </c>
      <c r="F285" s="474">
        <v>2298</v>
      </c>
      <c r="G285" s="475">
        <v>41147</v>
      </c>
      <c r="H285" s="476">
        <v>55.8</v>
      </c>
      <c r="I285" s="964"/>
      <c r="J285" s="964"/>
      <c r="K285" s="964"/>
      <c r="L285" s="964"/>
      <c r="M285" s="964"/>
      <c r="N285" s="964"/>
    </row>
    <row r="286" spans="1:14" ht="15.5">
      <c r="A286" s="473" t="s">
        <v>1376</v>
      </c>
      <c r="B286" s="473" t="s">
        <v>1377</v>
      </c>
      <c r="C286" s="474">
        <v>2813</v>
      </c>
      <c r="D286" s="474">
        <v>761</v>
      </c>
      <c r="E286" s="474">
        <v>3708</v>
      </c>
      <c r="F286" s="474">
        <v>7282</v>
      </c>
      <c r="G286" s="475">
        <v>40952</v>
      </c>
      <c r="H286" s="476">
        <v>177.8</v>
      </c>
      <c r="I286" s="964"/>
      <c r="J286" s="964"/>
      <c r="K286" s="964"/>
      <c r="L286" s="964"/>
      <c r="M286" s="964"/>
      <c r="N286" s="964"/>
    </row>
    <row r="287" spans="1:14" ht="15.5">
      <c r="A287" s="473" t="s">
        <v>1378</v>
      </c>
      <c r="B287" s="473" t="s">
        <v>478</v>
      </c>
      <c r="C287" s="474">
        <v>1601</v>
      </c>
      <c r="D287" s="474">
        <v>127</v>
      </c>
      <c r="E287" s="474">
        <v>1231</v>
      </c>
      <c r="F287" s="474">
        <v>2959</v>
      </c>
      <c r="G287" s="475">
        <v>36715</v>
      </c>
      <c r="H287" s="476">
        <v>80.599999999999994</v>
      </c>
      <c r="I287" s="964"/>
      <c r="J287" s="964"/>
      <c r="K287" s="964"/>
      <c r="L287" s="964"/>
      <c r="M287" s="964"/>
      <c r="N287" s="964"/>
    </row>
    <row r="288" spans="1:14" ht="15.5">
      <c r="A288" s="473" t="s">
        <v>1379</v>
      </c>
      <c r="B288" s="473" t="s">
        <v>1380</v>
      </c>
      <c r="C288" s="474">
        <v>1754</v>
      </c>
      <c r="D288" s="474">
        <v>2383</v>
      </c>
      <c r="E288" s="474">
        <v>4134</v>
      </c>
      <c r="F288" s="474">
        <v>8271</v>
      </c>
      <c r="G288" s="475">
        <v>56485</v>
      </c>
      <c r="H288" s="476">
        <v>146.4</v>
      </c>
      <c r="I288" s="964"/>
      <c r="J288" s="964"/>
      <c r="K288" s="964"/>
      <c r="L288" s="964"/>
      <c r="M288" s="964"/>
      <c r="N288" s="964"/>
    </row>
    <row r="289" spans="1:14" ht="15.5">
      <c r="A289" s="473" t="s">
        <v>1381</v>
      </c>
      <c r="B289" s="473" t="s">
        <v>1382</v>
      </c>
      <c r="C289" s="474">
        <v>2510</v>
      </c>
      <c r="D289" s="474">
        <v>3747</v>
      </c>
      <c r="E289" s="474">
        <v>11516</v>
      </c>
      <c r="F289" s="474">
        <v>17773</v>
      </c>
      <c r="G289" s="475">
        <v>40300</v>
      </c>
      <c r="H289" s="476">
        <v>441</v>
      </c>
      <c r="I289" s="964"/>
      <c r="J289" s="964"/>
      <c r="K289" s="964"/>
      <c r="L289" s="964"/>
      <c r="M289" s="964"/>
      <c r="N289" s="964"/>
    </row>
    <row r="290" spans="1:14" ht="15.5">
      <c r="A290" s="473" t="s">
        <v>1383</v>
      </c>
      <c r="B290" s="473" t="s">
        <v>1384</v>
      </c>
      <c r="C290" s="474">
        <v>1924</v>
      </c>
      <c r="D290" s="474">
        <v>824</v>
      </c>
      <c r="E290" s="474">
        <v>4101</v>
      </c>
      <c r="F290" s="474">
        <v>6849</v>
      </c>
      <c r="G290" s="475">
        <v>40885</v>
      </c>
      <c r="H290" s="476">
        <v>167.5</v>
      </c>
      <c r="I290" s="964"/>
      <c r="J290" s="964"/>
      <c r="K290" s="964"/>
      <c r="L290" s="964"/>
      <c r="M290" s="964"/>
      <c r="N290" s="964"/>
    </row>
    <row r="291" spans="1:14" ht="15.5">
      <c r="A291" s="473" t="s">
        <v>1385</v>
      </c>
      <c r="B291" s="473" t="s">
        <v>370</v>
      </c>
      <c r="C291" s="474">
        <v>1649</v>
      </c>
      <c r="D291" s="474">
        <v>1392</v>
      </c>
      <c r="E291" s="474">
        <v>2876</v>
      </c>
      <c r="F291" s="474">
        <v>5917</v>
      </c>
      <c r="G291" s="475">
        <v>44928</v>
      </c>
      <c r="H291" s="476">
        <v>131.69999999999999</v>
      </c>
      <c r="I291" s="964"/>
      <c r="J291" s="964"/>
      <c r="K291" s="964"/>
      <c r="L291" s="964"/>
      <c r="M291" s="964"/>
      <c r="N291" s="964"/>
    </row>
    <row r="292" spans="1:14" ht="15.5">
      <c r="A292" s="473" t="s">
        <v>1386</v>
      </c>
      <c r="B292" s="473" t="s">
        <v>1387</v>
      </c>
      <c r="C292" s="474">
        <v>1416</v>
      </c>
      <c r="D292" s="474">
        <v>97</v>
      </c>
      <c r="E292" s="474">
        <v>1253</v>
      </c>
      <c r="F292" s="474">
        <v>2766</v>
      </c>
      <c r="G292" s="475">
        <v>37147</v>
      </c>
      <c r="H292" s="476">
        <v>74.5</v>
      </c>
      <c r="I292" s="964"/>
      <c r="J292" s="964"/>
      <c r="K292" s="964"/>
      <c r="L292" s="964"/>
      <c r="M292" s="964"/>
      <c r="N292" s="964"/>
    </row>
    <row r="293" spans="1:14" ht="15.5">
      <c r="A293" s="473" t="s">
        <v>1388</v>
      </c>
      <c r="B293" s="473" t="s">
        <v>1389</v>
      </c>
      <c r="C293" s="474">
        <v>3224</v>
      </c>
      <c r="D293" s="474">
        <v>3470</v>
      </c>
      <c r="E293" s="474">
        <v>2133</v>
      </c>
      <c r="F293" s="474">
        <v>8827</v>
      </c>
      <c r="G293" s="475">
        <v>45081</v>
      </c>
      <c r="H293" s="476">
        <v>195.8</v>
      </c>
      <c r="I293" s="964"/>
      <c r="J293" s="964"/>
      <c r="K293" s="964"/>
      <c r="L293" s="964"/>
      <c r="M293" s="964"/>
      <c r="N293" s="964"/>
    </row>
    <row r="294" spans="1:14" ht="15.5">
      <c r="A294" s="473" t="s">
        <v>1390</v>
      </c>
      <c r="B294" s="473" t="s">
        <v>1391</v>
      </c>
      <c r="C294" s="474">
        <v>1186</v>
      </c>
      <c r="D294" s="474">
        <v>6</v>
      </c>
      <c r="E294" s="474">
        <v>827</v>
      </c>
      <c r="F294" s="474">
        <v>2019</v>
      </c>
      <c r="G294" s="475">
        <v>41996</v>
      </c>
      <c r="H294" s="476">
        <v>48.1</v>
      </c>
      <c r="I294" s="964"/>
      <c r="J294" s="964"/>
      <c r="K294" s="964"/>
      <c r="L294" s="964"/>
      <c r="M294" s="964"/>
      <c r="N294" s="964"/>
    </row>
    <row r="295" spans="1:14" ht="15.5">
      <c r="A295" s="473" t="s">
        <v>1392</v>
      </c>
      <c r="B295" s="473" t="s">
        <v>1393</v>
      </c>
      <c r="C295" s="474">
        <v>1464</v>
      </c>
      <c r="D295" s="474">
        <v>1</v>
      </c>
      <c r="E295" s="474">
        <v>2650</v>
      </c>
      <c r="F295" s="474">
        <v>4115</v>
      </c>
      <c r="G295" s="475">
        <v>36039</v>
      </c>
      <c r="H295" s="476">
        <v>114.2</v>
      </c>
      <c r="I295" s="964"/>
      <c r="J295" s="964"/>
      <c r="K295" s="964"/>
      <c r="L295" s="964"/>
      <c r="M295" s="964"/>
      <c r="N295" s="964"/>
    </row>
    <row r="296" spans="1:14" ht="15.5">
      <c r="A296" s="473" t="s">
        <v>1394</v>
      </c>
      <c r="B296" s="473" t="s">
        <v>1395</v>
      </c>
      <c r="C296" s="474">
        <v>1476</v>
      </c>
      <c r="D296" s="474">
        <v>19</v>
      </c>
      <c r="E296" s="474">
        <v>930</v>
      </c>
      <c r="F296" s="474">
        <v>2425</v>
      </c>
      <c r="G296" s="475">
        <v>33922</v>
      </c>
      <c r="H296" s="476">
        <v>71.5</v>
      </c>
      <c r="I296" s="964"/>
      <c r="J296" s="964"/>
      <c r="K296" s="964"/>
      <c r="L296" s="964"/>
      <c r="M296" s="964"/>
      <c r="N296" s="964"/>
    </row>
    <row r="297" spans="1:14" ht="15.5">
      <c r="A297" s="473" t="s">
        <v>1396</v>
      </c>
      <c r="B297" s="473" t="s">
        <v>1397</v>
      </c>
      <c r="C297" s="474">
        <v>1432</v>
      </c>
      <c r="D297" s="474">
        <v>185</v>
      </c>
      <c r="E297" s="474">
        <v>1331</v>
      </c>
      <c r="F297" s="474">
        <v>2948</v>
      </c>
      <c r="G297" s="475">
        <v>41811</v>
      </c>
      <c r="H297" s="476">
        <v>70.5</v>
      </c>
      <c r="I297" s="964"/>
      <c r="J297" s="964"/>
      <c r="K297" s="964"/>
      <c r="L297" s="964"/>
      <c r="M297" s="964"/>
      <c r="N297" s="964"/>
    </row>
    <row r="298" spans="1:14" ht="15.5">
      <c r="A298" s="473" t="s">
        <v>1398</v>
      </c>
      <c r="B298" s="473" t="s">
        <v>725</v>
      </c>
      <c r="C298" s="474">
        <v>1914</v>
      </c>
      <c r="D298" s="474">
        <v>0</v>
      </c>
      <c r="E298" s="474">
        <v>718</v>
      </c>
      <c r="F298" s="474">
        <v>2632</v>
      </c>
      <c r="G298" s="475">
        <v>43704</v>
      </c>
      <c r="H298" s="476">
        <v>60.2</v>
      </c>
      <c r="I298" s="964"/>
      <c r="J298" s="964"/>
      <c r="K298" s="964"/>
      <c r="L298" s="964"/>
      <c r="M298" s="964"/>
      <c r="N298" s="964"/>
    </row>
    <row r="299" spans="1:14" ht="15.5">
      <c r="A299" s="473" t="s">
        <v>1399</v>
      </c>
      <c r="B299" s="473" t="s">
        <v>1400</v>
      </c>
      <c r="C299" s="474">
        <v>2778</v>
      </c>
      <c r="D299" s="474">
        <v>297</v>
      </c>
      <c r="E299" s="474">
        <v>1420</v>
      </c>
      <c r="F299" s="474">
        <v>4495</v>
      </c>
      <c r="G299" s="475">
        <v>39645</v>
      </c>
      <c r="H299" s="476">
        <v>113.4</v>
      </c>
      <c r="I299" s="964"/>
      <c r="J299" s="964"/>
      <c r="K299" s="964"/>
      <c r="L299" s="964"/>
      <c r="M299" s="964"/>
      <c r="N299" s="964"/>
    </row>
    <row r="300" spans="1:14" ht="15.5">
      <c r="A300" s="473" t="s">
        <v>1401</v>
      </c>
      <c r="B300" s="473" t="s">
        <v>1402</v>
      </c>
      <c r="C300" s="474">
        <v>1830</v>
      </c>
      <c r="D300" s="474">
        <v>2207</v>
      </c>
      <c r="E300" s="474">
        <v>8163</v>
      </c>
      <c r="F300" s="474">
        <v>12200</v>
      </c>
      <c r="G300" s="475">
        <v>38546</v>
      </c>
      <c r="H300" s="476">
        <v>316.5</v>
      </c>
      <c r="I300" s="964"/>
      <c r="J300" s="964"/>
      <c r="K300" s="964"/>
      <c r="L300" s="964"/>
      <c r="M300" s="964"/>
      <c r="N300" s="964"/>
    </row>
    <row r="301" spans="1:14" ht="15.5">
      <c r="A301" s="473" t="s">
        <v>1403</v>
      </c>
      <c r="B301" s="473" t="s">
        <v>1404</v>
      </c>
      <c r="C301" s="474">
        <v>1674</v>
      </c>
      <c r="D301" s="474">
        <v>1213</v>
      </c>
      <c r="E301" s="474">
        <v>5454</v>
      </c>
      <c r="F301" s="474">
        <v>8341</v>
      </c>
      <c r="G301" s="475">
        <v>39976</v>
      </c>
      <c r="H301" s="476">
        <v>208.7</v>
      </c>
      <c r="I301" s="964"/>
      <c r="J301" s="964"/>
      <c r="K301" s="964"/>
      <c r="L301" s="964"/>
      <c r="M301" s="964"/>
      <c r="N301" s="964"/>
    </row>
    <row r="302" spans="1:14" ht="15.5">
      <c r="A302" s="473" t="s">
        <v>1405</v>
      </c>
      <c r="B302" s="473" t="s">
        <v>1406</v>
      </c>
      <c r="C302" s="474">
        <v>2624</v>
      </c>
      <c r="D302" s="474">
        <v>584</v>
      </c>
      <c r="E302" s="474">
        <v>1749</v>
      </c>
      <c r="F302" s="474">
        <v>4957</v>
      </c>
      <c r="G302" s="475">
        <v>48572</v>
      </c>
      <c r="H302" s="476">
        <v>102.1</v>
      </c>
      <c r="I302" s="964"/>
      <c r="J302" s="964"/>
      <c r="K302" s="964"/>
      <c r="L302" s="964"/>
      <c r="M302" s="964"/>
      <c r="N302" s="964"/>
    </row>
    <row r="303" spans="1:14" ht="15.5">
      <c r="A303" s="473" t="s">
        <v>1407</v>
      </c>
      <c r="B303" s="473" t="s">
        <v>1408</v>
      </c>
      <c r="C303" s="474">
        <v>2058</v>
      </c>
      <c r="D303" s="474">
        <v>238</v>
      </c>
      <c r="E303" s="474">
        <v>1706</v>
      </c>
      <c r="F303" s="474">
        <v>4002</v>
      </c>
      <c r="G303" s="475">
        <v>50012</v>
      </c>
      <c r="H303" s="476">
        <v>80</v>
      </c>
      <c r="I303" s="964"/>
      <c r="J303" s="964"/>
      <c r="K303" s="964"/>
      <c r="L303" s="964"/>
      <c r="M303" s="964"/>
      <c r="N303" s="964"/>
    </row>
    <row r="304" spans="1:14" ht="15.5">
      <c r="A304" s="473" t="s">
        <v>1409</v>
      </c>
      <c r="B304" s="473" t="s">
        <v>1410</v>
      </c>
      <c r="C304" s="474">
        <v>1404</v>
      </c>
      <c r="D304" s="474">
        <v>17</v>
      </c>
      <c r="E304" s="474">
        <v>1096</v>
      </c>
      <c r="F304" s="474">
        <v>2517</v>
      </c>
      <c r="G304" s="475">
        <v>38997</v>
      </c>
      <c r="H304" s="476">
        <v>64.5</v>
      </c>
      <c r="I304" s="964"/>
      <c r="J304" s="964"/>
      <c r="K304" s="964"/>
      <c r="L304" s="964"/>
      <c r="M304" s="964"/>
      <c r="N304" s="964"/>
    </row>
    <row r="305" spans="1:14" ht="15.5">
      <c r="A305" s="473" t="s">
        <v>1411</v>
      </c>
      <c r="B305" s="473" t="s">
        <v>697</v>
      </c>
      <c r="C305" s="474">
        <v>912</v>
      </c>
      <c r="D305" s="474">
        <v>0</v>
      </c>
      <c r="E305" s="474">
        <v>446</v>
      </c>
      <c r="F305" s="474">
        <v>1358</v>
      </c>
      <c r="G305" s="475">
        <v>39589</v>
      </c>
      <c r="H305" s="476">
        <v>34.299999999999997</v>
      </c>
      <c r="I305" s="964"/>
      <c r="J305" s="964"/>
      <c r="K305" s="964"/>
      <c r="L305" s="964"/>
      <c r="M305" s="964"/>
      <c r="N305" s="964"/>
    </row>
    <row r="306" spans="1:14" ht="15.5">
      <c r="A306" s="473" t="s">
        <v>1412</v>
      </c>
      <c r="B306" s="473" t="s">
        <v>1413</v>
      </c>
      <c r="C306" s="474">
        <v>1513</v>
      </c>
      <c r="D306" s="474">
        <v>1253</v>
      </c>
      <c r="E306" s="474">
        <v>4860</v>
      </c>
      <c r="F306" s="474">
        <v>7626</v>
      </c>
      <c r="G306" s="475">
        <v>39036</v>
      </c>
      <c r="H306" s="476">
        <v>195.4</v>
      </c>
      <c r="I306" s="964"/>
      <c r="J306" s="964"/>
      <c r="K306" s="964"/>
      <c r="L306" s="964"/>
      <c r="M306" s="964"/>
      <c r="N306" s="964"/>
    </row>
    <row r="307" spans="1:14" ht="15.5">
      <c r="A307" s="473" t="s">
        <v>1414</v>
      </c>
      <c r="B307" s="473" t="s">
        <v>1415</v>
      </c>
      <c r="C307" s="474">
        <v>2626</v>
      </c>
      <c r="D307" s="474">
        <v>159</v>
      </c>
      <c r="E307" s="474">
        <v>2610</v>
      </c>
      <c r="F307" s="474">
        <v>5395</v>
      </c>
      <c r="G307" s="475">
        <v>41718</v>
      </c>
      <c r="H307" s="476">
        <v>129.30000000000001</v>
      </c>
      <c r="I307" s="964"/>
      <c r="J307" s="964"/>
      <c r="K307" s="964"/>
      <c r="L307" s="964"/>
      <c r="M307" s="964"/>
      <c r="N307" s="964"/>
    </row>
    <row r="308" spans="1:14" ht="15.5">
      <c r="A308" s="473" t="s">
        <v>1416</v>
      </c>
      <c r="B308" s="473" t="s">
        <v>1417</v>
      </c>
      <c r="C308" s="474">
        <v>1660</v>
      </c>
      <c r="D308" s="474">
        <v>181</v>
      </c>
      <c r="E308" s="474">
        <v>667</v>
      </c>
      <c r="F308" s="474">
        <v>2508</v>
      </c>
      <c r="G308" s="475">
        <v>38895</v>
      </c>
      <c r="H308" s="476">
        <v>64.5</v>
      </c>
      <c r="I308" s="964"/>
      <c r="J308" s="964"/>
      <c r="K308" s="964"/>
      <c r="L308" s="964"/>
      <c r="M308" s="964"/>
      <c r="N308" s="964"/>
    </row>
    <row r="309" spans="1:14" ht="15.5">
      <c r="A309" s="473" t="s">
        <v>1418</v>
      </c>
      <c r="B309" s="473" t="s">
        <v>1419</v>
      </c>
      <c r="C309" s="474">
        <v>1319</v>
      </c>
      <c r="D309" s="474">
        <v>54</v>
      </c>
      <c r="E309" s="474">
        <v>707</v>
      </c>
      <c r="F309" s="474">
        <v>2080</v>
      </c>
      <c r="G309" s="475">
        <v>37944</v>
      </c>
      <c r="H309" s="476">
        <v>54.8</v>
      </c>
      <c r="I309" s="964"/>
      <c r="J309" s="964"/>
      <c r="K309" s="964"/>
      <c r="L309" s="964"/>
      <c r="M309" s="964"/>
      <c r="N309" s="964"/>
    </row>
    <row r="310" spans="1:14" ht="15.5">
      <c r="A310" s="473" t="s">
        <v>1420</v>
      </c>
      <c r="B310" s="473" t="s">
        <v>1421</v>
      </c>
      <c r="C310" s="474">
        <v>2157</v>
      </c>
      <c r="D310" s="474">
        <v>704</v>
      </c>
      <c r="E310" s="474">
        <v>1496</v>
      </c>
      <c r="F310" s="474">
        <v>4357</v>
      </c>
      <c r="G310" s="475">
        <v>41691</v>
      </c>
      <c r="H310" s="476">
        <v>104.5</v>
      </c>
      <c r="I310" s="964"/>
      <c r="J310" s="964"/>
      <c r="K310" s="964"/>
      <c r="L310" s="964"/>
      <c r="M310" s="964"/>
      <c r="N310" s="964"/>
    </row>
    <row r="311" spans="1:14" ht="15.5">
      <c r="A311" s="473" t="s">
        <v>1422</v>
      </c>
      <c r="B311" s="473" t="s">
        <v>1423</v>
      </c>
      <c r="C311" s="474">
        <v>1727</v>
      </c>
      <c r="D311" s="474">
        <v>73</v>
      </c>
      <c r="E311" s="474">
        <v>648</v>
      </c>
      <c r="F311" s="474">
        <v>2448</v>
      </c>
      <c r="G311" s="475">
        <v>43863</v>
      </c>
      <c r="H311" s="476">
        <v>55.8</v>
      </c>
      <c r="I311" s="964"/>
      <c r="J311" s="964"/>
      <c r="K311" s="964"/>
      <c r="L311" s="964"/>
      <c r="M311" s="964"/>
      <c r="N311" s="964"/>
    </row>
    <row r="312" spans="1:14" ht="15.5">
      <c r="A312" s="473" t="s">
        <v>1424</v>
      </c>
      <c r="B312" s="473" t="s">
        <v>1425</v>
      </c>
      <c r="C312" s="474">
        <v>1415</v>
      </c>
      <c r="D312" s="474">
        <v>759</v>
      </c>
      <c r="E312" s="474">
        <v>6209</v>
      </c>
      <c r="F312" s="474">
        <v>8383</v>
      </c>
      <c r="G312" s="475">
        <v>38239</v>
      </c>
      <c r="H312" s="476">
        <v>219.2</v>
      </c>
      <c r="I312" s="964"/>
      <c r="J312" s="964"/>
      <c r="K312" s="964"/>
      <c r="L312" s="964"/>
      <c r="M312" s="964"/>
      <c r="N312" s="964"/>
    </row>
    <row r="313" spans="1:14" ht="15.5">
      <c r="A313" s="473" t="s">
        <v>1426</v>
      </c>
      <c r="B313" s="473" t="s">
        <v>1427</v>
      </c>
      <c r="C313" s="474">
        <v>1252</v>
      </c>
      <c r="D313" s="474">
        <v>513</v>
      </c>
      <c r="E313" s="474">
        <v>2698</v>
      </c>
      <c r="F313" s="474">
        <v>4463</v>
      </c>
      <c r="G313" s="475">
        <v>39548</v>
      </c>
      <c r="H313" s="476">
        <v>112.9</v>
      </c>
      <c r="I313" s="964"/>
      <c r="J313" s="964"/>
      <c r="K313" s="964"/>
      <c r="L313" s="964"/>
      <c r="M313" s="964"/>
      <c r="N313" s="964"/>
    </row>
    <row r="314" spans="1:14" ht="15.5">
      <c r="A314" s="473" t="s">
        <v>1428</v>
      </c>
      <c r="B314" s="473" t="s">
        <v>1429</v>
      </c>
      <c r="C314" s="474">
        <v>1841</v>
      </c>
      <c r="D314" s="474">
        <v>656</v>
      </c>
      <c r="E314" s="474">
        <v>3221</v>
      </c>
      <c r="F314" s="474">
        <v>5718</v>
      </c>
      <c r="G314" s="475">
        <v>39366</v>
      </c>
      <c r="H314" s="476">
        <v>145.30000000000001</v>
      </c>
      <c r="I314" s="964"/>
      <c r="J314" s="964"/>
      <c r="K314" s="964"/>
      <c r="L314" s="964"/>
      <c r="M314" s="964"/>
      <c r="N314" s="964"/>
    </row>
    <row r="315" spans="1:14" ht="15.5">
      <c r="A315" s="473" t="s">
        <v>1430</v>
      </c>
      <c r="B315" s="473" t="s">
        <v>389</v>
      </c>
      <c r="C315" s="474">
        <v>1108</v>
      </c>
      <c r="D315" s="474">
        <v>372</v>
      </c>
      <c r="E315" s="474">
        <v>2032</v>
      </c>
      <c r="F315" s="474">
        <v>3512</v>
      </c>
      <c r="G315" s="475">
        <v>37774</v>
      </c>
      <c r="H315" s="476">
        <v>93</v>
      </c>
      <c r="I315" s="964"/>
      <c r="J315" s="964"/>
      <c r="K315" s="964"/>
      <c r="L315" s="964"/>
      <c r="M315" s="964"/>
      <c r="N315" s="964"/>
    </row>
    <row r="316" spans="1:14" ht="15.5">
      <c r="A316" s="473" t="s">
        <v>1431</v>
      </c>
      <c r="B316" s="473" t="s">
        <v>1432</v>
      </c>
      <c r="C316" s="474">
        <v>1409</v>
      </c>
      <c r="D316" s="474">
        <v>178</v>
      </c>
      <c r="E316" s="474">
        <v>2109</v>
      </c>
      <c r="F316" s="474">
        <v>3696</v>
      </c>
      <c r="G316" s="475">
        <v>37397</v>
      </c>
      <c r="H316" s="476">
        <v>98.8</v>
      </c>
      <c r="I316" s="964"/>
      <c r="J316" s="964"/>
      <c r="K316" s="964"/>
      <c r="L316" s="964"/>
      <c r="M316" s="964"/>
      <c r="N316" s="964"/>
    </row>
    <row r="317" spans="1:14" ht="15.5">
      <c r="A317" s="473" t="s">
        <v>1433</v>
      </c>
      <c r="B317" s="473" t="s">
        <v>1434</v>
      </c>
      <c r="C317" s="474">
        <v>1269</v>
      </c>
      <c r="D317" s="474">
        <v>1008</v>
      </c>
      <c r="E317" s="474">
        <v>2733</v>
      </c>
      <c r="F317" s="474">
        <v>5010</v>
      </c>
      <c r="G317" s="475">
        <v>46607</v>
      </c>
      <c r="H317" s="476">
        <v>107.5</v>
      </c>
      <c r="I317" s="964"/>
      <c r="J317" s="964"/>
      <c r="K317" s="964"/>
      <c r="L317" s="964"/>
      <c r="M317" s="964"/>
      <c r="N317" s="964"/>
    </row>
    <row r="318" spans="1:14" ht="15.5">
      <c r="A318" s="473" t="s">
        <v>1435</v>
      </c>
      <c r="B318" s="473" t="s">
        <v>1436</v>
      </c>
      <c r="C318" s="474">
        <v>402</v>
      </c>
      <c r="D318" s="474">
        <v>1148</v>
      </c>
      <c r="E318" s="474">
        <v>2523</v>
      </c>
      <c r="F318" s="474">
        <v>4073</v>
      </c>
      <c r="G318" s="475">
        <v>37449</v>
      </c>
      <c r="H318" s="476">
        <v>108.8</v>
      </c>
      <c r="I318" s="964"/>
      <c r="J318" s="964"/>
      <c r="K318" s="964"/>
      <c r="L318" s="964"/>
      <c r="M318" s="964"/>
      <c r="N318" s="964"/>
    </row>
    <row r="319" spans="1:14" ht="15.5">
      <c r="A319" s="473" t="s">
        <v>1437</v>
      </c>
      <c r="B319" s="473" t="s">
        <v>748</v>
      </c>
      <c r="C319" s="474">
        <v>690</v>
      </c>
      <c r="D319" s="474">
        <v>499</v>
      </c>
      <c r="E319" s="474">
        <v>2915</v>
      </c>
      <c r="F319" s="474">
        <v>4104</v>
      </c>
      <c r="G319" s="475">
        <v>40001</v>
      </c>
      <c r="H319" s="476">
        <v>102.6</v>
      </c>
      <c r="I319" s="964"/>
      <c r="J319" s="964"/>
      <c r="K319" s="964"/>
      <c r="L319" s="964"/>
      <c r="M319" s="964"/>
      <c r="N319" s="964"/>
    </row>
    <row r="320" spans="1:14" ht="15.5">
      <c r="A320" s="473" t="s">
        <v>1438</v>
      </c>
      <c r="B320" s="473" t="s">
        <v>758</v>
      </c>
      <c r="C320" s="474">
        <v>1117</v>
      </c>
      <c r="D320" s="474">
        <v>318</v>
      </c>
      <c r="E320" s="474">
        <v>1053</v>
      </c>
      <c r="F320" s="474">
        <v>2488</v>
      </c>
      <c r="G320" s="475">
        <v>39709</v>
      </c>
      <c r="H320" s="476">
        <v>62.7</v>
      </c>
      <c r="I320" s="964"/>
      <c r="J320" s="964"/>
      <c r="K320" s="964"/>
      <c r="L320" s="964"/>
      <c r="M320" s="964"/>
      <c r="N320" s="964"/>
    </row>
    <row r="321" spans="1:14" ht="15.5">
      <c r="A321" s="473" t="s">
        <v>1439</v>
      </c>
      <c r="B321" s="473" t="s">
        <v>1440</v>
      </c>
      <c r="C321" s="474">
        <v>1802</v>
      </c>
      <c r="D321" s="474">
        <v>1156</v>
      </c>
      <c r="E321" s="474">
        <v>4792</v>
      </c>
      <c r="F321" s="474">
        <v>7750</v>
      </c>
      <c r="G321" s="475">
        <v>38680</v>
      </c>
      <c r="H321" s="476">
        <v>200.4</v>
      </c>
      <c r="I321" s="964"/>
      <c r="J321" s="964"/>
      <c r="K321" s="964"/>
      <c r="L321" s="964"/>
      <c r="M321" s="964"/>
      <c r="N321" s="964"/>
    </row>
    <row r="322" spans="1:14" ht="15.5">
      <c r="A322" s="473" t="s">
        <v>1441</v>
      </c>
      <c r="B322" s="473" t="s">
        <v>1442</v>
      </c>
      <c r="C322" s="474">
        <v>1372</v>
      </c>
      <c r="D322" s="474">
        <v>73</v>
      </c>
      <c r="E322" s="474">
        <v>769</v>
      </c>
      <c r="F322" s="474">
        <v>2214</v>
      </c>
      <c r="G322" s="475">
        <v>32245</v>
      </c>
      <c r="H322" s="476">
        <v>68.7</v>
      </c>
      <c r="I322" s="964"/>
      <c r="J322" s="964"/>
      <c r="K322" s="964"/>
      <c r="L322" s="964"/>
      <c r="M322" s="964"/>
      <c r="N322" s="964"/>
    </row>
    <row r="323" spans="1:14" ht="15.5">
      <c r="A323" s="473" t="s">
        <v>1443</v>
      </c>
      <c r="B323" s="473" t="s">
        <v>1444</v>
      </c>
      <c r="C323" s="474">
        <v>1412</v>
      </c>
      <c r="D323" s="474">
        <v>681</v>
      </c>
      <c r="E323" s="474">
        <v>2280</v>
      </c>
      <c r="F323" s="474">
        <v>4373</v>
      </c>
      <c r="G323" s="475">
        <v>47618</v>
      </c>
      <c r="H323" s="476">
        <v>91.8</v>
      </c>
      <c r="I323" s="964"/>
      <c r="J323" s="964"/>
      <c r="K323" s="964"/>
      <c r="L323" s="964"/>
      <c r="M323" s="964"/>
      <c r="N323" s="964"/>
    </row>
    <row r="324" spans="1:14" ht="15.5">
      <c r="A324" s="473" t="s">
        <v>1445</v>
      </c>
      <c r="B324" s="473" t="s">
        <v>319</v>
      </c>
      <c r="C324" s="474">
        <v>2183</v>
      </c>
      <c r="D324" s="474">
        <v>699</v>
      </c>
      <c r="E324" s="474">
        <v>1968</v>
      </c>
      <c r="F324" s="474">
        <v>4850</v>
      </c>
      <c r="G324" s="475">
        <v>39572</v>
      </c>
      <c r="H324" s="476">
        <v>122.6</v>
      </c>
      <c r="I324" s="964"/>
      <c r="J324" s="964"/>
      <c r="K324" s="964"/>
      <c r="L324" s="964"/>
      <c r="M324" s="964"/>
      <c r="N324" s="964"/>
    </row>
    <row r="325" spans="1:14" ht="15.5">
      <c r="A325" s="473" t="s">
        <v>1446</v>
      </c>
      <c r="B325" s="473" t="s">
        <v>1447</v>
      </c>
      <c r="C325" s="474">
        <v>1496</v>
      </c>
      <c r="D325" s="474">
        <v>0</v>
      </c>
      <c r="E325" s="474">
        <v>532</v>
      </c>
      <c r="F325" s="474">
        <v>2028</v>
      </c>
      <c r="G325" s="475">
        <v>37943</v>
      </c>
      <c r="H325" s="476">
        <v>53.4</v>
      </c>
      <c r="I325" s="964"/>
      <c r="J325" s="964"/>
      <c r="K325" s="964"/>
      <c r="L325" s="964"/>
      <c r="M325" s="964"/>
      <c r="N325" s="964"/>
    </row>
    <row r="326" spans="1:14" ht="15.5">
      <c r="A326" s="473" t="s">
        <v>1448</v>
      </c>
      <c r="B326" s="473" t="s">
        <v>1449</v>
      </c>
      <c r="C326" s="474">
        <v>1051</v>
      </c>
      <c r="D326" s="474">
        <v>2</v>
      </c>
      <c r="E326" s="474">
        <v>586</v>
      </c>
      <c r="F326" s="474">
        <v>1639</v>
      </c>
      <c r="G326" s="475">
        <v>39375</v>
      </c>
      <c r="H326" s="476">
        <v>41.6</v>
      </c>
      <c r="I326" s="964"/>
      <c r="J326" s="964"/>
      <c r="K326" s="964"/>
      <c r="L326" s="964"/>
      <c r="M326" s="964"/>
      <c r="N326" s="964"/>
    </row>
    <row r="327" spans="1:14" ht="15.5">
      <c r="A327" s="473" t="s">
        <v>1450</v>
      </c>
      <c r="B327" s="473" t="s">
        <v>1451</v>
      </c>
      <c r="C327" s="474">
        <v>984</v>
      </c>
      <c r="D327" s="474">
        <v>115</v>
      </c>
      <c r="E327" s="474">
        <v>828</v>
      </c>
      <c r="F327" s="474">
        <v>1927</v>
      </c>
      <c r="G327" s="475">
        <v>35815</v>
      </c>
      <c r="H327" s="476">
        <v>53.8</v>
      </c>
      <c r="I327" s="964"/>
      <c r="J327" s="964"/>
      <c r="K327" s="964"/>
      <c r="L327" s="964"/>
      <c r="M327" s="964"/>
      <c r="N327" s="964"/>
    </row>
    <row r="328" spans="1:14" ht="15.5">
      <c r="A328" s="473" t="s">
        <v>1452</v>
      </c>
      <c r="B328" s="473" t="s">
        <v>1453</v>
      </c>
      <c r="C328" s="474">
        <v>717</v>
      </c>
      <c r="D328" s="474">
        <v>929</v>
      </c>
      <c r="E328" s="474">
        <v>1848</v>
      </c>
      <c r="F328" s="474">
        <v>3494</v>
      </c>
      <c r="G328" s="475">
        <v>36588</v>
      </c>
      <c r="H328" s="476">
        <v>95.5</v>
      </c>
      <c r="I328" s="964"/>
      <c r="J328" s="964"/>
      <c r="K328" s="964"/>
      <c r="L328" s="964"/>
      <c r="M328" s="964"/>
      <c r="N328" s="964"/>
    </row>
    <row r="329" spans="1:14" ht="15.5">
      <c r="A329" s="473" t="s">
        <v>1454</v>
      </c>
      <c r="B329" s="473" t="s">
        <v>515</v>
      </c>
      <c r="C329" s="474">
        <v>912</v>
      </c>
      <c r="D329" s="474">
        <v>698</v>
      </c>
      <c r="E329" s="474">
        <v>1260</v>
      </c>
      <c r="F329" s="474">
        <v>2870</v>
      </c>
      <c r="G329" s="475">
        <v>38486</v>
      </c>
      <c r="H329" s="476">
        <v>74.599999999999994</v>
      </c>
      <c r="I329" s="964"/>
      <c r="J329" s="964"/>
      <c r="K329" s="964"/>
      <c r="L329" s="964"/>
      <c r="M329" s="964"/>
      <c r="N329" s="964"/>
    </row>
    <row r="330" spans="1:14" ht="15.5">
      <c r="A330" s="473" t="s">
        <v>1455</v>
      </c>
      <c r="B330" s="473" t="s">
        <v>1456</v>
      </c>
      <c r="C330" s="474">
        <v>1259</v>
      </c>
      <c r="D330" s="474">
        <v>821</v>
      </c>
      <c r="E330" s="474">
        <v>2569</v>
      </c>
      <c r="F330" s="474">
        <v>4649</v>
      </c>
      <c r="G330" s="475">
        <v>42986</v>
      </c>
      <c r="H330" s="476">
        <v>108.2</v>
      </c>
      <c r="I330" s="964"/>
      <c r="J330" s="964"/>
      <c r="K330" s="964"/>
      <c r="L330" s="964"/>
      <c r="M330" s="964"/>
      <c r="N330" s="964"/>
    </row>
    <row r="331" spans="1:14" ht="15.5">
      <c r="A331" s="473" t="s">
        <v>1457</v>
      </c>
      <c r="B331" s="473" t="s">
        <v>1458</v>
      </c>
      <c r="C331" s="474">
        <v>1469</v>
      </c>
      <c r="D331" s="474">
        <v>3</v>
      </c>
      <c r="E331" s="474">
        <v>893</v>
      </c>
      <c r="F331" s="474">
        <v>2365</v>
      </c>
      <c r="G331" s="475">
        <v>42037</v>
      </c>
      <c r="H331" s="476">
        <v>56.3</v>
      </c>
      <c r="I331" s="964"/>
      <c r="J331" s="964"/>
      <c r="K331" s="964"/>
      <c r="L331" s="964"/>
      <c r="M331" s="964"/>
      <c r="N331" s="964"/>
    </row>
    <row r="332" spans="1:14" ht="15.5">
      <c r="A332" s="473" t="s">
        <v>1459</v>
      </c>
      <c r="B332" s="473" t="s">
        <v>1460</v>
      </c>
      <c r="C332" s="474">
        <v>2575</v>
      </c>
      <c r="D332" s="474">
        <v>325</v>
      </c>
      <c r="E332" s="474">
        <v>1253</v>
      </c>
      <c r="F332" s="474">
        <v>4153</v>
      </c>
      <c r="G332" s="475">
        <v>45218</v>
      </c>
      <c r="H332" s="476">
        <v>91.8</v>
      </c>
      <c r="I332" s="964"/>
      <c r="J332" s="964"/>
      <c r="K332" s="964"/>
      <c r="L332" s="964"/>
      <c r="M332" s="964"/>
      <c r="N332" s="964"/>
    </row>
    <row r="333" spans="1:14" ht="15.5">
      <c r="A333" s="473" t="s">
        <v>1461</v>
      </c>
      <c r="B333" s="473" t="s">
        <v>1462</v>
      </c>
      <c r="C333" s="474">
        <v>1030</v>
      </c>
      <c r="D333" s="474">
        <v>632</v>
      </c>
      <c r="E333" s="474">
        <v>1336</v>
      </c>
      <c r="F333" s="474">
        <v>2998</v>
      </c>
      <c r="G333" s="475">
        <v>40720</v>
      </c>
      <c r="H333" s="476">
        <v>73.599999999999994</v>
      </c>
      <c r="I333" s="964"/>
      <c r="J333" s="964"/>
      <c r="K333" s="964"/>
      <c r="L333" s="964"/>
      <c r="M333" s="964"/>
      <c r="N333" s="964"/>
    </row>
    <row r="334" spans="1:14" ht="15.5">
      <c r="A334" s="473" t="s">
        <v>1463</v>
      </c>
      <c r="B334" s="473" t="s">
        <v>169</v>
      </c>
      <c r="C334" s="474">
        <v>1396</v>
      </c>
      <c r="D334" s="474">
        <v>911</v>
      </c>
      <c r="E334" s="474">
        <v>3836</v>
      </c>
      <c r="F334" s="474">
        <v>6143</v>
      </c>
      <c r="G334" s="475">
        <v>47228</v>
      </c>
      <c r="H334" s="476">
        <v>130.1</v>
      </c>
      <c r="I334" s="964"/>
      <c r="J334" s="964"/>
      <c r="K334" s="964"/>
      <c r="L334" s="964"/>
      <c r="M334" s="964"/>
      <c r="N334" s="964"/>
    </row>
    <row r="335" spans="1:14" ht="15.5">
      <c r="A335" s="473" t="s">
        <v>1464</v>
      </c>
      <c r="B335" s="473" t="s">
        <v>401</v>
      </c>
      <c r="C335" s="474">
        <v>1704</v>
      </c>
      <c r="D335" s="474">
        <v>957</v>
      </c>
      <c r="E335" s="474">
        <v>2815</v>
      </c>
      <c r="F335" s="474">
        <v>5476</v>
      </c>
      <c r="G335" s="475">
        <v>37641</v>
      </c>
      <c r="H335" s="476">
        <v>145.5</v>
      </c>
      <c r="I335" s="964"/>
      <c r="J335" s="964"/>
      <c r="K335" s="964"/>
      <c r="L335" s="964"/>
      <c r="M335" s="964"/>
      <c r="N335" s="964"/>
    </row>
    <row r="336" spans="1:14" ht="15.5">
      <c r="A336" s="473" t="s">
        <v>1465</v>
      </c>
      <c r="B336" s="473" t="s">
        <v>1466</v>
      </c>
      <c r="C336" s="474">
        <v>1987</v>
      </c>
      <c r="D336" s="474">
        <v>561</v>
      </c>
      <c r="E336" s="474">
        <v>1622</v>
      </c>
      <c r="F336" s="474">
        <v>4170</v>
      </c>
      <c r="G336" s="475">
        <v>54456</v>
      </c>
      <c r="H336" s="476">
        <v>76.599999999999994</v>
      </c>
      <c r="I336" s="964"/>
      <c r="J336" s="964"/>
      <c r="K336" s="964"/>
      <c r="L336" s="964"/>
      <c r="M336" s="964"/>
      <c r="N336" s="964"/>
    </row>
    <row r="337" spans="1:14" ht="15.5">
      <c r="A337" s="473" t="s">
        <v>1467</v>
      </c>
      <c r="B337" s="473" t="s">
        <v>1468</v>
      </c>
      <c r="C337" s="474">
        <v>1817</v>
      </c>
      <c r="D337" s="474">
        <v>1335</v>
      </c>
      <c r="E337" s="474">
        <v>4745</v>
      </c>
      <c r="F337" s="474">
        <v>7897</v>
      </c>
      <c r="G337" s="475">
        <v>41135</v>
      </c>
      <c r="H337" s="476">
        <v>192</v>
      </c>
      <c r="I337" s="964"/>
      <c r="J337" s="964"/>
      <c r="K337" s="964"/>
      <c r="L337" s="964"/>
      <c r="M337" s="964"/>
      <c r="N337" s="964"/>
    </row>
    <row r="338" spans="1:14" ht="15.5">
      <c r="A338" s="473" t="s">
        <v>1469</v>
      </c>
      <c r="B338" s="473" t="s">
        <v>1470</v>
      </c>
      <c r="C338" s="474">
        <v>1421</v>
      </c>
      <c r="D338" s="474">
        <v>38</v>
      </c>
      <c r="E338" s="474">
        <v>806</v>
      </c>
      <c r="F338" s="474">
        <v>2265</v>
      </c>
      <c r="G338" s="475">
        <v>41389</v>
      </c>
      <c r="H338" s="476">
        <v>54.7</v>
      </c>
      <c r="I338" s="964"/>
      <c r="J338" s="964"/>
      <c r="K338" s="964"/>
      <c r="L338" s="964"/>
      <c r="M338" s="964"/>
      <c r="N338" s="964"/>
    </row>
    <row r="339" spans="1:14" ht="15.5">
      <c r="A339" s="473" t="s">
        <v>1471</v>
      </c>
      <c r="B339" s="473" t="s">
        <v>335</v>
      </c>
      <c r="C339" s="474">
        <v>1245</v>
      </c>
      <c r="D339" s="474">
        <v>326</v>
      </c>
      <c r="E339" s="474">
        <v>2074</v>
      </c>
      <c r="F339" s="474">
        <v>3645</v>
      </c>
      <c r="G339" s="475">
        <v>39128</v>
      </c>
      <c r="H339" s="476">
        <v>93.2</v>
      </c>
      <c r="I339" s="964"/>
      <c r="J339" s="964"/>
      <c r="K339" s="964"/>
      <c r="L339" s="964"/>
      <c r="M339" s="964"/>
      <c r="N339" s="964"/>
    </row>
    <row r="340" spans="1:14" ht="15.5">
      <c r="A340" s="473" t="s">
        <v>1472</v>
      </c>
      <c r="B340" s="473" t="s">
        <v>1473</v>
      </c>
      <c r="C340" s="474">
        <v>1208</v>
      </c>
      <c r="D340" s="474">
        <v>853</v>
      </c>
      <c r="E340" s="474">
        <v>2171</v>
      </c>
      <c r="F340" s="474">
        <v>4232</v>
      </c>
      <c r="G340" s="475">
        <v>41328</v>
      </c>
      <c r="H340" s="476">
        <v>102.4</v>
      </c>
      <c r="I340" s="964"/>
      <c r="J340" s="964"/>
      <c r="K340" s="964"/>
      <c r="L340" s="964"/>
      <c r="M340" s="964"/>
      <c r="N340" s="964"/>
    </row>
    <row r="341" spans="1:14" ht="15.5">
      <c r="A341" s="473" t="s">
        <v>1474</v>
      </c>
      <c r="B341" s="473" t="s">
        <v>1475</v>
      </c>
      <c r="C341" s="474">
        <v>1473</v>
      </c>
      <c r="D341" s="474">
        <v>94</v>
      </c>
      <c r="E341" s="474">
        <v>953</v>
      </c>
      <c r="F341" s="474">
        <v>2520</v>
      </c>
      <c r="G341" s="475">
        <v>32844</v>
      </c>
      <c r="H341" s="476">
        <v>76.7</v>
      </c>
      <c r="I341" s="964"/>
      <c r="J341" s="964"/>
      <c r="K341" s="964"/>
      <c r="L341" s="964"/>
      <c r="M341" s="964"/>
      <c r="N341" s="964"/>
    </row>
    <row r="342" spans="1:14" ht="15.5">
      <c r="A342" s="473" t="s">
        <v>1476</v>
      </c>
      <c r="B342" s="473" t="s">
        <v>1477</v>
      </c>
      <c r="C342" s="474">
        <v>869</v>
      </c>
      <c r="D342" s="474">
        <v>450</v>
      </c>
      <c r="E342" s="474">
        <v>1502</v>
      </c>
      <c r="F342" s="474">
        <v>2821</v>
      </c>
      <c r="G342" s="475">
        <v>40045</v>
      </c>
      <c r="H342" s="476">
        <v>70.400000000000006</v>
      </c>
      <c r="I342" s="964"/>
      <c r="J342" s="964"/>
      <c r="K342" s="964"/>
      <c r="L342" s="964"/>
      <c r="M342" s="964"/>
      <c r="N342" s="964"/>
    </row>
    <row r="343" spans="1:14" ht="15.5">
      <c r="A343" s="473" t="s">
        <v>1478</v>
      </c>
      <c r="B343" s="473" t="s">
        <v>1479</v>
      </c>
      <c r="C343" s="474">
        <v>1061</v>
      </c>
      <c r="D343" s="474">
        <v>765</v>
      </c>
      <c r="E343" s="474">
        <v>1690</v>
      </c>
      <c r="F343" s="474">
        <v>3516</v>
      </c>
      <c r="G343" s="475">
        <v>36269</v>
      </c>
      <c r="H343" s="476">
        <v>96.9</v>
      </c>
      <c r="I343" s="964"/>
      <c r="J343" s="964"/>
      <c r="K343" s="964"/>
      <c r="L343" s="964"/>
      <c r="M343" s="964"/>
      <c r="N343" s="964"/>
    </row>
    <row r="344" spans="1:14" ht="15.5">
      <c r="A344" s="473" t="s">
        <v>1480</v>
      </c>
      <c r="B344" s="473" t="s">
        <v>1481</v>
      </c>
      <c r="C344" s="474">
        <v>1809</v>
      </c>
      <c r="D344" s="474">
        <v>271</v>
      </c>
      <c r="E344" s="474">
        <v>1271</v>
      </c>
      <c r="F344" s="474">
        <v>3351</v>
      </c>
      <c r="G344" s="475">
        <v>38926</v>
      </c>
      <c r="H344" s="476">
        <v>86.1</v>
      </c>
      <c r="I344" s="964"/>
      <c r="J344" s="964"/>
      <c r="K344" s="964"/>
      <c r="L344" s="964"/>
      <c r="M344" s="964"/>
      <c r="N344" s="964"/>
    </row>
    <row r="345" spans="1:14" ht="15.5">
      <c r="A345" s="473" t="s">
        <v>1482</v>
      </c>
      <c r="B345" s="473" t="s">
        <v>1483</v>
      </c>
      <c r="C345" s="474">
        <v>995</v>
      </c>
      <c r="D345" s="474">
        <v>600</v>
      </c>
      <c r="E345" s="474">
        <v>789</v>
      </c>
      <c r="F345" s="474">
        <v>2384</v>
      </c>
      <c r="G345" s="475">
        <v>44159</v>
      </c>
      <c r="H345" s="476">
        <v>54</v>
      </c>
      <c r="I345" s="964"/>
      <c r="J345" s="964"/>
      <c r="K345" s="964"/>
      <c r="L345" s="964"/>
      <c r="M345" s="964"/>
      <c r="N345" s="964"/>
    </row>
    <row r="346" spans="1:14" ht="15.5">
      <c r="A346" s="473" t="s">
        <v>1484</v>
      </c>
      <c r="B346" s="473" t="s">
        <v>1485</v>
      </c>
      <c r="C346" s="474">
        <v>1716</v>
      </c>
      <c r="D346" s="474">
        <v>1785</v>
      </c>
      <c r="E346" s="474">
        <v>6301</v>
      </c>
      <c r="F346" s="474">
        <v>9802</v>
      </c>
      <c r="G346" s="475">
        <v>42068</v>
      </c>
      <c r="H346" s="476">
        <v>233</v>
      </c>
      <c r="I346" s="964"/>
      <c r="J346" s="964"/>
      <c r="K346" s="964"/>
      <c r="L346" s="964"/>
      <c r="M346" s="964"/>
      <c r="N346" s="964"/>
    </row>
    <row r="347" spans="1:14" ht="15.5">
      <c r="A347" s="473" t="s">
        <v>1486</v>
      </c>
      <c r="B347" s="473" t="s">
        <v>1487</v>
      </c>
      <c r="C347" s="474">
        <v>1773</v>
      </c>
      <c r="D347" s="474">
        <v>1792</v>
      </c>
      <c r="E347" s="474">
        <v>4306</v>
      </c>
      <c r="F347" s="474">
        <v>7871</v>
      </c>
      <c r="G347" s="475">
        <v>41571</v>
      </c>
      <c r="H347" s="476">
        <v>189.3</v>
      </c>
      <c r="I347" s="964"/>
      <c r="J347" s="964"/>
      <c r="K347" s="964"/>
      <c r="L347" s="964"/>
      <c r="M347" s="964"/>
      <c r="N347" s="964"/>
    </row>
    <row r="348" spans="1:14" ht="15.5">
      <c r="A348" s="473" t="s">
        <v>1488</v>
      </c>
      <c r="B348" s="473" t="s">
        <v>1489</v>
      </c>
      <c r="C348" s="474">
        <v>2994</v>
      </c>
      <c r="D348" s="474">
        <v>1959</v>
      </c>
      <c r="E348" s="474">
        <v>4867</v>
      </c>
      <c r="F348" s="474">
        <v>9820</v>
      </c>
      <c r="G348" s="475">
        <v>42492</v>
      </c>
      <c r="H348" s="476">
        <v>231.1</v>
      </c>
      <c r="I348" s="964"/>
      <c r="J348" s="964"/>
      <c r="K348" s="964"/>
      <c r="L348" s="964"/>
      <c r="M348" s="964"/>
      <c r="N348" s="964"/>
    </row>
    <row r="349" spans="1:14" ht="15.5">
      <c r="A349" s="473" t="s">
        <v>1490</v>
      </c>
      <c r="B349" s="473" t="s">
        <v>1491</v>
      </c>
      <c r="C349" s="474">
        <v>1778</v>
      </c>
      <c r="D349" s="474">
        <v>708</v>
      </c>
      <c r="E349" s="474">
        <v>3132</v>
      </c>
      <c r="F349" s="474">
        <v>5618</v>
      </c>
      <c r="G349" s="475">
        <v>38088</v>
      </c>
      <c r="H349" s="476">
        <v>147.5</v>
      </c>
      <c r="I349" s="964"/>
      <c r="J349" s="964"/>
      <c r="K349" s="964"/>
      <c r="L349" s="964"/>
      <c r="M349" s="964"/>
      <c r="N349" s="964"/>
    </row>
    <row r="350" spans="1:14" ht="15.5">
      <c r="A350" s="473" t="s">
        <v>1492</v>
      </c>
      <c r="B350" s="473" t="s">
        <v>1493</v>
      </c>
      <c r="C350" s="474">
        <v>1112</v>
      </c>
      <c r="D350" s="474">
        <v>127</v>
      </c>
      <c r="E350" s="474">
        <v>752</v>
      </c>
      <c r="F350" s="474">
        <v>1991</v>
      </c>
      <c r="G350" s="475">
        <v>34685</v>
      </c>
      <c r="H350" s="476">
        <v>57.4</v>
      </c>
      <c r="I350" s="964"/>
      <c r="J350" s="964"/>
      <c r="K350" s="964"/>
      <c r="L350" s="964"/>
      <c r="M350" s="964"/>
      <c r="N350" s="964"/>
    </row>
    <row r="351" spans="1:14" ht="15.5">
      <c r="A351" s="473" t="s">
        <v>1494</v>
      </c>
      <c r="B351" s="473" t="s">
        <v>1495</v>
      </c>
      <c r="C351" s="474">
        <v>3130</v>
      </c>
      <c r="D351" s="474">
        <v>3177</v>
      </c>
      <c r="E351" s="474">
        <v>7895</v>
      </c>
      <c r="F351" s="474">
        <v>14202</v>
      </c>
      <c r="G351" s="475">
        <v>41244</v>
      </c>
      <c r="H351" s="476">
        <v>344.3</v>
      </c>
      <c r="I351" s="964"/>
      <c r="J351" s="964"/>
      <c r="K351" s="964"/>
      <c r="L351" s="964"/>
      <c r="M351" s="964"/>
      <c r="N351" s="964"/>
    </row>
    <row r="352" spans="1:14" ht="15.5">
      <c r="A352" s="473" t="s">
        <v>1496</v>
      </c>
      <c r="B352" s="473" t="s">
        <v>1497</v>
      </c>
      <c r="C352" s="474">
        <v>2925</v>
      </c>
      <c r="D352" s="474">
        <v>3942</v>
      </c>
      <c r="E352" s="474">
        <v>10454</v>
      </c>
      <c r="F352" s="474">
        <v>17321</v>
      </c>
      <c r="G352" s="475">
        <v>39456</v>
      </c>
      <c r="H352" s="476">
        <v>439</v>
      </c>
      <c r="I352" s="964"/>
      <c r="J352" s="964"/>
      <c r="K352" s="964"/>
      <c r="L352" s="964"/>
      <c r="M352" s="964"/>
      <c r="N352" s="964"/>
    </row>
    <row r="353" spans="1:14" ht="15.5">
      <c r="A353" s="473" t="s">
        <v>1498</v>
      </c>
      <c r="B353" s="473" t="s">
        <v>1499</v>
      </c>
      <c r="C353" s="474">
        <v>1114</v>
      </c>
      <c r="D353" s="474">
        <v>319</v>
      </c>
      <c r="E353" s="474">
        <v>671</v>
      </c>
      <c r="F353" s="474">
        <v>2104</v>
      </c>
      <c r="G353" s="475">
        <v>36445</v>
      </c>
      <c r="H353" s="476">
        <v>57.7</v>
      </c>
      <c r="I353" s="964"/>
      <c r="J353" s="964"/>
      <c r="K353" s="964"/>
      <c r="L353" s="964"/>
      <c r="M353" s="964"/>
      <c r="N353" s="964"/>
    </row>
    <row r="354" spans="1:14" ht="15.5">
      <c r="A354" s="473" t="s">
        <v>1500</v>
      </c>
      <c r="B354" s="473" t="s">
        <v>1501</v>
      </c>
      <c r="C354" s="474">
        <v>1190</v>
      </c>
      <c r="D354" s="474">
        <v>567</v>
      </c>
      <c r="E354" s="474">
        <v>1062</v>
      </c>
      <c r="F354" s="474">
        <v>2819</v>
      </c>
      <c r="G354" s="475">
        <v>43342</v>
      </c>
      <c r="H354" s="476">
        <v>65</v>
      </c>
      <c r="I354" s="964"/>
      <c r="J354" s="964"/>
      <c r="K354" s="964"/>
      <c r="L354" s="964"/>
      <c r="M354" s="964"/>
      <c r="N354" s="964"/>
    </row>
    <row r="355" spans="1:14" ht="15.5">
      <c r="A355" s="473" t="s">
        <v>1502</v>
      </c>
      <c r="B355" s="473" t="s">
        <v>1503</v>
      </c>
      <c r="C355" s="474">
        <v>1189</v>
      </c>
      <c r="D355" s="474">
        <v>24</v>
      </c>
      <c r="E355" s="474">
        <v>513</v>
      </c>
      <c r="F355" s="474">
        <v>1726</v>
      </c>
      <c r="G355" s="475">
        <v>42869</v>
      </c>
      <c r="H355" s="476">
        <v>40.299999999999997</v>
      </c>
      <c r="I355" s="964"/>
      <c r="J355" s="964"/>
      <c r="K355" s="964"/>
      <c r="L355" s="964"/>
      <c r="M355" s="964"/>
      <c r="N355" s="964"/>
    </row>
    <row r="356" spans="1:14" ht="15.5">
      <c r="A356" s="473" t="s">
        <v>1504</v>
      </c>
      <c r="B356" s="473" t="s">
        <v>230</v>
      </c>
      <c r="C356" s="474">
        <v>1748</v>
      </c>
      <c r="D356" s="474">
        <v>2197</v>
      </c>
      <c r="E356" s="474">
        <v>10931</v>
      </c>
      <c r="F356" s="474">
        <v>14876</v>
      </c>
      <c r="G356" s="475">
        <v>37348</v>
      </c>
      <c r="H356" s="476">
        <v>398.3</v>
      </c>
      <c r="I356" s="964"/>
      <c r="J356" s="964"/>
      <c r="K356" s="964"/>
      <c r="L356" s="964"/>
      <c r="M356" s="964"/>
      <c r="N356" s="964"/>
    </row>
    <row r="357" spans="1:14" ht="15.5">
      <c r="A357" s="473" t="s">
        <v>1505</v>
      </c>
      <c r="B357" s="473" t="s">
        <v>1506</v>
      </c>
      <c r="C357" s="474">
        <v>1408</v>
      </c>
      <c r="D357" s="474">
        <v>274</v>
      </c>
      <c r="E357" s="474">
        <v>2251</v>
      </c>
      <c r="F357" s="474">
        <v>3933</v>
      </c>
      <c r="G357" s="475">
        <v>37846</v>
      </c>
      <c r="H357" s="476">
        <v>103.9</v>
      </c>
      <c r="I357" s="964"/>
      <c r="J357" s="964"/>
      <c r="K357" s="964"/>
      <c r="L357" s="964"/>
      <c r="M357" s="964"/>
      <c r="N357" s="964"/>
    </row>
    <row r="358" spans="1:14" ht="15.5">
      <c r="A358" s="473" t="s">
        <v>1507</v>
      </c>
      <c r="B358" s="473" t="s">
        <v>1508</v>
      </c>
      <c r="C358" s="474">
        <v>1152</v>
      </c>
      <c r="D358" s="474">
        <v>801</v>
      </c>
      <c r="E358" s="474">
        <v>2817</v>
      </c>
      <c r="F358" s="474">
        <v>4770</v>
      </c>
      <c r="G358" s="475">
        <v>35686</v>
      </c>
      <c r="H358" s="476">
        <v>133.69999999999999</v>
      </c>
      <c r="I358" s="964"/>
      <c r="J358" s="964"/>
      <c r="K358" s="964"/>
      <c r="L358" s="964"/>
      <c r="M358" s="964"/>
      <c r="N358" s="964"/>
    </row>
    <row r="359" spans="1:14" ht="15.5">
      <c r="A359" s="473" t="s">
        <v>1509</v>
      </c>
      <c r="B359" s="473" t="s">
        <v>1510</v>
      </c>
      <c r="C359" s="474">
        <v>1678</v>
      </c>
      <c r="D359" s="474">
        <v>1320</v>
      </c>
      <c r="E359" s="474">
        <v>6171</v>
      </c>
      <c r="F359" s="474">
        <v>9169</v>
      </c>
      <c r="G359" s="475">
        <v>41338</v>
      </c>
      <c r="H359" s="476">
        <v>221.8</v>
      </c>
      <c r="I359" s="964"/>
      <c r="J359" s="964"/>
      <c r="K359" s="964"/>
      <c r="L359" s="964"/>
      <c r="M359" s="964"/>
      <c r="N359" s="964"/>
    </row>
    <row r="360" spans="1:14" ht="15.5">
      <c r="A360" s="473" t="s">
        <v>1511</v>
      </c>
      <c r="B360" s="473" t="s">
        <v>1512</v>
      </c>
      <c r="C360" s="474">
        <v>3517</v>
      </c>
      <c r="D360" s="474">
        <v>2648</v>
      </c>
      <c r="E360" s="474">
        <v>2842</v>
      </c>
      <c r="F360" s="474">
        <v>9007</v>
      </c>
      <c r="G360" s="475">
        <v>38616</v>
      </c>
      <c r="H360" s="476">
        <v>233.2</v>
      </c>
      <c r="I360" s="964"/>
      <c r="J360" s="964"/>
      <c r="K360" s="964"/>
      <c r="L360" s="964"/>
      <c r="M360" s="964"/>
      <c r="N360" s="964"/>
    </row>
    <row r="361" spans="1:14" ht="15.5">
      <c r="A361" s="473" t="s">
        <v>1513</v>
      </c>
      <c r="B361" s="473" t="s">
        <v>1514</v>
      </c>
      <c r="C361" s="474">
        <v>1692</v>
      </c>
      <c r="D361" s="474">
        <v>981</v>
      </c>
      <c r="E361" s="474">
        <v>3258</v>
      </c>
      <c r="F361" s="474">
        <v>5931</v>
      </c>
      <c r="G361" s="475">
        <v>47877</v>
      </c>
      <c r="H361" s="476">
        <v>123.9</v>
      </c>
      <c r="I361" s="964"/>
      <c r="J361" s="964"/>
      <c r="K361" s="964"/>
      <c r="L361" s="964"/>
      <c r="M361" s="964"/>
      <c r="N361" s="964"/>
    </row>
    <row r="362" spans="1:14" ht="15.5">
      <c r="A362" s="473" t="s">
        <v>1515</v>
      </c>
      <c r="B362" s="473" t="s">
        <v>1516</v>
      </c>
      <c r="C362" s="474">
        <v>2423</v>
      </c>
      <c r="D362" s="474">
        <v>218</v>
      </c>
      <c r="E362" s="474">
        <v>1246</v>
      </c>
      <c r="F362" s="474">
        <v>3887</v>
      </c>
      <c r="G362" s="475">
        <v>42200</v>
      </c>
      <c r="H362" s="476">
        <v>92.1</v>
      </c>
      <c r="I362" s="964"/>
      <c r="J362" s="964"/>
      <c r="K362" s="964"/>
      <c r="L362" s="964"/>
      <c r="M362" s="964"/>
      <c r="N362" s="964"/>
    </row>
    <row r="363" spans="1:14" ht="15.5">
      <c r="A363" s="473" t="s">
        <v>1517</v>
      </c>
      <c r="B363" s="473" t="s">
        <v>1518</v>
      </c>
      <c r="C363" s="474">
        <v>1184</v>
      </c>
      <c r="D363" s="474">
        <v>1758</v>
      </c>
      <c r="E363" s="474">
        <v>499</v>
      </c>
      <c r="F363" s="474">
        <v>3441</v>
      </c>
      <c r="G363" s="475">
        <v>52667</v>
      </c>
      <c r="H363" s="476">
        <v>65.3</v>
      </c>
      <c r="I363" s="964"/>
      <c r="J363" s="964"/>
      <c r="K363" s="964"/>
      <c r="L363" s="964"/>
      <c r="M363" s="964"/>
      <c r="N363" s="964"/>
    </row>
    <row r="364" spans="1:14" ht="15.5">
      <c r="A364" s="473" t="s">
        <v>1519</v>
      </c>
      <c r="B364" s="473" t="s">
        <v>1520</v>
      </c>
      <c r="C364" s="474">
        <v>3121</v>
      </c>
      <c r="D364" s="474">
        <v>987</v>
      </c>
      <c r="E364" s="474">
        <v>2350</v>
      </c>
      <c r="F364" s="474">
        <v>6458</v>
      </c>
      <c r="G364" s="475">
        <v>39612</v>
      </c>
      <c r="H364" s="476">
        <v>163</v>
      </c>
      <c r="I364" s="964"/>
      <c r="J364" s="964"/>
      <c r="K364" s="964"/>
      <c r="L364" s="964"/>
      <c r="M364" s="964"/>
      <c r="N364" s="964"/>
    </row>
    <row r="365" spans="1:14" ht="15.5">
      <c r="A365" s="473" t="s">
        <v>1521</v>
      </c>
      <c r="B365" s="473" t="s">
        <v>1522</v>
      </c>
      <c r="C365" s="474">
        <v>2965</v>
      </c>
      <c r="D365" s="474">
        <v>880</v>
      </c>
      <c r="E365" s="474">
        <v>1815</v>
      </c>
      <c r="F365" s="474">
        <v>5660</v>
      </c>
      <c r="G365" s="475">
        <v>45861</v>
      </c>
      <c r="H365" s="476">
        <v>123.4</v>
      </c>
      <c r="I365" s="964"/>
      <c r="J365" s="964"/>
      <c r="K365" s="964"/>
      <c r="L365" s="964"/>
      <c r="M365" s="964"/>
      <c r="N365" s="964"/>
    </row>
    <row r="366" spans="1:14" ht="15.5">
      <c r="A366" s="473" t="s">
        <v>1523</v>
      </c>
      <c r="B366" s="473" t="s">
        <v>232</v>
      </c>
      <c r="C366" s="474">
        <v>1829</v>
      </c>
      <c r="D366" s="474">
        <v>1797</v>
      </c>
      <c r="E366" s="474">
        <v>7461</v>
      </c>
      <c r="F366" s="474">
        <v>11087</v>
      </c>
      <c r="G366" s="475">
        <v>40844</v>
      </c>
      <c r="H366" s="476">
        <v>271.39999999999998</v>
      </c>
      <c r="I366" s="964"/>
      <c r="J366" s="964"/>
      <c r="K366" s="964"/>
      <c r="L366" s="964"/>
      <c r="M366" s="964"/>
      <c r="N366" s="964"/>
    </row>
    <row r="367" spans="1:14" ht="15.5">
      <c r="A367" s="473" t="s">
        <v>1524</v>
      </c>
      <c r="B367" s="473" t="s">
        <v>1525</v>
      </c>
      <c r="C367" s="474">
        <v>1330</v>
      </c>
      <c r="D367" s="474">
        <v>151</v>
      </c>
      <c r="E367" s="474">
        <v>2741</v>
      </c>
      <c r="F367" s="474">
        <v>4222</v>
      </c>
      <c r="G367" s="475">
        <v>38524</v>
      </c>
      <c r="H367" s="476">
        <v>109.6</v>
      </c>
      <c r="I367" s="964"/>
      <c r="J367" s="964"/>
      <c r="K367" s="964"/>
      <c r="L367" s="964"/>
      <c r="M367" s="964"/>
      <c r="N367" s="964"/>
    </row>
    <row r="368" spans="1:14" ht="15.5">
      <c r="A368" s="473" t="s">
        <v>1526</v>
      </c>
      <c r="B368" s="473" t="s">
        <v>1527</v>
      </c>
      <c r="C368" s="474">
        <v>788</v>
      </c>
      <c r="D368" s="474">
        <v>63</v>
      </c>
      <c r="E368" s="474">
        <v>146</v>
      </c>
      <c r="F368" s="474">
        <v>997</v>
      </c>
      <c r="G368" s="475">
        <v>39373</v>
      </c>
      <c r="H368" s="476">
        <v>25.3</v>
      </c>
      <c r="I368" s="964"/>
      <c r="J368" s="964"/>
      <c r="K368" s="964"/>
      <c r="L368" s="964"/>
      <c r="M368" s="964"/>
      <c r="N368" s="964"/>
    </row>
    <row r="369" spans="1:14" ht="15.5">
      <c r="A369" s="473" t="s">
        <v>1528</v>
      </c>
      <c r="B369" s="473" t="s">
        <v>1529</v>
      </c>
      <c r="C369" s="474">
        <v>1454</v>
      </c>
      <c r="D369" s="474">
        <v>7</v>
      </c>
      <c r="E369" s="474">
        <v>983</v>
      </c>
      <c r="F369" s="474">
        <v>2444</v>
      </c>
      <c r="G369" s="475">
        <v>39609</v>
      </c>
      <c r="H369" s="476">
        <v>61.7</v>
      </c>
      <c r="I369" s="964"/>
      <c r="J369" s="964"/>
      <c r="K369" s="964"/>
      <c r="L369" s="964"/>
      <c r="M369" s="964"/>
      <c r="N369" s="964"/>
    </row>
    <row r="370" spans="1:14" ht="15.5">
      <c r="A370" s="473" t="s">
        <v>1530</v>
      </c>
      <c r="B370" s="473" t="s">
        <v>1531</v>
      </c>
      <c r="C370" s="474">
        <v>1466</v>
      </c>
      <c r="D370" s="474">
        <v>136</v>
      </c>
      <c r="E370" s="474">
        <v>1043</v>
      </c>
      <c r="F370" s="474">
        <v>2645</v>
      </c>
      <c r="G370" s="475">
        <v>42883</v>
      </c>
      <c r="H370" s="476">
        <v>61.7</v>
      </c>
      <c r="I370" s="964"/>
      <c r="J370" s="964"/>
      <c r="K370" s="964"/>
      <c r="L370" s="964"/>
      <c r="M370" s="964"/>
      <c r="N370" s="964"/>
    </row>
    <row r="371" spans="1:14" ht="15.5">
      <c r="A371" s="473" t="s">
        <v>1532</v>
      </c>
      <c r="B371" s="473" t="s">
        <v>1533</v>
      </c>
      <c r="C371" s="474">
        <v>2316</v>
      </c>
      <c r="D371" s="474">
        <v>366</v>
      </c>
      <c r="E371" s="474">
        <v>1211</v>
      </c>
      <c r="F371" s="474">
        <v>3893</v>
      </c>
      <c r="G371" s="475">
        <v>41409</v>
      </c>
      <c r="H371" s="476">
        <v>94</v>
      </c>
      <c r="I371" s="964"/>
      <c r="J371" s="964"/>
      <c r="K371" s="964"/>
      <c r="L371" s="964"/>
      <c r="M371" s="964"/>
      <c r="N371" s="964"/>
    </row>
    <row r="372" spans="1:14" ht="15.5">
      <c r="A372" s="473" t="s">
        <v>1534</v>
      </c>
      <c r="B372" s="473" t="s">
        <v>1535</v>
      </c>
      <c r="C372" s="474">
        <v>1679</v>
      </c>
      <c r="D372" s="474">
        <v>1295</v>
      </c>
      <c r="E372" s="474">
        <v>6662</v>
      </c>
      <c r="F372" s="474">
        <v>9636</v>
      </c>
      <c r="G372" s="475">
        <v>38286</v>
      </c>
      <c r="H372" s="476">
        <v>251.7</v>
      </c>
      <c r="I372" s="964"/>
      <c r="J372" s="964"/>
      <c r="K372" s="964"/>
      <c r="L372" s="964"/>
      <c r="M372" s="964"/>
      <c r="N372" s="964"/>
    </row>
    <row r="373" spans="1:14" ht="15.5">
      <c r="A373" s="473" t="s">
        <v>1536</v>
      </c>
      <c r="B373" s="473" t="s">
        <v>433</v>
      </c>
      <c r="C373" s="474">
        <v>2098</v>
      </c>
      <c r="D373" s="474">
        <v>973</v>
      </c>
      <c r="E373" s="474">
        <v>2456</v>
      </c>
      <c r="F373" s="474">
        <v>5527</v>
      </c>
      <c r="G373" s="475">
        <v>37003</v>
      </c>
      <c r="H373" s="476">
        <v>149.4</v>
      </c>
      <c r="I373" s="964"/>
      <c r="J373" s="964"/>
      <c r="K373" s="964"/>
      <c r="L373" s="964"/>
      <c r="M373" s="964"/>
      <c r="N373" s="964"/>
    </row>
    <row r="374" spans="1:14" ht="15.5">
      <c r="A374" s="473" t="s">
        <v>1537</v>
      </c>
      <c r="B374" s="473" t="s">
        <v>1538</v>
      </c>
      <c r="C374" s="474">
        <v>1196</v>
      </c>
      <c r="D374" s="474">
        <v>45</v>
      </c>
      <c r="E374" s="474">
        <v>308</v>
      </c>
      <c r="F374" s="474">
        <v>1549</v>
      </c>
      <c r="G374" s="475">
        <v>40355</v>
      </c>
      <c r="H374" s="476">
        <v>38.4</v>
      </c>
      <c r="I374" s="964"/>
      <c r="J374" s="964"/>
      <c r="K374" s="964"/>
      <c r="L374" s="964"/>
      <c r="M374" s="964"/>
      <c r="N374" s="964"/>
    </row>
    <row r="375" spans="1:14" ht="15.5">
      <c r="A375" s="473" t="s">
        <v>1539</v>
      </c>
      <c r="B375" s="473" t="s">
        <v>234</v>
      </c>
      <c r="C375" s="474">
        <v>1776</v>
      </c>
      <c r="D375" s="474">
        <v>108</v>
      </c>
      <c r="E375" s="474">
        <v>2502</v>
      </c>
      <c r="F375" s="474">
        <v>4386</v>
      </c>
      <c r="G375" s="475">
        <v>40823</v>
      </c>
      <c r="H375" s="476">
        <v>107.4</v>
      </c>
      <c r="I375" s="964"/>
      <c r="J375" s="964"/>
      <c r="K375" s="964"/>
      <c r="L375" s="964"/>
      <c r="M375" s="964"/>
      <c r="N375" s="964"/>
    </row>
    <row r="376" spans="1:14" ht="15.5">
      <c r="A376" s="473" t="s">
        <v>1540</v>
      </c>
      <c r="B376" s="473" t="s">
        <v>1541</v>
      </c>
      <c r="C376" s="474">
        <v>1970</v>
      </c>
      <c r="D376" s="474">
        <v>399</v>
      </c>
      <c r="E376" s="474">
        <v>1965</v>
      </c>
      <c r="F376" s="474">
        <v>4334</v>
      </c>
      <c r="G376" s="475">
        <v>44047</v>
      </c>
      <c r="H376" s="476">
        <v>98.4</v>
      </c>
      <c r="I376" s="964"/>
      <c r="J376" s="964"/>
      <c r="K376" s="964"/>
      <c r="L376" s="964"/>
      <c r="M376" s="964"/>
      <c r="N376" s="964"/>
    </row>
    <row r="377" spans="1:14" ht="15.5">
      <c r="A377" s="473" t="s">
        <v>1542</v>
      </c>
      <c r="B377" s="473" t="s">
        <v>1543</v>
      </c>
      <c r="C377" s="474">
        <v>820</v>
      </c>
      <c r="D377" s="474">
        <v>14</v>
      </c>
      <c r="E377" s="474">
        <v>131</v>
      </c>
      <c r="F377" s="474">
        <v>965</v>
      </c>
      <c r="G377" s="475">
        <v>48830</v>
      </c>
      <c r="H377" s="476">
        <v>19.8</v>
      </c>
      <c r="I377" s="964"/>
      <c r="J377" s="964"/>
      <c r="K377" s="964"/>
      <c r="L377" s="964"/>
      <c r="M377" s="964"/>
      <c r="N377" s="964"/>
    </row>
    <row r="378" spans="1:14" ht="15.5">
      <c r="A378" s="473" t="s">
        <v>1544</v>
      </c>
      <c r="B378" s="473" t="s">
        <v>206</v>
      </c>
      <c r="C378" s="474">
        <v>1514</v>
      </c>
      <c r="D378" s="474">
        <v>1919</v>
      </c>
      <c r="E378" s="474">
        <v>9922</v>
      </c>
      <c r="F378" s="474">
        <v>13355</v>
      </c>
      <c r="G378" s="475">
        <v>42633</v>
      </c>
      <c r="H378" s="476">
        <v>313.3</v>
      </c>
      <c r="I378" s="964"/>
      <c r="J378" s="964"/>
      <c r="K378" s="964"/>
      <c r="L378" s="964"/>
      <c r="M378" s="964"/>
      <c r="N378" s="964"/>
    </row>
    <row r="379" spans="1:14" ht="15.5">
      <c r="A379" s="473" t="s">
        <v>1545</v>
      </c>
      <c r="B379" s="473" t="s">
        <v>1546</v>
      </c>
      <c r="C379" s="474">
        <v>1917</v>
      </c>
      <c r="D379" s="474">
        <v>690</v>
      </c>
      <c r="E379" s="474">
        <v>976</v>
      </c>
      <c r="F379" s="474">
        <v>3583</v>
      </c>
      <c r="G379" s="475">
        <v>42574</v>
      </c>
      <c r="H379" s="476">
        <v>84.2</v>
      </c>
      <c r="I379" s="964"/>
      <c r="J379" s="964"/>
      <c r="K379" s="964"/>
      <c r="L379" s="964"/>
      <c r="M379" s="964"/>
      <c r="N379" s="964"/>
    </row>
    <row r="380" spans="1:14" ht="15.5">
      <c r="A380" s="473" t="s">
        <v>1547</v>
      </c>
      <c r="B380" s="473" t="s">
        <v>1548</v>
      </c>
      <c r="C380" s="474">
        <v>983</v>
      </c>
      <c r="D380" s="474">
        <v>664</v>
      </c>
      <c r="E380" s="474">
        <v>2140</v>
      </c>
      <c r="F380" s="474">
        <v>3787</v>
      </c>
      <c r="G380" s="475">
        <v>42889</v>
      </c>
      <c r="H380" s="476">
        <v>88.3</v>
      </c>
      <c r="I380" s="964"/>
      <c r="J380" s="964"/>
      <c r="K380" s="964"/>
      <c r="L380" s="964"/>
      <c r="M380" s="964"/>
      <c r="N380" s="964"/>
    </row>
    <row r="381" spans="1:14" ht="15.5">
      <c r="A381" s="473" t="s">
        <v>1549</v>
      </c>
      <c r="B381" s="473" t="s">
        <v>1550</v>
      </c>
      <c r="C381" s="474">
        <v>1095</v>
      </c>
      <c r="D381" s="474">
        <v>63</v>
      </c>
      <c r="E381" s="474">
        <v>1101</v>
      </c>
      <c r="F381" s="474">
        <v>2259</v>
      </c>
      <c r="G381" s="475">
        <v>39361</v>
      </c>
      <c r="H381" s="476">
        <v>57.4</v>
      </c>
      <c r="I381" s="964"/>
      <c r="J381" s="964"/>
      <c r="K381" s="964"/>
      <c r="L381" s="964"/>
      <c r="M381" s="964"/>
      <c r="N381" s="964"/>
    </row>
    <row r="382" spans="1:14" ht="15.5">
      <c r="A382" s="473" t="s">
        <v>1551</v>
      </c>
      <c r="B382" s="473" t="s">
        <v>1552</v>
      </c>
      <c r="C382" s="474">
        <v>1486</v>
      </c>
      <c r="D382" s="474">
        <v>120</v>
      </c>
      <c r="E382" s="474">
        <v>1161</v>
      </c>
      <c r="F382" s="474">
        <v>2767</v>
      </c>
      <c r="G382" s="475">
        <v>34729</v>
      </c>
      <c r="H382" s="476">
        <v>79.7</v>
      </c>
      <c r="I382" s="964"/>
      <c r="J382" s="964"/>
      <c r="K382" s="964"/>
      <c r="L382" s="964"/>
      <c r="M382" s="964"/>
      <c r="N382" s="964"/>
    </row>
    <row r="383" spans="1:14" ht="15.5">
      <c r="A383" s="473" t="s">
        <v>1553</v>
      </c>
      <c r="B383" s="473" t="s">
        <v>1554</v>
      </c>
      <c r="C383" s="474">
        <v>1587</v>
      </c>
      <c r="D383" s="474">
        <v>1225</v>
      </c>
      <c r="E383" s="474">
        <v>5065</v>
      </c>
      <c r="F383" s="474">
        <v>7877</v>
      </c>
      <c r="G383" s="475">
        <v>41320</v>
      </c>
      <c r="H383" s="476">
        <v>190.6</v>
      </c>
      <c r="I383" s="964"/>
      <c r="J383" s="964"/>
      <c r="K383" s="964"/>
      <c r="L383" s="964"/>
      <c r="M383" s="964"/>
      <c r="N383" s="964"/>
    </row>
    <row r="384" spans="1:14" ht="15.5">
      <c r="A384" s="473" t="s">
        <v>1555</v>
      </c>
      <c r="B384" s="473" t="s">
        <v>1556</v>
      </c>
      <c r="C384" s="474">
        <v>1680</v>
      </c>
      <c r="D384" s="474">
        <v>779</v>
      </c>
      <c r="E384" s="474">
        <v>9885</v>
      </c>
      <c r="F384" s="474">
        <v>12344</v>
      </c>
      <c r="G384" s="475">
        <v>39686</v>
      </c>
      <c r="H384" s="476">
        <v>311</v>
      </c>
      <c r="I384" s="964"/>
      <c r="J384" s="964"/>
      <c r="K384" s="964"/>
      <c r="L384" s="964"/>
      <c r="M384" s="964"/>
      <c r="N384" s="964"/>
    </row>
    <row r="385" spans="1:14" ht="15.5">
      <c r="A385" s="473" t="s">
        <v>1557</v>
      </c>
      <c r="B385" s="473" t="s">
        <v>1558</v>
      </c>
      <c r="C385" s="474">
        <v>1228</v>
      </c>
      <c r="D385" s="474">
        <v>1148</v>
      </c>
      <c r="E385" s="474">
        <v>9979</v>
      </c>
      <c r="F385" s="474">
        <v>12355</v>
      </c>
      <c r="G385" s="475">
        <v>37358</v>
      </c>
      <c r="H385" s="476">
        <v>330.7</v>
      </c>
      <c r="I385" s="964"/>
      <c r="J385" s="964"/>
      <c r="K385" s="964"/>
      <c r="L385" s="964"/>
      <c r="M385" s="964"/>
      <c r="N385" s="964"/>
    </row>
    <row r="386" spans="1:14" ht="15.5">
      <c r="A386" s="473" t="s">
        <v>1559</v>
      </c>
      <c r="B386" s="473" t="s">
        <v>405</v>
      </c>
      <c r="C386" s="474">
        <v>1408</v>
      </c>
      <c r="D386" s="474">
        <v>161</v>
      </c>
      <c r="E386" s="474">
        <v>1795</v>
      </c>
      <c r="F386" s="474">
        <v>3364</v>
      </c>
      <c r="G386" s="475">
        <v>40632</v>
      </c>
      <c r="H386" s="476">
        <v>82.8</v>
      </c>
      <c r="I386" s="964"/>
      <c r="J386" s="964"/>
      <c r="K386" s="964"/>
      <c r="L386" s="964"/>
      <c r="M386" s="964"/>
      <c r="N386" s="964"/>
    </row>
    <row r="387" spans="1:14" ht="15.5">
      <c r="A387" s="473" t="s">
        <v>1560</v>
      </c>
      <c r="B387" s="473" t="s">
        <v>1561</v>
      </c>
      <c r="C387" s="474">
        <v>1508</v>
      </c>
      <c r="D387" s="474">
        <v>185</v>
      </c>
      <c r="E387" s="474">
        <v>454</v>
      </c>
      <c r="F387" s="474">
        <v>2147</v>
      </c>
      <c r="G387" s="475">
        <v>37548</v>
      </c>
      <c r="H387" s="476">
        <v>57.2</v>
      </c>
      <c r="I387" s="964"/>
      <c r="J387" s="964"/>
      <c r="K387" s="964"/>
      <c r="L387" s="964"/>
      <c r="M387" s="964"/>
      <c r="N387" s="964"/>
    </row>
    <row r="388" spans="1:14" ht="15.5">
      <c r="A388" s="473" t="s">
        <v>1562</v>
      </c>
      <c r="B388" s="473" t="s">
        <v>1563</v>
      </c>
      <c r="C388" s="474">
        <v>1642</v>
      </c>
      <c r="D388" s="474">
        <v>0</v>
      </c>
      <c r="E388" s="474">
        <v>1123</v>
      </c>
      <c r="F388" s="474">
        <v>2765</v>
      </c>
      <c r="G388" s="475">
        <v>41945</v>
      </c>
      <c r="H388" s="476">
        <v>65.900000000000006</v>
      </c>
      <c r="I388" s="964"/>
      <c r="J388" s="964"/>
      <c r="K388" s="964"/>
      <c r="L388" s="964"/>
      <c r="M388" s="964"/>
      <c r="N388" s="964"/>
    </row>
    <row r="389" spans="1:14" ht="15.5">
      <c r="A389" s="473" t="s">
        <v>1564</v>
      </c>
      <c r="B389" s="473" t="s">
        <v>374</v>
      </c>
      <c r="C389" s="474">
        <v>1480</v>
      </c>
      <c r="D389" s="474">
        <v>179</v>
      </c>
      <c r="E389" s="474">
        <v>1752</v>
      </c>
      <c r="F389" s="474">
        <v>3411</v>
      </c>
      <c r="G389" s="475">
        <v>39331</v>
      </c>
      <c r="H389" s="476">
        <v>86.7</v>
      </c>
      <c r="I389" s="964"/>
      <c r="J389" s="964"/>
      <c r="K389" s="964"/>
      <c r="L389" s="964"/>
      <c r="M389" s="964"/>
      <c r="N389" s="964"/>
    </row>
    <row r="390" spans="1:14" ht="15.5">
      <c r="A390" s="473" t="s">
        <v>1565</v>
      </c>
      <c r="B390" s="473" t="s">
        <v>1566</v>
      </c>
      <c r="C390" s="474">
        <v>1634</v>
      </c>
      <c r="D390" s="474">
        <v>66</v>
      </c>
      <c r="E390" s="474">
        <v>2660</v>
      </c>
      <c r="F390" s="474">
        <v>4360</v>
      </c>
      <c r="G390" s="475">
        <v>41882</v>
      </c>
      <c r="H390" s="476">
        <v>104.1</v>
      </c>
      <c r="I390" s="964"/>
      <c r="J390" s="964"/>
      <c r="K390" s="964"/>
      <c r="L390" s="964"/>
      <c r="M390" s="964"/>
      <c r="N390" s="964"/>
    </row>
    <row r="391" spans="1:14" ht="15.5">
      <c r="A391" s="473" t="s">
        <v>1567</v>
      </c>
      <c r="B391" s="473" t="s">
        <v>1568</v>
      </c>
      <c r="C391" s="474">
        <v>1006</v>
      </c>
      <c r="D391" s="474">
        <v>57</v>
      </c>
      <c r="E391" s="474">
        <v>871</v>
      </c>
      <c r="F391" s="474">
        <v>1934</v>
      </c>
      <c r="G391" s="475">
        <v>40487</v>
      </c>
      <c r="H391" s="476">
        <v>47.8</v>
      </c>
      <c r="I391" s="964"/>
      <c r="J391" s="964"/>
      <c r="K391" s="964"/>
      <c r="L391" s="964"/>
      <c r="M391" s="964"/>
      <c r="N391" s="964"/>
    </row>
    <row r="392" spans="1:14" ht="15.5">
      <c r="A392" s="473" t="s">
        <v>1569</v>
      </c>
      <c r="B392" s="473" t="s">
        <v>1570</v>
      </c>
      <c r="C392" s="474">
        <v>3344</v>
      </c>
      <c r="D392" s="474">
        <v>1487</v>
      </c>
      <c r="E392" s="474">
        <v>4118</v>
      </c>
      <c r="F392" s="474">
        <v>8949</v>
      </c>
      <c r="G392" s="475">
        <v>49961</v>
      </c>
      <c r="H392" s="476">
        <v>179.1</v>
      </c>
      <c r="I392" s="964"/>
      <c r="J392" s="964"/>
      <c r="K392" s="964"/>
      <c r="L392" s="964"/>
      <c r="M392" s="964"/>
      <c r="N392" s="964"/>
    </row>
    <row r="393" spans="1:14" ht="15.5">
      <c r="A393" s="473" t="s">
        <v>1571</v>
      </c>
      <c r="B393" s="473" t="s">
        <v>1572</v>
      </c>
      <c r="C393" s="474">
        <v>1385</v>
      </c>
      <c r="D393" s="474">
        <v>176</v>
      </c>
      <c r="E393" s="474">
        <v>772</v>
      </c>
      <c r="F393" s="474">
        <v>2333</v>
      </c>
      <c r="G393" s="475">
        <v>40832</v>
      </c>
      <c r="H393" s="476">
        <v>57.1</v>
      </c>
      <c r="I393" s="964"/>
      <c r="J393" s="964"/>
      <c r="K393" s="964"/>
      <c r="L393" s="964"/>
      <c r="M393" s="964"/>
      <c r="N393" s="964"/>
    </row>
    <row r="394" spans="1:14" ht="15.5">
      <c r="A394" s="473" t="s">
        <v>1573</v>
      </c>
      <c r="B394" s="473" t="s">
        <v>1574</v>
      </c>
      <c r="C394" s="474">
        <v>1187</v>
      </c>
      <c r="D394" s="474">
        <v>690</v>
      </c>
      <c r="E394" s="474">
        <v>3210</v>
      </c>
      <c r="F394" s="474">
        <v>5087</v>
      </c>
      <c r="G394" s="475">
        <v>44001</v>
      </c>
      <c r="H394" s="476">
        <v>115.6</v>
      </c>
      <c r="I394" s="964"/>
      <c r="J394" s="964"/>
      <c r="K394" s="964"/>
      <c r="L394" s="964"/>
      <c r="M394" s="964"/>
      <c r="N394" s="964"/>
    </row>
    <row r="395" spans="1:14" ht="15.5">
      <c r="A395" s="473" t="s">
        <v>1575</v>
      </c>
      <c r="B395" s="473" t="s">
        <v>1576</v>
      </c>
      <c r="C395" s="474">
        <v>1978</v>
      </c>
      <c r="D395" s="474">
        <v>384</v>
      </c>
      <c r="E395" s="474">
        <v>2807</v>
      </c>
      <c r="F395" s="474">
        <v>5169</v>
      </c>
      <c r="G395" s="475">
        <v>37162</v>
      </c>
      <c r="H395" s="476">
        <v>139.1</v>
      </c>
      <c r="I395" s="964"/>
      <c r="J395" s="964"/>
      <c r="K395" s="964"/>
      <c r="L395" s="964"/>
      <c r="M395" s="964"/>
      <c r="N395" s="964"/>
    </row>
    <row r="396" spans="1:14" ht="15.5">
      <c r="A396" s="473" t="s">
        <v>1577</v>
      </c>
      <c r="B396" s="473" t="s">
        <v>1578</v>
      </c>
      <c r="C396" s="474">
        <v>1550</v>
      </c>
      <c r="D396" s="474">
        <v>1217</v>
      </c>
      <c r="E396" s="474">
        <v>3952</v>
      </c>
      <c r="F396" s="474">
        <v>6719</v>
      </c>
      <c r="G396" s="475">
        <v>28759</v>
      </c>
      <c r="H396" s="476">
        <v>233.6</v>
      </c>
      <c r="I396" s="964"/>
      <c r="J396" s="964"/>
      <c r="K396" s="964"/>
      <c r="L396" s="964"/>
      <c r="M396" s="964"/>
      <c r="N396" s="964"/>
    </row>
    <row r="397" spans="1:14" ht="15.5">
      <c r="A397" s="473" t="s">
        <v>1579</v>
      </c>
      <c r="B397" s="473" t="s">
        <v>1580</v>
      </c>
      <c r="C397" s="474">
        <v>2256</v>
      </c>
      <c r="D397" s="474">
        <v>72</v>
      </c>
      <c r="E397" s="474">
        <v>4141</v>
      </c>
      <c r="F397" s="474">
        <v>6469</v>
      </c>
      <c r="G397" s="475">
        <v>35465</v>
      </c>
      <c r="H397" s="476">
        <v>182.4</v>
      </c>
      <c r="I397" s="964"/>
      <c r="J397" s="964"/>
      <c r="K397" s="964"/>
      <c r="L397" s="964"/>
      <c r="M397" s="964"/>
      <c r="N397" s="964"/>
    </row>
    <row r="398" spans="1:14" ht="15.5">
      <c r="A398" s="473" t="s">
        <v>1581</v>
      </c>
      <c r="B398" s="473" t="s">
        <v>1582</v>
      </c>
      <c r="C398" s="474">
        <v>1312</v>
      </c>
      <c r="D398" s="474">
        <v>311</v>
      </c>
      <c r="E398" s="474">
        <v>1420</v>
      </c>
      <c r="F398" s="474">
        <v>3043</v>
      </c>
      <c r="G398" s="475">
        <v>39532</v>
      </c>
      <c r="H398" s="476">
        <v>77</v>
      </c>
      <c r="I398" s="964"/>
      <c r="J398" s="964"/>
      <c r="K398" s="964"/>
      <c r="L398" s="964"/>
      <c r="M398" s="964"/>
      <c r="N398" s="964"/>
    </row>
    <row r="399" spans="1:14" ht="15.5">
      <c r="A399" s="473" t="s">
        <v>1583</v>
      </c>
      <c r="B399" s="473" t="s">
        <v>666</v>
      </c>
      <c r="C399" s="474">
        <v>1152</v>
      </c>
      <c r="D399" s="474">
        <v>32</v>
      </c>
      <c r="E399" s="474">
        <v>832</v>
      </c>
      <c r="F399" s="474">
        <v>2016</v>
      </c>
      <c r="G399" s="475">
        <v>38136</v>
      </c>
      <c r="H399" s="476">
        <v>52.9</v>
      </c>
      <c r="I399" s="964"/>
      <c r="J399" s="964"/>
      <c r="K399" s="964"/>
      <c r="L399" s="964"/>
      <c r="M399" s="964"/>
      <c r="N399" s="964"/>
    </row>
    <row r="400" spans="1:14" ht="15.5">
      <c r="A400" s="473" t="s">
        <v>1584</v>
      </c>
      <c r="B400" s="473" t="s">
        <v>1585</v>
      </c>
      <c r="C400" s="474">
        <v>1154</v>
      </c>
      <c r="D400" s="474">
        <v>408</v>
      </c>
      <c r="E400" s="474">
        <v>3816</v>
      </c>
      <c r="F400" s="474">
        <v>5378</v>
      </c>
      <c r="G400" s="475">
        <v>44984</v>
      </c>
      <c r="H400" s="476">
        <v>119.6</v>
      </c>
      <c r="I400" s="964"/>
      <c r="J400" s="964"/>
      <c r="K400" s="964"/>
      <c r="L400" s="964"/>
      <c r="M400" s="964"/>
      <c r="N400" s="964"/>
    </row>
    <row r="401" spans="1:14" ht="15.5">
      <c r="A401" s="473" t="s">
        <v>1586</v>
      </c>
      <c r="B401" s="473" t="s">
        <v>1587</v>
      </c>
      <c r="C401" s="474">
        <v>1458</v>
      </c>
      <c r="D401" s="474">
        <v>1013</v>
      </c>
      <c r="E401" s="474">
        <v>5465</v>
      </c>
      <c r="F401" s="474">
        <v>7936</v>
      </c>
      <c r="G401" s="475">
        <v>39083</v>
      </c>
      <c r="H401" s="476">
        <v>203.1</v>
      </c>
      <c r="I401" s="964"/>
      <c r="J401" s="964"/>
      <c r="K401" s="964"/>
      <c r="L401" s="964"/>
      <c r="M401" s="964"/>
      <c r="N401" s="964"/>
    </row>
    <row r="402" spans="1:14" ht="15.5">
      <c r="A402" s="473" t="s">
        <v>1588</v>
      </c>
      <c r="B402" s="473" t="s">
        <v>2220</v>
      </c>
      <c r="C402" s="474">
        <v>1017</v>
      </c>
      <c r="D402" s="474">
        <v>1592</v>
      </c>
      <c r="E402" s="474">
        <v>7575</v>
      </c>
      <c r="F402" s="474">
        <v>10184</v>
      </c>
      <c r="G402" s="475">
        <v>43511</v>
      </c>
      <c r="H402" s="476">
        <v>234.1</v>
      </c>
      <c r="I402" s="964"/>
      <c r="J402" s="964"/>
      <c r="K402" s="964"/>
      <c r="L402" s="964"/>
      <c r="M402" s="964"/>
      <c r="N402" s="964"/>
    </row>
    <row r="403" spans="1:14" ht="15.5">
      <c r="A403" s="473" t="s">
        <v>1589</v>
      </c>
      <c r="B403" s="473" t="s">
        <v>1590</v>
      </c>
      <c r="C403" s="474">
        <v>1898</v>
      </c>
      <c r="D403" s="474">
        <v>13</v>
      </c>
      <c r="E403" s="474">
        <v>1169</v>
      </c>
      <c r="F403" s="474">
        <v>3080</v>
      </c>
      <c r="G403" s="475">
        <v>36519</v>
      </c>
      <c r="H403" s="476">
        <v>84.3</v>
      </c>
      <c r="I403" s="964"/>
      <c r="J403" s="964"/>
      <c r="K403" s="964"/>
      <c r="L403" s="964"/>
      <c r="M403" s="964"/>
      <c r="N403" s="964"/>
    </row>
    <row r="404" spans="1:14" ht="15.5">
      <c r="A404" s="473" t="s">
        <v>1591</v>
      </c>
      <c r="B404" s="473" t="s">
        <v>1592</v>
      </c>
      <c r="C404" s="474">
        <v>1303</v>
      </c>
      <c r="D404" s="474">
        <v>1494</v>
      </c>
      <c r="E404" s="474">
        <v>2824</v>
      </c>
      <c r="F404" s="474">
        <v>5621</v>
      </c>
      <c r="G404" s="475">
        <v>42194</v>
      </c>
      <c r="H404" s="476">
        <v>133.19999999999999</v>
      </c>
      <c r="I404" s="964"/>
      <c r="J404" s="964"/>
      <c r="K404" s="964"/>
      <c r="L404" s="964"/>
      <c r="M404" s="964"/>
      <c r="N404" s="964"/>
    </row>
    <row r="405" spans="1:14" ht="15.5">
      <c r="A405" s="473" t="s">
        <v>1593</v>
      </c>
      <c r="B405" s="473" t="s">
        <v>1594</v>
      </c>
      <c r="C405" s="474">
        <v>1673</v>
      </c>
      <c r="D405" s="474">
        <v>779</v>
      </c>
      <c r="E405" s="474">
        <v>2297</v>
      </c>
      <c r="F405" s="474">
        <v>4749</v>
      </c>
      <c r="G405" s="475">
        <v>40142</v>
      </c>
      <c r="H405" s="476">
        <v>118.3</v>
      </c>
      <c r="I405" s="964"/>
      <c r="J405" s="964"/>
      <c r="K405" s="964"/>
      <c r="L405" s="964"/>
      <c r="M405" s="964"/>
      <c r="N405" s="964"/>
    </row>
    <row r="406" spans="1:14" ht="15.5">
      <c r="A406" s="473" t="s">
        <v>1595</v>
      </c>
      <c r="B406" s="473" t="s">
        <v>1596</v>
      </c>
      <c r="C406" s="474">
        <v>1449</v>
      </c>
      <c r="D406" s="474">
        <v>411</v>
      </c>
      <c r="E406" s="474">
        <v>4412</v>
      </c>
      <c r="F406" s="474">
        <v>6272</v>
      </c>
      <c r="G406" s="475">
        <v>41449</v>
      </c>
      <c r="H406" s="476">
        <v>151.30000000000001</v>
      </c>
      <c r="I406" s="964"/>
      <c r="J406" s="964"/>
      <c r="K406" s="964"/>
      <c r="L406" s="964"/>
      <c r="M406" s="964"/>
      <c r="N406" s="964"/>
    </row>
    <row r="407" spans="1:14" ht="15.5">
      <c r="A407" s="473" t="s">
        <v>1597</v>
      </c>
      <c r="B407" s="473" t="s">
        <v>1598</v>
      </c>
      <c r="C407" s="474">
        <v>1354</v>
      </c>
      <c r="D407" s="474">
        <v>426</v>
      </c>
      <c r="E407" s="474">
        <v>1306</v>
      </c>
      <c r="F407" s="474">
        <v>3086</v>
      </c>
      <c r="G407" s="475">
        <v>43646</v>
      </c>
      <c r="H407" s="476">
        <v>70.7</v>
      </c>
      <c r="I407" s="964"/>
      <c r="J407" s="964"/>
      <c r="K407" s="964"/>
      <c r="L407" s="964"/>
      <c r="M407" s="964"/>
      <c r="N407" s="964"/>
    </row>
    <row r="408" spans="1:14" ht="15.5">
      <c r="A408" s="473" t="s">
        <v>1599</v>
      </c>
      <c r="B408" s="473" t="s">
        <v>1600</v>
      </c>
      <c r="C408" s="474">
        <v>1698</v>
      </c>
      <c r="D408" s="474">
        <v>1032</v>
      </c>
      <c r="E408" s="474">
        <v>1422</v>
      </c>
      <c r="F408" s="474">
        <v>4152</v>
      </c>
      <c r="G408" s="475">
        <v>43829</v>
      </c>
      <c r="H408" s="476">
        <v>94.7</v>
      </c>
      <c r="I408" s="964"/>
      <c r="J408" s="964"/>
      <c r="K408" s="964"/>
      <c r="L408" s="964"/>
      <c r="M408" s="964"/>
      <c r="N408" s="964"/>
    </row>
    <row r="409" spans="1:14" ht="15.5">
      <c r="A409" s="473" t="s">
        <v>1601</v>
      </c>
      <c r="B409" s="473" t="s">
        <v>1602</v>
      </c>
      <c r="C409" s="474">
        <v>920</v>
      </c>
      <c r="D409" s="474">
        <v>27</v>
      </c>
      <c r="E409" s="474">
        <v>1689</v>
      </c>
      <c r="F409" s="474">
        <v>2636</v>
      </c>
      <c r="G409" s="475">
        <v>42778</v>
      </c>
      <c r="H409" s="476">
        <v>61.6</v>
      </c>
      <c r="I409" s="964"/>
      <c r="J409" s="964"/>
      <c r="K409" s="964"/>
      <c r="L409" s="964"/>
      <c r="M409" s="964"/>
      <c r="N409" s="964"/>
    </row>
    <row r="410" spans="1:14" ht="15.5">
      <c r="A410" s="473" t="s">
        <v>1603</v>
      </c>
      <c r="B410" s="473" t="s">
        <v>1604</v>
      </c>
      <c r="C410" s="474">
        <v>1538</v>
      </c>
      <c r="D410" s="474">
        <v>170</v>
      </c>
      <c r="E410" s="474">
        <v>1696</v>
      </c>
      <c r="F410" s="474">
        <v>3404</v>
      </c>
      <c r="G410" s="475">
        <v>46480</v>
      </c>
      <c r="H410" s="476">
        <v>73.2</v>
      </c>
      <c r="I410" s="964"/>
      <c r="J410" s="964"/>
      <c r="K410" s="964"/>
      <c r="L410" s="964"/>
      <c r="M410" s="964"/>
      <c r="N410" s="964"/>
    </row>
    <row r="411" spans="1:14" ht="15.5">
      <c r="A411" s="473" t="s">
        <v>1605</v>
      </c>
      <c r="B411" s="473" t="s">
        <v>1606</v>
      </c>
      <c r="C411" s="474">
        <v>2700</v>
      </c>
      <c r="D411" s="474">
        <v>855</v>
      </c>
      <c r="E411" s="474">
        <v>3471</v>
      </c>
      <c r="F411" s="474">
        <v>7026</v>
      </c>
      <c r="G411" s="475">
        <v>48233</v>
      </c>
      <c r="H411" s="476">
        <v>145.69999999999999</v>
      </c>
      <c r="I411" s="964"/>
      <c r="J411" s="964"/>
      <c r="K411" s="964"/>
      <c r="L411" s="964"/>
      <c r="M411" s="964"/>
      <c r="N411" s="964"/>
    </row>
    <row r="412" spans="1:14" ht="15.5">
      <c r="A412" s="473" t="s">
        <v>1607</v>
      </c>
      <c r="B412" s="473" t="s">
        <v>421</v>
      </c>
      <c r="C412" s="474">
        <v>2170</v>
      </c>
      <c r="D412" s="474">
        <v>44</v>
      </c>
      <c r="E412" s="474">
        <v>2913</v>
      </c>
      <c r="F412" s="474">
        <v>5127</v>
      </c>
      <c r="G412" s="475">
        <v>40975</v>
      </c>
      <c r="H412" s="476">
        <v>125.1</v>
      </c>
      <c r="I412" s="964"/>
      <c r="J412" s="964"/>
      <c r="K412" s="964"/>
      <c r="L412" s="964"/>
      <c r="M412" s="964"/>
      <c r="N412" s="964"/>
    </row>
    <row r="413" spans="1:14" ht="15.5">
      <c r="A413" s="473" t="s">
        <v>1608</v>
      </c>
      <c r="B413" s="473" t="s">
        <v>1609</v>
      </c>
      <c r="C413" s="474">
        <v>1029</v>
      </c>
      <c r="D413" s="474">
        <v>169</v>
      </c>
      <c r="E413" s="474">
        <v>1511</v>
      </c>
      <c r="F413" s="474">
        <v>2709</v>
      </c>
      <c r="G413" s="475">
        <v>43958</v>
      </c>
      <c r="H413" s="476">
        <v>61.6</v>
      </c>
      <c r="I413" s="964"/>
      <c r="J413" s="964"/>
      <c r="K413" s="964"/>
      <c r="L413" s="964"/>
      <c r="M413" s="964"/>
      <c r="N413" s="964"/>
    </row>
    <row r="414" spans="1:14" ht="15.5">
      <c r="A414" s="473" t="s">
        <v>1610</v>
      </c>
      <c r="B414" s="473" t="s">
        <v>1611</v>
      </c>
      <c r="C414" s="474">
        <v>2314</v>
      </c>
      <c r="D414" s="474">
        <v>818</v>
      </c>
      <c r="E414" s="474">
        <v>1102</v>
      </c>
      <c r="F414" s="474">
        <v>4234</v>
      </c>
      <c r="G414" s="475">
        <v>39491</v>
      </c>
      <c r="H414" s="476">
        <v>107.2</v>
      </c>
      <c r="I414" s="964"/>
      <c r="J414" s="964"/>
      <c r="K414" s="964"/>
      <c r="L414" s="964"/>
      <c r="M414" s="964"/>
      <c r="N414" s="964"/>
    </row>
    <row r="415" spans="1:14" ht="15.5">
      <c r="A415" s="473" t="s">
        <v>1612</v>
      </c>
      <c r="B415" s="473" t="s">
        <v>458</v>
      </c>
      <c r="C415" s="474">
        <v>1875</v>
      </c>
      <c r="D415" s="474">
        <v>4</v>
      </c>
      <c r="E415" s="474">
        <v>662</v>
      </c>
      <c r="F415" s="474">
        <v>2541</v>
      </c>
      <c r="G415" s="475">
        <v>44074</v>
      </c>
      <c r="H415" s="476">
        <v>57.7</v>
      </c>
      <c r="I415" s="964"/>
      <c r="J415" s="964"/>
      <c r="K415" s="964"/>
      <c r="L415" s="964"/>
      <c r="M415" s="964"/>
      <c r="N415" s="964"/>
    </row>
    <row r="416" spans="1:14" ht="15.5">
      <c r="A416" s="473" t="s">
        <v>1613</v>
      </c>
      <c r="B416" s="473" t="s">
        <v>321</v>
      </c>
      <c r="C416" s="474">
        <v>1456</v>
      </c>
      <c r="D416" s="474">
        <v>67</v>
      </c>
      <c r="E416" s="474">
        <v>2178</v>
      </c>
      <c r="F416" s="474">
        <v>3701</v>
      </c>
      <c r="G416" s="475">
        <v>38992</v>
      </c>
      <c r="H416" s="476">
        <v>94.9</v>
      </c>
      <c r="I416" s="964"/>
      <c r="J416" s="964"/>
      <c r="K416" s="964"/>
      <c r="L416" s="964"/>
      <c r="M416" s="964"/>
      <c r="N416" s="964"/>
    </row>
    <row r="417" spans="1:14" ht="15.5">
      <c r="A417" s="473" t="s">
        <v>1614</v>
      </c>
      <c r="B417" s="473" t="s">
        <v>1615</v>
      </c>
      <c r="C417" s="474">
        <v>1343</v>
      </c>
      <c r="D417" s="474">
        <v>638</v>
      </c>
      <c r="E417" s="474">
        <v>2642</v>
      </c>
      <c r="F417" s="474">
        <v>4623</v>
      </c>
      <c r="G417" s="475">
        <v>40213</v>
      </c>
      <c r="H417" s="476">
        <v>115</v>
      </c>
      <c r="I417" s="964"/>
      <c r="J417" s="964"/>
      <c r="K417" s="964"/>
      <c r="L417" s="964"/>
      <c r="M417" s="964"/>
      <c r="N417" s="964"/>
    </row>
    <row r="418" spans="1:14" ht="15.5">
      <c r="A418" s="473" t="s">
        <v>1616</v>
      </c>
      <c r="B418" s="473" t="s">
        <v>1617</v>
      </c>
      <c r="C418" s="474">
        <v>1786</v>
      </c>
      <c r="D418" s="474">
        <v>96</v>
      </c>
      <c r="E418" s="474">
        <v>1237</v>
      </c>
      <c r="F418" s="474">
        <v>3119</v>
      </c>
      <c r="G418" s="475">
        <v>46926</v>
      </c>
      <c r="H418" s="476">
        <v>66.5</v>
      </c>
      <c r="I418" s="964"/>
      <c r="J418" s="964"/>
      <c r="K418" s="964"/>
      <c r="L418" s="964"/>
      <c r="M418" s="964"/>
      <c r="N418" s="964"/>
    </row>
    <row r="419" spans="1:14" ht="15.5">
      <c r="A419" s="473" t="s">
        <v>1618</v>
      </c>
      <c r="B419" s="473" t="s">
        <v>1619</v>
      </c>
      <c r="C419" s="474">
        <v>814</v>
      </c>
      <c r="D419" s="474">
        <v>765</v>
      </c>
      <c r="E419" s="474">
        <v>2218</v>
      </c>
      <c r="F419" s="474">
        <v>3797</v>
      </c>
      <c r="G419" s="475">
        <v>41727</v>
      </c>
      <c r="H419" s="476">
        <v>91</v>
      </c>
      <c r="I419" s="964"/>
      <c r="J419" s="964"/>
      <c r="K419" s="964"/>
      <c r="L419" s="964"/>
      <c r="M419" s="964"/>
      <c r="N419" s="964"/>
    </row>
    <row r="420" spans="1:14" ht="15.5">
      <c r="A420" s="473" t="s">
        <v>1620</v>
      </c>
      <c r="B420" s="473" t="s">
        <v>1621</v>
      </c>
      <c r="C420" s="474">
        <v>1285</v>
      </c>
      <c r="D420" s="474">
        <v>795</v>
      </c>
      <c r="E420" s="474">
        <v>1932</v>
      </c>
      <c r="F420" s="474">
        <v>4012</v>
      </c>
      <c r="G420" s="475">
        <v>42935</v>
      </c>
      <c r="H420" s="476">
        <v>93.4</v>
      </c>
      <c r="I420" s="964"/>
      <c r="J420" s="964"/>
      <c r="K420" s="964"/>
      <c r="L420" s="964"/>
      <c r="M420" s="964"/>
      <c r="N420" s="964"/>
    </row>
    <row r="421" spans="1:14" ht="15.5">
      <c r="A421" s="473" t="s">
        <v>1622</v>
      </c>
      <c r="B421" s="473" t="s">
        <v>1623</v>
      </c>
      <c r="C421" s="474">
        <v>1774</v>
      </c>
      <c r="D421" s="474">
        <v>6</v>
      </c>
      <c r="E421" s="474">
        <v>3607</v>
      </c>
      <c r="F421" s="474">
        <v>5387</v>
      </c>
      <c r="G421" s="475">
        <v>41157</v>
      </c>
      <c r="H421" s="476">
        <v>130.9</v>
      </c>
      <c r="I421" s="964"/>
      <c r="J421" s="964"/>
      <c r="K421" s="964"/>
      <c r="L421" s="964"/>
      <c r="M421" s="964"/>
      <c r="N421" s="964"/>
    </row>
    <row r="422" spans="1:14" ht="15.5">
      <c r="A422" s="473" t="s">
        <v>1624</v>
      </c>
      <c r="B422" s="473" t="s">
        <v>519</v>
      </c>
      <c r="C422" s="474">
        <v>1605</v>
      </c>
      <c r="D422" s="474">
        <v>145</v>
      </c>
      <c r="E422" s="474">
        <v>1194</v>
      </c>
      <c r="F422" s="474">
        <v>2944</v>
      </c>
      <c r="G422" s="475">
        <v>41898</v>
      </c>
      <c r="H422" s="476">
        <v>70.3</v>
      </c>
      <c r="I422" s="964"/>
      <c r="J422" s="964"/>
      <c r="K422" s="964"/>
      <c r="L422" s="964"/>
      <c r="M422" s="964"/>
      <c r="N422" s="964"/>
    </row>
    <row r="423" spans="1:14" ht="15.5">
      <c r="A423" s="473" t="s">
        <v>1625</v>
      </c>
      <c r="B423" s="473" t="s">
        <v>357</v>
      </c>
      <c r="C423" s="474">
        <v>1882</v>
      </c>
      <c r="D423" s="474">
        <v>37</v>
      </c>
      <c r="E423" s="474">
        <v>909</v>
      </c>
      <c r="F423" s="474">
        <v>2828</v>
      </c>
      <c r="G423" s="475">
        <v>43543</v>
      </c>
      <c r="H423" s="476">
        <v>64.900000000000006</v>
      </c>
      <c r="I423" s="964"/>
      <c r="J423" s="964"/>
      <c r="K423" s="964"/>
      <c r="L423" s="964"/>
      <c r="M423" s="964"/>
      <c r="N423" s="964"/>
    </row>
    <row r="424" spans="1:14" ht="15.5">
      <c r="A424" s="473" t="s">
        <v>1626</v>
      </c>
      <c r="B424" s="473" t="s">
        <v>238</v>
      </c>
      <c r="C424" s="474">
        <v>2279</v>
      </c>
      <c r="D424" s="474">
        <v>283</v>
      </c>
      <c r="E424" s="474">
        <v>2629</v>
      </c>
      <c r="F424" s="474">
        <v>5191</v>
      </c>
      <c r="G424" s="475">
        <v>40330</v>
      </c>
      <c r="H424" s="476">
        <v>128.69999999999999</v>
      </c>
      <c r="I424" s="964"/>
      <c r="J424" s="964"/>
      <c r="K424" s="964"/>
      <c r="L424" s="964"/>
      <c r="M424" s="964"/>
      <c r="N424" s="964"/>
    </row>
    <row r="425" spans="1:14" ht="15.5">
      <c r="A425" s="473" t="s">
        <v>1627</v>
      </c>
      <c r="B425" s="473" t="s">
        <v>1628</v>
      </c>
      <c r="C425" s="474">
        <v>935</v>
      </c>
      <c r="D425" s="474">
        <v>663</v>
      </c>
      <c r="E425" s="474">
        <v>3033</v>
      </c>
      <c r="F425" s="474">
        <v>4631</v>
      </c>
      <c r="G425" s="475">
        <v>37900</v>
      </c>
      <c r="H425" s="476">
        <v>122.2</v>
      </c>
      <c r="I425" s="964"/>
      <c r="J425" s="964"/>
      <c r="K425" s="964"/>
      <c r="L425" s="964"/>
      <c r="M425" s="964"/>
      <c r="N425" s="964"/>
    </row>
    <row r="426" spans="1:14" ht="15.5">
      <c r="A426" s="473" t="s">
        <v>1629</v>
      </c>
      <c r="B426" s="473" t="s">
        <v>391</v>
      </c>
      <c r="C426" s="474">
        <v>1547</v>
      </c>
      <c r="D426" s="474">
        <v>94</v>
      </c>
      <c r="E426" s="474">
        <v>1664</v>
      </c>
      <c r="F426" s="474">
        <v>3305</v>
      </c>
      <c r="G426" s="475">
        <v>38466</v>
      </c>
      <c r="H426" s="476">
        <v>85.9</v>
      </c>
      <c r="I426" s="964"/>
      <c r="J426" s="964"/>
      <c r="K426" s="964"/>
      <c r="L426" s="964"/>
      <c r="M426" s="964"/>
      <c r="N426" s="964"/>
    </row>
    <row r="427" spans="1:14" ht="15.5">
      <c r="A427" s="473" t="s">
        <v>1630</v>
      </c>
      <c r="B427" s="473" t="s">
        <v>1631</v>
      </c>
      <c r="C427" s="474">
        <v>1096</v>
      </c>
      <c r="D427" s="474">
        <v>69</v>
      </c>
      <c r="E427" s="474">
        <v>800</v>
      </c>
      <c r="F427" s="474">
        <v>1965</v>
      </c>
      <c r="G427" s="475">
        <v>39335</v>
      </c>
      <c r="H427" s="476">
        <v>50</v>
      </c>
      <c r="I427" s="964"/>
      <c r="J427" s="964"/>
      <c r="K427" s="964"/>
      <c r="L427" s="964"/>
      <c r="M427" s="964"/>
      <c r="N427" s="964"/>
    </row>
    <row r="428" spans="1:14" ht="15.5">
      <c r="A428" s="473" t="s">
        <v>1632</v>
      </c>
      <c r="B428" s="473" t="s">
        <v>1633</v>
      </c>
      <c r="C428" s="474">
        <v>2582</v>
      </c>
      <c r="D428" s="474">
        <v>291</v>
      </c>
      <c r="E428" s="474">
        <v>1191</v>
      </c>
      <c r="F428" s="474">
        <v>4064</v>
      </c>
      <c r="G428" s="475">
        <v>43142</v>
      </c>
      <c r="H428" s="476">
        <v>94.2</v>
      </c>
      <c r="I428" s="964"/>
      <c r="J428" s="964"/>
      <c r="K428" s="964"/>
      <c r="L428" s="964"/>
      <c r="M428" s="964"/>
      <c r="N428" s="964"/>
    </row>
    <row r="429" spans="1:14" ht="15.5">
      <c r="A429" s="473" t="s">
        <v>1634</v>
      </c>
      <c r="B429" s="473" t="s">
        <v>1635</v>
      </c>
      <c r="C429" s="474">
        <v>1175</v>
      </c>
      <c r="D429" s="474">
        <v>553</v>
      </c>
      <c r="E429" s="474">
        <v>1605</v>
      </c>
      <c r="F429" s="474">
        <v>3333</v>
      </c>
      <c r="G429" s="475">
        <v>42544</v>
      </c>
      <c r="H429" s="476">
        <v>78.3</v>
      </c>
      <c r="I429" s="964"/>
      <c r="J429" s="964"/>
      <c r="K429" s="964"/>
      <c r="L429" s="964"/>
      <c r="M429" s="964"/>
      <c r="N429" s="964"/>
    </row>
    <row r="430" spans="1:14" ht="15.5">
      <c r="A430" s="473" t="s">
        <v>1636</v>
      </c>
      <c r="B430" s="473" t="s">
        <v>1637</v>
      </c>
      <c r="C430" s="474">
        <v>1492</v>
      </c>
      <c r="D430" s="474">
        <v>118</v>
      </c>
      <c r="E430" s="474">
        <v>1109</v>
      </c>
      <c r="F430" s="474">
        <v>2719</v>
      </c>
      <c r="G430" s="475">
        <v>40978</v>
      </c>
      <c r="H430" s="476">
        <v>66.400000000000006</v>
      </c>
      <c r="I430" s="964"/>
      <c r="J430" s="964"/>
      <c r="K430" s="964"/>
      <c r="L430" s="964"/>
      <c r="M430" s="964"/>
      <c r="N430" s="964"/>
    </row>
    <row r="431" spans="1:14" ht="15.5">
      <c r="A431" s="473" t="s">
        <v>1638</v>
      </c>
      <c r="B431" s="473" t="s">
        <v>1639</v>
      </c>
      <c r="C431" s="474">
        <v>1744</v>
      </c>
      <c r="D431" s="474">
        <v>202</v>
      </c>
      <c r="E431" s="474">
        <v>3087</v>
      </c>
      <c r="F431" s="474">
        <v>5033</v>
      </c>
      <c r="G431" s="475">
        <v>37194</v>
      </c>
      <c r="H431" s="476">
        <v>135.30000000000001</v>
      </c>
      <c r="I431" s="964"/>
      <c r="J431" s="964"/>
      <c r="K431" s="964"/>
      <c r="L431" s="964"/>
      <c r="M431" s="964"/>
      <c r="N431" s="964"/>
    </row>
    <row r="432" spans="1:14" ht="15.5">
      <c r="A432" s="473" t="s">
        <v>1640</v>
      </c>
      <c r="B432" s="473" t="s">
        <v>1641</v>
      </c>
      <c r="C432" s="474">
        <v>1112</v>
      </c>
      <c r="D432" s="474">
        <v>75</v>
      </c>
      <c r="E432" s="474">
        <v>508</v>
      </c>
      <c r="F432" s="474">
        <v>1695</v>
      </c>
      <c r="G432" s="475">
        <v>42509</v>
      </c>
      <c r="H432" s="476">
        <v>39.9</v>
      </c>
      <c r="I432" s="964"/>
      <c r="J432" s="964"/>
      <c r="K432" s="964"/>
      <c r="L432" s="964"/>
      <c r="M432" s="964"/>
      <c r="N432" s="964"/>
    </row>
    <row r="433" spans="1:14" ht="15.5">
      <c r="A433" s="473" t="s">
        <v>1642</v>
      </c>
      <c r="B433" s="473" t="s">
        <v>1643</v>
      </c>
      <c r="C433" s="474">
        <v>1837</v>
      </c>
      <c r="D433" s="474">
        <v>1274</v>
      </c>
      <c r="E433" s="474">
        <v>2425</v>
      </c>
      <c r="F433" s="474">
        <v>5536</v>
      </c>
      <c r="G433" s="475">
        <v>42934</v>
      </c>
      <c r="H433" s="476">
        <v>128.9</v>
      </c>
      <c r="I433" s="964"/>
      <c r="J433" s="964"/>
      <c r="K433" s="964"/>
      <c r="L433" s="964"/>
      <c r="M433" s="964"/>
      <c r="N433" s="964"/>
    </row>
    <row r="434" spans="1:14" ht="15.5">
      <c r="A434" s="473" t="s">
        <v>1644</v>
      </c>
      <c r="B434" s="473" t="s">
        <v>1645</v>
      </c>
      <c r="C434" s="474">
        <v>1415</v>
      </c>
      <c r="D434" s="474">
        <v>0</v>
      </c>
      <c r="E434" s="474">
        <v>269</v>
      </c>
      <c r="F434" s="474">
        <v>1684</v>
      </c>
      <c r="G434" s="475">
        <v>41754</v>
      </c>
      <c r="H434" s="476">
        <v>40.299999999999997</v>
      </c>
      <c r="I434" s="964"/>
      <c r="J434" s="964"/>
      <c r="K434" s="964"/>
      <c r="L434" s="964"/>
      <c r="M434" s="964"/>
      <c r="N434" s="964"/>
    </row>
    <row r="435" spans="1:14" ht="15.5">
      <c r="A435" s="473" t="s">
        <v>1646</v>
      </c>
      <c r="B435" s="473" t="s">
        <v>1647</v>
      </c>
      <c r="C435" s="474">
        <v>1751</v>
      </c>
      <c r="D435" s="474">
        <v>215</v>
      </c>
      <c r="E435" s="474">
        <v>1135</v>
      </c>
      <c r="F435" s="474">
        <v>3101</v>
      </c>
      <c r="G435" s="475">
        <v>38048</v>
      </c>
      <c r="H435" s="476">
        <v>81.5</v>
      </c>
      <c r="I435" s="964"/>
      <c r="J435" s="964"/>
      <c r="K435" s="964"/>
      <c r="L435" s="964"/>
      <c r="M435" s="964"/>
      <c r="N435" s="964"/>
    </row>
    <row r="436" spans="1:14" ht="15.5">
      <c r="A436" s="473" t="s">
        <v>1648</v>
      </c>
      <c r="B436" s="473" t="s">
        <v>1649</v>
      </c>
      <c r="C436" s="474">
        <v>2609</v>
      </c>
      <c r="D436" s="474">
        <v>1599</v>
      </c>
      <c r="E436" s="474">
        <v>2877</v>
      </c>
      <c r="F436" s="474">
        <v>7085</v>
      </c>
      <c r="G436" s="475">
        <v>44125</v>
      </c>
      <c r="H436" s="476">
        <v>160.6</v>
      </c>
      <c r="I436" s="964"/>
      <c r="J436" s="964"/>
      <c r="K436" s="964"/>
      <c r="L436" s="964"/>
      <c r="M436" s="964"/>
      <c r="N436" s="964"/>
    </row>
    <row r="437" spans="1:14" ht="15.5">
      <c r="A437" s="473" t="s">
        <v>1650</v>
      </c>
      <c r="B437" s="473" t="s">
        <v>1651</v>
      </c>
      <c r="C437" s="474">
        <v>2587</v>
      </c>
      <c r="D437" s="474">
        <v>1370</v>
      </c>
      <c r="E437" s="474">
        <v>2843</v>
      </c>
      <c r="F437" s="474">
        <v>6800</v>
      </c>
      <c r="G437" s="475">
        <v>43984</v>
      </c>
      <c r="H437" s="476">
        <v>154.6</v>
      </c>
      <c r="I437" s="964"/>
      <c r="J437" s="964"/>
      <c r="K437" s="964"/>
      <c r="L437" s="964"/>
      <c r="M437" s="964"/>
      <c r="N437" s="964"/>
    </row>
    <row r="438" spans="1:14" ht="15.5">
      <c r="A438" s="473" t="s">
        <v>1652</v>
      </c>
      <c r="B438" s="473" t="s">
        <v>1653</v>
      </c>
      <c r="C438" s="474">
        <v>928</v>
      </c>
      <c r="D438" s="474">
        <v>144</v>
      </c>
      <c r="E438" s="474">
        <v>1253</v>
      </c>
      <c r="F438" s="474">
        <v>2325</v>
      </c>
      <c r="G438" s="475">
        <v>38050</v>
      </c>
      <c r="H438" s="476">
        <v>61.1</v>
      </c>
      <c r="I438" s="964"/>
      <c r="J438" s="964"/>
      <c r="K438" s="964"/>
      <c r="L438" s="964"/>
      <c r="M438" s="964"/>
      <c r="N438" s="964"/>
    </row>
    <row r="439" spans="1:14" ht="15.5">
      <c r="A439" s="473" t="s">
        <v>1654</v>
      </c>
      <c r="B439" s="473" t="s">
        <v>1655</v>
      </c>
      <c r="C439" s="474">
        <v>5445</v>
      </c>
      <c r="D439" s="474">
        <v>487</v>
      </c>
      <c r="E439" s="474">
        <v>5679</v>
      </c>
      <c r="F439" s="474">
        <v>11611</v>
      </c>
      <c r="G439" s="475">
        <v>39879</v>
      </c>
      <c r="H439" s="476">
        <v>291.2</v>
      </c>
      <c r="I439" s="964"/>
      <c r="J439" s="964"/>
      <c r="K439" s="964"/>
      <c r="L439" s="964"/>
      <c r="M439" s="964"/>
      <c r="N439" s="964"/>
    </row>
    <row r="440" spans="1:14" ht="15.5">
      <c r="A440" s="473" t="s">
        <v>1656</v>
      </c>
      <c r="B440" s="473" t="s">
        <v>703</v>
      </c>
      <c r="C440" s="474">
        <v>1957</v>
      </c>
      <c r="D440" s="474">
        <v>196</v>
      </c>
      <c r="E440" s="474">
        <v>1058</v>
      </c>
      <c r="F440" s="474">
        <v>3211</v>
      </c>
      <c r="G440" s="475">
        <v>39512</v>
      </c>
      <c r="H440" s="476">
        <v>81.3</v>
      </c>
      <c r="I440" s="964"/>
      <c r="J440" s="964"/>
      <c r="K440" s="964"/>
      <c r="L440" s="964"/>
      <c r="M440" s="964"/>
      <c r="N440" s="964"/>
    </row>
    <row r="441" spans="1:14" ht="15.5">
      <c r="A441" s="473" t="s">
        <v>1657</v>
      </c>
      <c r="B441" s="473" t="s">
        <v>496</v>
      </c>
      <c r="C441" s="474">
        <v>1273</v>
      </c>
      <c r="D441" s="474">
        <v>0</v>
      </c>
      <c r="E441" s="474">
        <v>560</v>
      </c>
      <c r="F441" s="474">
        <v>1833</v>
      </c>
      <c r="G441" s="475">
        <v>39384</v>
      </c>
      <c r="H441" s="476">
        <v>46.5</v>
      </c>
      <c r="I441" s="964"/>
      <c r="J441" s="964"/>
      <c r="K441" s="964"/>
      <c r="L441" s="964"/>
      <c r="M441" s="964"/>
      <c r="N441" s="964"/>
    </row>
    <row r="442" spans="1:14" ht="15.5">
      <c r="A442" s="473" t="s">
        <v>1658</v>
      </c>
      <c r="B442" s="473" t="s">
        <v>1659</v>
      </c>
      <c r="C442" s="474">
        <v>756</v>
      </c>
      <c r="D442" s="474">
        <v>1041</v>
      </c>
      <c r="E442" s="474">
        <v>3818</v>
      </c>
      <c r="F442" s="474">
        <v>5615</v>
      </c>
      <c r="G442" s="475">
        <v>43644</v>
      </c>
      <c r="H442" s="476">
        <v>128.69999999999999</v>
      </c>
      <c r="I442" s="964"/>
      <c r="J442" s="964"/>
      <c r="K442" s="964"/>
      <c r="L442" s="964"/>
      <c r="M442" s="964"/>
      <c r="N442" s="964"/>
    </row>
    <row r="443" spans="1:14" ht="15.5">
      <c r="A443" s="473" t="s">
        <v>1660</v>
      </c>
      <c r="B443" s="473" t="s">
        <v>1661</v>
      </c>
      <c r="C443" s="474">
        <v>2160</v>
      </c>
      <c r="D443" s="474">
        <v>1135</v>
      </c>
      <c r="E443" s="474">
        <v>3453</v>
      </c>
      <c r="F443" s="474">
        <v>6748</v>
      </c>
      <c r="G443" s="475">
        <v>41540</v>
      </c>
      <c r="H443" s="476">
        <v>162.4</v>
      </c>
      <c r="I443" s="964"/>
      <c r="J443" s="964"/>
      <c r="K443" s="964"/>
      <c r="L443" s="964"/>
      <c r="M443" s="964"/>
      <c r="N443" s="964"/>
    </row>
    <row r="444" spans="1:14" ht="15.5">
      <c r="A444" s="473" t="s">
        <v>1662</v>
      </c>
      <c r="B444" s="473" t="s">
        <v>1663</v>
      </c>
      <c r="C444" s="474">
        <v>2380</v>
      </c>
      <c r="D444" s="474">
        <v>1103</v>
      </c>
      <c r="E444" s="474">
        <v>4221</v>
      </c>
      <c r="F444" s="474">
        <v>7704</v>
      </c>
      <c r="G444" s="475">
        <v>43337</v>
      </c>
      <c r="H444" s="476">
        <v>177.8</v>
      </c>
      <c r="I444" s="964"/>
      <c r="J444" s="964"/>
      <c r="K444" s="964"/>
      <c r="L444" s="964"/>
      <c r="M444" s="964"/>
      <c r="N444" s="964"/>
    </row>
    <row r="445" spans="1:14" ht="15.5">
      <c r="A445" s="473" t="s">
        <v>1664</v>
      </c>
      <c r="B445" s="473" t="s">
        <v>1665</v>
      </c>
      <c r="C445" s="474">
        <v>479</v>
      </c>
      <c r="D445" s="474">
        <v>1110</v>
      </c>
      <c r="E445" s="474">
        <v>2815</v>
      </c>
      <c r="F445" s="474">
        <v>4404</v>
      </c>
      <c r="G445" s="475">
        <v>34448</v>
      </c>
      <c r="H445" s="476">
        <v>127.8</v>
      </c>
      <c r="I445" s="964"/>
      <c r="J445" s="964"/>
      <c r="K445" s="964"/>
      <c r="L445" s="964"/>
      <c r="M445" s="964"/>
      <c r="N445" s="964"/>
    </row>
    <row r="446" spans="1:14" ht="15.5">
      <c r="A446" s="473" t="s">
        <v>1666</v>
      </c>
      <c r="B446" s="473" t="s">
        <v>393</v>
      </c>
      <c r="C446" s="474">
        <v>1497</v>
      </c>
      <c r="D446" s="474">
        <v>167</v>
      </c>
      <c r="E446" s="474">
        <v>1472</v>
      </c>
      <c r="F446" s="474">
        <v>3136</v>
      </c>
      <c r="G446" s="475">
        <v>40292</v>
      </c>
      <c r="H446" s="476">
        <v>77.8</v>
      </c>
      <c r="I446" s="964"/>
      <c r="J446" s="964"/>
      <c r="K446" s="964"/>
      <c r="L446" s="964"/>
      <c r="M446" s="964"/>
      <c r="N446" s="964"/>
    </row>
    <row r="447" spans="1:14" ht="15.5">
      <c r="A447" s="473" t="s">
        <v>1667</v>
      </c>
      <c r="B447" s="473" t="s">
        <v>395</v>
      </c>
      <c r="C447" s="474">
        <v>1308</v>
      </c>
      <c r="D447" s="474">
        <v>448</v>
      </c>
      <c r="E447" s="474">
        <v>1546</v>
      </c>
      <c r="F447" s="474">
        <v>3302</v>
      </c>
      <c r="G447" s="475">
        <v>33470</v>
      </c>
      <c r="H447" s="476">
        <v>98.7</v>
      </c>
      <c r="I447" s="964"/>
      <c r="J447" s="964"/>
      <c r="K447" s="964"/>
      <c r="L447" s="964"/>
      <c r="M447" s="964"/>
      <c r="N447" s="964"/>
    </row>
    <row r="448" spans="1:14" ht="15.5">
      <c r="A448" s="473" t="s">
        <v>1668</v>
      </c>
      <c r="B448" s="473" t="s">
        <v>1669</v>
      </c>
      <c r="C448" s="474">
        <v>2579</v>
      </c>
      <c r="D448" s="474">
        <v>3165</v>
      </c>
      <c r="E448" s="474">
        <v>3358</v>
      </c>
      <c r="F448" s="474">
        <v>9102</v>
      </c>
      <c r="G448" s="475">
        <v>39576</v>
      </c>
      <c r="H448" s="476">
        <v>230</v>
      </c>
      <c r="I448" s="964"/>
      <c r="J448" s="964"/>
      <c r="K448" s="964"/>
      <c r="L448" s="964"/>
      <c r="M448" s="964"/>
      <c r="N448" s="964"/>
    </row>
    <row r="449" spans="1:14" ht="15.5">
      <c r="A449" s="473" t="s">
        <v>1670</v>
      </c>
      <c r="B449" s="473" t="s">
        <v>497</v>
      </c>
      <c r="C449" s="474">
        <v>1235</v>
      </c>
      <c r="D449" s="474">
        <v>24</v>
      </c>
      <c r="E449" s="474">
        <v>875</v>
      </c>
      <c r="F449" s="474">
        <v>2134</v>
      </c>
      <c r="G449" s="475">
        <v>39247</v>
      </c>
      <c r="H449" s="476">
        <v>54.4</v>
      </c>
      <c r="I449" s="964"/>
      <c r="J449" s="964"/>
      <c r="K449" s="964"/>
      <c r="L449" s="964"/>
      <c r="M449" s="964"/>
      <c r="N449" s="964"/>
    </row>
    <row r="450" spans="1:14" ht="15.5">
      <c r="A450" s="473" t="s">
        <v>1671</v>
      </c>
      <c r="B450" s="473" t="s">
        <v>210</v>
      </c>
      <c r="C450" s="474">
        <v>2275</v>
      </c>
      <c r="D450" s="474">
        <v>2281</v>
      </c>
      <c r="E450" s="474">
        <v>3019</v>
      </c>
      <c r="F450" s="474">
        <v>7575</v>
      </c>
      <c r="G450" s="475">
        <v>37804</v>
      </c>
      <c r="H450" s="476">
        <v>200.4</v>
      </c>
      <c r="I450" s="964"/>
      <c r="J450" s="964"/>
      <c r="K450" s="964"/>
      <c r="L450" s="964"/>
      <c r="M450" s="964"/>
      <c r="N450" s="964"/>
    </row>
    <row r="451" spans="1:14" ht="15.5">
      <c r="A451" s="473" t="s">
        <v>1672</v>
      </c>
      <c r="B451" s="473" t="s">
        <v>1673</v>
      </c>
      <c r="C451" s="474">
        <v>2684</v>
      </c>
      <c r="D451" s="474">
        <v>1045</v>
      </c>
      <c r="E451" s="474">
        <v>4733</v>
      </c>
      <c r="F451" s="474">
        <v>8462</v>
      </c>
      <c r="G451" s="475">
        <v>38486</v>
      </c>
      <c r="H451" s="476">
        <v>219.9</v>
      </c>
      <c r="I451" s="964"/>
      <c r="J451" s="964"/>
      <c r="K451" s="964"/>
      <c r="L451" s="964"/>
      <c r="M451" s="964"/>
      <c r="N451" s="964"/>
    </row>
    <row r="452" spans="1:14" ht="15.5">
      <c r="A452" s="473" t="s">
        <v>1674</v>
      </c>
      <c r="B452" s="473" t="s">
        <v>1675</v>
      </c>
      <c r="C452" s="474">
        <v>3038</v>
      </c>
      <c r="D452" s="474">
        <v>546</v>
      </c>
      <c r="E452" s="474">
        <v>4561</v>
      </c>
      <c r="F452" s="474">
        <v>8145</v>
      </c>
      <c r="G452" s="475">
        <v>40673</v>
      </c>
      <c r="H452" s="476">
        <v>200.3</v>
      </c>
      <c r="I452" s="964"/>
      <c r="J452" s="964"/>
      <c r="K452" s="964"/>
      <c r="L452" s="964"/>
      <c r="M452" s="964"/>
      <c r="N452" s="964"/>
    </row>
    <row r="453" spans="1:14" ht="15.5">
      <c r="A453" s="473" t="s">
        <v>1676</v>
      </c>
      <c r="B453" s="473" t="s">
        <v>1677</v>
      </c>
      <c r="C453" s="474">
        <v>739</v>
      </c>
      <c r="D453" s="474">
        <v>1452</v>
      </c>
      <c r="E453" s="474">
        <v>3981</v>
      </c>
      <c r="F453" s="474">
        <v>6172</v>
      </c>
      <c r="G453" s="475">
        <v>55751</v>
      </c>
      <c r="H453" s="476">
        <v>110.7</v>
      </c>
      <c r="I453" s="964"/>
      <c r="J453" s="964"/>
      <c r="K453" s="964"/>
      <c r="L453" s="964"/>
      <c r="M453" s="964"/>
      <c r="N453" s="964"/>
    </row>
    <row r="454" spans="1:14" ht="15.5">
      <c r="A454" s="473" t="s">
        <v>1678</v>
      </c>
      <c r="B454" s="473" t="s">
        <v>1679</v>
      </c>
      <c r="C454" s="474">
        <v>1453</v>
      </c>
      <c r="D454" s="474">
        <v>1917</v>
      </c>
      <c r="E454" s="474">
        <v>4355</v>
      </c>
      <c r="F454" s="474">
        <v>7725</v>
      </c>
      <c r="G454" s="475">
        <v>32696</v>
      </c>
      <c r="H454" s="476">
        <v>236.3</v>
      </c>
      <c r="I454" s="964"/>
      <c r="J454" s="964"/>
      <c r="K454" s="964"/>
      <c r="L454" s="964"/>
      <c r="M454" s="964"/>
      <c r="N454" s="964"/>
    </row>
    <row r="455" spans="1:14" ht="15.5">
      <c r="A455" s="473" t="s">
        <v>1680</v>
      </c>
      <c r="B455" s="473" t="s">
        <v>1681</v>
      </c>
      <c r="C455" s="474">
        <v>1103</v>
      </c>
      <c r="D455" s="474">
        <v>1189</v>
      </c>
      <c r="E455" s="474">
        <v>3694</v>
      </c>
      <c r="F455" s="474">
        <v>5986</v>
      </c>
      <c r="G455" s="475">
        <v>27794</v>
      </c>
      <c r="H455" s="476">
        <v>215.4</v>
      </c>
      <c r="I455" s="964"/>
      <c r="J455" s="964"/>
      <c r="K455" s="964"/>
      <c r="L455" s="964"/>
      <c r="M455" s="964"/>
      <c r="N455" s="964"/>
    </row>
    <row r="456" spans="1:14" ht="15.5">
      <c r="A456" s="473" t="s">
        <v>1682</v>
      </c>
      <c r="B456" s="473" t="s">
        <v>1683</v>
      </c>
      <c r="C456" s="474">
        <v>1400</v>
      </c>
      <c r="D456" s="474">
        <v>184</v>
      </c>
      <c r="E456" s="474">
        <v>1528</v>
      </c>
      <c r="F456" s="474">
        <v>3112</v>
      </c>
      <c r="G456" s="475">
        <v>35839</v>
      </c>
      <c r="H456" s="476">
        <v>86.8</v>
      </c>
      <c r="I456" s="964"/>
      <c r="J456" s="964"/>
      <c r="K456" s="964"/>
      <c r="L456" s="964"/>
      <c r="M456" s="964"/>
      <c r="N456" s="964"/>
    </row>
    <row r="457" spans="1:14" ht="15.5">
      <c r="A457" s="473" t="s">
        <v>1684</v>
      </c>
      <c r="B457" s="473" t="s">
        <v>1685</v>
      </c>
      <c r="C457" s="474">
        <v>1609</v>
      </c>
      <c r="D457" s="474">
        <v>360</v>
      </c>
      <c r="E457" s="474">
        <v>4092</v>
      </c>
      <c r="F457" s="474">
        <v>6061</v>
      </c>
      <c r="G457" s="475">
        <v>37493</v>
      </c>
      <c r="H457" s="476">
        <v>161.69999999999999</v>
      </c>
      <c r="I457" s="964"/>
      <c r="J457" s="964"/>
      <c r="K457" s="964"/>
      <c r="L457" s="964"/>
      <c r="M457" s="964"/>
      <c r="N457" s="964"/>
    </row>
    <row r="458" spans="1:14" ht="15.5">
      <c r="A458" s="473" t="s">
        <v>1686</v>
      </c>
      <c r="B458" s="473" t="s">
        <v>407</v>
      </c>
      <c r="C458" s="474">
        <v>1382</v>
      </c>
      <c r="D458" s="474">
        <v>161</v>
      </c>
      <c r="E458" s="474">
        <v>1079</v>
      </c>
      <c r="F458" s="474">
        <v>2622</v>
      </c>
      <c r="G458" s="475">
        <v>37659</v>
      </c>
      <c r="H458" s="476">
        <v>69.599999999999994</v>
      </c>
      <c r="I458" s="964"/>
      <c r="J458" s="964"/>
      <c r="K458" s="964"/>
      <c r="L458" s="964"/>
      <c r="M458" s="964"/>
      <c r="N458" s="964"/>
    </row>
    <row r="459" spans="1:14" ht="15.5">
      <c r="A459" s="473" t="s">
        <v>1687</v>
      </c>
      <c r="B459" s="473" t="s">
        <v>1688</v>
      </c>
      <c r="C459" s="474">
        <v>615</v>
      </c>
      <c r="D459" s="474">
        <v>697</v>
      </c>
      <c r="E459" s="474">
        <v>446</v>
      </c>
      <c r="F459" s="474">
        <v>1758</v>
      </c>
      <c r="G459" s="475">
        <v>47786</v>
      </c>
      <c r="H459" s="476">
        <v>36.799999999999997</v>
      </c>
      <c r="I459" s="964"/>
      <c r="J459" s="964"/>
      <c r="K459" s="964"/>
      <c r="L459" s="964"/>
      <c r="M459" s="964"/>
      <c r="N459" s="964"/>
    </row>
    <row r="460" spans="1:14" ht="15.5">
      <c r="A460" s="473" t="s">
        <v>1689</v>
      </c>
      <c r="B460" s="473" t="s">
        <v>1690</v>
      </c>
      <c r="C460" s="474">
        <v>2977</v>
      </c>
      <c r="D460" s="474">
        <v>1183</v>
      </c>
      <c r="E460" s="474">
        <v>5684</v>
      </c>
      <c r="F460" s="474">
        <v>9844</v>
      </c>
      <c r="G460" s="475">
        <v>40964</v>
      </c>
      <c r="H460" s="476">
        <v>240.3</v>
      </c>
      <c r="I460" s="964"/>
      <c r="J460" s="964"/>
      <c r="K460" s="964"/>
      <c r="L460" s="964"/>
      <c r="M460" s="964"/>
      <c r="N460" s="964"/>
    </row>
    <row r="461" spans="1:14" ht="15.5">
      <c r="A461" s="473" t="s">
        <v>1691</v>
      </c>
      <c r="B461" s="473" t="s">
        <v>771</v>
      </c>
      <c r="C461" s="474">
        <v>1262</v>
      </c>
      <c r="D461" s="474">
        <v>17</v>
      </c>
      <c r="E461" s="474">
        <v>1396</v>
      </c>
      <c r="F461" s="474">
        <v>2675</v>
      </c>
      <c r="G461" s="475">
        <v>44251</v>
      </c>
      <c r="H461" s="476">
        <v>60.5</v>
      </c>
      <c r="I461" s="964"/>
      <c r="J461" s="964"/>
      <c r="K461" s="964"/>
      <c r="L461" s="964"/>
      <c r="M461" s="964"/>
      <c r="N461" s="964"/>
    </row>
    <row r="462" spans="1:14" ht="15.5">
      <c r="A462" s="473" t="s">
        <v>1692</v>
      </c>
      <c r="B462" s="473" t="s">
        <v>528</v>
      </c>
      <c r="C462" s="474">
        <v>1266</v>
      </c>
      <c r="D462" s="474">
        <v>285</v>
      </c>
      <c r="E462" s="474">
        <v>929</v>
      </c>
      <c r="F462" s="474">
        <v>2480</v>
      </c>
      <c r="G462" s="475">
        <v>44173</v>
      </c>
      <c r="H462" s="476">
        <v>56.1</v>
      </c>
      <c r="I462" s="964"/>
      <c r="J462" s="964"/>
      <c r="K462" s="964"/>
      <c r="L462" s="964"/>
      <c r="M462" s="964"/>
      <c r="N462" s="964"/>
    </row>
    <row r="463" spans="1:14" ht="15.5">
      <c r="A463" s="473" t="s">
        <v>1693</v>
      </c>
      <c r="B463" s="473" t="s">
        <v>1694</v>
      </c>
      <c r="C463" s="474">
        <v>1942</v>
      </c>
      <c r="D463" s="474">
        <v>1266</v>
      </c>
      <c r="E463" s="474">
        <v>6445</v>
      </c>
      <c r="F463" s="474">
        <v>9653</v>
      </c>
      <c r="G463" s="475">
        <v>43782</v>
      </c>
      <c r="H463" s="476">
        <v>220.5</v>
      </c>
      <c r="I463" s="964"/>
      <c r="J463" s="964"/>
      <c r="K463" s="964"/>
      <c r="L463" s="964"/>
      <c r="M463" s="964"/>
      <c r="N463" s="964"/>
    </row>
    <row r="464" spans="1:14" ht="15.5">
      <c r="A464" s="473" t="s">
        <v>1695</v>
      </c>
      <c r="B464" s="473" t="s">
        <v>705</v>
      </c>
      <c r="C464" s="474">
        <v>2175</v>
      </c>
      <c r="D464" s="474">
        <v>0</v>
      </c>
      <c r="E464" s="474">
        <v>491</v>
      </c>
      <c r="F464" s="474">
        <v>2666</v>
      </c>
      <c r="G464" s="475">
        <v>41873</v>
      </c>
      <c r="H464" s="476">
        <v>63.7</v>
      </c>
      <c r="I464" s="964"/>
      <c r="J464" s="964"/>
      <c r="K464" s="964"/>
      <c r="L464" s="964"/>
      <c r="M464" s="964"/>
      <c r="N464" s="964"/>
    </row>
    <row r="465" spans="1:14" ht="15.5">
      <c r="A465" s="473" t="s">
        <v>1696</v>
      </c>
      <c r="B465" s="473" t="s">
        <v>1697</v>
      </c>
      <c r="C465" s="474">
        <v>1308</v>
      </c>
      <c r="D465" s="474">
        <v>56</v>
      </c>
      <c r="E465" s="474">
        <v>351</v>
      </c>
      <c r="F465" s="474">
        <v>1715</v>
      </c>
      <c r="G465" s="475">
        <v>39767</v>
      </c>
      <c r="H465" s="476">
        <v>43.1</v>
      </c>
      <c r="I465" s="964"/>
      <c r="J465" s="964"/>
      <c r="K465" s="964"/>
      <c r="L465" s="964"/>
      <c r="M465" s="964"/>
      <c r="N465" s="964"/>
    </row>
    <row r="466" spans="1:14" ht="15.5">
      <c r="A466" s="473" t="s">
        <v>1698</v>
      </c>
      <c r="B466" s="473" t="s">
        <v>1699</v>
      </c>
      <c r="C466" s="474">
        <v>2204</v>
      </c>
      <c r="D466" s="474">
        <v>435</v>
      </c>
      <c r="E466" s="474">
        <v>2112</v>
      </c>
      <c r="F466" s="474">
        <v>4751</v>
      </c>
      <c r="G466" s="475">
        <v>39887</v>
      </c>
      <c r="H466" s="476">
        <v>119.1</v>
      </c>
      <c r="I466" s="964"/>
      <c r="J466" s="964"/>
      <c r="K466" s="964"/>
      <c r="L466" s="964"/>
      <c r="M466" s="964"/>
      <c r="N466" s="964"/>
    </row>
    <row r="467" spans="1:14" ht="15.5">
      <c r="A467" s="473" t="s">
        <v>1700</v>
      </c>
      <c r="B467" s="473" t="s">
        <v>397</v>
      </c>
      <c r="C467" s="474">
        <v>1545</v>
      </c>
      <c r="D467" s="474">
        <v>373</v>
      </c>
      <c r="E467" s="474">
        <v>2169</v>
      </c>
      <c r="F467" s="474">
        <v>4087</v>
      </c>
      <c r="G467" s="475">
        <v>38762</v>
      </c>
      <c r="H467" s="476">
        <v>105.4</v>
      </c>
      <c r="I467" s="964"/>
      <c r="J467" s="964"/>
      <c r="K467" s="964"/>
      <c r="L467" s="964"/>
      <c r="M467" s="964"/>
      <c r="N467" s="964"/>
    </row>
    <row r="468" spans="1:14" ht="15.5">
      <c r="A468" s="473" t="s">
        <v>1701</v>
      </c>
      <c r="B468" s="473" t="s">
        <v>1702</v>
      </c>
      <c r="C468" s="474">
        <v>1596</v>
      </c>
      <c r="D468" s="474">
        <v>251</v>
      </c>
      <c r="E468" s="474">
        <v>1292</v>
      </c>
      <c r="F468" s="474">
        <v>3139</v>
      </c>
      <c r="G468" s="475">
        <v>37966</v>
      </c>
      <c r="H468" s="476">
        <v>82.7</v>
      </c>
      <c r="I468" s="964"/>
      <c r="J468" s="964"/>
      <c r="K468" s="964"/>
      <c r="L468" s="964"/>
      <c r="M468" s="964"/>
      <c r="N468" s="964"/>
    </row>
    <row r="469" spans="1:14" ht="15.5">
      <c r="A469" s="473" t="s">
        <v>1703</v>
      </c>
      <c r="B469" s="473" t="s">
        <v>782</v>
      </c>
      <c r="C469" s="474">
        <v>1143</v>
      </c>
      <c r="D469" s="474">
        <v>207</v>
      </c>
      <c r="E469" s="474">
        <v>1481</v>
      </c>
      <c r="F469" s="474">
        <v>2831</v>
      </c>
      <c r="G469" s="475">
        <v>46907</v>
      </c>
      <c r="H469" s="476">
        <v>60.4</v>
      </c>
      <c r="I469" s="964"/>
      <c r="J469" s="964"/>
      <c r="K469" s="964"/>
      <c r="L469" s="964"/>
      <c r="M469" s="964"/>
      <c r="N469" s="964"/>
    </row>
    <row r="470" spans="1:14" ht="15.5">
      <c r="A470" s="473" t="s">
        <v>1704</v>
      </c>
      <c r="B470" s="473" t="s">
        <v>1705</v>
      </c>
      <c r="C470" s="474">
        <v>2279</v>
      </c>
      <c r="D470" s="474">
        <v>978</v>
      </c>
      <c r="E470" s="474">
        <v>2739</v>
      </c>
      <c r="F470" s="474">
        <v>5996</v>
      </c>
      <c r="G470" s="475">
        <v>36426</v>
      </c>
      <c r="H470" s="476">
        <v>164.6</v>
      </c>
      <c r="I470" s="964"/>
      <c r="J470" s="964"/>
      <c r="K470" s="964"/>
      <c r="L470" s="964"/>
      <c r="M470" s="964"/>
      <c r="N470" s="964"/>
    </row>
    <row r="471" spans="1:14" ht="15.5">
      <c r="A471" s="473" t="s">
        <v>1706</v>
      </c>
      <c r="B471" s="473" t="s">
        <v>773</v>
      </c>
      <c r="C471" s="474">
        <v>1850</v>
      </c>
      <c r="D471" s="474">
        <v>21</v>
      </c>
      <c r="E471" s="474">
        <v>1735</v>
      </c>
      <c r="F471" s="474">
        <v>3606</v>
      </c>
      <c r="G471" s="475">
        <v>42146</v>
      </c>
      <c r="H471" s="476">
        <v>85.6</v>
      </c>
      <c r="I471" s="964"/>
      <c r="J471" s="964"/>
      <c r="K471" s="964"/>
      <c r="L471" s="964"/>
      <c r="M471" s="964"/>
      <c r="N471" s="964"/>
    </row>
    <row r="472" spans="1:14" ht="15.5">
      <c r="A472" s="473" t="s">
        <v>1707</v>
      </c>
      <c r="B472" s="473" t="s">
        <v>1708</v>
      </c>
      <c r="C472" s="474">
        <v>1014</v>
      </c>
      <c r="D472" s="474">
        <v>62</v>
      </c>
      <c r="E472" s="474">
        <v>1346</v>
      </c>
      <c r="F472" s="474">
        <v>2422</v>
      </c>
      <c r="G472" s="475">
        <v>39779</v>
      </c>
      <c r="H472" s="476">
        <v>60.9</v>
      </c>
      <c r="I472" s="964"/>
      <c r="J472" s="964"/>
      <c r="K472" s="964"/>
      <c r="L472" s="964"/>
      <c r="M472" s="964"/>
      <c r="N472" s="964"/>
    </row>
    <row r="473" spans="1:14" ht="15.5">
      <c r="A473" s="473" t="s">
        <v>1709</v>
      </c>
      <c r="B473" s="473" t="s">
        <v>1710</v>
      </c>
      <c r="C473" s="474">
        <v>1910</v>
      </c>
      <c r="D473" s="474">
        <v>429</v>
      </c>
      <c r="E473" s="474">
        <v>2060</v>
      </c>
      <c r="F473" s="474">
        <v>4399</v>
      </c>
      <c r="G473" s="475">
        <v>36215</v>
      </c>
      <c r="H473" s="476">
        <v>121.5</v>
      </c>
      <c r="I473" s="964"/>
      <c r="J473" s="964"/>
      <c r="K473" s="964"/>
      <c r="L473" s="964"/>
      <c r="M473" s="964"/>
      <c r="N473" s="964"/>
    </row>
    <row r="474" spans="1:14" ht="15.5">
      <c r="A474" s="473" t="s">
        <v>1711</v>
      </c>
      <c r="B474" s="473" t="s">
        <v>1712</v>
      </c>
      <c r="C474" s="474">
        <v>1177</v>
      </c>
      <c r="D474" s="474">
        <v>1012</v>
      </c>
      <c r="E474" s="474">
        <v>2121</v>
      </c>
      <c r="F474" s="474">
        <v>4310</v>
      </c>
      <c r="G474" s="475">
        <v>42235</v>
      </c>
      <c r="H474" s="476">
        <v>102</v>
      </c>
      <c r="I474" s="964"/>
      <c r="J474" s="964"/>
      <c r="K474" s="964"/>
      <c r="L474" s="964"/>
      <c r="M474" s="964"/>
      <c r="N474" s="964"/>
    </row>
    <row r="475" spans="1:14" ht="15.5">
      <c r="A475" s="473" t="s">
        <v>1713</v>
      </c>
      <c r="B475" s="473" t="s">
        <v>1714</v>
      </c>
      <c r="C475" s="474">
        <v>1541</v>
      </c>
      <c r="D475" s="474">
        <v>0</v>
      </c>
      <c r="E475" s="474">
        <v>1275</v>
      </c>
      <c r="F475" s="474">
        <v>2816</v>
      </c>
      <c r="G475" s="475">
        <v>33373</v>
      </c>
      <c r="H475" s="476">
        <v>84.4</v>
      </c>
      <c r="I475" s="964"/>
      <c r="J475" s="964"/>
      <c r="K475" s="964"/>
      <c r="L475" s="964"/>
      <c r="M475" s="964"/>
      <c r="N475" s="964"/>
    </row>
    <row r="476" spans="1:14" ht="15.5">
      <c r="A476" s="473" t="s">
        <v>1715</v>
      </c>
      <c r="B476" s="473" t="s">
        <v>1716</v>
      </c>
      <c r="C476" s="474">
        <v>2067</v>
      </c>
      <c r="D476" s="474">
        <v>542</v>
      </c>
      <c r="E476" s="474">
        <v>2327</v>
      </c>
      <c r="F476" s="474">
        <v>4936</v>
      </c>
      <c r="G476" s="475">
        <v>45898</v>
      </c>
      <c r="H476" s="476">
        <v>107.5</v>
      </c>
      <c r="I476" s="964"/>
      <c r="J476" s="964"/>
      <c r="K476" s="964"/>
      <c r="L476" s="964"/>
      <c r="M476" s="964"/>
      <c r="N476" s="964"/>
    </row>
    <row r="477" spans="1:14" ht="15.5">
      <c r="A477" s="473" t="s">
        <v>1717</v>
      </c>
      <c r="B477" s="473" t="s">
        <v>1718</v>
      </c>
      <c r="C477" s="474">
        <v>944</v>
      </c>
      <c r="D477" s="474">
        <v>469</v>
      </c>
      <c r="E477" s="474">
        <v>3789</v>
      </c>
      <c r="F477" s="474">
        <v>5202</v>
      </c>
      <c r="G477" s="475">
        <v>41857</v>
      </c>
      <c r="H477" s="476">
        <v>124.3</v>
      </c>
      <c r="I477" s="964"/>
      <c r="J477" s="964"/>
      <c r="K477" s="964"/>
      <c r="L477" s="964"/>
      <c r="M477" s="964"/>
      <c r="N477" s="964"/>
    </row>
    <row r="478" spans="1:14" ht="15.5">
      <c r="A478" s="473" t="s">
        <v>1719</v>
      </c>
      <c r="B478" s="473" t="s">
        <v>673</v>
      </c>
      <c r="C478" s="474">
        <v>1120</v>
      </c>
      <c r="D478" s="474">
        <v>161</v>
      </c>
      <c r="E478" s="474">
        <v>733</v>
      </c>
      <c r="F478" s="474">
        <v>2014</v>
      </c>
      <c r="G478" s="475">
        <v>39425</v>
      </c>
      <c r="H478" s="476">
        <v>51.1</v>
      </c>
      <c r="I478" s="964"/>
      <c r="J478" s="964"/>
      <c r="K478" s="964"/>
      <c r="L478" s="964"/>
      <c r="M478" s="964"/>
      <c r="N478" s="964"/>
    </row>
    <row r="479" spans="1:14" ht="15.5">
      <c r="A479" s="473" t="s">
        <v>1720</v>
      </c>
      <c r="B479" s="473" t="s">
        <v>1721</v>
      </c>
      <c r="C479" s="474">
        <v>296</v>
      </c>
      <c r="D479" s="474">
        <v>39</v>
      </c>
      <c r="E479" s="474">
        <v>300</v>
      </c>
      <c r="F479" s="474">
        <v>635</v>
      </c>
      <c r="G479" s="475">
        <v>43076</v>
      </c>
      <c r="H479" s="476">
        <v>14.7</v>
      </c>
      <c r="I479" s="964"/>
      <c r="J479" s="964"/>
      <c r="K479" s="964"/>
      <c r="L479" s="964"/>
      <c r="M479" s="964"/>
      <c r="N479" s="964"/>
    </row>
    <row r="480" spans="1:14" ht="15.5">
      <c r="A480" s="473" t="s">
        <v>1722</v>
      </c>
      <c r="B480" s="473" t="s">
        <v>1723</v>
      </c>
      <c r="C480" s="474">
        <v>1899</v>
      </c>
      <c r="D480" s="474">
        <v>616</v>
      </c>
      <c r="E480" s="474">
        <v>3241</v>
      </c>
      <c r="F480" s="474">
        <v>5756</v>
      </c>
      <c r="G480" s="475">
        <v>43898</v>
      </c>
      <c r="H480" s="476">
        <v>131.1</v>
      </c>
      <c r="I480" s="964"/>
      <c r="J480" s="964"/>
      <c r="K480" s="964"/>
      <c r="L480" s="964"/>
      <c r="M480" s="964"/>
      <c r="N480" s="964"/>
    </row>
    <row r="481" spans="1:14" ht="15.5">
      <c r="A481" s="473" t="s">
        <v>1724</v>
      </c>
      <c r="B481" s="473" t="s">
        <v>1725</v>
      </c>
      <c r="C481" s="474">
        <v>662</v>
      </c>
      <c r="D481" s="474">
        <v>894</v>
      </c>
      <c r="E481" s="474">
        <v>5953</v>
      </c>
      <c r="F481" s="474">
        <v>7509</v>
      </c>
      <c r="G481" s="475">
        <v>42129</v>
      </c>
      <c r="H481" s="476">
        <v>178.2</v>
      </c>
      <c r="I481" s="964"/>
      <c r="J481" s="964"/>
      <c r="K481" s="964"/>
      <c r="L481" s="964"/>
      <c r="M481" s="964"/>
      <c r="N481" s="964"/>
    </row>
    <row r="482" spans="1:14" ht="15.5">
      <c r="A482" s="473" t="s">
        <v>1726</v>
      </c>
      <c r="B482" s="473" t="s">
        <v>1727</v>
      </c>
      <c r="C482" s="474">
        <v>894</v>
      </c>
      <c r="D482" s="474">
        <v>394</v>
      </c>
      <c r="E482" s="474">
        <v>3273</v>
      </c>
      <c r="F482" s="474">
        <v>4561</v>
      </c>
      <c r="G482" s="475">
        <v>37590</v>
      </c>
      <c r="H482" s="476">
        <v>121.3</v>
      </c>
      <c r="I482" s="964"/>
      <c r="J482" s="964"/>
      <c r="K482" s="964"/>
      <c r="L482" s="964"/>
      <c r="M482" s="964"/>
      <c r="N482" s="964"/>
    </row>
    <row r="483" spans="1:14" ht="15.5">
      <c r="A483" s="473" t="s">
        <v>1728</v>
      </c>
      <c r="B483" s="473" t="s">
        <v>1729</v>
      </c>
      <c r="C483" s="474">
        <v>1113</v>
      </c>
      <c r="D483" s="474">
        <v>1825</v>
      </c>
      <c r="E483" s="474">
        <v>1549</v>
      </c>
      <c r="F483" s="474">
        <v>4487</v>
      </c>
      <c r="G483" s="475">
        <v>48890</v>
      </c>
      <c r="H483" s="476">
        <v>91.8</v>
      </c>
      <c r="I483" s="964"/>
      <c r="J483" s="964"/>
      <c r="K483" s="964"/>
      <c r="L483" s="964"/>
      <c r="M483" s="964"/>
      <c r="N483" s="964"/>
    </row>
    <row r="484" spans="1:14" ht="15.5">
      <c r="A484" s="473" t="s">
        <v>1730</v>
      </c>
      <c r="B484" s="473" t="s">
        <v>1731</v>
      </c>
      <c r="C484" s="474">
        <v>552</v>
      </c>
      <c r="D484" s="474">
        <v>371</v>
      </c>
      <c r="E484" s="474">
        <v>2174</v>
      </c>
      <c r="F484" s="474">
        <v>3097</v>
      </c>
      <c r="G484" s="475">
        <v>31502</v>
      </c>
      <c r="H484" s="476">
        <v>98.3</v>
      </c>
      <c r="I484" s="964"/>
      <c r="J484" s="964"/>
      <c r="K484" s="964"/>
      <c r="L484" s="964"/>
      <c r="M484" s="964"/>
      <c r="N484" s="964"/>
    </row>
    <row r="485" spans="1:14" ht="15.5">
      <c r="A485" s="473" t="s">
        <v>1732</v>
      </c>
      <c r="B485" s="473" t="s">
        <v>675</v>
      </c>
      <c r="C485" s="474">
        <v>1031</v>
      </c>
      <c r="D485" s="474">
        <v>122</v>
      </c>
      <c r="E485" s="474">
        <v>743</v>
      </c>
      <c r="F485" s="474">
        <v>1896</v>
      </c>
      <c r="G485" s="475">
        <v>43410</v>
      </c>
      <c r="H485" s="476">
        <v>43.7</v>
      </c>
      <c r="I485" s="964"/>
      <c r="J485" s="964"/>
      <c r="K485" s="964"/>
      <c r="L485" s="964"/>
      <c r="M485" s="964"/>
      <c r="N485" s="964"/>
    </row>
    <row r="486" spans="1:14" ht="15.5">
      <c r="A486" s="473" t="s">
        <v>1733</v>
      </c>
      <c r="B486" s="473" t="s">
        <v>1734</v>
      </c>
      <c r="C486" s="474">
        <v>764</v>
      </c>
      <c r="D486" s="474">
        <v>0</v>
      </c>
      <c r="E486" s="474">
        <v>365</v>
      </c>
      <c r="F486" s="474">
        <v>1129</v>
      </c>
      <c r="G486" s="475">
        <v>47094</v>
      </c>
      <c r="H486" s="476">
        <v>24</v>
      </c>
      <c r="I486" s="964"/>
      <c r="J486" s="964"/>
      <c r="K486" s="964"/>
      <c r="L486" s="964"/>
      <c r="M486" s="964"/>
      <c r="N486" s="964"/>
    </row>
    <row r="487" spans="1:14" ht="15.5">
      <c r="A487" s="473" t="s">
        <v>1735</v>
      </c>
      <c r="B487" s="473" t="s">
        <v>1736</v>
      </c>
      <c r="C487" s="474">
        <v>1291</v>
      </c>
      <c r="D487" s="474">
        <v>404</v>
      </c>
      <c r="E487" s="474">
        <v>2656</v>
      </c>
      <c r="F487" s="474">
        <v>4351</v>
      </c>
      <c r="G487" s="475">
        <v>44067</v>
      </c>
      <c r="H487" s="476">
        <v>98.7</v>
      </c>
      <c r="I487" s="964"/>
      <c r="J487" s="964"/>
      <c r="K487" s="964"/>
      <c r="L487" s="964"/>
      <c r="M487" s="964"/>
      <c r="N487" s="964"/>
    </row>
    <row r="488" spans="1:14" ht="15.5">
      <c r="A488" s="473" t="s">
        <v>1737</v>
      </c>
      <c r="B488" s="473" t="s">
        <v>1738</v>
      </c>
      <c r="C488" s="474">
        <v>943</v>
      </c>
      <c r="D488" s="474">
        <v>146</v>
      </c>
      <c r="E488" s="474">
        <v>799</v>
      </c>
      <c r="F488" s="474">
        <v>1888</v>
      </c>
      <c r="G488" s="475">
        <v>37291</v>
      </c>
      <c r="H488" s="476">
        <v>50.6</v>
      </c>
      <c r="I488" s="964"/>
      <c r="J488" s="964"/>
      <c r="K488" s="964"/>
      <c r="L488" s="964"/>
      <c r="M488" s="964"/>
      <c r="N488" s="964"/>
    </row>
    <row r="489" spans="1:14" ht="15.5">
      <c r="A489" s="473" t="s">
        <v>1739</v>
      </c>
      <c r="B489" s="473" t="s">
        <v>1740</v>
      </c>
      <c r="C489" s="474">
        <v>2442</v>
      </c>
      <c r="D489" s="474">
        <v>2133</v>
      </c>
      <c r="E489" s="474">
        <v>129</v>
      </c>
      <c r="F489" s="474">
        <v>4704</v>
      </c>
      <c r="G489" s="475">
        <v>50714</v>
      </c>
      <c r="H489" s="476">
        <v>92.8</v>
      </c>
      <c r="I489" s="964"/>
      <c r="J489" s="964"/>
      <c r="K489" s="964"/>
      <c r="L489" s="964"/>
      <c r="M489" s="964"/>
      <c r="N489" s="964"/>
    </row>
    <row r="490" spans="1:14" ht="15.5">
      <c r="A490" s="473" t="s">
        <v>1741</v>
      </c>
      <c r="B490" s="473" t="s">
        <v>298</v>
      </c>
      <c r="C490" s="474">
        <v>1739</v>
      </c>
      <c r="D490" s="474">
        <v>410</v>
      </c>
      <c r="E490" s="474">
        <v>3562</v>
      </c>
      <c r="F490" s="474">
        <v>5711</v>
      </c>
      <c r="G490" s="475">
        <v>41072</v>
      </c>
      <c r="H490" s="476">
        <v>139</v>
      </c>
      <c r="I490" s="964"/>
      <c r="J490" s="964"/>
      <c r="K490" s="964"/>
      <c r="L490" s="964"/>
      <c r="M490" s="964"/>
      <c r="N490" s="964"/>
    </row>
    <row r="491" spans="1:14" ht="15.5">
      <c r="A491" s="473" t="s">
        <v>1742</v>
      </c>
      <c r="B491" s="473" t="s">
        <v>1743</v>
      </c>
      <c r="C491" s="474">
        <v>2264</v>
      </c>
      <c r="D491" s="474">
        <v>2491</v>
      </c>
      <c r="E491" s="474">
        <v>9324</v>
      </c>
      <c r="F491" s="474">
        <v>14079</v>
      </c>
      <c r="G491" s="475">
        <v>39425</v>
      </c>
      <c r="H491" s="476">
        <v>357.1</v>
      </c>
      <c r="I491" s="964"/>
      <c r="J491" s="964"/>
      <c r="K491" s="964"/>
      <c r="L491" s="964"/>
      <c r="M491" s="964"/>
      <c r="N491" s="964"/>
    </row>
    <row r="492" spans="1:14" ht="15.5">
      <c r="A492" s="473" t="s">
        <v>1744</v>
      </c>
      <c r="B492" s="473" t="s">
        <v>1745</v>
      </c>
      <c r="C492" s="474">
        <v>2424</v>
      </c>
      <c r="D492" s="474">
        <v>3370</v>
      </c>
      <c r="E492" s="474">
        <v>4966</v>
      </c>
      <c r="F492" s="474">
        <v>10760</v>
      </c>
      <c r="G492" s="475">
        <v>38189</v>
      </c>
      <c r="H492" s="476">
        <v>281.8</v>
      </c>
      <c r="I492" s="964"/>
      <c r="J492" s="964"/>
      <c r="K492" s="964"/>
      <c r="L492" s="964"/>
      <c r="M492" s="964"/>
      <c r="N492" s="964"/>
    </row>
    <row r="493" spans="1:14" ht="15.5">
      <c r="A493" s="473" t="s">
        <v>1746</v>
      </c>
      <c r="B493" s="473" t="s">
        <v>1747</v>
      </c>
      <c r="C493" s="474">
        <v>2259</v>
      </c>
      <c r="D493" s="474">
        <v>2233</v>
      </c>
      <c r="E493" s="474">
        <v>9396</v>
      </c>
      <c r="F493" s="474">
        <v>13888</v>
      </c>
      <c r="G493" s="475">
        <v>37403</v>
      </c>
      <c r="H493" s="476">
        <v>371.3</v>
      </c>
      <c r="I493" s="964"/>
      <c r="J493" s="964"/>
      <c r="K493" s="964"/>
      <c r="L493" s="964"/>
      <c r="M493" s="964"/>
      <c r="N493" s="964"/>
    </row>
    <row r="494" spans="1:14" ht="15.5">
      <c r="A494" s="473" t="s">
        <v>1748</v>
      </c>
      <c r="B494" s="473" t="s">
        <v>1749</v>
      </c>
      <c r="C494" s="474">
        <v>427</v>
      </c>
      <c r="D494" s="474">
        <v>1393</v>
      </c>
      <c r="E494" s="474">
        <v>2697</v>
      </c>
      <c r="F494" s="474">
        <v>4517</v>
      </c>
      <c r="G494" s="475">
        <v>41584</v>
      </c>
      <c r="H494" s="476">
        <v>108.6</v>
      </c>
      <c r="I494" s="964"/>
      <c r="J494" s="964"/>
      <c r="K494" s="964"/>
      <c r="L494" s="964"/>
      <c r="M494" s="964"/>
      <c r="N494" s="964"/>
    </row>
    <row r="495" spans="1:14" ht="15.5">
      <c r="A495" s="473" t="s">
        <v>1750</v>
      </c>
      <c r="B495" s="473" t="s">
        <v>1751</v>
      </c>
      <c r="C495" s="474">
        <v>1668</v>
      </c>
      <c r="D495" s="474">
        <v>1433</v>
      </c>
      <c r="E495" s="474">
        <v>3072</v>
      </c>
      <c r="F495" s="474">
        <v>6173</v>
      </c>
      <c r="G495" s="475">
        <v>35597</v>
      </c>
      <c r="H495" s="476">
        <v>173.4</v>
      </c>
      <c r="I495" s="964"/>
      <c r="J495" s="964"/>
      <c r="K495" s="964"/>
      <c r="L495" s="964"/>
      <c r="M495" s="964"/>
      <c r="N495" s="964"/>
    </row>
    <row r="496" spans="1:14" ht="15.5">
      <c r="A496" s="473" t="s">
        <v>1752</v>
      </c>
      <c r="B496" s="473" t="s">
        <v>1753</v>
      </c>
      <c r="C496" s="474">
        <v>1704</v>
      </c>
      <c r="D496" s="474">
        <v>0</v>
      </c>
      <c r="E496" s="474">
        <v>852</v>
      </c>
      <c r="F496" s="474">
        <v>2556</v>
      </c>
      <c r="G496" s="475">
        <v>43107</v>
      </c>
      <c r="H496" s="476">
        <v>59.3</v>
      </c>
      <c r="I496" s="964"/>
      <c r="J496" s="964"/>
      <c r="K496" s="964"/>
      <c r="L496" s="964"/>
      <c r="M496" s="964"/>
      <c r="N496" s="964"/>
    </row>
    <row r="497" spans="1:14" ht="15.5">
      <c r="A497" s="473" t="s">
        <v>1754</v>
      </c>
      <c r="B497" s="473" t="s">
        <v>1755</v>
      </c>
      <c r="C497" s="474">
        <v>1062</v>
      </c>
      <c r="D497" s="474">
        <v>1784</v>
      </c>
      <c r="E497" s="474">
        <v>8630</v>
      </c>
      <c r="F497" s="474">
        <v>11476</v>
      </c>
      <c r="G497" s="475">
        <v>35376</v>
      </c>
      <c r="H497" s="476">
        <v>324.39999999999998</v>
      </c>
      <c r="I497" s="964"/>
      <c r="J497" s="964"/>
      <c r="K497" s="964"/>
      <c r="L497" s="964"/>
      <c r="M497" s="964"/>
      <c r="N497" s="964"/>
    </row>
    <row r="498" spans="1:14" ht="15.5">
      <c r="A498" s="473" t="s">
        <v>1756</v>
      </c>
      <c r="B498" s="473" t="s">
        <v>1757</v>
      </c>
      <c r="C498" s="474">
        <v>1632</v>
      </c>
      <c r="D498" s="474">
        <v>853</v>
      </c>
      <c r="E498" s="474">
        <v>2237</v>
      </c>
      <c r="F498" s="474">
        <v>4722</v>
      </c>
      <c r="G498" s="475">
        <v>40394</v>
      </c>
      <c r="H498" s="476">
        <v>116.9</v>
      </c>
      <c r="I498" s="964"/>
      <c r="J498" s="964"/>
      <c r="K498" s="964"/>
      <c r="L498" s="964"/>
      <c r="M498" s="964"/>
      <c r="N498" s="964"/>
    </row>
    <row r="499" spans="1:14" ht="15.5">
      <c r="A499" s="473" t="s">
        <v>1758</v>
      </c>
      <c r="B499" s="473" t="s">
        <v>1759</v>
      </c>
      <c r="C499" s="474">
        <v>2683</v>
      </c>
      <c r="D499" s="474">
        <v>297</v>
      </c>
      <c r="E499" s="474">
        <v>2296</v>
      </c>
      <c r="F499" s="474">
        <v>5276</v>
      </c>
      <c r="G499" s="475">
        <v>44746</v>
      </c>
      <c r="H499" s="476">
        <v>117.9</v>
      </c>
      <c r="I499" s="964"/>
      <c r="J499" s="964"/>
      <c r="K499" s="964"/>
      <c r="L499" s="964"/>
      <c r="M499" s="964"/>
      <c r="N499" s="964"/>
    </row>
    <row r="500" spans="1:14" ht="15.5">
      <c r="A500" s="473" t="s">
        <v>1760</v>
      </c>
      <c r="B500" s="473" t="s">
        <v>1761</v>
      </c>
      <c r="C500" s="474">
        <v>1535</v>
      </c>
      <c r="D500" s="474">
        <v>79</v>
      </c>
      <c r="E500" s="474">
        <v>1379</v>
      </c>
      <c r="F500" s="474">
        <v>2993</v>
      </c>
      <c r="G500" s="475">
        <v>41743</v>
      </c>
      <c r="H500" s="476">
        <v>71.7</v>
      </c>
      <c r="I500" s="964"/>
      <c r="J500" s="964"/>
      <c r="K500" s="964"/>
      <c r="L500" s="964"/>
      <c r="M500" s="964"/>
      <c r="N500" s="964"/>
    </row>
    <row r="501" spans="1:14" ht="15.5">
      <c r="A501" s="473" t="s">
        <v>1762</v>
      </c>
      <c r="B501" s="473" t="s">
        <v>1763</v>
      </c>
      <c r="C501" s="474">
        <v>1404</v>
      </c>
      <c r="D501" s="474">
        <v>961</v>
      </c>
      <c r="E501" s="474">
        <v>3120</v>
      </c>
      <c r="F501" s="474">
        <v>5485</v>
      </c>
      <c r="G501" s="475">
        <v>37748</v>
      </c>
      <c r="H501" s="476">
        <v>145.30000000000001</v>
      </c>
      <c r="I501" s="964"/>
      <c r="J501" s="964"/>
      <c r="K501" s="964"/>
      <c r="L501" s="964"/>
      <c r="M501" s="964"/>
      <c r="N501" s="964"/>
    </row>
    <row r="502" spans="1:14" ht="15.5">
      <c r="A502" s="473" t="s">
        <v>1764</v>
      </c>
      <c r="B502" s="473" t="s">
        <v>501</v>
      </c>
      <c r="C502" s="474">
        <v>1763</v>
      </c>
      <c r="D502" s="474">
        <v>34</v>
      </c>
      <c r="E502" s="474">
        <v>1422</v>
      </c>
      <c r="F502" s="474">
        <v>3219</v>
      </c>
      <c r="G502" s="475">
        <v>46322</v>
      </c>
      <c r="H502" s="476">
        <v>69.5</v>
      </c>
      <c r="I502" s="964"/>
      <c r="J502" s="964"/>
      <c r="K502" s="964"/>
      <c r="L502" s="964"/>
      <c r="M502" s="964"/>
      <c r="N502" s="964"/>
    </row>
    <row r="503" spans="1:14" ht="15.5">
      <c r="A503" s="473" t="s">
        <v>1765</v>
      </c>
      <c r="B503" s="473" t="s">
        <v>529</v>
      </c>
      <c r="C503" s="474">
        <v>1693</v>
      </c>
      <c r="D503" s="474">
        <v>765</v>
      </c>
      <c r="E503" s="474">
        <v>2441</v>
      </c>
      <c r="F503" s="474">
        <v>4899</v>
      </c>
      <c r="G503" s="475">
        <v>44808</v>
      </c>
      <c r="H503" s="476">
        <v>109.3</v>
      </c>
      <c r="I503" s="964"/>
      <c r="J503" s="964"/>
      <c r="K503" s="964"/>
      <c r="L503" s="964"/>
      <c r="M503" s="964"/>
      <c r="N503" s="964"/>
    </row>
    <row r="504" spans="1:14" ht="15.5">
      <c r="A504" s="473" t="s">
        <v>1766</v>
      </c>
      <c r="B504" s="473" t="s">
        <v>626</v>
      </c>
      <c r="C504" s="474">
        <v>1205</v>
      </c>
      <c r="D504" s="474">
        <v>119</v>
      </c>
      <c r="E504" s="474">
        <v>728</v>
      </c>
      <c r="F504" s="474">
        <v>2052</v>
      </c>
      <c r="G504" s="475">
        <v>41460</v>
      </c>
      <c r="H504" s="476">
        <v>49.5</v>
      </c>
      <c r="I504" s="964"/>
      <c r="J504" s="964"/>
      <c r="K504" s="964"/>
      <c r="L504" s="964"/>
      <c r="M504" s="964"/>
      <c r="N504" s="964"/>
    </row>
    <row r="505" spans="1:14" ht="15.5">
      <c r="A505" s="473" t="s">
        <v>1767</v>
      </c>
      <c r="B505" s="473" t="s">
        <v>1768</v>
      </c>
      <c r="C505" s="474">
        <v>1566</v>
      </c>
      <c r="D505" s="474">
        <v>726</v>
      </c>
      <c r="E505" s="474">
        <v>1887</v>
      </c>
      <c r="F505" s="474">
        <v>4179</v>
      </c>
      <c r="G505" s="475">
        <v>28119</v>
      </c>
      <c r="H505" s="476">
        <v>148.6</v>
      </c>
      <c r="I505" s="964"/>
      <c r="J505" s="964"/>
      <c r="K505" s="964"/>
      <c r="L505" s="964"/>
      <c r="M505" s="964"/>
      <c r="N505" s="964"/>
    </row>
    <row r="506" spans="1:14" ht="15.5">
      <c r="A506" s="473" t="s">
        <v>1769</v>
      </c>
      <c r="B506" s="473" t="s">
        <v>358</v>
      </c>
      <c r="C506" s="474">
        <v>1031</v>
      </c>
      <c r="D506" s="474">
        <v>384</v>
      </c>
      <c r="E506" s="474">
        <v>1715</v>
      </c>
      <c r="F506" s="474">
        <v>3130</v>
      </c>
      <c r="G506" s="475">
        <v>44803</v>
      </c>
      <c r="H506" s="476">
        <v>69.900000000000006</v>
      </c>
      <c r="I506" s="964"/>
      <c r="J506" s="964"/>
      <c r="K506" s="964"/>
      <c r="L506" s="964"/>
      <c r="M506" s="964"/>
      <c r="N506" s="964"/>
    </row>
    <row r="507" spans="1:14" ht="15.5">
      <c r="A507" s="473" t="s">
        <v>1770</v>
      </c>
      <c r="B507" s="473" t="s">
        <v>1771</v>
      </c>
      <c r="C507" s="474">
        <v>1162</v>
      </c>
      <c r="D507" s="474">
        <v>194</v>
      </c>
      <c r="E507" s="474">
        <v>1588</v>
      </c>
      <c r="F507" s="474">
        <v>2944</v>
      </c>
      <c r="G507" s="475">
        <v>39308</v>
      </c>
      <c r="H507" s="476">
        <v>74.900000000000006</v>
      </c>
      <c r="I507" s="964"/>
      <c r="J507" s="964"/>
      <c r="K507" s="964"/>
      <c r="L507" s="964"/>
      <c r="M507" s="964"/>
      <c r="N507" s="964"/>
    </row>
    <row r="508" spans="1:14" ht="15.5">
      <c r="A508" s="473" t="s">
        <v>1772</v>
      </c>
      <c r="B508" s="473" t="s">
        <v>503</v>
      </c>
      <c r="C508" s="474">
        <v>1475</v>
      </c>
      <c r="D508" s="474">
        <v>26</v>
      </c>
      <c r="E508" s="474">
        <v>432</v>
      </c>
      <c r="F508" s="474">
        <v>1933</v>
      </c>
      <c r="G508" s="475">
        <v>41520</v>
      </c>
      <c r="H508" s="476">
        <v>46.6</v>
      </c>
      <c r="I508" s="964"/>
      <c r="J508" s="964"/>
      <c r="K508" s="964"/>
      <c r="L508" s="964"/>
      <c r="M508" s="964"/>
      <c r="N508" s="964"/>
    </row>
    <row r="509" spans="1:14" ht="15.5">
      <c r="A509" s="473" t="s">
        <v>1773</v>
      </c>
      <c r="B509" s="473" t="s">
        <v>1774</v>
      </c>
      <c r="C509" s="474">
        <v>2111</v>
      </c>
      <c r="D509" s="474">
        <v>1255</v>
      </c>
      <c r="E509" s="474">
        <v>7737</v>
      </c>
      <c r="F509" s="474">
        <v>11103</v>
      </c>
      <c r="G509" s="475">
        <v>40872</v>
      </c>
      <c r="H509" s="476">
        <v>271.7</v>
      </c>
      <c r="I509" s="964"/>
      <c r="J509" s="964"/>
      <c r="K509" s="964"/>
      <c r="L509" s="964"/>
      <c r="M509" s="964"/>
      <c r="N509" s="964"/>
    </row>
    <row r="510" spans="1:14" ht="15.5">
      <c r="A510" s="473" t="s">
        <v>1775</v>
      </c>
      <c r="B510" s="473" t="s">
        <v>1776</v>
      </c>
      <c r="C510" s="474">
        <v>1062</v>
      </c>
      <c r="D510" s="474">
        <v>1550</v>
      </c>
      <c r="E510" s="474">
        <v>6036</v>
      </c>
      <c r="F510" s="474">
        <v>8648</v>
      </c>
      <c r="G510" s="475">
        <v>34834</v>
      </c>
      <c r="H510" s="476">
        <v>248.3</v>
      </c>
      <c r="I510" s="964"/>
      <c r="J510" s="964"/>
      <c r="K510" s="964"/>
      <c r="L510" s="964"/>
      <c r="M510" s="964"/>
      <c r="N510" s="964"/>
    </row>
    <row r="511" spans="1:14" ht="15.5">
      <c r="A511" s="473" t="s">
        <v>1777</v>
      </c>
      <c r="B511" s="473" t="s">
        <v>1778</v>
      </c>
      <c r="C511" s="474">
        <v>1233</v>
      </c>
      <c r="D511" s="474">
        <v>1894</v>
      </c>
      <c r="E511" s="474">
        <v>6079</v>
      </c>
      <c r="F511" s="474">
        <v>9206</v>
      </c>
      <c r="G511" s="475">
        <v>35679</v>
      </c>
      <c r="H511" s="476">
        <v>258</v>
      </c>
      <c r="I511" s="964"/>
      <c r="J511" s="964"/>
      <c r="K511" s="964"/>
      <c r="L511" s="964"/>
      <c r="M511" s="964"/>
      <c r="N511" s="964"/>
    </row>
    <row r="512" spans="1:14" ht="15.5">
      <c r="A512" s="473" t="s">
        <v>1779</v>
      </c>
      <c r="B512" s="473" t="s">
        <v>759</v>
      </c>
      <c r="C512" s="474">
        <v>1106</v>
      </c>
      <c r="D512" s="474">
        <v>319</v>
      </c>
      <c r="E512" s="474">
        <v>1220</v>
      </c>
      <c r="F512" s="474">
        <v>2645</v>
      </c>
      <c r="G512" s="475">
        <v>42766</v>
      </c>
      <c r="H512" s="476">
        <v>61.8</v>
      </c>
      <c r="I512" s="964"/>
      <c r="J512" s="964"/>
      <c r="K512" s="964"/>
      <c r="L512" s="964"/>
      <c r="M512" s="964"/>
      <c r="N512" s="964"/>
    </row>
    <row r="513" spans="1:14" ht="15.5">
      <c r="A513" s="473" t="s">
        <v>1780</v>
      </c>
      <c r="B513" s="473" t="s">
        <v>1781</v>
      </c>
      <c r="C513" s="474">
        <v>735</v>
      </c>
      <c r="D513" s="474">
        <v>2030</v>
      </c>
      <c r="E513" s="474">
        <v>3280</v>
      </c>
      <c r="F513" s="474">
        <v>6045</v>
      </c>
      <c r="G513" s="475">
        <v>55510</v>
      </c>
      <c r="H513" s="476">
        <v>108.9</v>
      </c>
      <c r="I513" s="964"/>
      <c r="J513" s="964"/>
      <c r="K513" s="964"/>
      <c r="L513" s="964"/>
      <c r="M513" s="964"/>
      <c r="N513" s="964"/>
    </row>
    <row r="514" spans="1:14" ht="15.5">
      <c r="A514" s="473" t="s">
        <v>1782</v>
      </c>
      <c r="B514" s="473" t="s">
        <v>240</v>
      </c>
      <c r="C514" s="474">
        <v>1654</v>
      </c>
      <c r="D514" s="474">
        <v>1022</v>
      </c>
      <c r="E514" s="474">
        <v>3080</v>
      </c>
      <c r="F514" s="474">
        <v>5756</v>
      </c>
      <c r="G514" s="475">
        <v>38731</v>
      </c>
      <c r="H514" s="476">
        <v>148.6</v>
      </c>
      <c r="I514" s="964"/>
      <c r="J514" s="964"/>
      <c r="K514" s="964"/>
      <c r="L514" s="964"/>
      <c r="M514" s="964"/>
      <c r="N514" s="964"/>
    </row>
    <row r="515" spans="1:14" ht="15.5">
      <c r="A515" s="473" t="s">
        <v>1783</v>
      </c>
      <c r="B515" s="473" t="s">
        <v>1784</v>
      </c>
      <c r="C515" s="474">
        <v>2259</v>
      </c>
      <c r="D515" s="474">
        <v>153</v>
      </c>
      <c r="E515" s="474">
        <v>1370</v>
      </c>
      <c r="F515" s="474">
        <v>3782</v>
      </c>
      <c r="G515" s="475">
        <v>46488</v>
      </c>
      <c r="H515" s="476">
        <v>81.400000000000006</v>
      </c>
      <c r="I515" s="964"/>
      <c r="J515" s="964"/>
      <c r="K515" s="964"/>
      <c r="L515" s="964"/>
      <c r="M515" s="964"/>
      <c r="N515" s="964"/>
    </row>
    <row r="516" spans="1:14" ht="15.5">
      <c r="A516" s="473" t="s">
        <v>1785</v>
      </c>
      <c r="B516" s="473" t="s">
        <v>1786</v>
      </c>
      <c r="C516" s="474">
        <v>1625</v>
      </c>
      <c r="D516" s="474">
        <v>188</v>
      </c>
      <c r="E516" s="474">
        <v>1405</v>
      </c>
      <c r="F516" s="474">
        <v>3218</v>
      </c>
      <c r="G516" s="475">
        <v>39752</v>
      </c>
      <c r="H516" s="476">
        <v>81</v>
      </c>
      <c r="I516" s="964"/>
      <c r="J516" s="964"/>
      <c r="K516" s="964"/>
      <c r="L516" s="964"/>
      <c r="M516" s="964"/>
      <c r="N516" s="964"/>
    </row>
    <row r="517" spans="1:14" ht="15.5">
      <c r="A517" s="473" t="s">
        <v>1787</v>
      </c>
      <c r="B517" s="473" t="s">
        <v>1788</v>
      </c>
      <c r="C517" s="474">
        <v>1214</v>
      </c>
      <c r="D517" s="474">
        <v>716</v>
      </c>
      <c r="E517" s="474">
        <v>143</v>
      </c>
      <c r="F517" s="474">
        <v>2073</v>
      </c>
      <c r="G517" s="475">
        <v>53485</v>
      </c>
      <c r="H517" s="476">
        <v>38.799999999999997</v>
      </c>
      <c r="I517" s="964"/>
      <c r="J517" s="964"/>
      <c r="K517" s="964"/>
      <c r="L517" s="964"/>
      <c r="M517" s="964"/>
      <c r="N517" s="964"/>
    </row>
    <row r="518" spans="1:14" ht="15.5">
      <c r="A518" s="473" t="s">
        <v>1789</v>
      </c>
      <c r="B518" s="473" t="s">
        <v>1790</v>
      </c>
      <c r="C518" s="474">
        <v>567</v>
      </c>
      <c r="D518" s="474">
        <v>200</v>
      </c>
      <c r="E518" s="474">
        <v>1088</v>
      </c>
      <c r="F518" s="474">
        <v>1855</v>
      </c>
      <c r="G518" s="475">
        <v>36165</v>
      </c>
      <c r="H518" s="476">
        <v>51.3</v>
      </c>
      <c r="I518" s="964"/>
      <c r="J518" s="964"/>
      <c r="K518" s="964"/>
      <c r="L518" s="964"/>
      <c r="M518" s="964"/>
      <c r="N518" s="964"/>
    </row>
    <row r="519" spans="1:14" ht="15.5">
      <c r="A519" s="473" t="s">
        <v>1791</v>
      </c>
      <c r="B519" s="473" t="s">
        <v>1792</v>
      </c>
      <c r="C519" s="474">
        <v>1496</v>
      </c>
      <c r="D519" s="474">
        <v>346</v>
      </c>
      <c r="E519" s="474">
        <v>2322</v>
      </c>
      <c r="F519" s="474">
        <v>4164</v>
      </c>
      <c r="G519" s="475">
        <v>46190</v>
      </c>
      <c r="H519" s="476">
        <v>90.1</v>
      </c>
      <c r="I519" s="964"/>
      <c r="J519" s="964"/>
      <c r="K519" s="964"/>
      <c r="L519" s="964"/>
      <c r="M519" s="964"/>
      <c r="N519" s="964"/>
    </row>
    <row r="520" spans="1:14" ht="15.5">
      <c r="A520" s="473" t="s">
        <v>1793</v>
      </c>
      <c r="B520" s="473" t="s">
        <v>216</v>
      </c>
      <c r="C520" s="474">
        <v>2716</v>
      </c>
      <c r="D520" s="474">
        <v>1381</v>
      </c>
      <c r="E520" s="474">
        <v>3790</v>
      </c>
      <c r="F520" s="474">
        <v>7887</v>
      </c>
      <c r="G520" s="475">
        <v>44107</v>
      </c>
      <c r="H520" s="476">
        <v>178.8</v>
      </c>
      <c r="I520" s="964"/>
      <c r="J520" s="964"/>
      <c r="K520" s="964"/>
      <c r="L520" s="964"/>
      <c r="M520" s="964"/>
      <c r="N520" s="964"/>
    </row>
    <row r="521" spans="1:14" ht="15.5">
      <c r="A521" s="473" t="s">
        <v>1794</v>
      </c>
      <c r="B521" s="473" t="s">
        <v>1795</v>
      </c>
      <c r="C521" s="474">
        <v>385</v>
      </c>
      <c r="D521" s="474">
        <v>0</v>
      </c>
      <c r="E521" s="474">
        <v>237</v>
      </c>
      <c r="F521" s="474">
        <v>622</v>
      </c>
      <c r="G521" s="475">
        <v>39760</v>
      </c>
      <c r="H521" s="476">
        <v>15.6</v>
      </c>
      <c r="I521" s="964"/>
      <c r="J521" s="964"/>
      <c r="K521" s="964"/>
      <c r="L521" s="964"/>
      <c r="M521" s="964"/>
      <c r="N521" s="964"/>
    </row>
    <row r="522" spans="1:14" ht="15.5">
      <c r="A522" s="473" t="s">
        <v>1796</v>
      </c>
      <c r="B522" s="473" t="s">
        <v>650</v>
      </c>
      <c r="C522" s="474">
        <v>1245</v>
      </c>
      <c r="D522" s="474">
        <v>1</v>
      </c>
      <c r="E522" s="474">
        <v>392</v>
      </c>
      <c r="F522" s="474">
        <v>1638</v>
      </c>
      <c r="G522" s="475">
        <v>39310</v>
      </c>
      <c r="H522" s="476">
        <v>41.7</v>
      </c>
      <c r="I522" s="964"/>
      <c r="J522" s="964"/>
      <c r="K522" s="964"/>
      <c r="L522" s="964"/>
      <c r="M522" s="964"/>
      <c r="N522" s="964"/>
    </row>
    <row r="523" spans="1:14" ht="15.5">
      <c r="A523" s="473" t="s">
        <v>1797</v>
      </c>
      <c r="B523" s="473" t="s">
        <v>1798</v>
      </c>
      <c r="C523" s="474">
        <v>1596</v>
      </c>
      <c r="D523" s="474">
        <v>21</v>
      </c>
      <c r="E523" s="474">
        <v>1406</v>
      </c>
      <c r="F523" s="474">
        <v>3023</v>
      </c>
      <c r="G523" s="475">
        <v>41557</v>
      </c>
      <c r="H523" s="476">
        <v>72.7</v>
      </c>
      <c r="I523" s="964"/>
      <c r="J523" s="964"/>
      <c r="K523" s="964"/>
      <c r="L523" s="964"/>
      <c r="M523" s="964"/>
      <c r="N523" s="964"/>
    </row>
    <row r="524" spans="1:14" ht="15.5">
      <c r="A524" s="473" t="s">
        <v>1799</v>
      </c>
      <c r="B524" s="473" t="s">
        <v>1800</v>
      </c>
      <c r="C524" s="474">
        <v>696</v>
      </c>
      <c r="D524" s="474">
        <v>270</v>
      </c>
      <c r="E524" s="474">
        <v>3085</v>
      </c>
      <c r="F524" s="474">
        <v>4051</v>
      </c>
      <c r="G524" s="475">
        <v>31022</v>
      </c>
      <c r="H524" s="476">
        <v>130.6</v>
      </c>
      <c r="I524" s="964"/>
      <c r="J524" s="964"/>
      <c r="K524" s="964"/>
      <c r="L524" s="964"/>
      <c r="M524" s="964"/>
      <c r="N524" s="964"/>
    </row>
    <row r="525" spans="1:14" ht="15.5">
      <c r="A525" s="473" t="s">
        <v>1801</v>
      </c>
      <c r="B525" s="473" t="s">
        <v>1802</v>
      </c>
      <c r="C525" s="474">
        <v>1099</v>
      </c>
      <c r="D525" s="474">
        <v>1008</v>
      </c>
      <c r="E525" s="474">
        <v>2786</v>
      </c>
      <c r="F525" s="474">
        <v>4893</v>
      </c>
      <c r="G525" s="475">
        <v>30107</v>
      </c>
      <c r="H525" s="476">
        <v>162.5</v>
      </c>
      <c r="I525" s="964"/>
      <c r="J525" s="964"/>
      <c r="K525" s="964"/>
      <c r="L525" s="964"/>
      <c r="M525" s="964"/>
      <c r="N525" s="964"/>
    </row>
    <row r="526" spans="1:14" ht="15.5">
      <c r="A526" s="473" t="s">
        <v>1803</v>
      </c>
      <c r="B526" s="473" t="s">
        <v>1804</v>
      </c>
      <c r="C526" s="474">
        <v>1123</v>
      </c>
      <c r="D526" s="474">
        <v>81</v>
      </c>
      <c r="E526" s="474">
        <v>953</v>
      </c>
      <c r="F526" s="474">
        <v>2157</v>
      </c>
      <c r="G526" s="475">
        <v>36748</v>
      </c>
      <c r="H526" s="476">
        <v>58.7</v>
      </c>
      <c r="I526" s="964"/>
      <c r="J526" s="964"/>
      <c r="K526" s="964"/>
      <c r="L526" s="964"/>
      <c r="M526" s="964"/>
      <c r="N526" s="964"/>
    </row>
    <row r="527" spans="1:14" ht="15.5">
      <c r="A527" s="473" t="s">
        <v>1805</v>
      </c>
      <c r="B527" s="473" t="s">
        <v>1806</v>
      </c>
      <c r="C527" s="474">
        <v>1327</v>
      </c>
      <c r="D527" s="474">
        <v>39</v>
      </c>
      <c r="E527" s="474">
        <v>1008</v>
      </c>
      <c r="F527" s="474">
        <v>2374</v>
      </c>
      <c r="G527" s="475">
        <v>43241</v>
      </c>
      <c r="H527" s="476">
        <v>54.9</v>
      </c>
      <c r="I527" s="964"/>
      <c r="J527" s="964"/>
      <c r="K527" s="964"/>
      <c r="L527" s="964"/>
      <c r="M527" s="964"/>
      <c r="N527" s="964"/>
    </row>
    <row r="528" spans="1:14" ht="15.5">
      <c r="A528" s="473" t="s">
        <v>1807</v>
      </c>
      <c r="B528" s="473" t="s">
        <v>711</v>
      </c>
      <c r="C528" s="474">
        <v>1497</v>
      </c>
      <c r="D528" s="474">
        <v>183</v>
      </c>
      <c r="E528" s="474">
        <v>675</v>
      </c>
      <c r="F528" s="474">
        <v>2355</v>
      </c>
      <c r="G528" s="475">
        <v>41878</v>
      </c>
      <c r="H528" s="476">
        <v>56.2</v>
      </c>
      <c r="I528" s="964"/>
      <c r="J528" s="964"/>
      <c r="K528" s="964"/>
      <c r="L528" s="964"/>
      <c r="M528" s="964"/>
      <c r="N528" s="964"/>
    </row>
    <row r="529" spans="1:14" ht="15.5">
      <c r="A529" s="473" t="s">
        <v>1808</v>
      </c>
      <c r="B529" s="473" t="s">
        <v>1809</v>
      </c>
      <c r="C529" s="474">
        <v>1915</v>
      </c>
      <c r="D529" s="474">
        <v>1</v>
      </c>
      <c r="E529" s="474">
        <v>1286</v>
      </c>
      <c r="F529" s="474">
        <v>3202</v>
      </c>
      <c r="G529" s="475">
        <v>39745</v>
      </c>
      <c r="H529" s="476">
        <v>80.599999999999994</v>
      </c>
      <c r="I529" s="964"/>
      <c r="J529" s="964"/>
      <c r="K529" s="964"/>
      <c r="L529" s="964"/>
      <c r="M529" s="964"/>
      <c r="N529" s="964"/>
    </row>
    <row r="530" spans="1:14" ht="15.5">
      <c r="A530" s="473" t="s">
        <v>1810</v>
      </c>
      <c r="B530" s="473" t="s">
        <v>1811</v>
      </c>
      <c r="C530" s="474">
        <v>1287</v>
      </c>
      <c r="D530" s="474">
        <v>1201</v>
      </c>
      <c r="E530" s="474">
        <v>3323</v>
      </c>
      <c r="F530" s="474">
        <v>5811</v>
      </c>
      <c r="G530" s="475">
        <v>36650</v>
      </c>
      <c r="H530" s="476">
        <v>158.6</v>
      </c>
      <c r="I530" s="964"/>
      <c r="J530" s="964"/>
      <c r="K530" s="964"/>
      <c r="L530" s="964"/>
      <c r="M530" s="964"/>
      <c r="N530" s="964"/>
    </row>
    <row r="531" spans="1:14" ht="15.5">
      <c r="A531" s="473" t="s">
        <v>1812</v>
      </c>
      <c r="B531" s="473" t="s">
        <v>1813</v>
      </c>
      <c r="C531" s="474">
        <v>1019</v>
      </c>
      <c r="D531" s="474">
        <v>1855</v>
      </c>
      <c r="E531" s="474">
        <v>5470</v>
      </c>
      <c r="F531" s="474">
        <v>8344</v>
      </c>
      <c r="G531" s="475">
        <v>35388</v>
      </c>
      <c r="H531" s="476">
        <v>235.8</v>
      </c>
      <c r="I531" s="964"/>
      <c r="J531" s="964"/>
      <c r="K531" s="964"/>
      <c r="L531" s="964"/>
      <c r="M531" s="964"/>
      <c r="N531" s="964"/>
    </row>
    <row r="532" spans="1:14" ht="15.5">
      <c r="A532" s="473" t="s">
        <v>1814</v>
      </c>
      <c r="B532" s="473" t="s">
        <v>1815</v>
      </c>
      <c r="C532" s="474">
        <v>1423</v>
      </c>
      <c r="D532" s="474">
        <v>1018</v>
      </c>
      <c r="E532" s="474">
        <v>4518</v>
      </c>
      <c r="F532" s="474">
        <v>6959</v>
      </c>
      <c r="G532" s="475">
        <v>35296</v>
      </c>
      <c r="H532" s="476">
        <v>197.2</v>
      </c>
      <c r="I532" s="964"/>
      <c r="J532" s="964"/>
      <c r="K532" s="964"/>
      <c r="L532" s="964"/>
      <c r="M532" s="964"/>
      <c r="N532" s="964"/>
    </row>
    <row r="533" spans="1:14" ht="15.5">
      <c r="A533" s="473" t="s">
        <v>1816</v>
      </c>
      <c r="B533" s="473" t="s">
        <v>435</v>
      </c>
      <c r="C533" s="474">
        <v>2398</v>
      </c>
      <c r="D533" s="474">
        <v>555</v>
      </c>
      <c r="E533" s="474">
        <v>2482</v>
      </c>
      <c r="F533" s="474">
        <v>5435</v>
      </c>
      <c r="G533" s="475">
        <v>42042</v>
      </c>
      <c r="H533" s="476">
        <v>129.30000000000001</v>
      </c>
      <c r="I533" s="964"/>
      <c r="J533" s="964"/>
      <c r="K533" s="964"/>
      <c r="L533" s="964"/>
      <c r="M533" s="964"/>
      <c r="N533" s="964"/>
    </row>
    <row r="534" spans="1:14" ht="15.5">
      <c r="A534" s="473" t="s">
        <v>1817</v>
      </c>
      <c r="B534" s="473" t="s">
        <v>1818</v>
      </c>
      <c r="C534" s="474">
        <v>1570</v>
      </c>
      <c r="D534" s="474">
        <v>1162</v>
      </c>
      <c r="E534" s="474">
        <v>1808</v>
      </c>
      <c r="F534" s="474">
        <v>4540</v>
      </c>
      <c r="G534" s="475">
        <v>34586</v>
      </c>
      <c r="H534" s="476">
        <v>131.30000000000001</v>
      </c>
      <c r="I534" s="964"/>
      <c r="J534" s="964"/>
      <c r="K534" s="964"/>
      <c r="L534" s="964"/>
      <c r="M534" s="964"/>
      <c r="N534" s="964"/>
    </row>
    <row r="535" spans="1:14" ht="15.5">
      <c r="A535" s="473" t="s">
        <v>1819</v>
      </c>
      <c r="B535" s="473" t="s">
        <v>1820</v>
      </c>
      <c r="C535" s="474">
        <v>2173</v>
      </c>
      <c r="D535" s="474">
        <v>1367</v>
      </c>
      <c r="E535" s="474">
        <v>3297</v>
      </c>
      <c r="F535" s="474">
        <v>6837</v>
      </c>
      <c r="G535" s="475">
        <v>42957</v>
      </c>
      <c r="H535" s="476">
        <v>159.19999999999999</v>
      </c>
      <c r="I535" s="964"/>
      <c r="J535" s="964"/>
      <c r="K535" s="964"/>
      <c r="L535" s="964"/>
      <c r="M535" s="964"/>
      <c r="N535" s="964"/>
    </row>
    <row r="536" spans="1:14" ht="15.5">
      <c r="A536" s="473" t="s">
        <v>1821</v>
      </c>
      <c r="B536" s="473" t="s">
        <v>1822</v>
      </c>
      <c r="C536" s="474">
        <v>2080</v>
      </c>
      <c r="D536" s="474">
        <v>291</v>
      </c>
      <c r="E536" s="474">
        <v>1289</v>
      </c>
      <c r="F536" s="474">
        <v>3660</v>
      </c>
      <c r="G536" s="475">
        <v>44231</v>
      </c>
      <c r="H536" s="476">
        <v>82.7</v>
      </c>
      <c r="I536" s="964"/>
      <c r="J536" s="964"/>
      <c r="K536" s="964"/>
      <c r="L536" s="964"/>
      <c r="M536" s="964"/>
      <c r="N536" s="964"/>
    </row>
    <row r="537" spans="1:14" ht="15.5">
      <c r="A537" s="473" t="s">
        <v>1823</v>
      </c>
      <c r="B537" s="473" t="s">
        <v>614</v>
      </c>
      <c r="C537" s="474">
        <v>2427</v>
      </c>
      <c r="D537" s="474">
        <v>216</v>
      </c>
      <c r="E537" s="474">
        <v>2601</v>
      </c>
      <c r="F537" s="474">
        <v>5244</v>
      </c>
      <c r="G537" s="475">
        <v>41557</v>
      </c>
      <c r="H537" s="476">
        <v>126.2</v>
      </c>
      <c r="I537" s="964"/>
      <c r="J537" s="964"/>
      <c r="K537" s="964"/>
      <c r="L537" s="964"/>
      <c r="M537" s="964"/>
      <c r="N537" s="964"/>
    </row>
    <row r="538" spans="1:14" ht="15.5">
      <c r="A538" s="473" t="s">
        <v>1824</v>
      </c>
      <c r="B538" s="473" t="s">
        <v>1825</v>
      </c>
      <c r="C538" s="474">
        <v>2151</v>
      </c>
      <c r="D538" s="474">
        <v>38</v>
      </c>
      <c r="E538" s="474">
        <v>3561</v>
      </c>
      <c r="F538" s="474">
        <v>5750</v>
      </c>
      <c r="G538" s="475">
        <v>35880</v>
      </c>
      <c r="H538" s="476">
        <v>160.30000000000001</v>
      </c>
      <c r="I538" s="964"/>
      <c r="J538" s="964"/>
      <c r="K538" s="964"/>
      <c r="L538" s="964"/>
      <c r="M538" s="964"/>
      <c r="N538" s="964"/>
    </row>
    <row r="539" spans="1:14" ht="15.5">
      <c r="A539" s="473" t="s">
        <v>1826</v>
      </c>
      <c r="B539" s="473" t="s">
        <v>439</v>
      </c>
      <c r="C539" s="474">
        <v>1428</v>
      </c>
      <c r="D539" s="474">
        <v>560</v>
      </c>
      <c r="E539" s="474">
        <v>2125</v>
      </c>
      <c r="F539" s="474">
        <v>4113</v>
      </c>
      <c r="G539" s="475">
        <v>42985</v>
      </c>
      <c r="H539" s="476">
        <v>95.7</v>
      </c>
      <c r="I539" s="964"/>
      <c r="J539" s="964"/>
      <c r="K539" s="964"/>
      <c r="L539" s="964"/>
      <c r="M539" s="964"/>
      <c r="N539" s="964"/>
    </row>
    <row r="540" spans="1:14" ht="15.5">
      <c r="A540" s="473" t="s">
        <v>1827</v>
      </c>
      <c r="B540" s="473" t="s">
        <v>1828</v>
      </c>
      <c r="C540" s="474">
        <v>4724</v>
      </c>
      <c r="D540" s="474">
        <v>2878</v>
      </c>
      <c r="E540" s="474">
        <v>3930</v>
      </c>
      <c r="F540" s="474">
        <v>11532</v>
      </c>
      <c r="G540" s="475">
        <v>45987</v>
      </c>
      <c r="H540" s="476">
        <v>250.8</v>
      </c>
      <c r="I540" s="964"/>
      <c r="J540" s="964"/>
      <c r="K540" s="964"/>
      <c r="L540" s="964"/>
      <c r="M540" s="964"/>
      <c r="N540" s="964"/>
    </row>
    <row r="541" spans="1:14" ht="15.5">
      <c r="A541" s="473" t="s">
        <v>1829</v>
      </c>
      <c r="B541" s="473" t="s">
        <v>1830</v>
      </c>
      <c r="C541" s="474">
        <v>1242</v>
      </c>
      <c r="D541" s="474">
        <v>277</v>
      </c>
      <c r="E541" s="474">
        <v>1544</v>
      </c>
      <c r="F541" s="474">
        <v>3063</v>
      </c>
      <c r="G541" s="475">
        <v>46096</v>
      </c>
      <c r="H541" s="476">
        <v>66.400000000000006</v>
      </c>
      <c r="I541" s="964"/>
      <c r="J541" s="964"/>
      <c r="K541" s="964"/>
      <c r="L541" s="964"/>
      <c r="M541" s="964"/>
      <c r="N541" s="964"/>
    </row>
    <row r="542" spans="1:14" ht="15.5">
      <c r="A542" s="473" t="s">
        <v>1831</v>
      </c>
      <c r="B542" s="473" t="s">
        <v>1832</v>
      </c>
      <c r="C542" s="474">
        <v>916</v>
      </c>
      <c r="D542" s="474">
        <v>327</v>
      </c>
      <c r="E542" s="474">
        <v>1010</v>
      </c>
      <c r="F542" s="474">
        <v>2253</v>
      </c>
      <c r="G542" s="475">
        <v>45282</v>
      </c>
      <c r="H542" s="476">
        <v>49.8</v>
      </c>
      <c r="I542" s="964"/>
      <c r="J542" s="964"/>
      <c r="K542" s="964"/>
      <c r="L542" s="964"/>
      <c r="M542" s="964"/>
      <c r="N542" s="964"/>
    </row>
    <row r="543" spans="1:14" ht="15.5">
      <c r="A543" s="473" t="s">
        <v>1833</v>
      </c>
      <c r="B543" s="473" t="s">
        <v>1834</v>
      </c>
      <c r="C543" s="474">
        <v>1558</v>
      </c>
      <c r="D543" s="474">
        <v>72</v>
      </c>
      <c r="E543" s="474">
        <v>985</v>
      </c>
      <c r="F543" s="474">
        <v>2615</v>
      </c>
      <c r="G543" s="475">
        <v>38270</v>
      </c>
      <c r="H543" s="476">
        <v>68.3</v>
      </c>
      <c r="I543" s="964"/>
      <c r="J543" s="964"/>
      <c r="K543" s="964"/>
      <c r="L543" s="964"/>
      <c r="M543" s="964"/>
      <c r="N543" s="964"/>
    </row>
    <row r="544" spans="1:14" ht="15.5">
      <c r="A544" s="473" t="s">
        <v>1835</v>
      </c>
      <c r="B544" s="473" t="s">
        <v>2243</v>
      </c>
      <c r="C544" s="474">
        <v>321</v>
      </c>
      <c r="D544" s="474">
        <v>190</v>
      </c>
      <c r="E544" s="474">
        <v>3377</v>
      </c>
      <c r="F544" s="474">
        <v>3888</v>
      </c>
      <c r="G544" s="475">
        <v>30594</v>
      </c>
      <c r="H544" s="476">
        <v>127.1</v>
      </c>
      <c r="I544" s="964"/>
      <c r="J544" s="964"/>
      <c r="K544" s="964"/>
      <c r="L544" s="964"/>
      <c r="M544" s="964"/>
      <c r="N544" s="964"/>
    </row>
    <row r="545" spans="1:14" ht="15.5">
      <c r="A545" s="473" t="s">
        <v>1836</v>
      </c>
      <c r="B545" s="473" t="s">
        <v>1837</v>
      </c>
      <c r="C545" s="474">
        <v>1122</v>
      </c>
      <c r="D545" s="474">
        <v>307</v>
      </c>
      <c r="E545" s="474">
        <v>5305</v>
      </c>
      <c r="F545" s="474">
        <v>6734</v>
      </c>
      <c r="G545" s="475">
        <v>29367</v>
      </c>
      <c r="H545" s="476">
        <v>229.3</v>
      </c>
      <c r="I545" s="964"/>
      <c r="J545" s="964"/>
      <c r="K545" s="964"/>
      <c r="L545" s="964"/>
      <c r="M545" s="964"/>
      <c r="N545" s="964"/>
    </row>
    <row r="546" spans="1:14" ht="15.5">
      <c r="A546" s="473" t="s">
        <v>1838</v>
      </c>
      <c r="B546" s="473" t="s">
        <v>1839</v>
      </c>
      <c r="C546" s="474">
        <v>1294</v>
      </c>
      <c r="D546" s="474">
        <v>190</v>
      </c>
      <c r="E546" s="474">
        <v>3781</v>
      </c>
      <c r="F546" s="474">
        <v>5265</v>
      </c>
      <c r="G546" s="475">
        <v>34414</v>
      </c>
      <c r="H546" s="476">
        <v>153</v>
      </c>
      <c r="I546" s="964"/>
      <c r="J546" s="964"/>
      <c r="K546" s="964"/>
      <c r="L546" s="964"/>
      <c r="M546" s="964"/>
      <c r="N546" s="964"/>
    </row>
    <row r="547" spans="1:14" ht="15.5">
      <c r="A547" s="473" t="s">
        <v>1840</v>
      </c>
      <c r="B547" s="473" t="s">
        <v>1841</v>
      </c>
      <c r="C547" s="474">
        <v>903</v>
      </c>
      <c r="D547" s="474">
        <v>449</v>
      </c>
      <c r="E547" s="474">
        <v>1111</v>
      </c>
      <c r="F547" s="474">
        <v>2463</v>
      </c>
      <c r="G547" s="475">
        <v>29873</v>
      </c>
      <c r="H547" s="476">
        <v>82.4</v>
      </c>
      <c r="I547" s="964"/>
      <c r="J547" s="964"/>
      <c r="K547" s="964"/>
      <c r="L547" s="964"/>
      <c r="M547" s="964"/>
      <c r="N547" s="964"/>
    </row>
    <row r="548" spans="1:14" ht="15.5">
      <c r="A548" s="473" t="s">
        <v>1842</v>
      </c>
      <c r="B548" s="473" t="s">
        <v>1843</v>
      </c>
      <c r="C548" s="474">
        <v>896</v>
      </c>
      <c r="D548" s="474">
        <v>482</v>
      </c>
      <c r="E548" s="474">
        <v>4252</v>
      </c>
      <c r="F548" s="474">
        <v>5630</v>
      </c>
      <c r="G548" s="475">
        <v>34961</v>
      </c>
      <c r="H548" s="476">
        <v>161</v>
      </c>
      <c r="I548" s="964"/>
      <c r="J548" s="964"/>
      <c r="K548" s="964"/>
      <c r="L548" s="964"/>
      <c r="M548" s="964"/>
      <c r="N548" s="964"/>
    </row>
    <row r="549" spans="1:14" ht="15.5">
      <c r="A549" s="473" t="s">
        <v>1844</v>
      </c>
      <c r="B549" s="473" t="s">
        <v>1845</v>
      </c>
      <c r="C549" s="474">
        <v>630</v>
      </c>
      <c r="D549" s="474">
        <v>70</v>
      </c>
      <c r="E549" s="474">
        <v>2229</v>
      </c>
      <c r="F549" s="474">
        <v>2929</v>
      </c>
      <c r="G549" s="475">
        <v>33551</v>
      </c>
      <c r="H549" s="476">
        <v>87.3</v>
      </c>
      <c r="I549" s="964"/>
      <c r="J549" s="964"/>
      <c r="K549" s="964"/>
      <c r="L549" s="964"/>
      <c r="M549" s="964"/>
      <c r="N549" s="964"/>
    </row>
    <row r="550" spans="1:14" ht="15.5">
      <c r="A550" s="473" t="s">
        <v>1846</v>
      </c>
      <c r="B550" s="473" t="s">
        <v>1847</v>
      </c>
      <c r="C550" s="474">
        <v>766</v>
      </c>
      <c r="D550" s="474">
        <v>400</v>
      </c>
      <c r="E550" s="474">
        <v>1660</v>
      </c>
      <c r="F550" s="474">
        <v>2826</v>
      </c>
      <c r="G550" s="475">
        <v>35039</v>
      </c>
      <c r="H550" s="476">
        <v>80.7</v>
      </c>
      <c r="I550" s="964"/>
      <c r="J550" s="964"/>
      <c r="K550" s="964"/>
      <c r="L550" s="964"/>
      <c r="M550" s="964"/>
      <c r="N550" s="964"/>
    </row>
    <row r="551" spans="1:14" ht="15.5">
      <c r="A551" s="473" t="s">
        <v>1848</v>
      </c>
      <c r="B551" s="473" t="s">
        <v>1849</v>
      </c>
      <c r="C551" s="474">
        <v>568</v>
      </c>
      <c r="D551" s="474">
        <v>475</v>
      </c>
      <c r="E551" s="474">
        <v>2576</v>
      </c>
      <c r="F551" s="474">
        <v>3619</v>
      </c>
      <c r="G551" s="475">
        <v>34907</v>
      </c>
      <c r="H551" s="476">
        <v>103.7</v>
      </c>
      <c r="I551" s="964"/>
      <c r="J551" s="964"/>
      <c r="K551" s="964"/>
      <c r="L551" s="964"/>
      <c r="M551" s="964"/>
      <c r="N551" s="964"/>
    </row>
    <row r="552" spans="1:14" ht="15.5">
      <c r="A552" s="473" t="s">
        <v>1850</v>
      </c>
      <c r="B552" s="473" t="s">
        <v>1851</v>
      </c>
      <c r="C552" s="474">
        <v>847</v>
      </c>
      <c r="D552" s="474">
        <v>874</v>
      </c>
      <c r="E552" s="474">
        <v>2479</v>
      </c>
      <c r="F552" s="474">
        <v>4200</v>
      </c>
      <c r="G552" s="475">
        <v>28569</v>
      </c>
      <c r="H552" s="476">
        <v>147</v>
      </c>
      <c r="I552" s="964"/>
      <c r="J552" s="964"/>
      <c r="K552" s="964"/>
      <c r="L552" s="964"/>
      <c r="M552" s="964"/>
      <c r="N552" s="964"/>
    </row>
    <row r="553" spans="1:14" ht="15.5">
      <c r="A553" s="473" t="s">
        <v>1852</v>
      </c>
      <c r="B553" s="473" t="s">
        <v>1853</v>
      </c>
      <c r="C553" s="474">
        <v>1110</v>
      </c>
      <c r="D553" s="474">
        <v>337</v>
      </c>
      <c r="E553" s="474">
        <v>1421</v>
      </c>
      <c r="F553" s="474">
        <v>2868</v>
      </c>
      <c r="G553" s="475">
        <v>33469</v>
      </c>
      <c r="H553" s="476">
        <v>85.7</v>
      </c>
      <c r="I553" s="964"/>
      <c r="J553" s="964"/>
      <c r="K553" s="964"/>
      <c r="L553" s="964"/>
      <c r="M553" s="964"/>
      <c r="N553" s="964"/>
    </row>
    <row r="554" spans="1:14" ht="15.5">
      <c r="A554" s="473" t="s">
        <v>1854</v>
      </c>
      <c r="B554" s="473" t="s">
        <v>1855</v>
      </c>
      <c r="C554" s="474">
        <v>1862</v>
      </c>
      <c r="D554" s="474">
        <v>209</v>
      </c>
      <c r="E554" s="474">
        <v>1249</v>
      </c>
      <c r="F554" s="474">
        <v>3320</v>
      </c>
      <c r="G554" s="475">
        <v>35865</v>
      </c>
      <c r="H554" s="476">
        <v>92.6</v>
      </c>
      <c r="I554" s="964"/>
      <c r="J554" s="964"/>
      <c r="K554" s="964"/>
      <c r="L554" s="964"/>
      <c r="M554" s="964"/>
      <c r="N554" s="964"/>
    </row>
    <row r="555" spans="1:14" ht="15.5">
      <c r="A555" s="473" t="s">
        <v>1856</v>
      </c>
      <c r="B555" s="473" t="s">
        <v>1857</v>
      </c>
      <c r="C555" s="474">
        <v>358</v>
      </c>
      <c r="D555" s="474">
        <v>602</v>
      </c>
      <c r="E555" s="474">
        <v>3717</v>
      </c>
      <c r="F555" s="474">
        <v>4677</v>
      </c>
      <c r="G555" s="475">
        <v>30417</v>
      </c>
      <c r="H555" s="476">
        <v>153.80000000000001</v>
      </c>
      <c r="I555" s="964"/>
      <c r="J555" s="964"/>
      <c r="K555" s="964"/>
      <c r="L555" s="964"/>
      <c r="M555" s="964"/>
      <c r="N555" s="964"/>
    </row>
    <row r="556" spans="1:14" ht="15.5">
      <c r="A556" s="473" t="s">
        <v>1858</v>
      </c>
      <c r="B556" s="473" t="s">
        <v>1859</v>
      </c>
      <c r="C556" s="474">
        <v>1125</v>
      </c>
      <c r="D556" s="474">
        <v>289</v>
      </c>
      <c r="E556" s="474">
        <v>1697</v>
      </c>
      <c r="F556" s="474">
        <v>3111</v>
      </c>
      <c r="G556" s="475">
        <v>34065</v>
      </c>
      <c r="H556" s="476">
        <v>91.3</v>
      </c>
      <c r="I556" s="964"/>
      <c r="J556" s="964"/>
      <c r="K556" s="964"/>
      <c r="L556" s="964"/>
      <c r="M556" s="964"/>
      <c r="N556" s="964"/>
    </row>
    <row r="557" spans="1:14" ht="15.5">
      <c r="A557" s="473" t="s">
        <v>1860</v>
      </c>
      <c r="B557" s="473" t="s">
        <v>1861</v>
      </c>
      <c r="C557" s="474">
        <v>1588</v>
      </c>
      <c r="D557" s="474">
        <v>28</v>
      </c>
      <c r="E557" s="474">
        <v>1235</v>
      </c>
      <c r="F557" s="474">
        <v>2851</v>
      </c>
      <c r="G557" s="475">
        <v>35606</v>
      </c>
      <c r="H557" s="476">
        <v>80.099999999999994</v>
      </c>
      <c r="I557" s="964"/>
      <c r="J557" s="964"/>
      <c r="K557" s="964"/>
      <c r="L557" s="964"/>
      <c r="M557" s="964"/>
      <c r="N557" s="964"/>
    </row>
    <row r="558" spans="1:14" ht="15.5">
      <c r="A558" s="473" t="s">
        <v>1862</v>
      </c>
      <c r="B558" s="473" t="s">
        <v>1863</v>
      </c>
      <c r="C558" s="474">
        <v>1183</v>
      </c>
      <c r="D558" s="474">
        <v>438</v>
      </c>
      <c r="E558" s="474">
        <v>2091</v>
      </c>
      <c r="F558" s="474">
        <v>3712</v>
      </c>
      <c r="G558" s="475">
        <v>31930</v>
      </c>
      <c r="H558" s="476">
        <v>116.3</v>
      </c>
      <c r="I558" s="964"/>
      <c r="J558" s="964"/>
      <c r="K558" s="964"/>
      <c r="L558" s="964"/>
      <c r="M558" s="964"/>
      <c r="N558" s="964"/>
    </row>
    <row r="559" spans="1:14" ht="15.5">
      <c r="A559" s="473" t="s">
        <v>1864</v>
      </c>
      <c r="B559" s="473" t="s">
        <v>1865</v>
      </c>
      <c r="C559" s="474">
        <v>1749</v>
      </c>
      <c r="D559" s="474">
        <v>752</v>
      </c>
      <c r="E559" s="474">
        <v>1597</v>
      </c>
      <c r="F559" s="474">
        <v>4098</v>
      </c>
      <c r="G559" s="475">
        <v>36328</v>
      </c>
      <c r="H559" s="476">
        <v>112.8</v>
      </c>
      <c r="I559" s="964"/>
      <c r="J559" s="964"/>
      <c r="K559" s="964"/>
      <c r="L559" s="964"/>
      <c r="M559" s="964"/>
      <c r="N559" s="964"/>
    </row>
    <row r="560" spans="1:14" ht="15.5">
      <c r="A560" s="473" t="s">
        <v>1866</v>
      </c>
      <c r="B560" s="473" t="s">
        <v>1867</v>
      </c>
      <c r="C560" s="474">
        <v>570</v>
      </c>
      <c r="D560" s="474">
        <v>350</v>
      </c>
      <c r="E560" s="474">
        <v>1484</v>
      </c>
      <c r="F560" s="474">
        <v>2404</v>
      </c>
      <c r="G560" s="475">
        <v>24204</v>
      </c>
      <c r="H560" s="476">
        <v>99.3</v>
      </c>
      <c r="I560" s="964"/>
      <c r="J560" s="964"/>
      <c r="K560" s="964"/>
      <c r="L560" s="964"/>
      <c r="M560" s="964"/>
      <c r="N560" s="964"/>
    </row>
    <row r="561" spans="1:14" ht="15.5">
      <c r="A561" s="473" t="s">
        <v>1868</v>
      </c>
      <c r="B561" s="473" t="s">
        <v>1869</v>
      </c>
      <c r="C561" s="474">
        <v>906</v>
      </c>
      <c r="D561" s="474">
        <v>87</v>
      </c>
      <c r="E561" s="474">
        <v>3022</v>
      </c>
      <c r="F561" s="474">
        <v>4015</v>
      </c>
      <c r="G561" s="475">
        <v>25328</v>
      </c>
      <c r="H561" s="476">
        <v>158.5</v>
      </c>
      <c r="I561" s="964"/>
      <c r="J561" s="964"/>
      <c r="K561" s="964"/>
      <c r="L561" s="964"/>
      <c r="M561" s="964"/>
      <c r="N561" s="964"/>
    </row>
    <row r="562" spans="1:14" ht="15.5">
      <c r="A562" s="473" t="s">
        <v>1870</v>
      </c>
      <c r="B562" s="473" t="s">
        <v>1871</v>
      </c>
      <c r="C562" s="474">
        <v>1109</v>
      </c>
      <c r="D562" s="474">
        <v>347</v>
      </c>
      <c r="E562" s="474">
        <v>5040</v>
      </c>
      <c r="F562" s="474">
        <v>6496</v>
      </c>
      <c r="G562" s="475">
        <v>32212</v>
      </c>
      <c r="H562" s="476">
        <v>201.7</v>
      </c>
      <c r="I562" s="964"/>
      <c r="J562" s="964"/>
      <c r="K562" s="964"/>
      <c r="L562" s="964"/>
      <c r="M562" s="964"/>
      <c r="N562" s="964"/>
    </row>
    <row r="563" spans="1:14" ht="15.5">
      <c r="A563" s="473" t="s">
        <v>1872</v>
      </c>
      <c r="B563" s="473" t="s">
        <v>1873</v>
      </c>
      <c r="C563" s="474">
        <v>1985</v>
      </c>
      <c r="D563" s="474">
        <v>714</v>
      </c>
      <c r="E563" s="474">
        <v>8226</v>
      </c>
      <c r="F563" s="474">
        <v>10925</v>
      </c>
      <c r="G563" s="475">
        <v>30825</v>
      </c>
      <c r="H563" s="476">
        <v>354.4</v>
      </c>
      <c r="I563" s="964"/>
      <c r="J563" s="964"/>
      <c r="K563" s="964"/>
      <c r="L563" s="964"/>
      <c r="M563" s="964"/>
      <c r="N563" s="964"/>
    </row>
    <row r="564" spans="1:14" ht="15.5">
      <c r="A564" s="473" t="s">
        <v>1874</v>
      </c>
      <c r="B564" s="473" t="s">
        <v>1875</v>
      </c>
      <c r="C564" s="474">
        <v>490</v>
      </c>
      <c r="D564" s="474">
        <v>41</v>
      </c>
      <c r="E564" s="474">
        <v>2681</v>
      </c>
      <c r="F564" s="474">
        <v>3212</v>
      </c>
      <c r="G564" s="475">
        <v>28269</v>
      </c>
      <c r="H564" s="476">
        <v>113.6</v>
      </c>
      <c r="I564" s="964"/>
      <c r="J564" s="964"/>
      <c r="K564" s="964"/>
      <c r="L564" s="964"/>
      <c r="M564" s="964"/>
      <c r="N564" s="964"/>
    </row>
    <row r="565" spans="1:14" ht="15.5">
      <c r="A565" s="473" t="s">
        <v>1876</v>
      </c>
      <c r="B565" s="473" t="s">
        <v>1877</v>
      </c>
      <c r="C565" s="474">
        <v>1172</v>
      </c>
      <c r="D565" s="474">
        <v>187</v>
      </c>
      <c r="E565" s="474">
        <v>1642</v>
      </c>
      <c r="F565" s="474">
        <v>3001</v>
      </c>
      <c r="G565" s="475">
        <v>30514</v>
      </c>
      <c r="H565" s="476">
        <v>98.3</v>
      </c>
      <c r="I565" s="964"/>
      <c r="J565" s="964"/>
      <c r="K565" s="964"/>
      <c r="L565" s="964"/>
      <c r="M565" s="964"/>
      <c r="N565" s="964"/>
    </row>
    <row r="566" spans="1:14" ht="15.5">
      <c r="A566" s="473" t="s">
        <v>1878</v>
      </c>
      <c r="B566" s="473" t="s">
        <v>1879</v>
      </c>
      <c r="C566" s="474">
        <v>1086</v>
      </c>
      <c r="D566" s="474">
        <v>117</v>
      </c>
      <c r="E566" s="474">
        <v>3185</v>
      </c>
      <c r="F566" s="474">
        <v>4388</v>
      </c>
      <c r="G566" s="475">
        <v>27557</v>
      </c>
      <c r="H566" s="476">
        <v>159.19999999999999</v>
      </c>
      <c r="I566" s="964"/>
      <c r="J566" s="964"/>
      <c r="K566" s="964"/>
      <c r="L566" s="964"/>
      <c r="M566" s="964"/>
      <c r="N566" s="964"/>
    </row>
    <row r="567" spans="1:14" ht="15.5">
      <c r="A567" s="473" t="s">
        <v>1880</v>
      </c>
      <c r="B567" s="473" t="s">
        <v>1881</v>
      </c>
      <c r="C567" s="474">
        <v>1288</v>
      </c>
      <c r="D567" s="474">
        <v>133</v>
      </c>
      <c r="E567" s="474">
        <v>6448</v>
      </c>
      <c r="F567" s="474">
        <v>7869</v>
      </c>
      <c r="G567" s="475">
        <v>31562</v>
      </c>
      <c r="H567" s="476">
        <v>249.3</v>
      </c>
      <c r="I567" s="964"/>
      <c r="J567" s="964"/>
      <c r="K567" s="964"/>
      <c r="L567" s="964"/>
      <c r="M567" s="964"/>
      <c r="N567" s="964"/>
    </row>
    <row r="568" spans="1:14" ht="15.5">
      <c r="A568" s="473" t="s">
        <v>1882</v>
      </c>
      <c r="B568" s="473" t="s">
        <v>1883</v>
      </c>
      <c r="C568" s="474">
        <v>810</v>
      </c>
      <c r="D568" s="474">
        <v>194</v>
      </c>
      <c r="E568" s="474">
        <v>4345</v>
      </c>
      <c r="F568" s="474">
        <v>5349</v>
      </c>
      <c r="G568" s="475">
        <v>32927</v>
      </c>
      <c r="H568" s="476">
        <v>162.5</v>
      </c>
      <c r="I568" s="964"/>
      <c r="J568" s="964"/>
      <c r="K568" s="964"/>
      <c r="L568" s="964"/>
      <c r="M568" s="964"/>
      <c r="N568" s="964"/>
    </row>
    <row r="569" spans="1:14" ht="15.5">
      <c r="A569" s="473" t="s">
        <v>1884</v>
      </c>
      <c r="B569" s="473" t="s">
        <v>1885</v>
      </c>
      <c r="C569" s="474">
        <v>965</v>
      </c>
      <c r="D569" s="474">
        <v>252</v>
      </c>
      <c r="E569" s="474">
        <v>3849</v>
      </c>
      <c r="F569" s="474">
        <v>5066</v>
      </c>
      <c r="G569" s="475">
        <v>33549</v>
      </c>
      <c r="H569" s="476">
        <v>151</v>
      </c>
      <c r="I569" s="964"/>
      <c r="J569" s="964"/>
      <c r="K569" s="964"/>
      <c r="L569" s="964"/>
      <c r="M569" s="964"/>
      <c r="N569" s="964"/>
    </row>
    <row r="570" spans="1:14" ht="15.5">
      <c r="A570" s="473" t="s">
        <v>1886</v>
      </c>
      <c r="B570" s="473" t="s">
        <v>1887</v>
      </c>
      <c r="C570" s="474">
        <v>864</v>
      </c>
      <c r="D570" s="474">
        <v>302</v>
      </c>
      <c r="E570" s="474">
        <v>4044</v>
      </c>
      <c r="F570" s="474">
        <v>5210</v>
      </c>
      <c r="G570" s="475">
        <v>30514</v>
      </c>
      <c r="H570" s="476">
        <v>170.7</v>
      </c>
      <c r="I570" s="964"/>
      <c r="J570" s="964"/>
      <c r="K570" s="964"/>
      <c r="L570" s="964"/>
      <c r="M570" s="964"/>
      <c r="N570" s="964"/>
    </row>
    <row r="571" spans="1:14" ht="15.5">
      <c r="A571" s="473" t="s">
        <v>1888</v>
      </c>
      <c r="B571" s="473" t="s">
        <v>1889</v>
      </c>
      <c r="C571" s="474">
        <v>723</v>
      </c>
      <c r="D571" s="474">
        <v>45</v>
      </c>
      <c r="E571" s="474">
        <v>3241</v>
      </c>
      <c r="F571" s="474">
        <v>4009</v>
      </c>
      <c r="G571" s="475">
        <v>32309</v>
      </c>
      <c r="H571" s="476">
        <v>124.1</v>
      </c>
      <c r="I571" s="964"/>
      <c r="J571" s="964"/>
      <c r="K571" s="964"/>
      <c r="L571" s="964"/>
      <c r="M571" s="964"/>
      <c r="N571" s="964"/>
    </row>
    <row r="572" spans="1:14" ht="15.5">
      <c r="A572" s="473" t="s">
        <v>1890</v>
      </c>
      <c r="B572" s="473" t="s">
        <v>1891</v>
      </c>
      <c r="C572" s="474">
        <v>947</v>
      </c>
      <c r="D572" s="474">
        <v>549</v>
      </c>
      <c r="E572" s="474">
        <v>2644</v>
      </c>
      <c r="F572" s="474">
        <v>4140</v>
      </c>
      <c r="G572" s="475">
        <v>31824</v>
      </c>
      <c r="H572" s="476">
        <v>130.1</v>
      </c>
      <c r="I572" s="964"/>
      <c r="J572" s="964"/>
      <c r="K572" s="964"/>
      <c r="L572" s="964"/>
      <c r="M572" s="964"/>
      <c r="N572" s="964"/>
    </row>
    <row r="573" spans="1:14" ht="15.5">
      <c r="A573" s="473" t="s">
        <v>1892</v>
      </c>
      <c r="B573" s="473" t="s">
        <v>1893</v>
      </c>
      <c r="C573" s="474">
        <v>768</v>
      </c>
      <c r="D573" s="474">
        <v>456</v>
      </c>
      <c r="E573" s="474">
        <v>2753</v>
      </c>
      <c r="F573" s="474">
        <v>3977</v>
      </c>
      <c r="G573" s="475">
        <v>29663</v>
      </c>
      <c r="H573" s="476">
        <v>134.1</v>
      </c>
      <c r="I573" s="964"/>
      <c r="J573" s="964"/>
      <c r="K573" s="964"/>
      <c r="L573" s="964"/>
      <c r="M573" s="964"/>
      <c r="N573" s="964"/>
    </row>
    <row r="574" spans="1:14" ht="15.5">
      <c r="A574" s="473" t="s">
        <v>1894</v>
      </c>
      <c r="B574" s="473" t="s">
        <v>1895</v>
      </c>
      <c r="C574" s="474">
        <v>1047</v>
      </c>
      <c r="D574" s="474">
        <v>848</v>
      </c>
      <c r="E574" s="474">
        <v>2387</v>
      </c>
      <c r="F574" s="474">
        <v>4282</v>
      </c>
      <c r="G574" s="475">
        <v>29751</v>
      </c>
      <c r="H574" s="476">
        <v>143.9</v>
      </c>
      <c r="I574" s="964"/>
      <c r="J574" s="964"/>
      <c r="K574" s="964"/>
      <c r="L574" s="964"/>
      <c r="M574" s="964"/>
      <c r="N574" s="964"/>
    </row>
    <row r="575" spans="1:14" ht="15.5">
      <c r="A575" s="473" t="s">
        <v>1896</v>
      </c>
      <c r="B575" s="473" t="s">
        <v>1897</v>
      </c>
      <c r="C575" s="474">
        <v>562</v>
      </c>
      <c r="D575" s="474">
        <v>395</v>
      </c>
      <c r="E575" s="474">
        <v>2591</v>
      </c>
      <c r="F575" s="474">
        <v>3548</v>
      </c>
      <c r="G575" s="475">
        <v>30416</v>
      </c>
      <c r="H575" s="476">
        <v>116.6</v>
      </c>
      <c r="I575" s="964"/>
      <c r="J575" s="964"/>
      <c r="K575" s="964"/>
      <c r="L575" s="964"/>
      <c r="M575" s="964"/>
      <c r="N575" s="964"/>
    </row>
    <row r="576" spans="1:14" ht="15.5">
      <c r="A576" s="473" t="s">
        <v>1898</v>
      </c>
      <c r="B576" s="473" t="s">
        <v>1899</v>
      </c>
      <c r="C576" s="474">
        <v>851</v>
      </c>
      <c r="D576" s="474">
        <v>265</v>
      </c>
      <c r="E576" s="474">
        <v>1906</v>
      </c>
      <c r="F576" s="474">
        <v>3022</v>
      </c>
      <c r="G576" s="475">
        <v>33368</v>
      </c>
      <c r="H576" s="476">
        <v>90.6</v>
      </c>
      <c r="I576" s="964"/>
      <c r="J576" s="964"/>
      <c r="K576" s="964"/>
      <c r="L576" s="964"/>
      <c r="M576" s="964"/>
      <c r="N576" s="964"/>
    </row>
    <row r="577" spans="1:14" ht="15.5">
      <c r="A577" s="473" t="s">
        <v>1900</v>
      </c>
      <c r="B577" s="473" t="s">
        <v>1901</v>
      </c>
      <c r="C577" s="474">
        <v>576</v>
      </c>
      <c r="D577" s="474">
        <v>1106</v>
      </c>
      <c r="E577" s="474">
        <v>2897</v>
      </c>
      <c r="F577" s="474">
        <v>4579</v>
      </c>
      <c r="G577" s="475">
        <v>35598</v>
      </c>
      <c r="H577" s="476">
        <v>128.6</v>
      </c>
      <c r="I577" s="964"/>
      <c r="J577" s="964"/>
      <c r="K577" s="964"/>
      <c r="L577" s="964"/>
      <c r="M577" s="964"/>
      <c r="N577" s="964"/>
    </row>
    <row r="578" spans="1:14" ht="15.5">
      <c r="A578" s="473" t="s">
        <v>1902</v>
      </c>
      <c r="B578" s="473" t="s">
        <v>1903</v>
      </c>
      <c r="C578" s="474">
        <v>795</v>
      </c>
      <c r="D578" s="474">
        <v>375</v>
      </c>
      <c r="E578" s="474">
        <v>2472</v>
      </c>
      <c r="F578" s="474">
        <v>3642</v>
      </c>
      <c r="G578" s="475">
        <v>29132</v>
      </c>
      <c r="H578" s="476">
        <v>125</v>
      </c>
      <c r="I578" s="964"/>
      <c r="J578" s="964"/>
      <c r="K578" s="964"/>
      <c r="L578" s="964"/>
      <c r="M578" s="964"/>
      <c r="N578" s="964"/>
    </row>
    <row r="579" spans="1:14" ht="15.5">
      <c r="A579" s="473" t="s">
        <v>1904</v>
      </c>
      <c r="B579" s="473" t="s">
        <v>1905</v>
      </c>
      <c r="C579" s="474">
        <v>1963</v>
      </c>
      <c r="D579" s="474">
        <v>643</v>
      </c>
      <c r="E579" s="474">
        <v>2447</v>
      </c>
      <c r="F579" s="474">
        <v>5053</v>
      </c>
      <c r="G579" s="475">
        <v>35941</v>
      </c>
      <c r="H579" s="476">
        <v>140.6</v>
      </c>
      <c r="I579" s="964"/>
      <c r="J579" s="964"/>
      <c r="K579" s="964"/>
      <c r="L579" s="964"/>
      <c r="M579" s="964"/>
      <c r="N579" s="964"/>
    </row>
    <row r="580" spans="1:14" ht="15.5">
      <c r="A580" s="473" t="s">
        <v>1906</v>
      </c>
      <c r="B580" s="473" t="s">
        <v>1907</v>
      </c>
      <c r="C580" s="474">
        <v>759</v>
      </c>
      <c r="D580" s="474">
        <v>328</v>
      </c>
      <c r="E580" s="474">
        <v>2023</v>
      </c>
      <c r="F580" s="474">
        <v>3110</v>
      </c>
      <c r="G580" s="475">
        <v>31530</v>
      </c>
      <c r="H580" s="476">
        <v>98.6</v>
      </c>
      <c r="I580" s="964"/>
      <c r="J580" s="964"/>
      <c r="K580" s="964"/>
      <c r="L580" s="964"/>
      <c r="M580" s="964"/>
      <c r="N580" s="964"/>
    </row>
    <row r="581" spans="1:14" ht="15.5">
      <c r="A581" s="473" t="s">
        <v>1908</v>
      </c>
      <c r="B581" s="473" t="s">
        <v>1909</v>
      </c>
      <c r="C581" s="474">
        <v>1799</v>
      </c>
      <c r="D581" s="474">
        <v>427</v>
      </c>
      <c r="E581" s="474">
        <v>2259</v>
      </c>
      <c r="F581" s="474">
        <v>4485</v>
      </c>
      <c r="G581" s="475">
        <v>37672</v>
      </c>
      <c r="H581" s="476">
        <v>119.1</v>
      </c>
      <c r="I581" s="964"/>
      <c r="J581" s="964"/>
      <c r="K581" s="964"/>
      <c r="L581" s="964"/>
      <c r="M581" s="964"/>
      <c r="N581" s="964"/>
    </row>
    <row r="582" spans="1:14" ht="15.5">
      <c r="A582" s="473" t="s">
        <v>1910</v>
      </c>
      <c r="B582" s="473" t="s">
        <v>1911</v>
      </c>
      <c r="C582" s="474">
        <v>1518</v>
      </c>
      <c r="D582" s="474">
        <v>1194</v>
      </c>
      <c r="E582" s="474">
        <v>2290</v>
      </c>
      <c r="F582" s="474">
        <v>5002</v>
      </c>
      <c r="G582" s="475">
        <v>38855</v>
      </c>
      <c r="H582" s="476">
        <v>128.69999999999999</v>
      </c>
      <c r="I582" s="964"/>
      <c r="J582" s="964"/>
      <c r="K582" s="964"/>
      <c r="L582" s="964"/>
      <c r="M582" s="964"/>
      <c r="N582" s="964"/>
    </row>
    <row r="583" spans="1:14" ht="15.5">
      <c r="A583" s="473" t="s">
        <v>1912</v>
      </c>
      <c r="B583" s="473" t="s">
        <v>1913</v>
      </c>
      <c r="C583" s="474">
        <v>1681</v>
      </c>
      <c r="D583" s="474">
        <v>1232</v>
      </c>
      <c r="E583" s="474">
        <v>2642</v>
      </c>
      <c r="F583" s="474">
        <v>5555</v>
      </c>
      <c r="G583" s="475">
        <v>50201</v>
      </c>
      <c r="H583" s="476">
        <v>110.7</v>
      </c>
      <c r="I583" s="964"/>
      <c r="J583" s="964"/>
      <c r="K583" s="964"/>
      <c r="L583" s="964"/>
      <c r="M583" s="964"/>
      <c r="N583" s="964"/>
    </row>
    <row r="584" spans="1:14" ht="25.15" customHeight="1">
      <c r="A584" s="469" t="s">
        <v>2242</v>
      </c>
      <c r="B584" s="456" t="s">
        <v>29</v>
      </c>
      <c r="C584" s="477">
        <v>155267</v>
      </c>
      <c r="D584" s="477">
        <v>64027</v>
      </c>
      <c r="E584" s="477">
        <v>183980</v>
      </c>
      <c r="F584" s="477">
        <v>403274</v>
      </c>
      <c r="G584" s="470">
        <v>2372780</v>
      </c>
      <c r="H584" s="471">
        <v>170</v>
      </c>
      <c r="I584" s="964"/>
      <c r="J584" s="964"/>
      <c r="K584" s="964"/>
      <c r="L584" s="964"/>
      <c r="M584" s="964"/>
      <c r="N584" s="964"/>
    </row>
    <row r="585" spans="1:14" ht="25.15" customHeight="1">
      <c r="A585" s="478" t="s">
        <v>1914</v>
      </c>
      <c r="B585" s="478" t="s">
        <v>1915</v>
      </c>
      <c r="C585" s="474">
        <v>3272</v>
      </c>
      <c r="D585" s="474">
        <v>910</v>
      </c>
      <c r="E585" s="474">
        <v>1137</v>
      </c>
      <c r="F585" s="474">
        <v>5319</v>
      </c>
      <c r="G585" s="475">
        <v>46171</v>
      </c>
      <c r="H585" s="476">
        <v>115.2</v>
      </c>
      <c r="I585" s="964"/>
      <c r="J585" s="964"/>
      <c r="K585" s="964"/>
      <c r="L585" s="964"/>
      <c r="M585" s="964"/>
      <c r="N585" s="964"/>
    </row>
    <row r="586" spans="1:14" ht="15.5">
      <c r="A586" s="478" t="s">
        <v>1916</v>
      </c>
      <c r="B586" s="478" t="s">
        <v>1917</v>
      </c>
      <c r="C586" s="474">
        <v>1987</v>
      </c>
      <c r="D586" s="474">
        <v>247</v>
      </c>
      <c r="E586" s="474">
        <v>624</v>
      </c>
      <c r="F586" s="474">
        <v>2858</v>
      </c>
      <c r="G586" s="475">
        <v>44238</v>
      </c>
      <c r="H586" s="476">
        <v>64.599999999999994</v>
      </c>
      <c r="I586" s="964"/>
      <c r="J586" s="964"/>
      <c r="K586" s="964"/>
      <c r="L586" s="964"/>
      <c r="M586" s="964"/>
      <c r="N586" s="964"/>
    </row>
    <row r="587" spans="1:14" ht="15.5">
      <c r="A587" s="478" t="s">
        <v>1918</v>
      </c>
      <c r="B587" s="478" t="s">
        <v>1919</v>
      </c>
      <c r="C587" s="474">
        <v>2333</v>
      </c>
      <c r="D587" s="474">
        <v>1881</v>
      </c>
      <c r="E587" s="474">
        <v>6800</v>
      </c>
      <c r="F587" s="474">
        <v>11014</v>
      </c>
      <c r="G587" s="475">
        <v>36488</v>
      </c>
      <c r="H587" s="476">
        <v>301.89999999999998</v>
      </c>
      <c r="I587" s="964"/>
      <c r="J587" s="964"/>
      <c r="K587" s="964"/>
      <c r="L587" s="964"/>
      <c r="M587" s="964"/>
      <c r="N587" s="964"/>
    </row>
    <row r="588" spans="1:14" ht="15.5">
      <c r="A588" s="478" t="s">
        <v>1920</v>
      </c>
      <c r="B588" s="478" t="s">
        <v>876</v>
      </c>
      <c r="C588" s="474">
        <v>2197</v>
      </c>
      <c r="D588" s="474">
        <v>468</v>
      </c>
      <c r="E588" s="474">
        <v>2150</v>
      </c>
      <c r="F588" s="474">
        <v>4815</v>
      </c>
      <c r="G588" s="475">
        <v>39045</v>
      </c>
      <c r="H588" s="476">
        <v>123.3</v>
      </c>
      <c r="I588" s="964"/>
      <c r="J588" s="964"/>
      <c r="K588" s="964"/>
      <c r="L588" s="964"/>
      <c r="M588" s="964"/>
      <c r="N588" s="964"/>
    </row>
    <row r="589" spans="1:14" ht="15.5">
      <c r="A589" s="478" t="s">
        <v>1921</v>
      </c>
      <c r="B589" s="478" t="s">
        <v>1922</v>
      </c>
      <c r="C589" s="474">
        <v>2389</v>
      </c>
      <c r="D589" s="474">
        <v>621</v>
      </c>
      <c r="E589" s="474">
        <v>2493</v>
      </c>
      <c r="F589" s="474">
        <v>5503</v>
      </c>
      <c r="G589" s="475">
        <v>40125</v>
      </c>
      <c r="H589" s="476">
        <v>137.1</v>
      </c>
      <c r="I589" s="964"/>
      <c r="J589" s="964"/>
      <c r="K589" s="964"/>
      <c r="L589" s="964"/>
      <c r="M589" s="964"/>
      <c r="N589" s="964"/>
    </row>
    <row r="590" spans="1:14" ht="15.5">
      <c r="A590" s="478" t="s">
        <v>1923</v>
      </c>
      <c r="B590" s="478" t="s">
        <v>1924</v>
      </c>
      <c r="C590" s="474">
        <v>1718</v>
      </c>
      <c r="D590" s="474">
        <v>2051</v>
      </c>
      <c r="E590" s="474">
        <v>3938</v>
      </c>
      <c r="F590" s="474">
        <v>7707</v>
      </c>
      <c r="G590" s="475">
        <v>42026</v>
      </c>
      <c r="H590" s="476">
        <v>183.4</v>
      </c>
      <c r="I590" s="964"/>
      <c r="J590" s="964"/>
      <c r="K590" s="964"/>
      <c r="L590" s="964"/>
      <c r="M590" s="964"/>
      <c r="N590" s="964"/>
    </row>
    <row r="591" spans="1:14" ht="15.5">
      <c r="A591" s="478" t="s">
        <v>1925</v>
      </c>
      <c r="B591" s="478" t="s">
        <v>1926</v>
      </c>
      <c r="C591" s="474">
        <v>4619</v>
      </c>
      <c r="D591" s="474">
        <v>849</v>
      </c>
      <c r="E591" s="474">
        <v>1720</v>
      </c>
      <c r="F591" s="474">
        <v>7188</v>
      </c>
      <c r="G591" s="475">
        <v>38853</v>
      </c>
      <c r="H591" s="476">
        <v>185</v>
      </c>
      <c r="I591" s="964"/>
      <c r="J591" s="964"/>
      <c r="K591" s="964"/>
      <c r="L591" s="964"/>
      <c r="M591" s="964"/>
      <c r="N591" s="964"/>
    </row>
    <row r="592" spans="1:14" ht="15.5">
      <c r="A592" s="478" t="s">
        <v>1927</v>
      </c>
      <c r="B592" s="478" t="s">
        <v>1928</v>
      </c>
      <c r="C592" s="474">
        <v>3574</v>
      </c>
      <c r="D592" s="474">
        <v>555</v>
      </c>
      <c r="E592" s="474">
        <v>3954</v>
      </c>
      <c r="F592" s="474">
        <v>8083</v>
      </c>
      <c r="G592" s="475">
        <v>44015</v>
      </c>
      <c r="H592" s="476">
        <v>183.6</v>
      </c>
      <c r="I592" s="964"/>
      <c r="J592" s="964"/>
      <c r="K592" s="964"/>
      <c r="L592" s="964"/>
      <c r="M592" s="964"/>
      <c r="N592" s="964"/>
    </row>
    <row r="593" spans="1:14" ht="15.5">
      <c r="A593" s="478" t="s">
        <v>1929</v>
      </c>
      <c r="B593" s="478" t="s">
        <v>1930</v>
      </c>
      <c r="C593" s="474">
        <v>1736</v>
      </c>
      <c r="D593" s="474">
        <v>323</v>
      </c>
      <c r="E593" s="474">
        <v>2055</v>
      </c>
      <c r="F593" s="474">
        <v>4114</v>
      </c>
      <c r="G593" s="475">
        <v>27999</v>
      </c>
      <c r="H593" s="476">
        <v>146.9</v>
      </c>
      <c r="I593" s="964"/>
      <c r="J593" s="964"/>
      <c r="K593" s="964"/>
      <c r="L593" s="964"/>
      <c r="M593" s="964"/>
      <c r="N593" s="964"/>
    </row>
    <row r="594" spans="1:14" ht="15.5">
      <c r="A594" s="478" t="s">
        <v>1931</v>
      </c>
      <c r="B594" s="478" t="s">
        <v>1932</v>
      </c>
      <c r="C594" s="474">
        <v>2725</v>
      </c>
      <c r="D594" s="474">
        <v>1566</v>
      </c>
      <c r="E594" s="474">
        <v>3762</v>
      </c>
      <c r="F594" s="474">
        <v>8053</v>
      </c>
      <c r="G594" s="475">
        <v>39521</v>
      </c>
      <c r="H594" s="476">
        <v>203.8</v>
      </c>
      <c r="I594" s="964"/>
      <c r="J594" s="964"/>
      <c r="K594" s="964"/>
      <c r="L594" s="964"/>
      <c r="M594" s="964"/>
      <c r="N594" s="964"/>
    </row>
    <row r="595" spans="1:14" ht="15.5">
      <c r="A595" s="478" t="s">
        <v>1933</v>
      </c>
      <c r="B595" s="478" t="s">
        <v>1934</v>
      </c>
      <c r="C595" s="474">
        <v>2542</v>
      </c>
      <c r="D595" s="474">
        <v>1462</v>
      </c>
      <c r="E595" s="474">
        <v>6736</v>
      </c>
      <c r="F595" s="474">
        <v>10740</v>
      </c>
      <c r="G595" s="475">
        <v>40679</v>
      </c>
      <c r="H595" s="476">
        <v>264</v>
      </c>
      <c r="I595" s="964"/>
      <c r="J595" s="964"/>
      <c r="K595" s="964"/>
      <c r="L595" s="964"/>
      <c r="M595" s="964"/>
      <c r="N595" s="964"/>
    </row>
    <row r="596" spans="1:14" ht="15.5">
      <c r="A596" s="478" t="s">
        <v>1935</v>
      </c>
      <c r="B596" s="478" t="s">
        <v>1936</v>
      </c>
      <c r="C596" s="474">
        <v>3641</v>
      </c>
      <c r="D596" s="474">
        <v>905</v>
      </c>
      <c r="E596" s="474">
        <v>5054</v>
      </c>
      <c r="F596" s="474">
        <v>9600</v>
      </c>
      <c r="G596" s="475">
        <v>37178</v>
      </c>
      <c r="H596" s="476">
        <v>258.2</v>
      </c>
      <c r="I596" s="964"/>
      <c r="J596" s="964"/>
      <c r="K596" s="964"/>
      <c r="L596" s="964"/>
      <c r="M596" s="964"/>
      <c r="N596" s="964"/>
    </row>
    <row r="597" spans="1:14" ht="15.5">
      <c r="A597" s="478" t="s">
        <v>1937</v>
      </c>
      <c r="B597" s="478" t="s">
        <v>1938</v>
      </c>
      <c r="C597" s="474">
        <v>1443</v>
      </c>
      <c r="D597" s="474">
        <v>634</v>
      </c>
      <c r="E597" s="474">
        <v>3832</v>
      </c>
      <c r="F597" s="474">
        <v>5909</v>
      </c>
      <c r="G597" s="475">
        <v>44017</v>
      </c>
      <c r="H597" s="476">
        <v>134.19999999999999</v>
      </c>
      <c r="I597" s="964"/>
      <c r="J597" s="964"/>
      <c r="K597" s="964"/>
      <c r="L597" s="964"/>
      <c r="M597" s="964"/>
      <c r="N597" s="964"/>
    </row>
    <row r="598" spans="1:14" ht="15.5">
      <c r="A598" s="478" t="s">
        <v>1939</v>
      </c>
      <c r="B598" s="478" t="s">
        <v>1940</v>
      </c>
      <c r="C598" s="474">
        <v>1961</v>
      </c>
      <c r="D598" s="474">
        <v>637</v>
      </c>
      <c r="E598" s="474">
        <v>3602</v>
      </c>
      <c r="F598" s="474">
        <v>6200</v>
      </c>
      <c r="G598" s="475">
        <v>38044</v>
      </c>
      <c r="H598" s="476">
        <v>163</v>
      </c>
      <c r="I598" s="964"/>
      <c r="J598" s="964"/>
      <c r="K598" s="964"/>
      <c r="L598" s="964"/>
      <c r="M598" s="964"/>
      <c r="N598" s="964"/>
    </row>
    <row r="599" spans="1:14" ht="15.5">
      <c r="A599" s="478" t="s">
        <v>1941</v>
      </c>
      <c r="B599" s="478" t="s">
        <v>1942</v>
      </c>
      <c r="C599" s="474">
        <v>1747</v>
      </c>
      <c r="D599" s="474">
        <v>622</v>
      </c>
      <c r="E599" s="474">
        <v>2357</v>
      </c>
      <c r="F599" s="474">
        <v>4726</v>
      </c>
      <c r="G599" s="475">
        <v>39488</v>
      </c>
      <c r="H599" s="476">
        <v>119.7</v>
      </c>
      <c r="I599" s="964"/>
      <c r="J599" s="964"/>
      <c r="K599" s="964"/>
      <c r="L599" s="964"/>
      <c r="M599" s="964"/>
      <c r="N599" s="964"/>
    </row>
    <row r="600" spans="1:14" ht="15.5">
      <c r="A600" s="478" t="s">
        <v>1943</v>
      </c>
      <c r="B600" s="478" t="s">
        <v>1944</v>
      </c>
      <c r="C600" s="474">
        <v>3795</v>
      </c>
      <c r="D600" s="474">
        <v>2535</v>
      </c>
      <c r="E600" s="474">
        <v>3579</v>
      </c>
      <c r="F600" s="474">
        <v>9909</v>
      </c>
      <c r="G600" s="475">
        <v>42276</v>
      </c>
      <c r="H600" s="476">
        <v>234.4</v>
      </c>
      <c r="I600" s="964"/>
      <c r="J600" s="964"/>
      <c r="K600" s="964"/>
      <c r="L600" s="964"/>
      <c r="M600" s="964"/>
      <c r="N600" s="964"/>
    </row>
    <row r="601" spans="1:14" ht="15.5">
      <c r="A601" s="478" t="s">
        <v>1945</v>
      </c>
      <c r="B601" s="478" t="s">
        <v>1946</v>
      </c>
      <c r="C601" s="474">
        <v>3741</v>
      </c>
      <c r="D601" s="474">
        <v>1308</v>
      </c>
      <c r="E601" s="474">
        <v>2338</v>
      </c>
      <c r="F601" s="474">
        <v>7387</v>
      </c>
      <c r="G601" s="475">
        <v>42682</v>
      </c>
      <c r="H601" s="476">
        <v>173.1</v>
      </c>
      <c r="I601" s="964"/>
      <c r="J601" s="964"/>
      <c r="K601" s="964"/>
      <c r="L601" s="964"/>
      <c r="M601" s="964"/>
      <c r="N601" s="964"/>
    </row>
    <row r="602" spans="1:14" ht="15.5">
      <c r="A602" s="478" t="s">
        <v>1947</v>
      </c>
      <c r="B602" s="478" t="s">
        <v>834</v>
      </c>
      <c r="C602" s="474">
        <v>2253</v>
      </c>
      <c r="D602" s="474">
        <v>50</v>
      </c>
      <c r="E602" s="474">
        <v>2377</v>
      </c>
      <c r="F602" s="474">
        <v>4680</v>
      </c>
      <c r="G602" s="475">
        <v>33733</v>
      </c>
      <c r="H602" s="476">
        <v>138.69999999999999</v>
      </c>
      <c r="I602" s="964"/>
      <c r="J602" s="964"/>
      <c r="K602" s="964"/>
      <c r="L602" s="964"/>
      <c r="M602" s="964"/>
      <c r="N602" s="964"/>
    </row>
    <row r="603" spans="1:14" ht="15.5">
      <c r="A603" s="478" t="s">
        <v>1948</v>
      </c>
      <c r="B603" s="478" t="s">
        <v>1949</v>
      </c>
      <c r="C603" s="474">
        <v>3951</v>
      </c>
      <c r="D603" s="474">
        <v>394</v>
      </c>
      <c r="E603" s="474">
        <v>3938</v>
      </c>
      <c r="F603" s="474">
        <v>8283</v>
      </c>
      <c r="G603" s="475">
        <v>43422</v>
      </c>
      <c r="H603" s="476">
        <v>190.8</v>
      </c>
      <c r="I603" s="964"/>
      <c r="J603" s="964"/>
      <c r="K603" s="964"/>
      <c r="L603" s="964"/>
      <c r="M603" s="964"/>
      <c r="N603" s="964"/>
    </row>
    <row r="604" spans="1:14" ht="15.5">
      <c r="A604" s="478" t="s">
        <v>1950</v>
      </c>
      <c r="B604" s="478" t="s">
        <v>836</v>
      </c>
      <c r="C604" s="474">
        <v>1464</v>
      </c>
      <c r="D604" s="474">
        <v>544</v>
      </c>
      <c r="E604" s="474">
        <v>1326</v>
      </c>
      <c r="F604" s="474">
        <v>3334</v>
      </c>
      <c r="G604" s="475">
        <v>42905</v>
      </c>
      <c r="H604" s="476">
        <v>77.7</v>
      </c>
      <c r="I604" s="964"/>
      <c r="J604" s="964"/>
      <c r="K604" s="964"/>
      <c r="L604" s="964"/>
      <c r="M604" s="964"/>
      <c r="N604" s="964"/>
    </row>
    <row r="605" spans="1:14" ht="15.5">
      <c r="A605" s="478" t="s">
        <v>1951</v>
      </c>
      <c r="B605" s="478" t="s">
        <v>838</v>
      </c>
      <c r="C605" s="474">
        <v>3691</v>
      </c>
      <c r="D605" s="474">
        <v>447</v>
      </c>
      <c r="E605" s="474">
        <v>11956</v>
      </c>
      <c r="F605" s="474">
        <v>16094</v>
      </c>
      <c r="G605" s="475">
        <v>37225</v>
      </c>
      <c r="H605" s="476">
        <v>432.3</v>
      </c>
      <c r="I605" s="964"/>
      <c r="J605" s="964"/>
      <c r="K605" s="964"/>
      <c r="L605" s="964"/>
      <c r="M605" s="964"/>
      <c r="N605" s="964"/>
    </row>
    <row r="606" spans="1:14" ht="15.5">
      <c r="A606" s="478" t="s">
        <v>1952</v>
      </c>
      <c r="B606" s="478" t="s">
        <v>1953</v>
      </c>
      <c r="C606" s="474">
        <v>1983</v>
      </c>
      <c r="D606" s="474">
        <v>714</v>
      </c>
      <c r="E606" s="474">
        <v>1326</v>
      </c>
      <c r="F606" s="474">
        <v>4023</v>
      </c>
      <c r="G606" s="475">
        <v>44971</v>
      </c>
      <c r="H606" s="476">
        <v>89.5</v>
      </c>
      <c r="I606" s="964"/>
      <c r="J606" s="964"/>
      <c r="K606" s="964"/>
      <c r="L606" s="964"/>
      <c r="M606" s="964"/>
      <c r="N606" s="964"/>
    </row>
    <row r="607" spans="1:14" ht="15.5">
      <c r="A607" s="478" t="s">
        <v>1954</v>
      </c>
      <c r="B607" s="478" t="s">
        <v>1955</v>
      </c>
      <c r="C607" s="474">
        <v>2540</v>
      </c>
      <c r="D607" s="474">
        <v>1171</v>
      </c>
      <c r="E607" s="474">
        <v>845</v>
      </c>
      <c r="F607" s="474">
        <v>4556</v>
      </c>
      <c r="G607" s="475">
        <v>54548</v>
      </c>
      <c r="H607" s="476">
        <v>83.5</v>
      </c>
      <c r="I607" s="964"/>
      <c r="J607" s="964"/>
      <c r="K607" s="964"/>
      <c r="L607" s="964"/>
      <c r="M607" s="964"/>
      <c r="N607" s="964"/>
    </row>
    <row r="608" spans="1:14" ht="15.5">
      <c r="A608" s="478" t="s">
        <v>1956</v>
      </c>
      <c r="B608" s="478" t="s">
        <v>1957</v>
      </c>
      <c r="C608" s="474">
        <v>1948</v>
      </c>
      <c r="D608" s="474">
        <v>687</v>
      </c>
      <c r="E608" s="474">
        <v>1169</v>
      </c>
      <c r="F608" s="474">
        <v>3804</v>
      </c>
      <c r="G608" s="475">
        <v>37325</v>
      </c>
      <c r="H608" s="476">
        <v>101.9</v>
      </c>
      <c r="I608" s="964"/>
      <c r="J608" s="964"/>
      <c r="K608" s="964"/>
      <c r="L608" s="964"/>
      <c r="M608" s="964"/>
      <c r="N608" s="964"/>
    </row>
    <row r="609" spans="1:14" ht="15.5">
      <c r="A609" s="478" t="s">
        <v>1958</v>
      </c>
      <c r="B609" s="478" t="s">
        <v>1959</v>
      </c>
      <c r="C609" s="474">
        <v>2558</v>
      </c>
      <c r="D609" s="474">
        <v>553</v>
      </c>
      <c r="E609" s="474">
        <v>1330</v>
      </c>
      <c r="F609" s="474">
        <v>4441</v>
      </c>
      <c r="G609" s="475">
        <v>46300</v>
      </c>
      <c r="H609" s="476">
        <v>95.9</v>
      </c>
      <c r="I609" s="964"/>
      <c r="J609" s="964"/>
      <c r="K609" s="964"/>
      <c r="L609" s="964"/>
      <c r="M609" s="964"/>
      <c r="N609" s="964"/>
    </row>
    <row r="610" spans="1:14" ht="15.5">
      <c r="A610" s="478" t="s">
        <v>1960</v>
      </c>
      <c r="B610" s="478" t="s">
        <v>1961</v>
      </c>
      <c r="C610" s="474">
        <v>3406</v>
      </c>
      <c r="D610" s="474">
        <v>456</v>
      </c>
      <c r="E610" s="474">
        <v>1667</v>
      </c>
      <c r="F610" s="474">
        <v>5529</v>
      </c>
      <c r="G610" s="475">
        <v>39907</v>
      </c>
      <c r="H610" s="476">
        <v>138.5</v>
      </c>
      <c r="I610" s="964"/>
      <c r="J610" s="964"/>
      <c r="K610" s="964"/>
      <c r="L610" s="964"/>
      <c r="M610" s="964"/>
      <c r="N610" s="964"/>
    </row>
    <row r="611" spans="1:14" ht="15.5">
      <c r="A611" s="478" t="s">
        <v>1962</v>
      </c>
      <c r="B611" s="478" t="s">
        <v>1963</v>
      </c>
      <c r="C611" s="474">
        <v>1426</v>
      </c>
      <c r="D611" s="474">
        <v>437</v>
      </c>
      <c r="E611" s="474">
        <v>3050</v>
      </c>
      <c r="F611" s="474">
        <v>4913</v>
      </c>
      <c r="G611" s="475">
        <v>12576</v>
      </c>
      <c r="H611" s="476">
        <v>390.7</v>
      </c>
      <c r="I611" s="964"/>
      <c r="J611" s="964"/>
      <c r="K611" s="964"/>
      <c r="L611" s="964"/>
      <c r="M611" s="964"/>
      <c r="N611" s="964"/>
    </row>
    <row r="612" spans="1:14" ht="15.5">
      <c r="A612" s="478" t="s">
        <v>1964</v>
      </c>
      <c r="B612" s="478" t="s">
        <v>841</v>
      </c>
      <c r="C612" s="474">
        <v>2748</v>
      </c>
      <c r="D612" s="474">
        <v>636</v>
      </c>
      <c r="E612" s="474">
        <v>3176</v>
      </c>
      <c r="F612" s="474">
        <v>6560</v>
      </c>
      <c r="G612" s="475">
        <v>47817</v>
      </c>
      <c r="H612" s="476">
        <v>137.19999999999999</v>
      </c>
      <c r="I612" s="964"/>
      <c r="J612" s="964"/>
      <c r="K612" s="964"/>
      <c r="L612" s="964"/>
      <c r="M612" s="964"/>
      <c r="N612" s="964"/>
    </row>
    <row r="613" spans="1:14" ht="15.5">
      <c r="A613" s="478" t="s">
        <v>1965</v>
      </c>
      <c r="B613" s="478" t="s">
        <v>1966</v>
      </c>
      <c r="C613" s="474">
        <v>2368</v>
      </c>
      <c r="D613" s="474">
        <v>976</v>
      </c>
      <c r="E613" s="474">
        <v>2267</v>
      </c>
      <c r="F613" s="474">
        <v>5611</v>
      </c>
      <c r="G613" s="475">
        <v>45364</v>
      </c>
      <c r="H613" s="476">
        <v>123.7</v>
      </c>
      <c r="I613" s="964"/>
      <c r="J613" s="964"/>
      <c r="K613" s="964"/>
      <c r="L613" s="964"/>
      <c r="M613" s="964"/>
      <c r="N613" s="964"/>
    </row>
    <row r="614" spans="1:14" ht="15.5">
      <c r="A614" s="478" t="s">
        <v>1967</v>
      </c>
      <c r="B614" s="478" t="s">
        <v>1968</v>
      </c>
      <c r="C614" s="474">
        <v>2796</v>
      </c>
      <c r="D614" s="474">
        <v>2106</v>
      </c>
      <c r="E614" s="474">
        <v>4765</v>
      </c>
      <c r="F614" s="474">
        <v>9667</v>
      </c>
      <c r="G614" s="475">
        <v>40500</v>
      </c>
      <c r="H614" s="476">
        <v>238.7</v>
      </c>
      <c r="I614" s="964"/>
      <c r="J614" s="964"/>
      <c r="K614" s="964"/>
      <c r="L614" s="964"/>
      <c r="M614" s="964"/>
      <c r="N614" s="964"/>
    </row>
    <row r="615" spans="1:14" ht="15.5">
      <c r="A615" s="478" t="s">
        <v>1969</v>
      </c>
      <c r="B615" s="478" t="s">
        <v>1970</v>
      </c>
      <c r="C615" s="474">
        <v>2726</v>
      </c>
      <c r="D615" s="474">
        <v>2429</v>
      </c>
      <c r="E615" s="474">
        <v>1172</v>
      </c>
      <c r="F615" s="474">
        <v>6327</v>
      </c>
      <c r="G615" s="475">
        <v>35441</v>
      </c>
      <c r="H615" s="476">
        <v>178.5</v>
      </c>
      <c r="I615" s="964"/>
      <c r="J615" s="964"/>
      <c r="K615" s="964"/>
      <c r="L615" s="964"/>
      <c r="M615" s="964"/>
      <c r="N615" s="964"/>
    </row>
    <row r="616" spans="1:14" ht="15.5">
      <c r="A616" s="478" t="s">
        <v>1971</v>
      </c>
      <c r="B616" s="478" t="s">
        <v>1972</v>
      </c>
      <c r="C616" s="474">
        <v>1877</v>
      </c>
      <c r="D616" s="474">
        <v>3129</v>
      </c>
      <c r="E616" s="474">
        <v>2906</v>
      </c>
      <c r="F616" s="474">
        <v>7912</v>
      </c>
      <c r="G616" s="475">
        <v>41955</v>
      </c>
      <c r="H616" s="476">
        <v>188.6</v>
      </c>
      <c r="I616" s="964"/>
      <c r="J616" s="964"/>
      <c r="K616" s="964"/>
      <c r="L616" s="964"/>
      <c r="M616" s="964"/>
      <c r="N616" s="964"/>
    </row>
    <row r="617" spans="1:14" ht="15.5">
      <c r="A617" s="478" t="s">
        <v>1973</v>
      </c>
      <c r="B617" s="478" t="s">
        <v>1974</v>
      </c>
      <c r="C617" s="474">
        <v>3249</v>
      </c>
      <c r="D617" s="474">
        <v>1395</v>
      </c>
      <c r="E617" s="474">
        <v>2898</v>
      </c>
      <c r="F617" s="474">
        <v>7542</v>
      </c>
      <c r="G617" s="475">
        <v>42358</v>
      </c>
      <c r="H617" s="476">
        <v>178.1</v>
      </c>
      <c r="I617" s="964"/>
      <c r="J617" s="964"/>
      <c r="K617" s="964"/>
      <c r="L617" s="964"/>
      <c r="M617" s="964"/>
      <c r="N617" s="964"/>
    </row>
    <row r="618" spans="1:14" ht="15.5">
      <c r="A618" s="478" t="s">
        <v>1975</v>
      </c>
      <c r="B618" s="478" t="s">
        <v>1976</v>
      </c>
      <c r="C618" s="474">
        <v>2905</v>
      </c>
      <c r="D618" s="474">
        <v>841</v>
      </c>
      <c r="E618" s="474">
        <v>3675</v>
      </c>
      <c r="F618" s="474">
        <v>7421</v>
      </c>
      <c r="G618" s="475">
        <v>42087</v>
      </c>
      <c r="H618" s="476">
        <v>176.3</v>
      </c>
      <c r="I618" s="964"/>
      <c r="J618" s="964"/>
      <c r="K618" s="964"/>
      <c r="L618" s="964"/>
      <c r="M618" s="964"/>
      <c r="N618" s="964"/>
    </row>
    <row r="619" spans="1:14" ht="15.5">
      <c r="A619" s="478" t="s">
        <v>1977</v>
      </c>
      <c r="B619" s="478" t="s">
        <v>1978</v>
      </c>
      <c r="C619" s="474">
        <v>1894</v>
      </c>
      <c r="D619" s="474">
        <v>1848</v>
      </c>
      <c r="E619" s="474">
        <v>4525</v>
      </c>
      <c r="F619" s="474">
        <v>8267</v>
      </c>
      <c r="G619" s="475">
        <v>38194</v>
      </c>
      <c r="H619" s="476">
        <v>216.4</v>
      </c>
      <c r="I619" s="964"/>
      <c r="J619" s="964"/>
      <c r="K619" s="964"/>
      <c r="L619" s="964"/>
      <c r="M619" s="964"/>
      <c r="N619" s="964"/>
    </row>
    <row r="620" spans="1:14" ht="15.5">
      <c r="A620" s="478" t="s">
        <v>1979</v>
      </c>
      <c r="B620" s="478" t="s">
        <v>1980</v>
      </c>
      <c r="C620" s="474">
        <v>3157</v>
      </c>
      <c r="D620" s="474">
        <v>1758</v>
      </c>
      <c r="E620" s="474">
        <v>2336</v>
      </c>
      <c r="F620" s="474">
        <v>7251</v>
      </c>
      <c r="G620" s="475">
        <v>39582</v>
      </c>
      <c r="H620" s="476">
        <v>183.2</v>
      </c>
      <c r="I620" s="964"/>
      <c r="J620" s="964"/>
      <c r="K620" s="964"/>
      <c r="L620" s="964"/>
      <c r="M620" s="964"/>
      <c r="N620" s="964"/>
    </row>
    <row r="621" spans="1:14" ht="15.5">
      <c r="A621" s="478" t="s">
        <v>1981</v>
      </c>
      <c r="B621" s="478" t="s">
        <v>1982</v>
      </c>
      <c r="C621" s="474">
        <v>1668</v>
      </c>
      <c r="D621" s="474">
        <v>117</v>
      </c>
      <c r="E621" s="474">
        <v>1673</v>
      </c>
      <c r="F621" s="474">
        <v>3458</v>
      </c>
      <c r="G621" s="475">
        <v>41681</v>
      </c>
      <c r="H621" s="476">
        <v>83</v>
      </c>
      <c r="I621" s="964"/>
      <c r="J621" s="964"/>
      <c r="K621" s="964"/>
      <c r="L621" s="964"/>
      <c r="M621" s="964"/>
      <c r="N621" s="964"/>
    </row>
    <row r="622" spans="1:14" ht="15.5">
      <c r="A622" s="478" t="s">
        <v>1983</v>
      </c>
      <c r="B622" s="478" t="s">
        <v>845</v>
      </c>
      <c r="C622" s="474">
        <v>2715</v>
      </c>
      <c r="D622" s="474">
        <v>2808</v>
      </c>
      <c r="E622" s="474">
        <v>4511</v>
      </c>
      <c r="F622" s="474">
        <v>10034</v>
      </c>
      <c r="G622" s="475">
        <v>37434</v>
      </c>
      <c r="H622" s="476">
        <v>268</v>
      </c>
      <c r="I622" s="964"/>
      <c r="J622" s="964"/>
      <c r="K622" s="964"/>
      <c r="L622" s="964"/>
      <c r="M622" s="964"/>
      <c r="N622" s="964"/>
    </row>
    <row r="623" spans="1:14" ht="15.5">
      <c r="A623" s="478" t="s">
        <v>1984</v>
      </c>
      <c r="B623" s="478" t="s">
        <v>1985</v>
      </c>
      <c r="C623" s="474">
        <v>1236</v>
      </c>
      <c r="D623" s="474">
        <v>188</v>
      </c>
      <c r="E623" s="474">
        <v>1755</v>
      </c>
      <c r="F623" s="474">
        <v>3179</v>
      </c>
      <c r="G623" s="475">
        <v>44638</v>
      </c>
      <c r="H623" s="476">
        <v>71.2</v>
      </c>
      <c r="I623" s="964"/>
      <c r="J623" s="964"/>
      <c r="K623" s="964"/>
      <c r="L623" s="964"/>
      <c r="M623" s="964"/>
      <c r="N623" s="964"/>
    </row>
    <row r="624" spans="1:14" ht="15.5">
      <c r="A624" s="478" t="s">
        <v>1986</v>
      </c>
      <c r="B624" s="478" t="s">
        <v>1987</v>
      </c>
      <c r="C624" s="474">
        <v>2240</v>
      </c>
      <c r="D624" s="474">
        <v>2395</v>
      </c>
      <c r="E624" s="474">
        <v>4073</v>
      </c>
      <c r="F624" s="474">
        <v>8708</v>
      </c>
      <c r="G624" s="475">
        <v>42588</v>
      </c>
      <c r="H624" s="476">
        <v>204.5</v>
      </c>
      <c r="I624" s="964"/>
      <c r="J624" s="964"/>
      <c r="K624" s="964"/>
      <c r="L624" s="964"/>
      <c r="M624" s="964"/>
      <c r="N624" s="964"/>
    </row>
    <row r="625" spans="1:14" ht="15.5">
      <c r="A625" s="478" t="s">
        <v>1988</v>
      </c>
      <c r="B625" s="478" t="s">
        <v>1989</v>
      </c>
      <c r="C625" s="474">
        <v>3410</v>
      </c>
      <c r="D625" s="474">
        <v>2159</v>
      </c>
      <c r="E625" s="474">
        <v>2541</v>
      </c>
      <c r="F625" s="474">
        <v>8110</v>
      </c>
      <c r="G625" s="475">
        <v>44263</v>
      </c>
      <c r="H625" s="476">
        <v>183.2</v>
      </c>
      <c r="I625" s="964"/>
      <c r="J625" s="964"/>
      <c r="K625" s="964"/>
      <c r="L625" s="964"/>
      <c r="M625" s="964"/>
      <c r="N625" s="964"/>
    </row>
    <row r="626" spans="1:14" ht="15.5">
      <c r="A626" s="478" t="s">
        <v>1990</v>
      </c>
      <c r="B626" s="478" t="s">
        <v>1991</v>
      </c>
      <c r="C626" s="474">
        <v>2815</v>
      </c>
      <c r="D626" s="474">
        <v>1495</v>
      </c>
      <c r="E626" s="474">
        <v>5440</v>
      </c>
      <c r="F626" s="474">
        <v>9750</v>
      </c>
      <c r="G626" s="475">
        <v>43842</v>
      </c>
      <c r="H626" s="476">
        <v>222.4</v>
      </c>
      <c r="I626" s="964"/>
      <c r="J626" s="964"/>
      <c r="K626" s="964"/>
      <c r="L626" s="964"/>
      <c r="M626" s="964"/>
      <c r="N626" s="964"/>
    </row>
    <row r="627" spans="1:14" ht="15.5">
      <c r="A627" s="478" t="s">
        <v>1992</v>
      </c>
      <c r="B627" s="478" t="s">
        <v>1993</v>
      </c>
      <c r="C627" s="474">
        <v>4185</v>
      </c>
      <c r="D627" s="474">
        <v>1374</v>
      </c>
      <c r="E627" s="474">
        <v>3597</v>
      </c>
      <c r="F627" s="474">
        <v>9156</v>
      </c>
      <c r="G627" s="475">
        <v>49000</v>
      </c>
      <c r="H627" s="476">
        <v>186.9</v>
      </c>
      <c r="I627" s="964"/>
      <c r="J627" s="964"/>
      <c r="K627" s="964"/>
      <c r="L627" s="964"/>
      <c r="M627" s="964"/>
      <c r="N627" s="964"/>
    </row>
    <row r="628" spans="1:14" ht="15.5">
      <c r="A628" s="478" t="s">
        <v>1994</v>
      </c>
      <c r="B628" s="478" t="s">
        <v>1995</v>
      </c>
      <c r="C628" s="474">
        <v>4206</v>
      </c>
      <c r="D628" s="474">
        <v>1103</v>
      </c>
      <c r="E628" s="474">
        <v>4456</v>
      </c>
      <c r="F628" s="474">
        <v>9765</v>
      </c>
      <c r="G628" s="475">
        <v>45316</v>
      </c>
      <c r="H628" s="476">
        <v>215.5</v>
      </c>
      <c r="I628" s="964"/>
      <c r="J628" s="964"/>
      <c r="K628" s="964"/>
      <c r="L628" s="964"/>
      <c r="M628" s="964"/>
      <c r="N628" s="964"/>
    </row>
    <row r="629" spans="1:14" ht="15.5">
      <c r="A629" s="478" t="s">
        <v>1996</v>
      </c>
      <c r="B629" s="478" t="s">
        <v>847</v>
      </c>
      <c r="C629" s="474">
        <v>2557</v>
      </c>
      <c r="D629" s="474">
        <v>523</v>
      </c>
      <c r="E629" s="474">
        <v>1525</v>
      </c>
      <c r="F629" s="474">
        <v>4605</v>
      </c>
      <c r="G629" s="475">
        <v>34978</v>
      </c>
      <c r="H629" s="476">
        <v>131.69999999999999</v>
      </c>
      <c r="I629" s="964"/>
      <c r="J629" s="964"/>
      <c r="K629" s="964"/>
      <c r="L629" s="964"/>
      <c r="M629" s="964"/>
      <c r="N629" s="964"/>
    </row>
    <row r="630" spans="1:14" ht="15.5">
      <c r="A630" s="478" t="s">
        <v>1997</v>
      </c>
      <c r="B630" s="478" t="s">
        <v>849</v>
      </c>
      <c r="C630" s="474">
        <v>2286</v>
      </c>
      <c r="D630" s="474">
        <v>634</v>
      </c>
      <c r="E630" s="474">
        <v>2506</v>
      </c>
      <c r="F630" s="474">
        <v>5426</v>
      </c>
      <c r="G630" s="475">
        <v>40062</v>
      </c>
      <c r="H630" s="476">
        <v>135.4</v>
      </c>
      <c r="I630" s="964"/>
      <c r="J630" s="964"/>
      <c r="K630" s="964"/>
      <c r="L630" s="964"/>
      <c r="M630" s="964"/>
      <c r="N630" s="964"/>
    </row>
    <row r="631" spans="1:14" ht="15.5">
      <c r="A631" s="478" t="s">
        <v>1998</v>
      </c>
      <c r="B631" s="478" t="s">
        <v>1999</v>
      </c>
      <c r="C631" s="474">
        <v>2354</v>
      </c>
      <c r="D631" s="474">
        <v>1145</v>
      </c>
      <c r="E631" s="474">
        <v>5798</v>
      </c>
      <c r="F631" s="474">
        <v>9297</v>
      </c>
      <c r="G631" s="475">
        <v>41187</v>
      </c>
      <c r="H631" s="476">
        <v>225.7</v>
      </c>
      <c r="I631" s="964"/>
      <c r="J631" s="964"/>
      <c r="K631" s="964"/>
      <c r="L631" s="964"/>
      <c r="M631" s="964"/>
      <c r="N631" s="964"/>
    </row>
    <row r="632" spans="1:14" ht="15.5">
      <c r="A632" s="478" t="s">
        <v>2000</v>
      </c>
      <c r="B632" s="478" t="s">
        <v>2001</v>
      </c>
      <c r="C632" s="474">
        <v>2448</v>
      </c>
      <c r="D632" s="474">
        <v>1946</v>
      </c>
      <c r="E632" s="474">
        <v>3752</v>
      </c>
      <c r="F632" s="474">
        <v>8146</v>
      </c>
      <c r="G632" s="475">
        <v>43568</v>
      </c>
      <c r="H632" s="476">
        <v>187</v>
      </c>
      <c r="I632" s="964"/>
      <c r="J632" s="964"/>
      <c r="K632" s="964"/>
      <c r="L632" s="964"/>
      <c r="M632" s="964"/>
      <c r="N632" s="964"/>
    </row>
    <row r="633" spans="1:14" ht="15.5">
      <c r="A633" s="478" t="s">
        <v>2002</v>
      </c>
      <c r="B633" s="478" t="s">
        <v>2003</v>
      </c>
      <c r="C633" s="474">
        <v>1189</v>
      </c>
      <c r="D633" s="474">
        <v>264</v>
      </c>
      <c r="E633" s="474">
        <v>924</v>
      </c>
      <c r="F633" s="474">
        <v>2377</v>
      </c>
      <c r="G633" s="475">
        <v>34425</v>
      </c>
      <c r="H633" s="476">
        <v>69</v>
      </c>
      <c r="I633" s="964"/>
      <c r="J633" s="964"/>
      <c r="K633" s="964"/>
      <c r="L633" s="964"/>
      <c r="M633" s="964"/>
      <c r="N633" s="964"/>
    </row>
    <row r="634" spans="1:14" ht="15.5">
      <c r="A634" s="478" t="s">
        <v>2004</v>
      </c>
      <c r="B634" s="478" t="s">
        <v>2005</v>
      </c>
      <c r="C634" s="474">
        <v>2621</v>
      </c>
      <c r="D634" s="474">
        <v>1205</v>
      </c>
      <c r="E634" s="474">
        <v>3184</v>
      </c>
      <c r="F634" s="474">
        <v>7010</v>
      </c>
      <c r="G634" s="475">
        <v>43439</v>
      </c>
      <c r="H634" s="476">
        <v>161.4</v>
      </c>
      <c r="I634" s="964"/>
      <c r="J634" s="964"/>
      <c r="K634" s="964"/>
      <c r="L634" s="964"/>
      <c r="M634" s="964"/>
      <c r="N634" s="964"/>
    </row>
    <row r="635" spans="1:14" ht="15.5">
      <c r="A635" s="478" t="s">
        <v>2006</v>
      </c>
      <c r="B635" s="478" t="s">
        <v>2007</v>
      </c>
      <c r="C635" s="474">
        <v>399</v>
      </c>
      <c r="D635" s="474">
        <v>62</v>
      </c>
      <c r="E635" s="474">
        <v>1084</v>
      </c>
      <c r="F635" s="474">
        <v>1545</v>
      </c>
      <c r="G635" s="475">
        <v>19675</v>
      </c>
      <c r="H635" s="476">
        <v>78.5</v>
      </c>
      <c r="I635" s="964"/>
      <c r="J635" s="964"/>
      <c r="K635" s="964"/>
      <c r="L635" s="964"/>
      <c r="M635" s="964"/>
      <c r="N635" s="964"/>
    </row>
    <row r="636" spans="1:14" ht="15.5">
      <c r="A636" s="478" t="s">
        <v>2008</v>
      </c>
      <c r="B636" s="478" t="s">
        <v>2009</v>
      </c>
      <c r="C636" s="474">
        <v>5567</v>
      </c>
      <c r="D636" s="474">
        <v>628</v>
      </c>
      <c r="E636" s="474">
        <v>3023</v>
      </c>
      <c r="F636" s="474">
        <v>9218</v>
      </c>
      <c r="G636" s="475">
        <v>39327</v>
      </c>
      <c r="H636" s="476">
        <v>234.4</v>
      </c>
      <c r="I636" s="964"/>
      <c r="J636" s="964"/>
      <c r="K636" s="964"/>
      <c r="L636" s="964"/>
      <c r="M636" s="964"/>
      <c r="N636" s="964"/>
    </row>
    <row r="637" spans="1:14" ht="15.5">
      <c r="A637" s="478" t="s">
        <v>2010</v>
      </c>
      <c r="B637" s="478" t="s">
        <v>2011</v>
      </c>
      <c r="C637" s="474">
        <v>3625</v>
      </c>
      <c r="D637" s="474">
        <v>2332</v>
      </c>
      <c r="E637" s="474">
        <v>2713</v>
      </c>
      <c r="F637" s="474">
        <v>8670</v>
      </c>
      <c r="G637" s="475">
        <v>41575</v>
      </c>
      <c r="H637" s="476">
        <v>208.5</v>
      </c>
      <c r="I637" s="964"/>
      <c r="J637" s="964"/>
      <c r="K637" s="964"/>
      <c r="L637" s="964"/>
      <c r="M637" s="964"/>
      <c r="N637" s="964"/>
    </row>
    <row r="638" spans="1:14" ht="15.5">
      <c r="A638" s="478" t="s">
        <v>2012</v>
      </c>
      <c r="B638" s="478" t="s">
        <v>2013</v>
      </c>
      <c r="C638" s="474">
        <v>2679</v>
      </c>
      <c r="D638" s="474">
        <v>296</v>
      </c>
      <c r="E638" s="474">
        <v>4170</v>
      </c>
      <c r="F638" s="474">
        <v>7145</v>
      </c>
      <c r="G638" s="475">
        <v>44072</v>
      </c>
      <c r="H638" s="476">
        <v>162.1</v>
      </c>
      <c r="I638" s="964"/>
      <c r="J638" s="964"/>
      <c r="K638" s="964"/>
      <c r="L638" s="964"/>
      <c r="M638" s="964"/>
      <c r="N638" s="964"/>
    </row>
    <row r="639" spans="1:14" ht="15.5">
      <c r="A639" s="478" t="s">
        <v>2014</v>
      </c>
      <c r="B639" s="478" t="s">
        <v>2015</v>
      </c>
      <c r="C639" s="474">
        <v>1810</v>
      </c>
      <c r="D639" s="474">
        <v>242</v>
      </c>
      <c r="E639" s="474">
        <v>1961</v>
      </c>
      <c r="F639" s="474">
        <v>4013</v>
      </c>
      <c r="G639" s="475">
        <v>29454</v>
      </c>
      <c r="H639" s="476">
        <v>136.19999999999999</v>
      </c>
      <c r="I639" s="964"/>
      <c r="J639" s="964"/>
      <c r="K639" s="964"/>
      <c r="L639" s="964"/>
      <c r="M639" s="964"/>
      <c r="N639" s="964"/>
    </row>
    <row r="640" spans="1:14" ht="15.5">
      <c r="A640" s="478" t="s">
        <v>2016</v>
      </c>
      <c r="B640" s="478" t="s">
        <v>2017</v>
      </c>
      <c r="C640" s="474">
        <v>4336</v>
      </c>
      <c r="D640" s="474">
        <v>2443</v>
      </c>
      <c r="E640" s="474">
        <v>6452</v>
      </c>
      <c r="F640" s="474">
        <v>13231</v>
      </c>
      <c r="G640" s="475">
        <v>46326</v>
      </c>
      <c r="H640" s="476">
        <v>285.60000000000002</v>
      </c>
      <c r="I640" s="964"/>
      <c r="J640" s="964"/>
      <c r="K640" s="964"/>
      <c r="L640" s="964"/>
      <c r="M640" s="964"/>
      <c r="N640" s="964"/>
    </row>
    <row r="641" spans="1:14" ht="15.5">
      <c r="A641" s="478" t="s">
        <v>2018</v>
      </c>
      <c r="B641" s="478" t="s">
        <v>862</v>
      </c>
      <c r="C641" s="474">
        <v>2098</v>
      </c>
      <c r="D641" s="474">
        <v>770</v>
      </c>
      <c r="E641" s="474">
        <v>1733</v>
      </c>
      <c r="F641" s="474">
        <v>4601</v>
      </c>
      <c r="G641" s="475">
        <v>37566</v>
      </c>
      <c r="H641" s="476">
        <v>122.5</v>
      </c>
      <c r="I641" s="964"/>
      <c r="J641" s="964"/>
      <c r="K641" s="964"/>
      <c r="L641" s="964"/>
      <c r="M641" s="964"/>
      <c r="N641" s="964"/>
    </row>
    <row r="642" spans="1:14" ht="15.5">
      <c r="A642" s="478" t="s">
        <v>2019</v>
      </c>
      <c r="B642" s="478" t="s">
        <v>2020</v>
      </c>
      <c r="C642" s="474">
        <v>2282</v>
      </c>
      <c r="D642" s="474">
        <v>49</v>
      </c>
      <c r="E642" s="474">
        <v>914</v>
      </c>
      <c r="F642" s="474">
        <v>3245</v>
      </c>
      <c r="G642" s="475">
        <v>37142</v>
      </c>
      <c r="H642" s="476">
        <v>87.4</v>
      </c>
      <c r="I642" s="964"/>
      <c r="J642" s="964"/>
      <c r="K642" s="964"/>
      <c r="L642" s="964"/>
      <c r="M642" s="964"/>
      <c r="N642" s="964"/>
    </row>
    <row r="643" spans="1:14" ht="15.5">
      <c r="A643" s="482" t="s">
        <v>2021</v>
      </c>
      <c r="B643" s="482" t="s">
        <v>872</v>
      </c>
      <c r="C643" s="483">
        <v>2181</v>
      </c>
      <c r="D643" s="483">
        <v>1704</v>
      </c>
      <c r="E643" s="483">
        <v>3360</v>
      </c>
      <c r="F643" s="483">
        <v>7245</v>
      </c>
      <c r="G643" s="484">
        <v>42167</v>
      </c>
      <c r="H643" s="485">
        <v>171.8</v>
      </c>
      <c r="I643" s="964"/>
      <c r="J643" s="964"/>
      <c r="K643" s="964"/>
      <c r="L643" s="964"/>
      <c r="M643" s="964"/>
      <c r="N643" s="964"/>
    </row>
    <row r="644" spans="1:14" ht="36.75" customHeight="1">
      <c r="A644" s="402" t="s">
        <v>2452</v>
      </c>
      <c r="B644" s="402"/>
      <c r="C644" s="402"/>
      <c r="D644" s="402"/>
      <c r="E644" s="402"/>
      <c r="F644" s="402"/>
      <c r="G644" s="402"/>
      <c r="H644" s="402"/>
    </row>
    <row r="645" spans="1:14">
      <c r="A645" s="479" t="s">
        <v>2988</v>
      </c>
      <c r="B645" s="479"/>
      <c r="C645" s="479"/>
      <c r="D645" s="479"/>
      <c r="E645" s="479"/>
      <c r="F645" s="479"/>
      <c r="G645" s="479"/>
      <c r="H645" s="479"/>
    </row>
    <row r="646" spans="1:14" ht="19.899999999999999" customHeight="1">
      <c r="A646" s="402" t="s">
        <v>2453</v>
      </c>
      <c r="B646" s="402"/>
      <c r="C646" s="402"/>
      <c r="D646" s="402"/>
      <c r="E646" s="402"/>
      <c r="F646" s="402"/>
      <c r="G646" s="402"/>
      <c r="H646" s="402"/>
    </row>
    <row r="647" spans="1:14" ht="19.5" customHeight="1">
      <c r="A647" s="57" t="s">
        <v>1</v>
      </c>
      <c r="B647" s="58" t="str">
        <f>Contents!$C$33</f>
        <v>24 Mar 2022</v>
      </c>
    </row>
    <row r="648" spans="1:14">
      <c r="A648" s="57" t="s">
        <v>2144</v>
      </c>
      <c r="B648" s="58" t="str">
        <f>Contents!$D$33</f>
        <v>Spring 2023</v>
      </c>
    </row>
  </sheetData>
  <pageMargins left="0.7" right="0.7" top="0.75" bottom="0.75" header="0.3" footer="0.3"/>
  <pageSetup paperSize="9" scale="60" fitToHeight="0" orientation="portrait" verticalDpi="4" r:id="rId1"/>
  <rowBreaks count="2" manualBreakCount="2">
    <brk id="557" max="7" man="1"/>
    <brk id="635" max="7" man="1"/>
  </rowBreaks>
  <tableParts count="1">
    <tablePart r:id="rId2"/>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3D5CF2-9D65-46BD-B9F0-E164FE221FD8}">
  <sheetPr>
    <tabColor theme="4" tint="0.59999389629810485"/>
    <pageSetUpPr fitToPage="1"/>
  </sheetPr>
  <dimension ref="A1:M65"/>
  <sheetViews>
    <sheetView zoomScaleNormal="100" workbookViewId="0"/>
  </sheetViews>
  <sheetFormatPr defaultRowHeight="12.5"/>
  <cols>
    <col min="1" max="1" width="14.453125" style="844" customWidth="1"/>
    <col min="2" max="2" width="26.453125" style="844" bestFit="1" customWidth="1"/>
    <col min="3" max="10" width="19" style="844" customWidth="1"/>
    <col min="11" max="11" width="20.54296875" style="844" customWidth="1"/>
    <col min="12" max="12" width="9" style="844" customWidth="1"/>
    <col min="13" max="191" width="9.08984375" style="844"/>
    <col min="192" max="192" width="0" style="844" hidden="1" customWidth="1"/>
    <col min="193" max="193" width="12.7265625" style="844" customWidth="1"/>
    <col min="194" max="195" width="3.7265625" style="844" customWidth="1"/>
    <col min="196" max="196" width="43.08984375" style="844" customWidth="1"/>
    <col min="197" max="197" width="2.36328125" style="844" customWidth="1"/>
    <col min="198" max="198" width="30.7265625" style="844" bestFit="1" customWidth="1"/>
    <col min="199" max="447" width="9.08984375" style="844"/>
    <col min="448" max="448" width="0" style="844" hidden="1" customWidth="1"/>
    <col min="449" max="449" width="12.7265625" style="844" customWidth="1"/>
    <col min="450" max="451" width="3.7265625" style="844" customWidth="1"/>
    <col min="452" max="452" width="43.08984375" style="844" customWidth="1"/>
    <col min="453" max="453" width="2.36328125" style="844" customWidth="1"/>
    <col min="454" max="454" width="30.7265625" style="844" bestFit="1" customWidth="1"/>
    <col min="455" max="703" width="9.08984375" style="844"/>
    <col min="704" max="704" width="0" style="844" hidden="1" customWidth="1"/>
    <col min="705" max="705" width="12.7265625" style="844" customWidth="1"/>
    <col min="706" max="707" width="3.7265625" style="844" customWidth="1"/>
    <col min="708" max="708" width="43.08984375" style="844" customWidth="1"/>
    <col min="709" max="709" width="2.36328125" style="844" customWidth="1"/>
    <col min="710" max="710" width="30.7265625" style="844" bestFit="1" customWidth="1"/>
    <col min="711" max="959" width="9.08984375" style="844"/>
    <col min="960" max="960" width="0" style="844" hidden="1" customWidth="1"/>
    <col min="961" max="961" width="12.7265625" style="844" customWidth="1"/>
    <col min="962" max="963" width="3.7265625" style="844" customWidth="1"/>
    <col min="964" max="964" width="43.08984375" style="844" customWidth="1"/>
    <col min="965" max="965" width="2.36328125" style="844" customWidth="1"/>
    <col min="966" max="966" width="30.7265625" style="844" bestFit="1" customWidth="1"/>
    <col min="967" max="1215" width="9.08984375" style="844"/>
    <col min="1216" max="1216" width="0" style="844" hidden="1" customWidth="1"/>
    <col min="1217" max="1217" width="12.7265625" style="844" customWidth="1"/>
    <col min="1218" max="1219" width="3.7265625" style="844" customWidth="1"/>
    <col min="1220" max="1220" width="43.08984375" style="844" customWidth="1"/>
    <col min="1221" max="1221" width="2.36328125" style="844" customWidth="1"/>
    <col min="1222" max="1222" width="30.7265625" style="844" bestFit="1" customWidth="1"/>
    <col min="1223" max="1471" width="9.08984375" style="844"/>
    <col min="1472" max="1472" width="0" style="844" hidden="1" customWidth="1"/>
    <col min="1473" max="1473" width="12.7265625" style="844" customWidth="1"/>
    <col min="1474" max="1475" width="3.7265625" style="844" customWidth="1"/>
    <col min="1476" max="1476" width="43.08984375" style="844" customWidth="1"/>
    <col min="1477" max="1477" width="2.36328125" style="844" customWidth="1"/>
    <col min="1478" max="1478" width="30.7265625" style="844" bestFit="1" customWidth="1"/>
    <col min="1479" max="1727" width="9.08984375" style="844"/>
    <col min="1728" max="1728" width="0" style="844" hidden="1" customWidth="1"/>
    <col min="1729" max="1729" width="12.7265625" style="844" customWidth="1"/>
    <col min="1730" max="1731" width="3.7265625" style="844" customWidth="1"/>
    <col min="1732" max="1732" width="43.08984375" style="844" customWidth="1"/>
    <col min="1733" max="1733" width="2.36328125" style="844" customWidth="1"/>
    <col min="1734" max="1734" width="30.7265625" style="844" bestFit="1" customWidth="1"/>
    <col min="1735" max="1983" width="9.08984375" style="844"/>
    <col min="1984" max="1984" width="0" style="844" hidden="1" customWidth="1"/>
    <col min="1985" max="1985" width="12.7265625" style="844" customWidth="1"/>
    <col min="1986" max="1987" width="3.7265625" style="844" customWidth="1"/>
    <col min="1988" max="1988" width="43.08984375" style="844" customWidth="1"/>
    <col min="1989" max="1989" width="2.36328125" style="844" customWidth="1"/>
    <col min="1990" max="1990" width="30.7265625" style="844" bestFit="1" customWidth="1"/>
    <col min="1991" max="2239" width="9.08984375" style="844"/>
    <col min="2240" max="2240" width="0" style="844" hidden="1" customWidth="1"/>
    <col min="2241" max="2241" width="12.7265625" style="844" customWidth="1"/>
    <col min="2242" max="2243" width="3.7265625" style="844" customWidth="1"/>
    <col min="2244" max="2244" width="43.08984375" style="844" customWidth="1"/>
    <col min="2245" max="2245" width="2.36328125" style="844" customWidth="1"/>
    <col min="2246" max="2246" width="30.7265625" style="844" bestFit="1" customWidth="1"/>
    <col min="2247" max="2495" width="9.08984375" style="844"/>
    <col min="2496" max="2496" width="0" style="844" hidden="1" customWidth="1"/>
    <col min="2497" max="2497" width="12.7265625" style="844" customWidth="1"/>
    <col min="2498" max="2499" width="3.7265625" style="844" customWidth="1"/>
    <col min="2500" max="2500" width="43.08984375" style="844" customWidth="1"/>
    <col min="2501" max="2501" width="2.36328125" style="844" customWidth="1"/>
    <col min="2502" max="2502" width="30.7265625" style="844" bestFit="1" customWidth="1"/>
    <col min="2503" max="2751" width="9.08984375" style="844"/>
    <col min="2752" max="2752" width="0" style="844" hidden="1" customWidth="1"/>
    <col min="2753" max="2753" width="12.7265625" style="844" customWidth="1"/>
    <col min="2754" max="2755" width="3.7265625" style="844" customWidth="1"/>
    <col min="2756" max="2756" width="43.08984375" style="844" customWidth="1"/>
    <col min="2757" max="2757" width="2.36328125" style="844" customWidth="1"/>
    <col min="2758" max="2758" width="30.7265625" style="844" bestFit="1" customWidth="1"/>
    <col min="2759" max="3007" width="9.08984375" style="844"/>
    <col min="3008" max="3008" width="0" style="844" hidden="1" customWidth="1"/>
    <col min="3009" max="3009" width="12.7265625" style="844" customWidth="1"/>
    <col min="3010" max="3011" width="3.7265625" style="844" customWidth="1"/>
    <col min="3012" max="3012" width="43.08984375" style="844" customWidth="1"/>
    <col min="3013" max="3013" width="2.36328125" style="844" customWidth="1"/>
    <col min="3014" max="3014" width="30.7265625" style="844" bestFit="1" customWidth="1"/>
    <col min="3015" max="3263" width="9.08984375" style="844"/>
    <col min="3264" max="3264" width="0" style="844" hidden="1" customWidth="1"/>
    <col min="3265" max="3265" width="12.7265625" style="844" customWidth="1"/>
    <col min="3266" max="3267" width="3.7265625" style="844" customWidth="1"/>
    <col min="3268" max="3268" width="43.08984375" style="844" customWidth="1"/>
    <col min="3269" max="3269" width="2.36328125" style="844" customWidth="1"/>
    <col min="3270" max="3270" width="30.7265625" style="844" bestFit="1" customWidth="1"/>
    <col min="3271" max="3519" width="9.08984375" style="844"/>
    <col min="3520" max="3520" width="0" style="844" hidden="1" customWidth="1"/>
    <col min="3521" max="3521" width="12.7265625" style="844" customWidth="1"/>
    <col min="3522" max="3523" width="3.7265625" style="844" customWidth="1"/>
    <col min="3524" max="3524" width="43.08984375" style="844" customWidth="1"/>
    <col min="3525" max="3525" width="2.36328125" style="844" customWidth="1"/>
    <col min="3526" max="3526" width="30.7265625" style="844" bestFit="1" customWidth="1"/>
    <col min="3527" max="3775" width="9.08984375" style="844"/>
    <col min="3776" max="3776" width="0" style="844" hidden="1" customWidth="1"/>
    <col min="3777" max="3777" width="12.7265625" style="844" customWidth="1"/>
    <col min="3778" max="3779" width="3.7265625" style="844" customWidth="1"/>
    <col min="3780" max="3780" width="43.08984375" style="844" customWidth="1"/>
    <col min="3781" max="3781" width="2.36328125" style="844" customWidth="1"/>
    <col min="3782" max="3782" width="30.7265625" style="844" bestFit="1" customWidth="1"/>
    <col min="3783" max="4031" width="9.08984375" style="844"/>
    <col min="4032" max="4032" width="0" style="844" hidden="1" customWidth="1"/>
    <col min="4033" max="4033" width="12.7265625" style="844" customWidth="1"/>
    <col min="4034" max="4035" width="3.7265625" style="844" customWidth="1"/>
    <col min="4036" max="4036" width="43.08984375" style="844" customWidth="1"/>
    <col min="4037" max="4037" width="2.36328125" style="844" customWidth="1"/>
    <col min="4038" max="4038" width="30.7265625" style="844" bestFit="1" customWidth="1"/>
    <col min="4039" max="4287" width="9.08984375" style="844"/>
    <col min="4288" max="4288" width="0" style="844" hidden="1" customWidth="1"/>
    <col min="4289" max="4289" width="12.7265625" style="844" customWidth="1"/>
    <col min="4290" max="4291" width="3.7265625" style="844" customWidth="1"/>
    <col min="4292" max="4292" width="43.08984375" style="844" customWidth="1"/>
    <col min="4293" max="4293" width="2.36328125" style="844" customWidth="1"/>
    <col min="4294" max="4294" width="30.7265625" style="844" bestFit="1" customWidth="1"/>
    <col min="4295" max="4543" width="9.08984375" style="844"/>
    <col min="4544" max="4544" width="0" style="844" hidden="1" customWidth="1"/>
    <col min="4545" max="4545" width="12.7265625" style="844" customWidth="1"/>
    <col min="4546" max="4547" width="3.7265625" style="844" customWidth="1"/>
    <col min="4548" max="4548" width="43.08984375" style="844" customWidth="1"/>
    <col min="4549" max="4549" width="2.36328125" style="844" customWidth="1"/>
    <col min="4550" max="4550" width="30.7265625" style="844" bestFit="1" customWidth="1"/>
    <col min="4551" max="4799" width="9.08984375" style="844"/>
    <col min="4800" max="4800" width="0" style="844" hidden="1" customWidth="1"/>
    <col min="4801" max="4801" width="12.7265625" style="844" customWidth="1"/>
    <col min="4802" max="4803" width="3.7265625" style="844" customWidth="1"/>
    <col min="4804" max="4804" width="43.08984375" style="844" customWidth="1"/>
    <col min="4805" max="4805" width="2.36328125" style="844" customWidth="1"/>
    <col min="4806" max="4806" width="30.7265625" style="844" bestFit="1" customWidth="1"/>
    <col min="4807" max="5055" width="9.08984375" style="844"/>
    <col min="5056" max="5056" width="0" style="844" hidden="1" customWidth="1"/>
    <col min="5057" max="5057" width="12.7265625" style="844" customWidth="1"/>
    <col min="5058" max="5059" width="3.7265625" style="844" customWidth="1"/>
    <col min="5060" max="5060" width="43.08984375" style="844" customWidth="1"/>
    <col min="5061" max="5061" width="2.36328125" style="844" customWidth="1"/>
    <col min="5062" max="5062" width="30.7265625" style="844" bestFit="1" customWidth="1"/>
    <col min="5063" max="5311" width="9.08984375" style="844"/>
    <col min="5312" max="5312" width="0" style="844" hidden="1" customWidth="1"/>
    <col min="5313" max="5313" width="12.7265625" style="844" customWidth="1"/>
    <col min="5314" max="5315" width="3.7265625" style="844" customWidth="1"/>
    <col min="5316" max="5316" width="43.08984375" style="844" customWidth="1"/>
    <col min="5317" max="5317" width="2.36328125" style="844" customWidth="1"/>
    <col min="5318" max="5318" width="30.7265625" style="844" bestFit="1" customWidth="1"/>
    <col min="5319" max="5567" width="9.08984375" style="844"/>
    <col min="5568" max="5568" width="0" style="844" hidden="1" customWidth="1"/>
    <col min="5569" max="5569" width="12.7265625" style="844" customWidth="1"/>
    <col min="5570" max="5571" width="3.7265625" style="844" customWidth="1"/>
    <col min="5572" max="5572" width="43.08984375" style="844" customWidth="1"/>
    <col min="5573" max="5573" width="2.36328125" style="844" customWidth="1"/>
    <col min="5574" max="5574" width="30.7265625" style="844" bestFit="1" customWidth="1"/>
    <col min="5575" max="5823" width="9.08984375" style="844"/>
    <col min="5824" max="5824" width="0" style="844" hidden="1" customWidth="1"/>
    <col min="5825" max="5825" width="12.7265625" style="844" customWidth="1"/>
    <col min="5826" max="5827" width="3.7265625" style="844" customWidth="1"/>
    <col min="5828" max="5828" width="43.08984375" style="844" customWidth="1"/>
    <col min="5829" max="5829" width="2.36328125" style="844" customWidth="1"/>
    <col min="5830" max="5830" width="30.7265625" style="844" bestFit="1" customWidth="1"/>
    <col min="5831" max="6079" width="9.08984375" style="844"/>
    <col min="6080" max="6080" width="0" style="844" hidden="1" customWidth="1"/>
    <col min="6081" max="6081" width="12.7265625" style="844" customWidth="1"/>
    <col min="6082" max="6083" width="3.7265625" style="844" customWidth="1"/>
    <col min="6084" max="6084" width="43.08984375" style="844" customWidth="1"/>
    <col min="6085" max="6085" width="2.36328125" style="844" customWidth="1"/>
    <col min="6086" max="6086" width="30.7265625" style="844" bestFit="1" customWidth="1"/>
    <col min="6087" max="6335" width="9.08984375" style="844"/>
    <col min="6336" max="6336" width="0" style="844" hidden="1" customWidth="1"/>
    <col min="6337" max="6337" width="12.7265625" style="844" customWidth="1"/>
    <col min="6338" max="6339" width="3.7265625" style="844" customWidth="1"/>
    <col min="6340" max="6340" width="43.08984375" style="844" customWidth="1"/>
    <col min="6341" max="6341" width="2.36328125" style="844" customWidth="1"/>
    <col min="6342" max="6342" width="30.7265625" style="844" bestFit="1" customWidth="1"/>
    <col min="6343" max="6591" width="9.08984375" style="844"/>
    <col min="6592" max="6592" width="0" style="844" hidden="1" customWidth="1"/>
    <col min="6593" max="6593" width="12.7265625" style="844" customWidth="1"/>
    <col min="6594" max="6595" width="3.7265625" style="844" customWidth="1"/>
    <col min="6596" max="6596" width="43.08984375" style="844" customWidth="1"/>
    <col min="6597" max="6597" width="2.36328125" style="844" customWidth="1"/>
    <col min="6598" max="6598" width="30.7265625" style="844" bestFit="1" customWidth="1"/>
    <col min="6599" max="6847" width="9.08984375" style="844"/>
    <col min="6848" max="6848" width="0" style="844" hidden="1" customWidth="1"/>
    <col min="6849" max="6849" width="12.7265625" style="844" customWidth="1"/>
    <col min="6850" max="6851" width="3.7265625" style="844" customWidth="1"/>
    <col min="6852" max="6852" width="43.08984375" style="844" customWidth="1"/>
    <col min="6853" max="6853" width="2.36328125" style="844" customWidth="1"/>
    <col min="6854" max="6854" width="30.7265625" style="844" bestFit="1" customWidth="1"/>
    <col min="6855" max="7103" width="9.08984375" style="844"/>
    <col min="7104" max="7104" width="0" style="844" hidden="1" customWidth="1"/>
    <col min="7105" max="7105" width="12.7265625" style="844" customWidth="1"/>
    <col min="7106" max="7107" width="3.7265625" style="844" customWidth="1"/>
    <col min="7108" max="7108" width="43.08984375" style="844" customWidth="1"/>
    <col min="7109" max="7109" width="2.36328125" style="844" customWidth="1"/>
    <col min="7110" max="7110" width="30.7265625" style="844" bestFit="1" customWidth="1"/>
    <col min="7111" max="7359" width="9.08984375" style="844"/>
    <col min="7360" max="7360" width="0" style="844" hidden="1" customWidth="1"/>
    <col min="7361" max="7361" width="12.7265625" style="844" customWidth="1"/>
    <col min="7362" max="7363" width="3.7265625" style="844" customWidth="1"/>
    <col min="7364" max="7364" width="43.08984375" style="844" customWidth="1"/>
    <col min="7365" max="7365" width="2.36328125" style="844" customWidth="1"/>
    <col min="7366" max="7366" width="30.7265625" style="844" bestFit="1" customWidth="1"/>
    <col min="7367" max="7615" width="9.08984375" style="844"/>
    <col min="7616" max="7616" width="0" style="844" hidden="1" customWidth="1"/>
    <col min="7617" max="7617" width="12.7265625" style="844" customWidth="1"/>
    <col min="7618" max="7619" width="3.7265625" style="844" customWidth="1"/>
    <col min="7620" max="7620" width="43.08984375" style="844" customWidth="1"/>
    <col min="7621" max="7621" width="2.36328125" style="844" customWidth="1"/>
    <col min="7622" max="7622" width="30.7265625" style="844" bestFit="1" customWidth="1"/>
    <col min="7623" max="7871" width="9.08984375" style="844"/>
    <col min="7872" max="7872" width="0" style="844" hidden="1" customWidth="1"/>
    <col min="7873" max="7873" width="12.7265625" style="844" customWidth="1"/>
    <col min="7874" max="7875" width="3.7265625" style="844" customWidth="1"/>
    <col min="7876" max="7876" width="43.08984375" style="844" customWidth="1"/>
    <col min="7877" max="7877" width="2.36328125" style="844" customWidth="1"/>
    <col min="7878" max="7878" width="30.7265625" style="844" bestFit="1" customWidth="1"/>
    <col min="7879" max="8127" width="9.08984375" style="844"/>
    <col min="8128" max="8128" width="0" style="844" hidden="1" customWidth="1"/>
    <col min="8129" max="8129" width="12.7265625" style="844" customWidth="1"/>
    <col min="8130" max="8131" width="3.7265625" style="844" customWidth="1"/>
    <col min="8132" max="8132" width="43.08984375" style="844" customWidth="1"/>
    <col min="8133" max="8133" width="2.36328125" style="844" customWidth="1"/>
    <col min="8134" max="8134" width="30.7265625" style="844" bestFit="1" customWidth="1"/>
    <col min="8135" max="8383" width="9.08984375" style="844"/>
    <col min="8384" max="8384" width="0" style="844" hidden="1" customWidth="1"/>
    <col min="8385" max="8385" width="12.7265625" style="844" customWidth="1"/>
    <col min="8386" max="8387" width="3.7265625" style="844" customWidth="1"/>
    <col min="8388" max="8388" width="43.08984375" style="844" customWidth="1"/>
    <col min="8389" max="8389" width="2.36328125" style="844" customWidth="1"/>
    <col min="8390" max="8390" width="30.7265625" style="844" bestFit="1" customWidth="1"/>
    <col min="8391" max="8639" width="9.08984375" style="844"/>
    <col min="8640" max="8640" width="0" style="844" hidden="1" customWidth="1"/>
    <col min="8641" max="8641" width="12.7265625" style="844" customWidth="1"/>
    <col min="8642" max="8643" width="3.7265625" style="844" customWidth="1"/>
    <col min="8644" max="8644" width="43.08984375" style="844" customWidth="1"/>
    <col min="8645" max="8645" width="2.36328125" style="844" customWidth="1"/>
    <col min="8646" max="8646" width="30.7265625" style="844" bestFit="1" customWidth="1"/>
    <col min="8647" max="8895" width="9.08984375" style="844"/>
    <col min="8896" max="8896" width="0" style="844" hidden="1" customWidth="1"/>
    <col min="8897" max="8897" width="12.7265625" style="844" customWidth="1"/>
    <col min="8898" max="8899" width="3.7265625" style="844" customWidth="1"/>
    <col min="8900" max="8900" width="43.08984375" style="844" customWidth="1"/>
    <col min="8901" max="8901" width="2.36328125" style="844" customWidth="1"/>
    <col min="8902" max="8902" width="30.7265625" style="844" bestFit="1" customWidth="1"/>
    <col min="8903" max="9151" width="9.08984375" style="844"/>
    <col min="9152" max="9152" width="0" style="844" hidden="1" customWidth="1"/>
    <col min="9153" max="9153" width="12.7265625" style="844" customWidth="1"/>
    <col min="9154" max="9155" width="3.7265625" style="844" customWidth="1"/>
    <col min="9156" max="9156" width="43.08984375" style="844" customWidth="1"/>
    <col min="9157" max="9157" width="2.36328125" style="844" customWidth="1"/>
    <col min="9158" max="9158" width="30.7265625" style="844" bestFit="1" customWidth="1"/>
    <col min="9159" max="9407" width="9.08984375" style="844"/>
    <col min="9408" max="9408" width="0" style="844" hidden="1" customWidth="1"/>
    <col min="9409" max="9409" width="12.7265625" style="844" customWidth="1"/>
    <col min="9410" max="9411" width="3.7265625" style="844" customWidth="1"/>
    <col min="9412" max="9412" width="43.08984375" style="844" customWidth="1"/>
    <col min="9413" max="9413" width="2.36328125" style="844" customWidth="1"/>
    <col min="9414" max="9414" width="30.7265625" style="844" bestFit="1" customWidth="1"/>
    <col min="9415" max="9663" width="9.08984375" style="844"/>
    <col min="9664" max="9664" width="0" style="844" hidden="1" customWidth="1"/>
    <col min="9665" max="9665" width="12.7265625" style="844" customWidth="1"/>
    <col min="9666" max="9667" width="3.7265625" style="844" customWidth="1"/>
    <col min="9668" max="9668" width="43.08984375" style="844" customWidth="1"/>
    <col min="9669" max="9669" width="2.36328125" style="844" customWidth="1"/>
    <col min="9670" max="9670" width="30.7265625" style="844" bestFit="1" customWidth="1"/>
    <col min="9671" max="9919" width="9.08984375" style="844"/>
    <col min="9920" max="9920" width="0" style="844" hidden="1" customWidth="1"/>
    <col min="9921" max="9921" width="12.7265625" style="844" customWidth="1"/>
    <col min="9922" max="9923" width="3.7265625" style="844" customWidth="1"/>
    <col min="9924" max="9924" width="43.08984375" style="844" customWidth="1"/>
    <col min="9925" max="9925" width="2.36328125" style="844" customWidth="1"/>
    <col min="9926" max="9926" width="30.7265625" style="844" bestFit="1" customWidth="1"/>
    <col min="9927" max="10175" width="9.08984375" style="844"/>
    <col min="10176" max="10176" width="0" style="844" hidden="1" customWidth="1"/>
    <col min="10177" max="10177" width="12.7265625" style="844" customWidth="1"/>
    <col min="10178" max="10179" width="3.7265625" style="844" customWidth="1"/>
    <col min="10180" max="10180" width="43.08984375" style="844" customWidth="1"/>
    <col min="10181" max="10181" width="2.36328125" style="844" customWidth="1"/>
    <col min="10182" max="10182" width="30.7265625" style="844" bestFit="1" customWidth="1"/>
    <col min="10183" max="10431" width="9.08984375" style="844"/>
    <col min="10432" max="10432" width="0" style="844" hidden="1" customWidth="1"/>
    <col min="10433" max="10433" width="12.7265625" style="844" customWidth="1"/>
    <col min="10434" max="10435" width="3.7265625" style="844" customWidth="1"/>
    <col min="10436" max="10436" width="43.08984375" style="844" customWidth="1"/>
    <col min="10437" max="10437" width="2.36328125" style="844" customWidth="1"/>
    <col min="10438" max="10438" width="30.7265625" style="844" bestFit="1" customWidth="1"/>
    <col min="10439" max="10687" width="9.08984375" style="844"/>
    <col min="10688" max="10688" width="0" style="844" hidden="1" customWidth="1"/>
    <col min="10689" max="10689" width="12.7265625" style="844" customWidth="1"/>
    <col min="10690" max="10691" width="3.7265625" style="844" customWidth="1"/>
    <col min="10692" max="10692" width="43.08984375" style="844" customWidth="1"/>
    <col min="10693" max="10693" width="2.36328125" style="844" customWidth="1"/>
    <col min="10694" max="10694" width="30.7265625" style="844" bestFit="1" customWidth="1"/>
    <col min="10695" max="10943" width="9.08984375" style="844"/>
    <col min="10944" max="10944" width="0" style="844" hidden="1" customWidth="1"/>
    <col min="10945" max="10945" width="12.7265625" style="844" customWidth="1"/>
    <col min="10946" max="10947" width="3.7265625" style="844" customWidth="1"/>
    <col min="10948" max="10948" width="43.08984375" style="844" customWidth="1"/>
    <col min="10949" max="10949" width="2.36328125" style="844" customWidth="1"/>
    <col min="10950" max="10950" width="30.7265625" style="844" bestFit="1" customWidth="1"/>
    <col min="10951" max="11199" width="9.08984375" style="844"/>
    <col min="11200" max="11200" width="0" style="844" hidden="1" customWidth="1"/>
    <col min="11201" max="11201" width="12.7265625" style="844" customWidth="1"/>
    <col min="11202" max="11203" width="3.7265625" style="844" customWidth="1"/>
    <col min="11204" max="11204" width="43.08984375" style="844" customWidth="1"/>
    <col min="11205" max="11205" width="2.36328125" style="844" customWidth="1"/>
    <col min="11206" max="11206" width="30.7265625" style="844" bestFit="1" customWidth="1"/>
    <col min="11207" max="11455" width="9.08984375" style="844"/>
    <col min="11456" max="11456" width="0" style="844" hidden="1" customWidth="1"/>
    <col min="11457" max="11457" width="12.7265625" style="844" customWidth="1"/>
    <col min="11458" max="11459" width="3.7265625" style="844" customWidth="1"/>
    <col min="11460" max="11460" width="43.08984375" style="844" customWidth="1"/>
    <col min="11461" max="11461" width="2.36328125" style="844" customWidth="1"/>
    <col min="11462" max="11462" width="30.7265625" style="844" bestFit="1" customWidth="1"/>
    <col min="11463" max="11711" width="9.08984375" style="844"/>
    <col min="11712" max="11712" width="0" style="844" hidden="1" customWidth="1"/>
    <col min="11713" max="11713" width="12.7265625" style="844" customWidth="1"/>
    <col min="11714" max="11715" width="3.7265625" style="844" customWidth="1"/>
    <col min="11716" max="11716" width="43.08984375" style="844" customWidth="1"/>
    <col min="11717" max="11717" width="2.36328125" style="844" customWidth="1"/>
    <col min="11718" max="11718" width="30.7265625" style="844" bestFit="1" customWidth="1"/>
    <col min="11719" max="11967" width="9.08984375" style="844"/>
    <col min="11968" max="11968" width="0" style="844" hidden="1" customWidth="1"/>
    <col min="11969" max="11969" width="12.7265625" style="844" customWidth="1"/>
    <col min="11970" max="11971" width="3.7265625" style="844" customWidth="1"/>
    <col min="11972" max="11972" width="43.08984375" style="844" customWidth="1"/>
    <col min="11973" max="11973" width="2.36328125" style="844" customWidth="1"/>
    <col min="11974" max="11974" width="30.7265625" style="844" bestFit="1" customWidth="1"/>
    <col min="11975" max="12223" width="9.08984375" style="844"/>
    <col min="12224" max="12224" width="0" style="844" hidden="1" customWidth="1"/>
    <col min="12225" max="12225" width="12.7265625" style="844" customWidth="1"/>
    <col min="12226" max="12227" width="3.7265625" style="844" customWidth="1"/>
    <col min="12228" max="12228" width="43.08984375" style="844" customWidth="1"/>
    <col min="12229" max="12229" width="2.36328125" style="844" customWidth="1"/>
    <col min="12230" max="12230" width="30.7265625" style="844" bestFit="1" customWidth="1"/>
    <col min="12231" max="12479" width="9.08984375" style="844"/>
    <col min="12480" max="12480" width="0" style="844" hidden="1" customWidth="1"/>
    <col min="12481" max="12481" width="12.7265625" style="844" customWidth="1"/>
    <col min="12482" max="12483" width="3.7265625" style="844" customWidth="1"/>
    <col min="12484" max="12484" width="43.08984375" style="844" customWidth="1"/>
    <col min="12485" max="12485" width="2.36328125" style="844" customWidth="1"/>
    <col min="12486" max="12486" width="30.7265625" style="844" bestFit="1" customWidth="1"/>
    <col min="12487" max="12735" width="9.08984375" style="844"/>
    <col min="12736" max="12736" width="0" style="844" hidden="1" customWidth="1"/>
    <col min="12737" max="12737" width="12.7265625" style="844" customWidth="1"/>
    <col min="12738" max="12739" width="3.7265625" style="844" customWidth="1"/>
    <col min="12740" max="12740" width="43.08984375" style="844" customWidth="1"/>
    <col min="12741" max="12741" width="2.36328125" style="844" customWidth="1"/>
    <col min="12742" max="12742" width="30.7265625" style="844" bestFit="1" customWidth="1"/>
    <col min="12743" max="12991" width="9.08984375" style="844"/>
    <col min="12992" max="12992" width="0" style="844" hidden="1" customWidth="1"/>
    <col min="12993" max="12993" width="12.7265625" style="844" customWidth="1"/>
    <col min="12994" max="12995" width="3.7265625" style="844" customWidth="1"/>
    <col min="12996" max="12996" width="43.08984375" style="844" customWidth="1"/>
    <col min="12997" max="12997" width="2.36328125" style="844" customWidth="1"/>
    <col min="12998" max="12998" width="30.7265625" style="844" bestFit="1" customWidth="1"/>
    <col min="12999" max="13247" width="9.08984375" style="844"/>
    <col min="13248" max="13248" width="0" style="844" hidden="1" customWidth="1"/>
    <col min="13249" max="13249" width="12.7265625" style="844" customWidth="1"/>
    <col min="13250" max="13251" width="3.7265625" style="844" customWidth="1"/>
    <col min="13252" max="13252" width="43.08984375" style="844" customWidth="1"/>
    <col min="13253" max="13253" width="2.36328125" style="844" customWidth="1"/>
    <col min="13254" max="13254" width="30.7265625" style="844" bestFit="1" customWidth="1"/>
    <col min="13255" max="13503" width="9.08984375" style="844"/>
    <col min="13504" max="13504" width="0" style="844" hidden="1" customWidth="1"/>
    <col min="13505" max="13505" width="12.7265625" style="844" customWidth="1"/>
    <col min="13506" max="13507" width="3.7265625" style="844" customWidth="1"/>
    <col min="13508" max="13508" width="43.08984375" style="844" customWidth="1"/>
    <col min="13509" max="13509" width="2.36328125" style="844" customWidth="1"/>
    <col min="13510" max="13510" width="30.7265625" style="844" bestFit="1" customWidth="1"/>
    <col min="13511" max="13759" width="9.08984375" style="844"/>
    <col min="13760" max="13760" width="0" style="844" hidden="1" customWidth="1"/>
    <col min="13761" max="13761" width="12.7265625" style="844" customWidth="1"/>
    <col min="13762" max="13763" width="3.7265625" style="844" customWidth="1"/>
    <col min="13764" max="13764" width="43.08984375" style="844" customWidth="1"/>
    <col min="13765" max="13765" width="2.36328125" style="844" customWidth="1"/>
    <col min="13766" max="13766" width="30.7265625" style="844" bestFit="1" customWidth="1"/>
    <col min="13767" max="14015" width="9.08984375" style="844"/>
    <col min="14016" max="14016" width="0" style="844" hidden="1" customWidth="1"/>
    <col min="14017" max="14017" width="12.7265625" style="844" customWidth="1"/>
    <col min="14018" max="14019" width="3.7265625" style="844" customWidth="1"/>
    <col min="14020" max="14020" width="43.08984375" style="844" customWidth="1"/>
    <col min="14021" max="14021" width="2.36328125" style="844" customWidth="1"/>
    <col min="14022" max="14022" width="30.7265625" style="844" bestFit="1" customWidth="1"/>
    <col min="14023" max="14271" width="9.08984375" style="844"/>
    <col min="14272" max="14272" width="0" style="844" hidden="1" customWidth="1"/>
    <col min="14273" max="14273" width="12.7265625" style="844" customWidth="1"/>
    <col min="14274" max="14275" width="3.7265625" style="844" customWidth="1"/>
    <col min="14276" max="14276" width="43.08984375" style="844" customWidth="1"/>
    <col min="14277" max="14277" width="2.36328125" style="844" customWidth="1"/>
    <col min="14278" max="14278" width="30.7265625" style="844" bestFit="1" customWidth="1"/>
    <col min="14279" max="14527" width="9.08984375" style="844"/>
    <col min="14528" max="14528" width="0" style="844" hidden="1" customWidth="1"/>
    <col min="14529" max="14529" width="12.7265625" style="844" customWidth="1"/>
    <col min="14530" max="14531" width="3.7265625" style="844" customWidth="1"/>
    <col min="14532" max="14532" width="43.08984375" style="844" customWidth="1"/>
    <col min="14533" max="14533" width="2.36328125" style="844" customWidth="1"/>
    <col min="14534" max="14534" width="30.7265625" style="844" bestFit="1" customWidth="1"/>
    <col min="14535" max="14783" width="9.08984375" style="844"/>
    <col min="14784" max="14784" width="0" style="844" hidden="1" customWidth="1"/>
    <col min="14785" max="14785" width="12.7265625" style="844" customWidth="1"/>
    <col min="14786" max="14787" width="3.7265625" style="844" customWidth="1"/>
    <col min="14788" max="14788" width="43.08984375" style="844" customWidth="1"/>
    <col min="14789" max="14789" width="2.36328125" style="844" customWidth="1"/>
    <col min="14790" max="14790" width="30.7265625" style="844" bestFit="1" customWidth="1"/>
    <col min="14791" max="15039" width="9.08984375" style="844"/>
    <col min="15040" max="15040" width="0" style="844" hidden="1" customWidth="1"/>
    <col min="15041" max="15041" width="12.7265625" style="844" customWidth="1"/>
    <col min="15042" max="15043" width="3.7265625" style="844" customWidth="1"/>
    <col min="15044" max="15044" width="43.08984375" style="844" customWidth="1"/>
    <col min="15045" max="15045" width="2.36328125" style="844" customWidth="1"/>
    <col min="15046" max="15046" width="30.7265625" style="844" bestFit="1" customWidth="1"/>
    <col min="15047" max="15295" width="9.08984375" style="844"/>
    <col min="15296" max="15296" width="0" style="844" hidden="1" customWidth="1"/>
    <col min="15297" max="15297" width="12.7265625" style="844" customWidth="1"/>
    <col min="15298" max="15299" width="3.7265625" style="844" customWidth="1"/>
    <col min="15300" max="15300" width="43.08984375" style="844" customWidth="1"/>
    <col min="15301" max="15301" width="2.36328125" style="844" customWidth="1"/>
    <col min="15302" max="15302" width="30.7265625" style="844" bestFit="1" customWidth="1"/>
    <col min="15303" max="15551" width="9.08984375" style="844"/>
    <col min="15552" max="15552" width="0" style="844" hidden="1" customWidth="1"/>
    <col min="15553" max="15553" width="12.7265625" style="844" customWidth="1"/>
    <col min="15554" max="15555" width="3.7265625" style="844" customWidth="1"/>
    <col min="15556" max="15556" width="43.08984375" style="844" customWidth="1"/>
    <col min="15557" max="15557" width="2.36328125" style="844" customWidth="1"/>
    <col min="15558" max="15558" width="30.7265625" style="844" bestFit="1" customWidth="1"/>
    <col min="15559" max="15807" width="9.08984375" style="844"/>
    <col min="15808" max="15808" width="0" style="844" hidden="1" customWidth="1"/>
    <col min="15809" max="15809" width="12.7265625" style="844" customWidth="1"/>
    <col min="15810" max="15811" width="3.7265625" style="844" customWidth="1"/>
    <col min="15812" max="15812" width="43.08984375" style="844" customWidth="1"/>
    <col min="15813" max="15813" width="2.36328125" style="844" customWidth="1"/>
    <col min="15814" max="15814" width="30.7265625" style="844" bestFit="1" customWidth="1"/>
    <col min="15815" max="16063" width="9.08984375" style="844"/>
    <col min="16064" max="16064" width="0" style="844" hidden="1" customWidth="1"/>
    <col min="16065" max="16065" width="12.7265625" style="844" customWidth="1"/>
    <col min="16066" max="16067" width="3.7265625" style="844" customWidth="1"/>
    <col min="16068" max="16068" width="43.08984375" style="844" customWidth="1"/>
    <col min="16069" max="16069" width="2.36328125" style="844" customWidth="1"/>
    <col min="16070" max="16070" width="30.7265625" style="844" bestFit="1" customWidth="1"/>
    <col min="16071" max="16335" width="9.08984375" style="844"/>
    <col min="16336" max="16336" width="8.7265625" style="844" customWidth="1"/>
    <col min="16337" max="16382" width="9.08984375" style="844"/>
    <col min="16383" max="16384" width="8.7265625" style="844" customWidth="1"/>
  </cols>
  <sheetData>
    <row r="1" spans="1:13" ht="28">
      <c r="A1" s="181" t="s">
        <v>2878</v>
      </c>
    </row>
    <row r="2" spans="1:13" s="164" customFormat="1" ht="15.5">
      <c r="A2" s="870" t="s">
        <v>2877</v>
      </c>
      <c r="B2" s="23"/>
      <c r="C2" s="23"/>
      <c r="D2" s="23"/>
      <c r="E2" s="219"/>
      <c r="F2" s="219"/>
      <c r="G2" s="219"/>
      <c r="H2" s="219"/>
      <c r="I2" s="219"/>
      <c r="J2" s="219"/>
    </row>
    <row r="3" spans="1:13" s="164" customFormat="1" ht="15.5">
      <c r="A3" s="870" t="s">
        <v>2880</v>
      </c>
      <c r="B3" s="23"/>
      <c r="C3" s="23"/>
      <c r="D3" s="23"/>
      <c r="E3" s="219"/>
      <c r="F3" s="219"/>
      <c r="G3" s="219"/>
      <c r="H3" s="219"/>
      <c r="I3" s="219"/>
      <c r="J3" s="219"/>
    </row>
    <row r="4" spans="1:13" s="164" customFormat="1" ht="15.5">
      <c r="A4" s="870" t="s">
        <v>2881</v>
      </c>
      <c r="B4" s="23"/>
      <c r="C4" s="23"/>
      <c r="D4" s="23"/>
      <c r="E4" s="219"/>
      <c r="F4" s="219"/>
      <c r="G4" s="219"/>
      <c r="H4" s="219"/>
      <c r="I4" s="219"/>
      <c r="J4" s="219"/>
    </row>
    <row r="5" spans="1:13" s="164" customFormat="1" ht="15.5">
      <c r="A5" s="870" t="s">
        <v>2882</v>
      </c>
      <c r="B5" s="23"/>
      <c r="C5" s="23"/>
      <c r="D5" s="23"/>
      <c r="E5" s="219"/>
      <c r="F5" s="219"/>
      <c r="G5" s="219"/>
      <c r="H5" s="219"/>
      <c r="I5" s="219"/>
      <c r="J5" s="219"/>
    </row>
    <row r="6" spans="1:13" s="164" customFormat="1" ht="15.5">
      <c r="A6" s="870" t="s">
        <v>2883</v>
      </c>
      <c r="B6" s="23"/>
      <c r="C6" s="23"/>
      <c r="D6" s="23"/>
      <c r="E6" s="219"/>
      <c r="F6" s="219"/>
      <c r="G6" s="219"/>
      <c r="H6" s="219"/>
      <c r="I6" s="219"/>
      <c r="J6" s="219"/>
    </row>
    <row r="7" spans="1:13" s="164" customFormat="1" ht="15.5">
      <c r="A7" s="218" t="s">
        <v>2333</v>
      </c>
      <c r="B7" s="23"/>
      <c r="C7" s="23"/>
      <c r="D7" s="23"/>
      <c r="E7" s="219"/>
      <c r="F7" s="219"/>
      <c r="G7" s="219"/>
      <c r="H7" s="219"/>
      <c r="I7" s="219"/>
      <c r="J7" s="219"/>
    </row>
    <row r="8" spans="1:13" s="164" customFormat="1" ht="15.5">
      <c r="A8" s="870" t="s">
        <v>2887</v>
      </c>
      <c r="B8" s="677"/>
      <c r="C8" s="677"/>
      <c r="D8" s="23"/>
      <c r="E8" s="219"/>
      <c r="F8" s="219"/>
      <c r="G8" s="219"/>
      <c r="H8" s="219"/>
      <c r="I8" s="219"/>
      <c r="J8" s="219"/>
    </row>
    <row r="9" spans="1:13" s="164" customFormat="1" ht="15.5">
      <c r="A9" s="218" t="s">
        <v>2334</v>
      </c>
      <c r="B9" s="23"/>
      <c r="C9" s="23"/>
      <c r="D9" s="23"/>
      <c r="E9" s="219"/>
      <c r="F9" s="219"/>
      <c r="G9" s="219"/>
      <c r="H9" s="219"/>
      <c r="I9" s="219"/>
      <c r="J9" s="219"/>
    </row>
    <row r="10" spans="1:13" ht="25.25" customHeight="1">
      <c r="A10" s="852" t="s">
        <v>2873</v>
      </c>
      <c r="B10" s="402"/>
      <c r="C10" s="845"/>
      <c r="D10" s="846"/>
      <c r="E10" s="847"/>
      <c r="F10" s="848"/>
      <c r="G10" s="848"/>
      <c r="H10" s="848"/>
      <c r="I10" s="848"/>
      <c r="J10" s="833"/>
    </row>
    <row r="11" spans="1:13" ht="46.5">
      <c r="A11" s="857" t="s">
        <v>127</v>
      </c>
      <c r="B11" s="853" t="s">
        <v>128</v>
      </c>
      <c r="C11" s="221" t="s">
        <v>34</v>
      </c>
      <c r="D11" s="858" t="s">
        <v>44</v>
      </c>
      <c r="E11" s="859" t="s">
        <v>47</v>
      </c>
      <c r="F11" s="854" t="s">
        <v>60</v>
      </c>
      <c r="G11" s="854" t="s">
        <v>65</v>
      </c>
      <c r="H11" s="854" t="s">
        <v>71</v>
      </c>
      <c r="I11" s="854" t="s">
        <v>2208</v>
      </c>
      <c r="J11" s="854" t="s">
        <v>2885</v>
      </c>
      <c r="K11" s="854" t="s">
        <v>2886</v>
      </c>
    </row>
    <row r="12" spans="1:13" ht="26.25" customHeight="1">
      <c r="A12" s="442" t="s">
        <v>131</v>
      </c>
      <c r="B12" s="515" t="s">
        <v>885</v>
      </c>
      <c r="C12" s="445">
        <v>792974</v>
      </c>
      <c r="D12" s="445">
        <v>1003079</v>
      </c>
      <c r="E12" s="445">
        <v>665623</v>
      </c>
      <c r="F12" s="445">
        <v>574869</v>
      </c>
      <c r="G12" s="445">
        <v>142530</v>
      </c>
      <c r="H12" s="445">
        <v>207119</v>
      </c>
      <c r="I12" s="445">
        <v>6445</v>
      </c>
      <c r="J12" s="445">
        <v>3394130</v>
      </c>
      <c r="K12" s="965">
        <v>26859845</v>
      </c>
      <c r="M12" s="849"/>
    </row>
    <row r="13" spans="1:13" ht="15.5">
      <c r="A13" s="442" t="s">
        <v>132</v>
      </c>
      <c r="B13" s="515" t="s">
        <v>133</v>
      </c>
      <c r="C13" s="445">
        <v>663773</v>
      </c>
      <c r="D13" s="445">
        <v>863007</v>
      </c>
      <c r="E13" s="445">
        <v>553343</v>
      </c>
      <c r="F13" s="445">
        <v>497346</v>
      </c>
      <c r="G13" s="445">
        <v>114096</v>
      </c>
      <c r="H13" s="445">
        <v>118253</v>
      </c>
      <c r="I13" s="445">
        <v>5622</v>
      </c>
      <c r="J13" s="445">
        <v>2816326</v>
      </c>
      <c r="K13" s="445">
        <v>23047198</v>
      </c>
      <c r="M13" s="849"/>
    </row>
    <row r="14" spans="1:13" ht="15.5">
      <c r="A14" s="565" t="s">
        <v>134</v>
      </c>
      <c r="B14" s="867" t="s">
        <v>135</v>
      </c>
      <c r="C14" s="466">
        <v>57983</v>
      </c>
      <c r="D14" s="466">
        <v>50655</v>
      </c>
      <c r="E14" s="466">
        <v>42545</v>
      </c>
      <c r="F14" s="466">
        <v>41861</v>
      </c>
      <c r="G14" s="466">
        <v>4007</v>
      </c>
      <c r="H14" s="466">
        <v>8067</v>
      </c>
      <c r="I14" s="466">
        <v>1003</v>
      </c>
      <c r="J14" s="466">
        <v>206142</v>
      </c>
      <c r="K14" s="466">
        <v>1157432</v>
      </c>
      <c r="M14" s="849"/>
    </row>
    <row r="15" spans="1:13" ht="15.5">
      <c r="A15" s="868" t="s">
        <v>136</v>
      </c>
      <c r="B15" s="869" t="s">
        <v>137</v>
      </c>
      <c r="C15" s="466">
        <v>173510</v>
      </c>
      <c r="D15" s="466">
        <v>172862</v>
      </c>
      <c r="E15" s="466">
        <v>102437</v>
      </c>
      <c r="F15" s="466">
        <v>132447</v>
      </c>
      <c r="G15" s="466">
        <v>27900</v>
      </c>
      <c r="H15" s="466">
        <v>16082</v>
      </c>
      <c r="I15" s="466">
        <v>440</v>
      </c>
      <c r="J15" s="466">
        <v>625741</v>
      </c>
      <c r="K15" s="466">
        <v>3102853</v>
      </c>
      <c r="M15" s="849"/>
    </row>
    <row r="16" spans="1:13" ht="15.5">
      <c r="A16" s="868" t="s">
        <v>138</v>
      </c>
      <c r="B16" s="869" t="s">
        <v>139</v>
      </c>
      <c r="C16" s="466">
        <v>127355</v>
      </c>
      <c r="D16" s="466">
        <v>94180</v>
      </c>
      <c r="E16" s="466">
        <v>75216</v>
      </c>
      <c r="F16" s="466">
        <v>86280</v>
      </c>
      <c r="G16" s="466">
        <v>31347</v>
      </c>
      <c r="H16" s="466">
        <v>17649</v>
      </c>
      <c r="I16" s="466">
        <v>332</v>
      </c>
      <c r="J16" s="466">
        <v>432379</v>
      </c>
      <c r="K16" s="466">
        <v>2291195</v>
      </c>
      <c r="M16" s="849"/>
    </row>
    <row r="17" spans="1:13" ht="15.5">
      <c r="A17" s="868" t="s">
        <v>140</v>
      </c>
      <c r="B17" s="869" t="s">
        <v>141</v>
      </c>
      <c r="C17" s="466">
        <v>65132</v>
      </c>
      <c r="D17" s="466">
        <v>63556</v>
      </c>
      <c r="E17" s="466">
        <v>52210</v>
      </c>
      <c r="F17" s="466">
        <v>49692</v>
      </c>
      <c r="G17" s="466">
        <v>11455</v>
      </c>
      <c r="H17" s="466">
        <v>17069</v>
      </c>
      <c r="I17" s="466">
        <v>535</v>
      </c>
      <c r="J17" s="466">
        <v>259681</v>
      </c>
      <c r="K17" s="466">
        <v>1987305</v>
      </c>
      <c r="M17" s="849"/>
    </row>
    <row r="18" spans="1:13" ht="15.5">
      <c r="A18" s="868" t="s">
        <v>142</v>
      </c>
      <c r="B18" s="869" t="s">
        <v>143</v>
      </c>
      <c r="C18" s="466">
        <v>114175</v>
      </c>
      <c r="D18" s="466">
        <v>99679</v>
      </c>
      <c r="E18" s="466">
        <v>69871</v>
      </c>
      <c r="F18" s="466">
        <v>85241</v>
      </c>
      <c r="G18" s="466">
        <v>22539</v>
      </c>
      <c r="H18" s="466">
        <v>23764</v>
      </c>
      <c r="I18" s="466">
        <v>260</v>
      </c>
      <c r="J18" s="466">
        <v>415584</v>
      </c>
      <c r="K18" s="466">
        <v>2387301</v>
      </c>
      <c r="M18" s="849"/>
    </row>
    <row r="19" spans="1:13" ht="15.5">
      <c r="A19" s="868" t="s">
        <v>144</v>
      </c>
      <c r="B19" s="869" t="s">
        <v>145</v>
      </c>
      <c r="C19" s="466">
        <v>32415</v>
      </c>
      <c r="D19" s="466">
        <v>78078</v>
      </c>
      <c r="E19" s="466">
        <v>50838</v>
      </c>
      <c r="F19" s="466">
        <v>21981</v>
      </c>
      <c r="G19" s="466">
        <v>4469</v>
      </c>
      <c r="H19" s="466">
        <v>10029</v>
      </c>
      <c r="I19" s="466">
        <v>6</v>
      </c>
      <c r="J19" s="466">
        <v>197894</v>
      </c>
      <c r="K19" s="466">
        <v>2546105</v>
      </c>
      <c r="M19" s="849"/>
    </row>
    <row r="20" spans="1:13" ht="15.5">
      <c r="A20" s="868" t="s">
        <v>146</v>
      </c>
      <c r="B20" s="869" t="s">
        <v>147</v>
      </c>
      <c r="C20" s="466">
        <v>26850</v>
      </c>
      <c r="D20" s="466">
        <v>86026</v>
      </c>
      <c r="E20" s="466">
        <v>49981</v>
      </c>
      <c r="F20" s="466">
        <v>32136</v>
      </c>
      <c r="G20" s="466">
        <v>9001</v>
      </c>
      <c r="H20" s="466">
        <v>7272</v>
      </c>
      <c r="I20" s="466">
        <v>2462</v>
      </c>
      <c r="J20" s="466">
        <v>213732</v>
      </c>
      <c r="K20" s="466">
        <v>3466903</v>
      </c>
      <c r="M20" s="849"/>
    </row>
    <row r="21" spans="1:13" ht="15.5">
      <c r="A21" s="868" t="s">
        <v>148</v>
      </c>
      <c r="B21" s="869" t="s">
        <v>149</v>
      </c>
      <c r="C21" s="466">
        <v>30394</v>
      </c>
      <c r="D21" s="466">
        <v>136501</v>
      </c>
      <c r="E21" s="466">
        <v>60017</v>
      </c>
      <c r="F21" s="466">
        <v>20232</v>
      </c>
      <c r="G21" s="466">
        <v>1840</v>
      </c>
      <c r="H21" s="466">
        <v>7063</v>
      </c>
      <c r="I21" s="466">
        <v>562</v>
      </c>
      <c r="J21" s="466">
        <v>256629</v>
      </c>
      <c r="K21" s="466">
        <v>3729455</v>
      </c>
      <c r="M21" s="849"/>
    </row>
    <row r="22" spans="1:13" ht="15.5">
      <c r="A22" s="868" t="s">
        <v>150</v>
      </c>
      <c r="B22" s="869" t="s">
        <v>151</v>
      </c>
      <c r="C22" s="466">
        <v>35959</v>
      </c>
      <c r="D22" s="466">
        <v>81470</v>
      </c>
      <c r="E22" s="466">
        <v>50228</v>
      </c>
      <c r="F22" s="466">
        <v>27476</v>
      </c>
      <c r="G22" s="466">
        <v>1538</v>
      </c>
      <c r="H22" s="466">
        <v>11258</v>
      </c>
      <c r="I22" s="466">
        <v>22</v>
      </c>
      <c r="J22" s="466">
        <v>208544</v>
      </c>
      <c r="K22" s="466">
        <v>2378648</v>
      </c>
      <c r="M22" s="849"/>
    </row>
    <row r="23" spans="1:13" ht="13.5" customHeight="1">
      <c r="A23" s="442" t="s">
        <v>152</v>
      </c>
      <c r="B23" s="515" t="s">
        <v>153</v>
      </c>
      <c r="C23" s="445">
        <v>56600</v>
      </c>
      <c r="D23" s="445">
        <v>28320</v>
      </c>
      <c r="E23" s="445">
        <v>31405</v>
      </c>
      <c r="F23" s="445">
        <v>37093</v>
      </c>
      <c r="G23" s="445">
        <v>2899</v>
      </c>
      <c r="H23" s="445">
        <v>17977</v>
      </c>
      <c r="I23" s="445">
        <v>0</v>
      </c>
      <c r="J23" s="445">
        <v>174530</v>
      </c>
      <c r="K23" s="445">
        <v>1349911</v>
      </c>
      <c r="M23" s="849"/>
    </row>
    <row r="24" spans="1:13" ht="15.5">
      <c r="A24" s="442" t="s">
        <v>154</v>
      </c>
      <c r="B24" s="515" t="s">
        <v>29</v>
      </c>
      <c r="C24" s="445">
        <v>72601</v>
      </c>
      <c r="D24" s="445">
        <v>111752</v>
      </c>
      <c r="E24" s="445">
        <v>80875</v>
      </c>
      <c r="F24" s="445">
        <v>40430</v>
      </c>
      <c r="G24" s="445">
        <v>25535</v>
      </c>
      <c r="H24" s="445">
        <v>70889</v>
      </c>
      <c r="I24" s="445">
        <v>823</v>
      </c>
      <c r="J24" s="445">
        <v>403274</v>
      </c>
      <c r="K24" s="445">
        <v>2462736</v>
      </c>
      <c r="M24" s="849"/>
    </row>
    <row r="25" spans="1:13" ht="15.5">
      <c r="A25" s="442"/>
      <c r="B25" s="515"/>
      <c r="C25" s="445"/>
      <c r="D25" s="445"/>
      <c r="E25" s="445"/>
      <c r="F25" s="445"/>
      <c r="G25" s="445"/>
      <c r="H25" s="445"/>
      <c r="I25" s="445"/>
      <c r="J25" s="445"/>
      <c r="K25" s="855"/>
      <c r="M25" s="849"/>
    </row>
    <row r="26" spans="1:13" ht="25.25" customHeight="1">
      <c r="A26" s="852" t="s">
        <v>2874</v>
      </c>
      <c r="B26" s="850"/>
      <c r="C26" s="849"/>
      <c r="D26" s="849"/>
      <c r="E26" s="849"/>
      <c r="F26" s="849"/>
      <c r="G26" s="849"/>
      <c r="H26" s="849"/>
      <c r="I26" s="849"/>
      <c r="J26" s="849"/>
      <c r="K26" s="849"/>
    </row>
    <row r="27" spans="1:13" ht="31">
      <c r="A27" s="857" t="s">
        <v>127</v>
      </c>
      <c r="B27" s="853" t="s">
        <v>128</v>
      </c>
      <c r="C27" s="221" t="s">
        <v>34</v>
      </c>
      <c r="D27" s="858" t="s">
        <v>44</v>
      </c>
      <c r="E27" s="859" t="s">
        <v>47</v>
      </c>
      <c r="F27" s="854" t="s">
        <v>60</v>
      </c>
      <c r="G27" s="854" t="s">
        <v>65</v>
      </c>
      <c r="H27" s="854" t="s">
        <v>71</v>
      </c>
      <c r="I27" s="854" t="s">
        <v>2208</v>
      </c>
      <c r="J27" s="854" t="s">
        <v>2884</v>
      </c>
      <c r="K27" s="856"/>
    </row>
    <row r="28" spans="1:13" ht="26.25" customHeight="1">
      <c r="A28" s="442" t="s">
        <v>131</v>
      </c>
      <c r="B28" s="515" t="s">
        <v>885</v>
      </c>
      <c r="C28" s="444">
        <v>100</v>
      </c>
      <c r="D28" s="444">
        <v>100</v>
      </c>
      <c r="E28" s="444">
        <v>100</v>
      </c>
      <c r="F28" s="444">
        <v>100</v>
      </c>
      <c r="G28" s="444">
        <v>100</v>
      </c>
      <c r="H28" s="444">
        <v>100</v>
      </c>
      <c r="I28" s="444">
        <v>100</v>
      </c>
      <c r="J28" s="444">
        <v>100</v>
      </c>
      <c r="K28" s="835"/>
    </row>
    <row r="29" spans="1:13" ht="15.5">
      <c r="A29" s="442" t="s">
        <v>132</v>
      </c>
      <c r="B29" s="515" t="s">
        <v>133</v>
      </c>
      <c r="C29" s="516">
        <v>83.7</v>
      </c>
      <c r="D29" s="516">
        <v>86</v>
      </c>
      <c r="E29" s="516">
        <v>83.1</v>
      </c>
      <c r="F29" s="516">
        <v>86.5</v>
      </c>
      <c r="G29" s="516">
        <v>80.099999999999994</v>
      </c>
      <c r="H29" s="516">
        <v>57.1</v>
      </c>
      <c r="I29" s="516">
        <v>87.2</v>
      </c>
      <c r="J29" s="516">
        <v>83</v>
      </c>
      <c r="K29" s="836"/>
    </row>
    <row r="30" spans="1:13" ht="15.5">
      <c r="A30" s="565" t="s">
        <v>134</v>
      </c>
      <c r="B30" s="867" t="s">
        <v>135</v>
      </c>
      <c r="C30" s="465">
        <v>7.3</v>
      </c>
      <c r="D30" s="465">
        <v>5</v>
      </c>
      <c r="E30" s="465">
        <v>6.4</v>
      </c>
      <c r="F30" s="465">
        <v>7.3</v>
      </c>
      <c r="G30" s="465">
        <v>2.8</v>
      </c>
      <c r="H30" s="465">
        <v>3.9</v>
      </c>
      <c r="I30" s="465">
        <v>15.6</v>
      </c>
      <c r="J30" s="465">
        <v>6.1</v>
      </c>
      <c r="K30" s="837"/>
    </row>
    <row r="31" spans="1:13" ht="15.5">
      <c r="A31" s="868" t="s">
        <v>136</v>
      </c>
      <c r="B31" s="869" t="s">
        <v>137</v>
      </c>
      <c r="C31" s="465">
        <v>21.9</v>
      </c>
      <c r="D31" s="465">
        <v>17.2</v>
      </c>
      <c r="E31" s="465">
        <v>15.4</v>
      </c>
      <c r="F31" s="465">
        <v>23</v>
      </c>
      <c r="G31" s="465">
        <v>19.600000000000001</v>
      </c>
      <c r="H31" s="465">
        <v>7.8</v>
      </c>
      <c r="I31" s="465">
        <v>6.8</v>
      </c>
      <c r="J31" s="465">
        <v>18.399999999999999</v>
      </c>
      <c r="K31" s="837"/>
    </row>
    <row r="32" spans="1:13" ht="15.5">
      <c r="A32" s="868" t="s">
        <v>138</v>
      </c>
      <c r="B32" s="869" t="s">
        <v>139</v>
      </c>
      <c r="C32" s="465">
        <v>16.100000000000001</v>
      </c>
      <c r="D32" s="465">
        <v>9.4</v>
      </c>
      <c r="E32" s="465">
        <v>11.3</v>
      </c>
      <c r="F32" s="465">
        <v>15</v>
      </c>
      <c r="G32" s="465">
        <v>22</v>
      </c>
      <c r="H32" s="465">
        <v>8.5</v>
      </c>
      <c r="I32" s="465">
        <v>5.2</v>
      </c>
      <c r="J32" s="465">
        <v>12.7</v>
      </c>
      <c r="K32" s="837"/>
    </row>
    <row r="33" spans="1:13" ht="15.5">
      <c r="A33" s="868" t="s">
        <v>140</v>
      </c>
      <c r="B33" s="869" t="s">
        <v>141</v>
      </c>
      <c r="C33" s="465">
        <v>8.1999999999999993</v>
      </c>
      <c r="D33" s="465">
        <v>6.3</v>
      </c>
      <c r="E33" s="465">
        <v>7.8</v>
      </c>
      <c r="F33" s="465">
        <v>8.6</v>
      </c>
      <c r="G33" s="465">
        <v>8</v>
      </c>
      <c r="H33" s="465">
        <v>8.1999999999999993</v>
      </c>
      <c r="I33" s="465">
        <v>8.3000000000000007</v>
      </c>
      <c r="J33" s="465">
        <v>7.7</v>
      </c>
      <c r="K33" s="837"/>
    </row>
    <row r="34" spans="1:13" ht="15.5">
      <c r="A34" s="868" t="s">
        <v>142</v>
      </c>
      <c r="B34" s="869" t="s">
        <v>143</v>
      </c>
      <c r="C34" s="465">
        <v>14.4</v>
      </c>
      <c r="D34" s="465">
        <v>9.9</v>
      </c>
      <c r="E34" s="465">
        <v>10.5</v>
      </c>
      <c r="F34" s="465">
        <v>14.8</v>
      </c>
      <c r="G34" s="465">
        <v>15.8</v>
      </c>
      <c r="H34" s="465">
        <v>11.5</v>
      </c>
      <c r="I34" s="465">
        <v>4</v>
      </c>
      <c r="J34" s="465">
        <v>12.2</v>
      </c>
      <c r="K34" s="837"/>
    </row>
    <row r="35" spans="1:13" ht="15.5">
      <c r="A35" s="868" t="s">
        <v>144</v>
      </c>
      <c r="B35" s="869" t="s">
        <v>145</v>
      </c>
      <c r="C35" s="465">
        <v>4.0999999999999996</v>
      </c>
      <c r="D35" s="465">
        <v>7.8</v>
      </c>
      <c r="E35" s="465">
        <v>7.6</v>
      </c>
      <c r="F35" s="465">
        <v>3.8</v>
      </c>
      <c r="G35" s="465">
        <v>3.1</v>
      </c>
      <c r="H35" s="465">
        <v>4.8</v>
      </c>
      <c r="I35" s="465">
        <v>0.1</v>
      </c>
      <c r="J35" s="465">
        <v>5.8</v>
      </c>
      <c r="K35" s="837"/>
    </row>
    <row r="36" spans="1:13" ht="15.5">
      <c r="A36" s="868" t="s">
        <v>146</v>
      </c>
      <c r="B36" s="869" t="s">
        <v>147</v>
      </c>
      <c r="C36" s="465">
        <v>3.4</v>
      </c>
      <c r="D36" s="465">
        <v>8.6</v>
      </c>
      <c r="E36" s="465">
        <v>7.5</v>
      </c>
      <c r="F36" s="465">
        <v>5.6</v>
      </c>
      <c r="G36" s="465">
        <v>6.3</v>
      </c>
      <c r="H36" s="465">
        <v>3.5</v>
      </c>
      <c r="I36" s="465">
        <v>38.200000000000003</v>
      </c>
      <c r="J36" s="465">
        <v>6.3</v>
      </c>
      <c r="K36" s="837"/>
    </row>
    <row r="37" spans="1:13" ht="15.5">
      <c r="A37" s="868" t="s">
        <v>148</v>
      </c>
      <c r="B37" s="869" t="s">
        <v>149</v>
      </c>
      <c r="C37" s="465">
        <v>3.8</v>
      </c>
      <c r="D37" s="465">
        <v>13.6</v>
      </c>
      <c r="E37" s="465">
        <v>9</v>
      </c>
      <c r="F37" s="465">
        <v>3.5</v>
      </c>
      <c r="G37" s="465">
        <v>1.3</v>
      </c>
      <c r="H37" s="465">
        <v>3.4</v>
      </c>
      <c r="I37" s="465">
        <v>8.6999999999999993</v>
      </c>
      <c r="J37" s="465">
        <v>7.6</v>
      </c>
      <c r="K37" s="837"/>
    </row>
    <row r="38" spans="1:13" ht="15.5">
      <c r="A38" s="868" t="s">
        <v>150</v>
      </c>
      <c r="B38" s="869" t="s">
        <v>151</v>
      </c>
      <c r="C38" s="465">
        <v>4.5</v>
      </c>
      <c r="D38" s="465">
        <v>8.1</v>
      </c>
      <c r="E38" s="465">
        <v>7.5</v>
      </c>
      <c r="F38" s="465">
        <v>4.8</v>
      </c>
      <c r="G38" s="465">
        <v>1.1000000000000001</v>
      </c>
      <c r="H38" s="465">
        <v>5.4</v>
      </c>
      <c r="I38" s="465">
        <v>0.3</v>
      </c>
      <c r="J38" s="465">
        <v>6.1</v>
      </c>
      <c r="K38" s="837"/>
    </row>
    <row r="39" spans="1:13" ht="15.5">
      <c r="A39" s="442" t="s">
        <v>152</v>
      </c>
      <c r="B39" s="515" t="s">
        <v>153</v>
      </c>
      <c r="C39" s="516">
        <v>7.1</v>
      </c>
      <c r="D39" s="516">
        <v>2.8</v>
      </c>
      <c r="E39" s="516">
        <v>4.7</v>
      </c>
      <c r="F39" s="516">
        <v>6.5</v>
      </c>
      <c r="G39" s="516">
        <v>2</v>
      </c>
      <c r="H39" s="516">
        <v>8.6999999999999993</v>
      </c>
      <c r="I39" s="516">
        <v>0</v>
      </c>
      <c r="J39" s="516">
        <v>5.0999999999999996</v>
      </c>
      <c r="K39" s="837"/>
    </row>
    <row r="40" spans="1:13" ht="15.5">
      <c r="A40" s="442" t="s">
        <v>154</v>
      </c>
      <c r="B40" s="515" t="s">
        <v>29</v>
      </c>
      <c r="C40" s="516">
        <v>9.1999999999999993</v>
      </c>
      <c r="D40" s="516">
        <v>11.1</v>
      </c>
      <c r="E40" s="516">
        <v>12.2</v>
      </c>
      <c r="F40" s="516">
        <v>7</v>
      </c>
      <c r="G40" s="516">
        <v>17.899999999999999</v>
      </c>
      <c r="H40" s="516">
        <v>34.200000000000003</v>
      </c>
      <c r="I40" s="516">
        <v>12.8</v>
      </c>
      <c r="J40" s="516">
        <v>11.9</v>
      </c>
      <c r="K40" s="837"/>
    </row>
    <row r="41" spans="1:13" ht="15.5">
      <c r="A41" s="442"/>
      <c r="B41" s="515"/>
      <c r="C41" s="445"/>
      <c r="D41" s="445"/>
      <c r="E41" s="445"/>
      <c r="F41" s="445"/>
      <c r="G41" s="445"/>
      <c r="H41" s="445"/>
      <c r="I41" s="445"/>
      <c r="J41" s="445"/>
      <c r="K41" s="855"/>
      <c r="M41" s="849"/>
    </row>
    <row r="42" spans="1:13" s="866" customFormat="1" ht="25.25" customHeight="1">
      <c r="A42" s="862" t="s">
        <v>2875</v>
      </c>
      <c r="B42" s="863"/>
      <c r="C42" s="864"/>
      <c r="D42" s="864"/>
      <c r="E42" s="864"/>
      <c r="F42" s="864"/>
      <c r="G42" s="864"/>
      <c r="H42" s="864"/>
      <c r="I42" s="864"/>
      <c r="J42" s="864"/>
      <c r="K42" s="865"/>
    </row>
    <row r="43" spans="1:13" ht="31">
      <c r="A43" s="857" t="s">
        <v>127</v>
      </c>
      <c r="B43" s="853" t="s">
        <v>128</v>
      </c>
      <c r="C43" s="221" t="s">
        <v>34</v>
      </c>
      <c r="D43" s="858" t="s">
        <v>44</v>
      </c>
      <c r="E43" s="859" t="s">
        <v>47</v>
      </c>
      <c r="F43" s="854" t="s">
        <v>60</v>
      </c>
      <c r="G43" s="854" t="s">
        <v>65</v>
      </c>
      <c r="H43" s="854" t="s">
        <v>71</v>
      </c>
      <c r="I43" s="854" t="s">
        <v>2208</v>
      </c>
      <c r="J43" s="854" t="s">
        <v>2884</v>
      </c>
      <c r="K43" s="856"/>
    </row>
    <row r="44" spans="1:13" ht="26.25" customHeight="1">
      <c r="A44" s="442" t="s">
        <v>131</v>
      </c>
      <c r="B44" s="515" t="s">
        <v>885</v>
      </c>
      <c r="C44" s="444">
        <v>29.5</v>
      </c>
      <c r="D44" s="444">
        <v>37.299999999999997</v>
      </c>
      <c r="E44" s="444">
        <v>24.8</v>
      </c>
      <c r="F44" s="444">
        <v>21.4</v>
      </c>
      <c r="G44" s="444">
        <v>5.3</v>
      </c>
      <c r="H44" s="444">
        <v>7.7</v>
      </c>
      <c r="I44" s="444">
        <v>0.2</v>
      </c>
      <c r="J44" s="444">
        <v>126.4</v>
      </c>
      <c r="K44" s="837"/>
    </row>
    <row r="45" spans="1:13" ht="15.5">
      <c r="A45" s="442" t="s">
        <v>132</v>
      </c>
      <c r="B45" s="515" t="s">
        <v>133</v>
      </c>
      <c r="C45" s="444">
        <v>28.8</v>
      </c>
      <c r="D45" s="444">
        <v>37.4</v>
      </c>
      <c r="E45" s="444">
        <v>24</v>
      </c>
      <c r="F45" s="444">
        <v>21.6</v>
      </c>
      <c r="G45" s="444">
        <v>5</v>
      </c>
      <c r="H45" s="444">
        <v>5.0999999999999996</v>
      </c>
      <c r="I45" s="444">
        <v>0.2</v>
      </c>
      <c r="J45" s="444">
        <v>122.2</v>
      </c>
    </row>
    <row r="46" spans="1:13" ht="15.5">
      <c r="A46" s="565" t="s">
        <v>134</v>
      </c>
      <c r="B46" s="867" t="s">
        <v>135</v>
      </c>
      <c r="C46" s="467">
        <v>50.1</v>
      </c>
      <c r="D46" s="467">
        <v>43.8</v>
      </c>
      <c r="E46" s="467">
        <v>36.799999999999997</v>
      </c>
      <c r="F46" s="467">
        <v>36.200000000000003</v>
      </c>
      <c r="G46" s="467">
        <v>3.5</v>
      </c>
      <c r="H46" s="467">
        <v>7</v>
      </c>
      <c r="I46" s="467">
        <v>0.9</v>
      </c>
      <c r="J46" s="467">
        <v>178.1</v>
      </c>
    </row>
    <row r="47" spans="1:13" ht="15.5">
      <c r="A47" s="868" t="s">
        <v>136</v>
      </c>
      <c r="B47" s="869" t="s">
        <v>137</v>
      </c>
      <c r="C47" s="467">
        <v>55.9</v>
      </c>
      <c r="D47" s="467">
        <v>55.7</v>
      </c>
      <c r="E47" s="467">
        <v>33</v>
      </c>
      <c r="F47" s="467">
        <v>42.7</v>
      </c>
      <c r="G47" s="467">
        <v>9</v>
      </c>
      <c r="H47" s="467">
        <v>5.2</v>
      </c>
      <c r="I47" s="467">
        <v>0.1</v>
      </c>
      <c r="J47" s="467">
        <v>201.7</v>
      </c>
    </row>
    <row r="48" spans="1:13" ht="15.5">
      <c r="A48" s="868" t="s">
        <v>138</v>
      </c>
      <c r="B48" s="869" t="s">
        <v>139</v>
      </c>
      <c r="C48" s="467">
        <v>55.6</v>
      </c>
      <c r="D48" s="467">
        <v>41.1</v>
      </c>
      <c r="E48" s="467">
        <v>32.799999999999997</v>
      </c>
      <c r="F48" s="467">
        <v>37.700000000000003</v>
      </c>
      <c r="G48" s="467">
        <v>13.7</v>
      </c>
      <c r="H48" s="467">
        <v>7.7</v>
      </c>
      <c r="I48" s="467">
        <v>0.1</v>
      </c>
      <c r="J48" s="467">
        <v>188.7</v>
      </c>
    </row>
    <row r="49" spans="1:11" ht="15.5">
      <c r="A49" s="868" t="s">
        <v>140</v>
      </c>
      <c r="B49" s="869" t="s">
        <v>141</v>
      </c>
      <c r="C49" s="467">
        <v>32.799999999999997</v>
      </c>
      <c r="D49" s="467">
        <v>32</v>
      </c>
      <c r="E49" s="467">
        <v>26.3</v>
      </c>
      <c r="F49" s="467">
        <v>25</v>
      </c>
      <c r="G49" s="467">
        <v>5.8</v>
      </c>
      <c r="H49" s="467">
        <v>8.6</v>
      </c>
      <c r="I49" s="467">
        <v>0.3</v>
      </c>
      <c r="J49" s="467">
        <v>130.69999999999999</v>
      </c>
    </row>
    <row r="50" spans="1:11" ht="15.5">
      <c r="A50" s="868" t="s">
        <v>142</v>
      </c>
      <c r="B50" s="869" t="s">
        <v>143</v>
      </c>
      <c r="C50" s="467">
        <v>47.8</v>
      </c>
      <c r="D50" s="467">
        <v>41.8</v>
      </c>
      <c r="E50" s="467">
        <v>29.3</v>
      </c>
      <c r="F50" s="467">
        <v>35.700000000000003</v>
      </c>
      <c r="G50" s="467">
        <v>9.4</v>
      </c>
      <c r="H50" s="467">
        <v>10</v>
      </c>
      <c r="I50" s="467">
        <v>0.1</v>
      </c>
      <c r="J50" s="467">
        <v>174.1</v>
      </c>
    </row>
    <row r="51" spans="1:11" ht="15.5">
      <c r="A51" s="868" t="s">
        <v>144</v>
      </c>
      <c r="B51" s="869" t="s">
        <v>145</v>
      </c>
      <c r="C51" s="467">
        <v>12.7</v>
      </c>
      <c r="D51" s="467">
        <v>30.7</v>
      </c>
      <c r="E51" s="467">
        <v>20</v>
      </c>
      <c r="F51" s="467">
        <v>8.6</v>
      </c>
      <c r="G51" s="467">
        <v>1.8</v>
      </c>
      <c r="H51" s="467">
        <v>3.9</v>
      </c>
      <c r="I51" s="467">
        <v>0</v>
      </c>
      <c r="J51" s="467">
        <v>77.7</v>
      </c>
    </row>
    <row r="52" spans="1:11" ht="15.5">
      <c r="A52" s="868" t="s">
        <v>146</v>
      </c>
      <c r="B52" s="869" t="s">
        <v>147</v>
      </c>
      <c r="C52" s="467">
        <v>7.7</v>
      </c>
      <c r="D52" s="467">
        <v>24.8</v>
      </c>
      <c r="E52" s="467">
        <v>14.4</v>
      </c>
      <c r="F52" s="467">
        <v>9.3000000000000007</v>
      </c>
      <c r="G52" s="467">
        <v>2.6</v>
      </c>
      <c r="H52" s="467">
        <v>2.1</v>
      </c>
      <c r="I52" s="467">
        <v>0.7</v>
      </c>
      <c r="J52" s="467">
        <v>61.6</v>
      </c>
    </row>
    <row r="53" spans="1:11" ht="15.5">
      <c r="A53" s="868" t="s">
        <v>148</v>
      </c>
      <c r="B53" s="869" t="s">
        <v>149</v>
      </c>
      <c r="C53" s="467">
        <v>8.1</v>
      </c>
      <c r="D53" s="467">
        <v>36.6</v>
      </c>
      <c r="E53" s="467">
        <v>16.100000000000001</v>
      </c>
      <c r="F53" s="467">
        <v>5.4</v>
      </c>
      <c r="G53" s="467">
        <v>0.5</v>
      </c>
      <c r="H53" s="467">
        <v>1.9</v>
      </c>
      <c r="I53" s="467">
        <v>0.2</v>
      </c>
      <c r="J53" s="467">
        <v>68.8</v>
      </c>
    </row>
    <row r="54" spans="1:11" ht="15.5">
      <c r="A54" s="868" t="s">
        <v>150</v>
      </c>
      <c r="B54" s="869" t="s">
        <v>151</v>
      </c>
      <c r="C54" s="467">
        <v>15.1</v>
      </c>
      <c r="D54" s="467">
        <v>34.299999999999997</v>
      </c>
      <c r="E54" s="467">
        <v>21.1</v>
      </c>
      <c r="F54" s="467">
        <v>11.6</v>
      </c>
      <c r="G54" s="467">
        <v>0.6</v>
      </c>
      <c r="H54" s="467">
        <v>4.7</v>
      </c>
      <c r="I54" s="467">
        <v>0</v>
      </c>
      <c r="J54" s="467">
        <v>87.7</v>
      </c>
    </row>
    <row r="55" spans="1:11" ht="15.5">
      <c r="A55" s="442" t="s">
        <v>152</v>
      </c>
      <c r="B55" s="515" t="s">
        <v>153</v>
      </c>
      <c r="C55" s="444">
        <v>41.9</v>
      </c>
      <c r="D55" s="444">
        <v>21</v>
      </c>
      <c r="E55" s="444">
        <v>23.3</v>
      </c>
      <c r="F55" s="444">
        <v>27.5</v>
      </c>
      <c r="G55" s="444">
        <v>2.1</v>
      </c>
      <c r="H55" s="444">
        <v>13.3</v>
      </c>
      <c r="I55" s="444">
        <v>0</v>
      </c>
      <c r="J55" s="444">
        <v>129.30000000000001</v>
      </c>
    </row>
    <row r="56" spans="1:11" ht="15.5">
      <c r="A56" s="442" t="s">
        <v>154</v>
      </c>
      <c r="B56" s="515" t="s">
        <v>29</v>
      </c>
      <c r="C56" s="444">
        <v>29.5</v>
      </c>
      <c r="D56" s="444">
        <v>45.4</v>
      </c>
      <c r="E56" s="444">
        <v>32.799999999999997</v>
      </c>
      <c r="F56" s="444">
        <v>16.399999999999999</v>
      </c>
      <c r="G56" s="444">
        <v>10.4</v>
      </c>
      <c r="H56" s="444">
        <v>28.8</v>
      </c>
      <c r="I56" s="444">
        <v>0.3</v>
      </c>
      <c r="J56" s="444">
        <v>163.80000000000001</v>
      </c>
      <c r="K56" s="861"/>
    </row>
    <row r="57" spans="1:11" ht="26.25" customHeight="1">
      <c r="A57" s="402" t="s">
        <v>2876</v>
      </c>
      <c r="B57" s="834"/>
      <c r="C57" s="838"/>
      <c r="D57" s="838"/>
      <c r="E57" s="838"/>
      <c r="F57" s="838"/>
      <c r="G57" s="838"/>
      <c r="H57" s="838"/>
      <c r="I57" s="838"/>
      <c r="J57" s="838"/>
    </row>
    <row r="58" spans="1:11" ht="17.75" customHeight="1">
      <c r="A58" s="920" t="s">
        <v>3012</v>
      </c>
      <c r="B58" s="919"/>
      <c r="C58" s="919"/>
      <c r="D58" s="919"/>
      <c r="E58" s="919"/>
      <c r="F58" s="919"/>
      <c r="G58" s="919"/>
      <c r="H58" s="919"/>
      <c r="I58" s="919"/>
      <c r="J58" s="851"/>
      <c r="K58" s="851"/>
    </row>
    <row r="59" spans="1:11">
      <c r="A59" s="921" t="s">
        <v>2419</v>
      </c>
      <c r="B59" s="861"/>
      <c r="C59" s="861"/>
      <c r="D59" s="861"/>
      <c r="E59" s="861"/>
      <c r="F59" s="861"/>
      <c r="G59" s="861"/>
      <c r="H59" s="861"/>
      <c r="I59" s="861"/>
      <c r="J59" s="851"/>
      <c r="K59" s="851"/>
    </row>
    <row r="60" spans="1:11">
      <c r="A60" s="402" t="s">
        <v>3009</v>
      </c>
      <c r="B60" s="919"/>
      <c r="C60" s="919"/>
      <c r="D60" s="919"/>
      <c r="E60" s="919"/>
      <c r="F60" s="919"/>
      <c r="G60" s="919"/>
      <c r="H60" s="919"/>
      <c r="I60" s="919"/>
      <c r="J60" s="851"/>
      <c r="K60" s="851"/>
    </row>
    <row r="61" spans="1:11">
      <c r="A61" s="921" t="s">
        <v>2420</v>
      </c>
      <c r="B61" s="861"/>
      <c r="C61" s="861"/>
      <c r="D61" s="861"/>
      <c r="E61" s="861"/>
      <c r="F61" s="861"/>
      <c r="G61" s="861"/>
      <c r="H61" s="861"/>
      <c r="I61" s="861"/>
      <c r="J61" s="851"/>
      <c r="K61" s="851"/>
    </row>
    <row r="62" spans="1:11">
      <c r="A62" s="402" t="s">
        <v>3010</v>
      </c>
      <c r="B62" s="919"/>
      <c r="C62" s="919"/>
      <c r="D62" s="919"/>
      <c r="E62" s="919"/>
      <c r="F62" s="919"/>
      <c r="G62" s="919"/>
      <c r="H62" s="919"/>
      <c r="I62" s="919"/>
      <c r="J62" s="851"/>
      <c r="K62" s="851"/>
    </row>
    <row r="63" spans="1:11">
      <c r="A63" s="921" t="s">
        <v>2421</v>
      </c>
      <c r="B63" s="861"/>
      <c r="C63" s="861"/>
      <c r="D63" s="861"/>
      <c r="E63" s="861"/>
      <c r="F63" s="861"/>
      <c r="G63" s="861"/>
      <c r="H63" s="861"/>
      <c r="I63" s="861"/>
      <c r="J63" s="851"/>
      <c r="K63" s="851"/>
    </row>
    <row r="64" spans="1:11" ht="19.899999999999999" customHeight="1">
      <c r="A64" s="343" t="s">
        <v>1</v>
      </c>
      <c r="B64" s="343" t="str">
        <f>Contents!C34</f>
        <v>24 Mar 2022</v>
      </c>
    </row>
    <row r="65" spans="1:2">
      <c r="A65" s="343" t="s">
        <v>2144</v>
      </c>
      <c r="B65" s="343" t="str">
        <f>Contents!D34</f>
        <v>Spring 2023</v>
      </c>
    </row>
  </sheetData>
  <pageMargins left="0.74803149606299213" right="0.74803149606299213" top="0.98425196850393704" bottom="0.98425196850393704" header="0.51181102362204722" footer="0.51181102362204722"/>
  <pageSetup paperSize="9" scale="41" orientation="landscape" r:id="rId1"/>
  <headerFooter alignWithMargins="0"/>
  <tableParts count="3">
    <tablePart r:id="rId2"/>
    <tablePart r:id="rId3"/>
    <tablePart r:id="rId4"/>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232118-C3BD-43B7-B4AF-2D9CE2E016D1}">
  <sheetPr>
    <tabColor theme="4" tint="0.59999389629810485"/>
    <pageSetUpPr fitToPage="1"/>
  </sheetPr>
  <dimension ref="A1:M60"/>
  <sheetViews>
    <sheetView zoomScaleNormal="100" workbookViewId="0">
      <pane ySplit="8" topLeftCell="A9" activePane="bottomLeft" state="frozen"/>
      <selection activeCell="J16" activeCellId="1" sqref="J6 J16"/>
      <selection pane="bottomLeft"/>
    </sheetView>
  </sheetViews>
  <sheetFormatPr defaultRowHeight="12.5"/>
  <cols>
    <col min="1" max="1" width="55.7265625" style="844" customWidth="1"/>
    <col min="2" max="9" width="20.36328125" style="844" customWidth="1"/>
    <col min="10" max="227" width="9.08984375" style="844"/>
    <col min="228" max="228" width="0" style="844" hidden="1" customWidth="1"/>
    <col min="229" max="229" width="12.7265625" style="844" customWidth="1"/>
    <col min="230" max="231" width="3.7265625" style="844" customWidth="1"/>
    <col min="232" max="232" width="43.08984375" style="844" customWidth="1"/>
    <col min="233" max="233" width="2.36328125" style="844" customWidth="1"/>
    <col min="234" max="234" width="30.7265625" style="844" bestFit="1" customWidth="1"/>
    <col min="235" max="483" width="9.08984375" style="844"/>
    <col min="484" max="484" width="0" style="844" hidden="1" customWidth="1"/>
    <col min="485" max="485" width="12.7265625" style="844" customWidth="1"/>
    <col min="486" max="487" width="3.7265625" style="844" customWidth="1"/>
    <col min="488" max="488" width="43.08984375" style="844" customWidth="1"/>
    <col min="489" max="489" width="2.36328125" style="844" customWidth="1"/>
    <col min="490" max="490" width="30.7265625" style="844" bestFit="1" customWidth="1"/>
    <col min="491" max="739" width="9.08984375" style="844"/>
    <col min="740" max="740" width="0" style="844" hidden="1" customWidth="1"/>
    <col min="741" max="741" width="12.7265625" style="844" customWidth="1"/>
    <col min="742" max="743" width="3.7265625" style="844" customWidth="1"/>
    <col min="744" max="744" width="43.08984375" style="844" customWidth="1"/>
    <col min="745" max="745" width="2.36328125" style="844" customWidth="1"/>
    <col min="746" max="746" width="30.7265625" style="844" bestFit="1" customWidth="1"/>
    <col min="747" max="995" width="9.08984375" style="844"/>
    <col min="996" max="996" width="0" style="844" hidden="1" customWidth="1"/>
    <col min="997" max="997" width="12.7265625" style="844" customWidth="1"/>
    <col min="998" max="999" width="3.7265625" style="844" customWidth="1"/>
    <col min="1000" max="1000" width="43.08984375" style="844" customWidth="1"/>
    <col min="1001" max="1001" width="2.36328125" style="844" customWidth="1"/>
    <col min="1002" max="1002" width="30.7265625" style="844" bestFit="1" customWidth="1"/>
    <col min="1003" max="1251" width="9.08984375" style="844"/>
    <col min="1252" max="1252" width="0" style="844" hidden="1" customWidth="1"/>
    <col min="1253" max="1253" width="12.7265625" style="844" customWidth="1"/>
    <col min="1254" max="1255" width="3.7265625" style="844" customWidth="1"/>
    <col min="1256" max="1256" width="43.08984375" style="844" customWidth="1"/>
    <col min="1257" max="1257" width="2.36328125" style="844" customWidth="1"/>
    <col min="1258" max="1258" width="30.7265625" style="844" bestFit="1" customWidth="1"/>
    <col min="1259" max="1507" width="9.08984375" style="844"/>
    <col min="1508" max="1508" width="0" style="844" hidden="1" customWidth="1"/>
    <col min="1509" max="1509" width="12.7265625" style="844" customWidth="1"/>
    <col min="1510" max="1511" width="3.7265625" style="844" customWidth="1"/>
    <col min="1512" max="1512" width="43.08984375" style="844" customWidth="1"/>
    <col min="1513" max="1513" width="2.36328125" style="844" customWidth="1"/>
    <col min="1514" max="1514" width="30.7265625" style="844" bestFit="1" customWidth="1"/>
    <col min="1515" max="1763" width="9.08984375" style="844"/>
    <col min="1764" max="1764" width="0" style="844" hidden="1" customWidth="1"/>
    <col min="1765" max="1765" width="12.7265625" style="844" customWidth="1"/>
    <col min="1766" max="1767" width="3.7265625" style="844" customWidth="1"/>
    <col min="1768" max="1768" width="43.08984375" style="844" customWidth="1"/>
    <col min="1769" max="1769" width="2.36328125" style="844" customWidth="1"/>
    <col min="1770" max="1770" width="30.7265625" style="844" bestFit="1" customWidth="1"/>
    <col min="1771" max="2019" width="9.08984375" style="844"/>
    <col min="2020" max="2020" width="0" style="844" hidden="1" customWidth="1"/>
    <col min="2021" max="2021" width="12.7265625" style="844" customWidth="1"/>
    <col min="2022" max="2023" width="3.7265625" style="844" customWidth="1"/>
    <col min="2024" max="2024" width="43.08984375" style="844" customWidth="1"/>
    <col min="2025" max="2025" width="2.36328125" style="844" customWidth="1"/>
    <col min="2026" max="2026" width="30.7265625" style="844" bestFit="1" customWidth="1"/>
    <col min="2027" max="2275" width="9.08984375" style="844"/>
    <col min="2276" max="2276" width="0" style="844" hidden="1" customWidth="1"/>
    <col min="2277" max="2277" width="12.7265625" style="844" customWidth="1"/>
    <col min="2278" max="2279" width="3.7265625" style="844" customWidth="1"/>
    <col min="2280" max="2280" width="43.08984375" style="844" customWidth="1"/>
    <col min="2281" max="2281" width="2.36328125" style="844" customWidth="1"/>
    <col min="2282" max="2282" width="30.7265625" style="844" bestFit="1" customWidth="1"/>
    <col min="2283" max="2531" width="9.08984375" style="844"/>
    <col min="2532" max="2532" width="0" style="844" hidden="1" customWidth="1"/>
    <col min="2533" max="2533" width="12.7265625" style="844" customWidth="1"/>
    <col min="2534" max="2535" width="3.7265625" style="844" customWidth="1"/>
    <col min="2536" max="2536" width="43.08984375" style="844" customWidth="1"/>
    <col min="2537" max="2537" width="2.36328125" style="844" customWidth="1"/>
    <col min="2538" max="2538" width="30.7265625" style="844" bestFit="1" customWidth="1"/>
    <col min="2539" max="2787" width="9.08984375" style="844"/>
    <col min="2788" max="2788" width="0" style="844" hidden="1" customWidth="1"/>
    <col min="2789" max="2789" width="12.7265625" style="844" customWidth="1"/>
    <col min="2790" max="2791" width="3.7265625" style="844" customWidth="1"/>
    <col min="2792" max="2792" width="43.08984375" style="844" customWidth="1"/>
    <col min="2793" max="2793" width="2.36328125" style="844" customWidth="1"/>
    <col min="2794" max="2794" width="30.7265625" style="844" bestFit="1" customWidth="1"/>
    <col min="2795" max="3043" width="9.08984375" style="844"/>
    <col min="3044" max="3044" width="0" style="844" hidden="1" customWidth="1"/>
    <col min="3045" max="3045" width="12.7265625" style="844" customWidth="1"/>
    <col min="3046" max="3047" width="3.7265625" style="844" customWidth="1"/>
    <col min="3048" max="3048" width="43.08984375" style="844" customWidth="1"/>
    <col min="3049" max="3049" width="2.36328125" style="844" customWidth="1"/>
    <col min="3050" max="3050" width="30.7265625" style="844" bestFit="1" customWidth="1"/>
    <col min="3051" max="3299" width="9.08984375" style="844"/>
    <col min="3300" max="3300" width="0" style="844" hidden="1" customWidth="1"/>
    <col min="3301" max="3301" width="12.7265625" style="844" customWidth="1"/>
    <col min="3302" max="3303" width="3.7265625" style="844" customWidth="1"/>
    <col min="3304" max="3304" width="43.08984375" style="844" customWidth="1"/>
    <col min="3305" max="3305" width="2.36328125" style="844" customWidth="1"/>
    <col min="3306" max="3306" width="30.7265625" style="844" bestFit="1" customWidth="1"/>
    <col min="3307" max="3555" width="9.08984375" style="844"/>
    <col min="3556" max="3556" width="0" style="844" hidden="1" customWidth="1"/>
    <col min="3557" max="3557" width="12.7265625" style="844" customWidth="1"/>
    <col min="3558" max="3559" width="3.7265625" style="844" customWidth="1"/>
    <col min="3560" max="3560" width="43.08984375" style="844" customWidth="1"/>
    <col min="3561" max="3561" width="2.36328125" style="844" customWidth="1"/>
    <col min="3562" max="3562" width="30.7265625" style="844" bestFit="1" customWidth="1"/>
    <col min="3563" max="3811" width="9.08984375" style="844"/>
    <col min="3812" max="3812" width="0" style="844" hidden="1" customWidth="1"/>
    <col min="3813" max="3813" width="12.7265625" style="844" customWidth="1"/>
    <col min="3814" max="3815" width="3.7265625" style="844" customWidth="1"/>
    <col min="3816" max="3816" width="43.08984375" style="844" customWidth="1"/>
    <col min="3817" max="3817" width="2.36328125" style="844" customWidth="1"/>
    <col min="3818" max="3818" width="30.7265625" style="844" bestFit="1" customWidth="1"/>
    <col min="3819" max="4067" width="9.08984375" style="844"/>
    <col min="4068" max="4068" width="0" style="844" hidden="1" customWidth="1"/>
    <col min="4069" max="4069" width="12.7265625" style="844" customWidth="1"/>
    <col min="4070" max="4071" width="3.7265625" style="844" customWidth="1"/>
    <col min="4072" max="4072" width="43.08984375" style="844" customWidth="1"/>
    <col min="4073" max="4073" width="2.36328125" style="844" customWidth="1"/>
    <col min="4074" max="4074" width="30.7265625" style="844" bestFit="1" customWidth="1"/>
    <col min="4075" max="4323" width="9.08984375" style="844"/>
    <col min="4324" max="4324" width="0" style="844" hidden="1" customWidth="1"/>
    <col min="4325" max="4325" width="12.7265625" style="844" customWidth="1"/>
    <col min="4326" max="4327" width="3.7265625" style="844" customWidth="1"/>
    <col min="4328" max="4328" width="43.08984375" style="844" customWidth="1"/>
    <col min="4329" max="4329" width="2.36328125" style="844" customWidth="1"/>
    <col min="4330" max="4330" width="30.7265625" style="844" bestFit="1" customWidth="1"/>
    <col min="4331" max="4579" width="9.08984375" style="844"/>
    <col min="4580" max="4580" width="0" style="844" hidden="1" customWidth="1"/>
    <col min="4581" max="4581" width="12.7265625" style="844" customWidth="1"/>
    <col min="4582" max="4583" width="3.7265625" style="844" customWidth="1"/>
    <col min="4584" max="4584" width="43.08984375" style="844" customWidth="1"/>
    <col min="4585" max="4585" width="2.36328125" style="844" customWidth="1"/>
    <col min="4586" max="4586" width="30.7265625" style="844" bestFit="1" customWidth="1"/>
    <col min="4587" max="4835" width="9.08984375" style="844"/>
    <col min="4836" max="4836" width="0" style="844" hidden="1" customWidth="1"/>
    <col min="4837" max="4837" width="12.7265625" style="844" customWidth="1"/>
    <col min="4838" max="4839" width="3.7265625" style="844" customWidth="1"/>
    <col min="4840" max="4840" width="43.08984375" style="844" customWidth="1"/>
    <col min="4841" max="4841" width="2.36328125" style="844" customWidth="1"/>
    <col min="4842" max="4842" width="30.7265625" style="844" bestFit="1" customWidth="1"/>
    <col min="4843" max="5091" width="9.08984375" style="844"/>
    <col min="5092" max="5092" width="0" style="844" hidden="1" customWidth="1"/>
    <col min="5093" max="5093" width="12.7265625" style="844" customWidth="1"/>
    <col min="5094" max="5095" width="3.7265625" style="844" customWidth="1"/>
    <col min="5096" max="5096" width="43.08984375" style="844" customWidth="1"/>
    <col min="5097" max="5097" width="2.36328125" style="844" customWidth="1"/>
    <col min="5098" max="5098" width="30.7265625" style="844" bestFit="1" customWidth="1"/>
    <col min="5099" max="5347" width="9.08984375" style="844"/>
    <col min="5348" max="5348" width="0" style="844" hidden="1" customWidth="1"/>
    <col min="5349" max="5349" width="12.7265625" style="844" customWidth="1"/>
    <col min="5350" max="5351" width="3.7265625" style="844" customWidth="1"/>
    <col min="5352" max="5352" width="43.08984375" style="844" customWidth="1"/>
    <col min="5353" max="5353" width="2.36328125" style="844" customWidth="1"/>
    <col min="5354" max="5354" width="30.7265625" style="844" bestFit="1" customWidth="1"/>
    <col min="5355" max="5603" width="9.08984375" style="844"/>
    <col min="5604" max="5604" width="0" style="844" hidden="1" customWidth="1"/>
    <col min="5605" max="5605" width="12.7265625" style="844" customWidth="1"/>
    <col min="5606" max="5607" width="3.7265625" style="844" customWidth="1"/>
    <col min="5608" max="5608" width="43.08984375" style="844" customWidth="1"/>
    <col min="5609" max="5609" width="2.36328125" style="844" customWidth="1"/>
    <col min="5610" max="5610" width="30.7265625" style="844" bestFit="1" customWidth="1"/>
    <col min="5611" max="5859" width="9.08984375" style="844"/>
    <col min="5860" max="5860" width="0" style="844" hidden="1" customWidth="1"/>
    <col min="5861" max="5861" width="12.7265625" style="844" customWidth="1"/>
    <col min="5862" max="5863" width="3.7265625" style="844" customWidth="1"/>
    <col min="5864" max="5864" width="43.08984375" style="844" customWidth="1"/>
    <col min="5865" max="5865" width="2.36328125" style="844" customWidth="1"/>
    <col min="5866" max="5866" width="30.7265625" style="844" bestFit="1" customWidth="1"/>
    <col min="5867" max="6115" width="9.08984375" style="844"/>
    <col min="6116" max="6116" width="0" style="844" hidden="1" customWidth="1"/>
    <col min="6117" max="6117" width="12.7265625" style="844" customWidth="1"/>
    <col min="6118" max="6119" width="3.7265625" style="844" customWidth="1"/>
    <col min="6120" max="6120" width="43.08984375" style="844" customWidth="1"/>
    <col min="6121" max="6121" width="2.36328125" style="844" customWidth="1"/>
    <col min="6122" max="6122" width="30.7265625" style="844" bestFit="1" customWidth="1"/>
    <col min="6123" max="6371" width="9.08984375" style="844"/>
    <col min="6372" max="6372" width="0" style="844" hidden="1" customWidth="1"/>
    <col min="6373" max="6373" width="12.7265625" style="844" customWidth="1"/>
    <col min="6374" max="6375" width="3.7265625" style="844" customWidth="1"/>
    <col min="6376" max="6376" width="43.08984375" style="844" customWidth="1"/>
    <col min="6377" max="6377" width="2.36328125" style="844" customWidth="1"/>
    <col min="6378" max="6378" width="30.7265625" style="844" bestFit="1" customWidth="1"/>
    <col min="6379" max="6627" width="9.08984375" style="844"/>
    <col min="6628" max="6628" width="0" style="844" hidden="1" customWidth="1"/>
    <col min="6629" max="6629" width="12.7265625" style="844" customWidth="1"/>
    <col min="6630" max="6631" width="3.7265625" style="844" customWidth="1"/>
    <col min="6632" max="6632" width="43.08984375" style="844" customWidth="1"/>
    <col min="6633" max="6633" width="2.36328125" style="844" customWidth="1"/>
    <col min="6634" max="6634" width="30.7265625" style="844" bestFit="1" customWidth="1"/>
    <col min="6635" max="6883" width="9.08984375" style="844"/>
    <col min="6884" max="6884" width="0" style="844" hidden="1" customWidth="1"/>
    <col min="6885" max="6885" width="12.7265625" style="844" customWidth="1"/>
    <col min="6886" max="6887" width="3.7265625" style="844" customWidth="1"/>
    <col min="6888" max="6888" width="43.08984375" style="844" customWidth="1"/>
    <col min="6889" max="6889" width="2.36328125" style="844" customWidth="1"/>
    <col min="6890" max="6890" width="30.7265625" style="844" bestFit="1" customWidth="1"/>
    <col min="6891" max="7139" width="9.08984375" style="844"/>
    <col min="7140" max="7140" width="0" style="844" hidden="1" customWidth="1"/>
    <col min="7141" max="7141" width="12.7265625" style="844" customWidth="1"/>
    <col min="7142" max="7143" width="3.7265625" style="844" customWidth="1"/>
    <col min="7144" max="7144" width="43.08984375" style="844" customWidth="1"/>
    <col min="7145" max="7145" width="2.36328125" style="844" customWidth="1"/>
    <col min="7146" max="7146" width="30.7265625" style="844" bestFit="1" customWidth="1"/>
    <col min="7147" max="7395" width="9.08984375" style="844"/>
    <col min="7396" max="7396" width="0" style="844" hidden="1" customWidth="1"/>
    <col min="7397" max="7397" width="12.7265625" style="844" customWidth="1"/>
    <col min="7398" max="7399" width="3.7265625" style="844" customWidth="1"/>
    <col min="7400" max="7400" width="43.08984375" style="844" customWidth="1"/>
    <col min="7401" max="7401" width="2.36328125" style="844" customWidth="1"/>
    <col min="7402" max="7402" width="30.7265625" style="844" bestFit="1" customWidth="1"/>
    <col min="7403" max="7651" width="9.08984375" style="844"/>
    <col min="7652" max="7652" width="0" style="844" hidden="1" customWidth="1"/>
    <col min="7653" max="7653" width="12.7265625" style="844" customWidth="1"/>
    <col min="7654" max="7655" width="3.7265625" style="844" customWidth="1"/>
    <col min="7656" max="7656" width="43.08984375" style="844" customWidth="1"/>
    <col min="7657" max="7657" width="2.36328125" style="844" customWidth="1"/>
    <col min="7658" max="7658" width="30.7265625" style="844" bestFit="1" customWidth="1"/>
    <col min="7659" max="7907" width="9.08984375" style="844"/>
    <col min="7908" max="7908" width="0" style="844" hidden="1" customWidth="1"/>
    <col min="7909" max="7909" width="12.7265625" style="844" customWidth="1"/>
    <col min="7910" max="7911" width="3.7265625" style="844" customWidth="1"/>
    <col min="7912" max="7912" width="43.08984375" style="844" customWidth="1"/>
    <col min="7913" max="7913" width="2.36328125" style="844" customWidth="1"/>
    <col min="7914" max="7914" width="30.7265625" style="844" bestFit="1" customWidth="1"/>
    <col min="7915" max="8163" width="9.08984375" style="844"/>
    <col min="8164" max="8164" width="0" style="844" hidden="1" customWidth="1"/>
    <col min="8165" max="8165" width="12.7265625" style="844" customWidth="1"/>
    <col min="8166" max="8167" width="3.7265625" style="844" customWidth="1"/>
    <col min="8168" max="8168" width="43.08984375" style="844" customWidth="1"/>
    <col min="8169" max="8169" width="2.36328125" style="844" customWidth="1"/>
    <col min="8170" max="8170" width="30.7265625" style="844" bestFit="1" customWidth="1"/>
    <col min="8171" max="8419" width="9.08984375" style="844"/>
    <col min="8420" max="8420" width="0" style="844" hidden="1" customWidth="1"/>
    <col min="8421" max="8421" width="12.7265625" style="844" customWidth="1"/>
    <col min="8422" max="8423" width="3.7265625" style="844" customWidth="1"/>
    <col min="8424" max="8424" width="43.08984375" style="844" customWidth="1"/>
    <col min="8425" max="8425" width="2.36328125" style="844" customWidth="1"/>
    <col min="8426" max="8426" width="30.7265625" style="844" bestFit="1" customWidth="1"/>
    <col min="8427" max="8675" width="9.08984375" style="844"/>
    <col min="8676" max="8676" width="0" style="844" hidden="1" customWidth="1"/>
    <col min="8677" max="8677" width="12.7265625" style="844" customWidth="1"/>
    <col min="8678" max="8679" width="3.7265625" style="844" customWidth="1"/>
    <col min="8680" max="8680" width="43.08984375" style="844" customWidth="1"/>
    <col min="8681" max="8681" width="2.36328125" style="844" customWidth="1"/>
    <col min="8682" max="8682" width="30.7265625" style="844" bestFit="1" customWidth="1"/>
    <col min="8683" max="8931" width="9.08984375" style="844"/>
    <col min="8932" max="8932" width="0" style="844" hidden="1" customWidth="1"/>
    <col min="8933" max="8933" width="12.7265625" style="844" customWidth="1"/>
    <col min="8934" max="8935" width="3.7265625" style="844" customWidth="1"/>
    <col min="8936" max="8936" width="43.08984375" style="844" customWidth="1"/>
    <col min="8937" max="8937" width="2.36328125" style="844" customWidth="1"/>
    <col min="8938" max="8938" width="30.7265625" style="844" bestFit="1" customWidth="1"/>
    <col min="8939" max="9187" width="9.08984375" style="844"/>
    <col min="9188" max="9188" width="0" style="844" hidden="1" customWidth="1"/>
    <col min="9189" max="9189" width="12.7265625" style="844" customWidth="1"/>
    <col min="9190" max="9191" width="3.7265625" style="844" customWidth="1"/>
    <col min="9192" max="9192" width="43.08984375" style="844" customWidth="1"/>
    <col min="9193" max="9193" width="2.36328125" style="844" customWidth="1"/>
    <col min="9194" max="9194" width="30.7265625" style="844" bestFit="1" customWidth="1"/>
    <col min="9195" max="9443" width="9.08984375" style="844"/>
    <col min="9444" max="9444" width="0" style="844" hidden="1" customWidth="1"/>
    <col min="9445" max="9445" width="12.7265625" style="844" customWidth="1"/>
    <col min="9446" max="9447" width="3.7265625" style="844" customWidth="1"/>
    <col min="9448" max="9448" width="43.08984375" style="844" customWidth="1"/>
    <col min="9449" max="9449" width="2.36328125" style="844" customWidth="1"/>
    <col min="9450" max="9450" width="30.7265625" style="844" bestFit="1" customWidth="1"/>
    <col min="9451" max="9699" width="9.08984375" style="844"/>
    <col min="9700" max="9700" width="0" style="844" hidden="1" customWidth="1"/>
    <col min="9701" max="9701" width="12.7265625" style="844" customWidth="1"/>
    <col min="9702" max="9703" width="3.7265625" style="844" customWidth="1"/>
    <col min="9704" max="9704" width="43.08984375" style="844" customWidth="1"/>
    <col min="9705" max="9705" width="2.36328125" style="844" customWidth="1"/>
    <col min="9706" max="9706" width="30.7265625" style="844" bestFit="1" customWidth="1"/>
    <col min="9707" max="9955" width="9.08984375" style="844"/>
    <col min="9956" max="9956" width="0" style="844" hidden="1" customWidth="1"/>
    <col min="9957" max="9957" width="12.7265625" style="844" customWidth="1"/>
    <col min="9958" max="9959" width="3.7265625" style="844" customWidth="1"/>
    <col min="9960" max="9960" width="43.08984375" style="844" customWidth="1"/>
    <col min="9961" max="9961" width="2.36328125" style="844" customWidth="1"/>
    <col min="9962" max="9962" width="30.7265625" style="844" bestFit="1" customWidth="1"/>
    <col min="9963" max="10211" width="9.08984375" style="844"/>
    <col min="10212" max="10212" width="0" style="844" hidden="1" customWidth="1"/>
    <col min="10213" max="10213" width="12.7265625" style="844" customWidth="1"/>
    <col min="10214" max="10215" width="3.7265625" style="844" customWidth="1"/>
    <col min="10216" max="10216" width="43.08984375" style="844" customWidth="1"/>
    <col min="10217" max="10217" width="2.36328125" style="844" customWidth="1"/>
    <col min="10218" max="10218" width="30.7265625" style="844" bestFit="1" customWidth="1"/>
    <col min="10219" max="10467" width="9.08984375" style="844"/>
    <col min="10468" max="10468" width="0" style="844" hidden="1" customWidth="1"/>
    <col min="10469" max="10469" width="12.7265625" style="844" customWidth="1"/>
    <col min="10470" max="10471" width="3.7265625" style="844" customWidth="1"/>
    <col min="10472" max="10472" width="43.08984375" style="844" customWidth="1"/>
    <col min="10473" max="10473" width="2.36328125" style="844" customWidth="1"/>
    <col min="10474" max="10474" width="30.7265625" style="844" bestFit="1" customWidth="1"/>
    <col min="10475" max="10723" width="9.08984375" style="844"/>
    <col min="10724" max="10724" width="0" style="844" hidden="1" customWidth="1"/>
    <col min="10725" max="10725" width="12.7265625" style="844" customWidth="1"/>
    <col min="10726" max="10727" width="3.7265625" style="844" customWidth="1"/>
    <col min="10728" max="10728" width="43.08984375" style="844" customWidth="1"/>
    <col min="10729" max="10729" width="2.36328125" style="844" customWidth="1"/>
    <col min="10730" max="10730" width="30.7265625" style="844" bestFit="1" customWidth="1"/>
    <col min="10731" max="10979" width="9.08984375" style="844"/>
    <col min="10980" max="10980" width="0" style="844" hidden="1" customWidth="1"/>
    <col min="10981" max="10981" width="12.7265625" style="844" customWidth="1"/>
    <col min="10982" max="10983" width="3.7265625" style="844" customWidth="1"/>
    <col min="10984" max="10984" width="43.08984375" style="844" customWidth="1"/>
    <col min="10985" max="10985" width="2.36328125" style="844" customWidth="1"/>
    <col min="10986" max="10986" width="30.7265625" style="844" bestFit="1" customWidth="1"/>
    <col min="10987" max="11235" width="9.08984375" style="844"/>
    <col min="11236" max="11236" width="0" style="844" hidden="1" customWidth="1"/>
    <col min="11237" max="11237" width="12.7265625" style="844" customWidth="1"/>
    <col min="11238" max="11239" width="3.7265625" style="844" customWidth="1"/>
    <col min="11240" max="11240" width="43.08984375" style="844" customWidth="1"/>
    <col min="11241" max="11241" width="2.36328125" style="844" customWidth="1"/>
    <col min="11242" max="11242" width="30.7265625" style="844" bestFit="1" customWidth="1"/>
    <col min="11243" max="11491" width="9.08984375" style="844"/>
    <col min="11492" max="11492" width="0" style="844" hidden="1" customWidth="1"/>
    <col min="11493" max="11493" width="12.7265625" style="844" customWidth="1"/>
    <col min="11494" max="11495" width="3.7265625" style="844" customWidth="1"/>
    <col min="11496" max="11496" width="43.08984375" style="844" customWidth="1"/>
    <col min="11497" max="11497" width="2.36328125" style="844" customWidth="1"/>
    <col min="11498" max="11498" width="30.7265625" style="844" bestFit="1" customWidth="1"/>
    <col min="11499" max="11747" width="9.08984375" style="844"/>
    <col min="11748" max="11748" width="0" style="844" hidden="1" customWidth="1"/>
    <col min="11749" max="11749" width="12.7265625" style="844" customWidth="1"/>
    <col min="11750" max="11751" width="3.7265625" style="844" customWidth="1"/>
    <col min="11752" max="11752" width="43.08984375" style="844" customWidth="1"/>
    <col min="11753" max="11753" width="2.36328125" style="844" customWidth="1"/>
    <col min="11754" max="11754" width="30.7265625" style="844" bestFit="1" customWidth="1"/>
    <col min="11755" max="12003" width="9.08984375" style="844"/>
    <col min="12004" max="12004" width="0" style="844" hidden="1" customWidth="1"/>
    <col min="12005" max="12005" width="12.7265625" style="844" customWidth="1"/>
    <col min="12006" max="12007" width="3.7265625" style="844" customWidth="1"/>
    <col min="12008" max="12008" width="43.08984375" style="844" customWidth="1"/>
    <col min="12009" max="12009" width="2.36328125" style="844" customWidth="1"/>
    <col min="12010" max="12010" width="30.7265625" style="844" bestFit="1" customWidth="1"/>
    <col min="12011" max="12259" width="9.08984375" style="844"/>
    <col min="12260" max="12260" width="0" style="844" hidden="1" customWidth="1"/>
    <col min="12261" max="12261" width="12.7265625" style="844" customWidth="1"/>
    <col min="12262" max="12263" width="3.7265625" style="844" customWidth="1"/>
    <col min="12264" max="12264" width="43.08984375" style="844" customWidth="1"/>
    <col min="12265" max="12265" width="2.36328125" style="844" customWidth="1"/>
    <col min="12266" max="12266" width="30.7265625" style="844" bestFit="1" customWidth="1"/>
    <col min="12267" max="12515" width="9.08984375" style="844"/>
    <col min="12516" max="12516" width="0" style="844" hidden="1" customWidth="1"/>
    <col min="12517" max="12517" width="12.7265625" style="844" customWidth="1"/>
    <col min="12518" max="12519" width="3.7265625" style="844" customWidth="1"/>
    <col min="12520" max="12520" width="43.08984375" style="844" customWidth="1"/>
    <col min="12521" max="12521" width="2.36328125" style="844" customWidth="1"/>
    <col min="12522" max="12522" width="30.7265625" style="844" bestFit="1" customWidth="1"/>
    <col min="12523" max="12771" width="9.08984375" style="844"/>
    <col min="12772" max="12772" width="0" style="844" hidden="1" customWidth="1"/>
    <col min="12773" max="12773" width="12.7265625" style="844" customWidth="1"/>
    <col min="12774" max="12775" width="3.7265625" style="844" customWidth="1"/>
    <col min="12776" max="12776" width="43.08984375" style="844" customWidth="1"/>
    <col min="12777" max="12777" width="2.36328125" style="844" customWidth="1"/>
    <col min="12778" max="12778" width="30.7265625" style="844" bestFit="1" customWidth="1"/>
    <col min="12779" max="13027" width="9.08984375" style="844"/>
    <col min="13028" max="13028" width="0" style="844" hidden="1" customWidth="1"/>
    <col min="13029" max="13029" width="12.7265625" style="844" customWidth="1"/>
    <col min="13030" max="13031" width="3.7265625" style="844" customWidth="1"/>
    <col min="13032" max="13032" width="43.08984375" style="844" customWidth="1"/>
    <col min="13033" max="13033" width="2.36328125" style="844" customWidth="1"/>
    <col min="13034" max="13034" width="30.7265625" style="844" bestFit="1" customWidth="1"/>
    <col min="13035" max="13283" width="9.08984375" style="844"/>
    <col min="13284" max="13284" width="0" style="844" hidden="1" customWidth="1"/>
    <col min="13285" max="13285" width="12.7265625" style="844" customWidth="1"/>
    <col min="13286" max="13287" width="3.7265625" style="844" customWidth="1"/>
    <col min="13288" max="13288" width="43.08984375" style="844" customWidth="1"/>
    <col min="13289" max="13289" width="2.36328125" style="844" customWidth="1"/>
    <col min="13290" max="13290" width="30.7265625" style="844" bestFit="1" customWidth="1"/>
    <col min="13291" max="13539" width="9.08984375" style="844"/>
    <col min="13540" max="13540" width="0" style="844" hidden="1" customWidth="1"/>
    <col min="13541" max="13541" width="12.7265625" style="844" customWidth="1"/>
    <col min="13542" max="13543" width="3.7265625" style="844" customWidth="1"/>
    <col min="13544" max="13544" width="43.08984375" style="844" customWidth="1"/>
    <col min="13545" max="13545" width="2.36328125" style="844" customWidth="1"/>
    <col min="13546" max="13546" width="30.7265625" style="844" bestFit="1" customWidth="1"/>
    <col min="13547" max="13795" width="9.08984375" style="844"/>
    <col min="13796" max="13796" width="0" style="844" hidden="1" customWidth="1"/>
    <col min="13797" max="13797" width="12.7265625" style="844" customWidth="1"/>
    <col min="13798" max="13799" width="3.7265625" style="844" customWidth="1"/>
    <col min="13800" max="13800" width="43.08984375" style="844" customWidth="1"/>
    <col min="13801" max="13801" width="2.36328125" style="844" customWidth="1"/>
    <col min="13802" max="13802" width="30.7265625" style="844" bestFit="1" customWidth="1"/>
    <col min="13803" max="14051" width="9.08984375" style="844"/>
    <col min="14052" max="14052" width="0" style="844" hidden="1" customWidth="1"/>
    <col min="14053" max="14053" width="12.7265625" style="844" customWidth="1"/>
    <col min="14054" max="14055" width="3.7265625" style="844" customWidth="1"/>
    <col min="14056" max="14056" width="43.08984375" style="844" customWidth="1"/>
    <col min="14057" max="14057" width="2.36328125" style="844" customWidth="1"/>
    <col min="14058" max="14058" width="30.7265625" style="844" bestFit="1" customWidth="1"/>
    <col min="14059" max="14307" width="9.08984375" style="844"/>
    <col min="14308" max="14308" width="0" style="844" hidden="1" customWidth="1"/>
    <col min="14309" max="14309" width="12.7265625" style="844" customWidth="1"/>
    <col min="14310" max="14311" width="3.7265625" style="844" customWidth="1"/>
    <col min="14312" max="14312" width="43.08984375" style="844" customWidth="1"/>
    <col min="14313" max="14313" width="2.36328125" style="844" customWidth="1"/>
    <col min="14314" max="14314" width="30.7265625" style="844" bestFit="1" customWidth="1"/>
    <col min="14315" max="14563" width="9.08984375" style="844"/>
    <col min="14564" max="14564" width="0" style="844" hidden="1" customWidth="1"/>
    <col min="14565" max="14565" width="12.7265625" style="844" customWidth="1"/>
    <col min="14566" max="14567" width="3.7265625" style="844" customWidth="1"/>
    <col min="14568" max="14568" width="43.08984375" style="844" customWidth="1"/>
    <col min="14569" max="14569" width="2.36328125" style="844" customWidth="1"/>
    <col min="14570" max="14570" width="30.7265625" style="844" bestFit="1" customWidth="1"/>
    <col min="14571" max="14819" width="9.08984375" style="844"/>
    <col min="14820" max="14820" width="0" style="844" hidden="1" customWidth="1"/>
    <col min="14821" max="14821" width="12.7265625" style="844" customWidth="1"/>
    <col min="14822" max="14823" width="3.7265625" style="844" customWidth="1"/>
    <col min="14824" max="14824" width="43.08984375" style="844" customWidth="1"/>
    <col min="14825" max="14825" width="2.36328125" style="844" customWidth="1"/>
    <col min="14826" max="14826" width="30.7265625" style="844" bestFit="1" customWidth="1"/>
    <col min="14827" max="15075" width="9.08984375" style="844"/>
    <col min="15076" max="15076" width="0" style="844" hidden="1" customWidth="1"/>
    <col min="15077" max="15077" width="12.7265625" style="844" customWidth="1"/>
    <col min="15078" max="15079" width="3.7265625" style="844" customWidth="1"/>
    <col min="15080" max="15080" width="43.08984375" style="844" customWidth="1"/>
    <col min="15081" max="15081" width="2.36328125" style="844" customWidth="1"/>
    <col min="15082" max="15082" width="30.7265625" style="844" bestFit="1" customWidth="1"/>
    <col min="15083" max="15331" width="9.08984375" style="844"/>
    <col min="15332" max="15332" width="0" style="844" hidden="1" customWidth="1"/>
    <col min="15333" max="15333" width="12.7265625" style="844" customWidth="1"/>
    <col min="15334" max="15335" width="3.7265625" style="844" customWidth="1"/>
    <col min="15336" max="15336" width="43.08984375" style="844" customWidth="1"/>
    <col min="15337" max="15337" width="2.36328125" style="844" customWidth="1"/>
    <col min="15338" max="15338" width="30.7265625" style="844" bestFit="1" customWidth="1"/>
    <col min="15339" max="15587" width="9.08984375" style="844"/>
    <col min="15588" max="15588" width="0" style="844" hidden="1" customWidth="1"/>
    <col min="15589" max="15589" width="12.7265625" style="844" customWidth="1"/>
    <col min="15590" max="15591" width="3.7265625" style="844" customWidth="1"/>
    <col min="15592" max="15592" width="43.08984375" style="844" customWidth="1"/>
    <col min="15593" max="15593" width="2.36328125" style="844" customWidth="1"/>
    <col min="15594" max="15594" width="30.7265625" style="844" bestFit="1" customWidth="1"/>
    <col min="15595" max="15843" width="9.08984375" style="844"/>
    <col min="15844" max="15844" width="0" style="844" hidden="1" customWidth="1"/>
    <col min="15845" max="15845" width="12.7265625" style="844" customWidth="1"/>
    <col min="15846" max="15847" width="3.7265625" style="844" customWidth="1"/>
    <col min="15848" max="15848" width="43.08984375" style="844" customWidth="1"/>
    <col min="15849" max="15849" width="2.36328125" style="844" customWidth="1"/>
    <col min="15850" max="15850" width="30.7265625" style="844" bestFit="1" customWidth="1"/>
    <col min="15851" max="16099" width="9.08984375" style="844"/>
    <col min="16100" max="16100" width="0" style="844" hidden="1" customWidth="1"/>
    <col min="16101" max="16101" width="12.7265625" style="844" customWidth="1"/>
    <col min="16102" max="16103" width="3.7265625" style="844" customWidth="1"/>
    <col min="16104" max="16104" width="43.08984375" style="844" customWidth="1"/>
    <col min="16105" max="16105" width="2.36328125" style="844" customWidth="1"/>
    <col min="16106" max="16106" width="30.7265625" style="844" bestFit="1" customWidth="1"/>
    <col min="16107" max="16371" width="9.08984375" style="844"/>
    <col min="16372" max="16373" width="8.7265625" style="844" customWidth="1"/>
    <col min="16374" max="16381" width="9.08984375" style="844"/>
    <col min="16382" max="16384" width="9" style="844" customWidth="1"/>
  </cols>
  <sheetData>
    <row r="1" spans="1:10" ht="28">
      <c r="A1" s="181" t="s">
        <v>2888</v>
      </c>
    </row>
    <row r="2" spans="1:10" s="877" customFormat="1" ht="15.5">
      <c r="A2" s="893" t="s">
        <v>2734</v>
      </c>
      <c r="B2" s="850"/>
      <c r="C2" s="850"/>
      <c r="D2" s="850"/>
      <c r="E2" s="450"/>
      <c r="F2" s="450"/>
      <c r="G2" s="450"/>
      <c r="H2" s="450"/>
      <c r="I2" s="450"/>
      <c r="J2" s="450"/>
    </row>
    <row r="3" spans="1:10" s="877" customFormat="1" ht="15.5">
      <c r="A3" s="893" t="s">
        <v>2889</v>
      </c>
      <c r="B3" s="850"/>
      <c r="C3" s="850"/>
      <c r="D3" s="850"/>
      <c r="E3" s="450"/>
      <c r="F3" s="450"/>
      <c r="G3" s="450"/>
      <c r="H3" s="450"/>
      <c r="I3" s="450"/>
      <c r="J3" s="450"/>
    </row>
    <row r="4" spans="1:10" s="877" customFormat="1" ht="15.5">
      <c r="A4" s="893" t="s">
        <v>2333</v>
      </c>
      <c r="B4" s="850"/>
      <c r="C4" s="850"/>
      <c r="D4" s="850"/>
      <c r="E4" s="450"/>
      <c r="F4" s="450"/>
      <c r="G4" s="450"/>
      <c r="H4" s="450"/>
      <c r="I4" s="450"/>
      <c r="J4" s="450"/>
    </row>
    <row r="5" spans="1:10" s="877" customFormat="1" ht="15.5">
      <c r="A5" s="893" t="s">
        <v>2887</v>
      </c>
      <c r="B5" s="878"/>
      <c r="C5" s="878"/>
      <c r="D5" s="850"/>
      <c r="E5" s="450"/>
      <c r="F5" s="450"/>
      <c r="G5" s="450"/>
      <c r="H5" s="450"/>
      <c r="I5" s="450"/>
      <c r="J5" s="450"/>
    </row>
    <row r="6" spans="1:10" s="877" customFormat="1" ht="15.5">
      <c r="A6" s="893" t="s">
        <v>2334</v>
      </c>
      <c r="B6" s="850"/>
      <c r="C6" s="850"/>
      <c r="D6" s="850"/>
      <c r="E6" s="450"/>
      <c r="F6" s="450"/>
      <c r="G6" s="450"/>
      <c r="H6" s="450"/>
      <c r="I6" s="450"/>
      <c r="J6" s="450"/>
    </row>
    <row r="7" spans="1:10" ht="13">
      <c r="A7" s="860"/>
      <c r="H7" s="861"/>
      <c r="I7" s="861"/>
    </row>
    <row r="8" spans="1:10" ht="77.5">
      <c r="A8" s="873" t="s">
        <v>2891</v>
      </c>
      <c r="B8" s="221" t="s">
        <v>2489</v>
      </c>
      <c r="C8" s="221" t="s">
        <v>2894</v>
      </c>
      <c r="D8" s="221" t="s">
        <v>2895</v>
      </c>
      <c r="E8" s="221" t="s">
        <v>2896</v>
      </c>
      <c r="F8" s="221" t="s">
        <v>2897</v>
      </c>
      <c r="G8" s="221" t="s">
        <v>2898</v>
      </c>
      <c r="H8" s="221" t="s">
        <v>2832</v>
      </c>
      <c r="I8" s="221" t="s">
        <v>90</v>
      </c>
    </row>
    <row r="9" spans="1:10" ht="25.5" customHeight="1">
      <c r="A9" s="871" t="s">
        <v>2892</v>
      </c>
      <c r="B9" s="872">
        <v>879508</v>
      </c>
      <c r="C9" s="324">
        <v>11122</v>
      </c>
      <c r="D9" s="872">
        <v>418728</v>
      </c>
      <c r="E9" s="324">
        <v>57131</v>
      </c>
      <c r="F9" s="872">
        <v>1692620</v>
      </c>
      <c r="G9" s="872">
        <v>121573</v>
      </c>
      <c r="H9" s="872">
        <v>2990856</v>
      </c>
      <c r="I9" s="894">
        <v>100</v>
      </c>
    </row>
    <row r="10" spans="1:10" ht="15.5">
      <c r="A10" s="895" t="s">
        <v>2833</v>
      </c>
      <c r="B10" s="348">
        <v>284956</v>
      </c>
      <c r="C10" s="348">
        <v>277</v>
      </c>
      <c r="D10" s="348">
        <v>200966</v>
      </c>
      <c r="E10" s="348">
        <v>574</v>
      </c>
      <c r="F10" s="348">
        <v>696845</v>
      </c>
      <c r="G10" s="348">
        <v>28</v>
      </c>
      <c r="H10" s="348">
        <v>1182767</v>
      </c>
      <c r="I10" s="896">
        <v>39.5</v>
      </c>
      <c r="J10" s="849"/>
    </row>
    <row r="11" spans="1:10" ht="15.5">
      <c r="A11" s="895" t="s">
        <v>2834</v>
      </c>
      <c r="B11" s="348">
        <v>32628</v>
      </c>
      <c r="C11" s="348">
        <v>95</v>
      </c>
      <c r="D11" s="348">
        <v>18437</v>
      </c>
      <c r="E11" s="348">
        <v>574</v>
      </c>
      <c r="F11" s="348">
        <v>86336</v>
      </c>
      <c r="G11" s="348">
        <v>7</v>
      </c>
      <c r="H11" s="348">
        <v>137401</v>
      </c>
      <c r="I11" s="896">
        <v>4.5999999999999996</v>
      </c>
      <c r="J11" s="849"/>
    </row>
    <row r="12" spans="1:10" ht="15.5">
      <c r="A12" s="895" t="s">
        <v>2835</v>
      </c>
      <c r="B12" s="348">
        <v>434494</v>
      </c>
      <c r="C12" s="348">
        <v>2048</v>
      </c>
      <c r="D12" s="348">
        <v>142051</v>
      </c>
      <c r="E12" s="348">
        <v>3773</v>
      </c>
      <c r="F12" s="348">
        <v>682568</v>
      </c>
      <c r="G12" s="348">
        <v>58</v>
      </c>
      <c r="H12" s="348">
        <v>1259113</v>
      </c>
      <c r="I12" s="896">
        <v>42.1</v>
      </c>
      <c r="J12" s="849"/>
    </row>
    <row r="13" spans="1:10" ht="15.5">
      <c r="A13" s="895" t="s">
        <v>2836</v>
      </c>
      <c r="B13" s="348">
        <v>2279</v>
      </c>
      <c r="C13" s="348">
        <v>32</v>
      </c>
      <c r="D13" s="348">
        <v>1101</v>
      </c>
      <c r="E13" s="348">
        <v>216</v>
      </c>
      <c r="F13" s="348">
        <v>3895</v>
      </c>
      <c r="G13" s="348">
        <v>9</v>
      </c>
      <c r="H13" s="348">
        <v>7275</v>
      </c>
      <c r="I13" s="896">
        <v>0.2</v>
      </c>
    </row>
    <row r="14" spans="1:10" ht="15.5">
      <c r="A14" s="895" t="s">
        <v>2837</v>
      </c>
      <c r="B14" s="348">
        <v>68202</v>
      </c>
      <c r="C14" s="348">
        <v>5254</v>
      </c>
      <c r="D14" s="348">
        <v>31146</v>
      </c>
      <c r="E14" s="348">
        <v>27566</v>
      </c>
      <c r="F14" s="348">
        <v>104854</v>
      </c>
      <c r="G14" s="348">
        <v>57996</v>
      </c>
      <c r="H14" s="348">
        <v>204202</v>
      </c>
      <c r="I14" s="896">
        <v>6.8</v>
      </c>
    </row>
    <row r="15" spans="1:10" ht="15.5">
      <c r="A15" s="895" t="s">
        <v>2838</v>
      </c>
      <c r="B15" s="348">
        <v>2922</v>
      </c>
      <c r="C15" s="348">
        <v>313</v>
      </c>
      <c r="D15" s="348">
        <v>2595</v>
      </c>
      <c r="E15" s="348">
        <v>2572</v>
      </c>
      <c r="F15" s="348">
        <v>8327</v>
      </c>
      <c r="G15" s="348">
        <v>4808</v>
      </c>
      <c r="H15" s="348">
        <v>13844</v>
      </c>
      <c r="I15" s="896">
        <v>0.5</v>
      </c>
    </row>
    <row r="16" spans="1:10" ht="15.5">
      <c r="A16" s="895" t="s">
        <v>2839</v>
      </c>
      <c r="B16" s="348">
        <v>31516</v>
      </c>
      <c r="C16" s="348">
        <v>1708</v>
      </c>
      <c r="D16" s="348">
        <v>10935</v>
      </c>
      <c r="E16" s="348">
        <v>10539</v>
      </c>
      <c r="F16" s="348">
        <v>52794</v>
      </c>
      <c r="G16" s="348">
        <v>30422</v>
      </c>
      <c r="H16" s="348">
        <v>95245</v>
      </c>
      <c r="I16" s="896">
        <v>3.2</v>
      </c>
    </row>
    <row r="17" spans="1:13" ht="13.5" customHeight="1">
      <c r="A17" s="895" t="s">
        <v>2840</v>
      </c>
      <c r="B17" s="348">
        <v>3152</v>
      </c>
      <c r="C17" s="348">
        <v>365</v>
      </c>
      <c r="D17" s="348">
        <v>2421</v>
      </c>
      <c r="E17" s="348">
        <v>2418</v>
      </c>
      <c r="F17" s="348">
        <v>15612</v>
      </c>
      <c r="G17" s="348">
        <v>7965</v>
      </c>
      <c r="H17" s="348">
        <v>21185</v>
      </c>
      <c r="I17" s="896">
        <v>0.7</v>
      </c>
    </row>
    <row r="18" spans="1:13" ht="15.5">
      <c r="A18" s="895" t="s">
        <v>2841</v>
      </c>
      <c r="B18" s="348">
        <v>16153</v>
      </c>
      <c r="C18" s="348">
        <v>731</v>
      </c>
      <c r="D18" s="348">
        <v>6673</v>
      </c>
      <c r="E18" s="348">
        <v>6496</v>
      </c>
      <c r="F18" s="348">
        <v>27498</v>
      </c>
      <c r="G18" s="348">
        <v>13936</v>
      </c>
      <c r="H18" s="348">
        <v>50324</v>
      </c>
      <c r="I18" s="896">
        <v>1.7</v>
      </c>
    </row>
    <row r="19" spans="1:13" ht="15.5">
      <c r="A19" s="895" t="s">
        <v>2842</v>
      </c>
      <c r="B19" s="348">
        <v>3206</v>
      </c>
      <c r="C19" s="348">
        <v>299</v>
      </c>
      <c r="D19" s="348">
        <v>2403</v>
      </c>
      <c r="E19" s="348">
        <v>2403</v>
      </c>
      <c r="F19" s="348">
        <v>13891</v>
      </c>
      <c r="G19" s="348">
        <v>6344</v>
      </c>
      <c r="H19" s="348">
        <v>19500</v>
      </c>
      <c r="I19" s="896">
        <v>0.7</v>
      </c>
    </row>
    <row r="20" spans="1:13" ht="28.5" customHeight="1">
      <c r="A20" s="871" t="s">
        <v>2893</v>
      </c>
      <c r="B20" s="872">
        <v>155267</v>
      </c>
      <c r="C20" s="872">
        <v>7743</v>
      </c>
      <c r="D20" s="872">
        <v>64027</v>
      </c>
      <c r="E20" s="324">
        <v>14333</v>
      </c>
      <c r="F20" s="872">
        <v>183980</v>
      </c>
      <c r="G20" s="872">
        <v>20169</v>
      </c>
      <c r="H20" s="872">
        <v>403274</v>
      </c>
      <c r="I20" s="894">
        <v>100</v>
      </c>
      <c r="K20" s="849"/>
      <c r="M20" s="879"/>
    </row>
    <row r="21" spans="1:13" ht="15.5">
      <c r="A21" s="895" t="s">
        <v>2843</v>
      </c>
      <c r="B21" s="348">
        <v>64383</v>
      </c>
      <c r="C21" s="348">
        <v>107</v>
      </c>
      <c r="D21" s="348">
        <v>30344</v>
      </c>
      <c r="E21" s="348">
        <v>59</v>
      </c>
      <c r="F21" s="348">
        <v>75982</v>
      </c>
      <c r="G21" s="348">
        <v>274</v>
      </c>
      <c r="H21" s="348">
        <v>170709</v>
      </c>
      <c r="I21" s="896">
        <v>42.3</v>
      </c>
      <c r="K21" s="849"/>
    </row>
    <row r="22" spans="1:13" ht="15.5">
      <c r="A22" s="895" t="s">
        <v>2844</v>
      </c>
      <c r="B22" s="348">
        <v>53907</v>
      </c>
      <c r="C22" s="348">
        <v>241</v>
      </c>
      <c r="D22" s="348">
        <v>17949</v>
      </c>
      <c r="E22" s="348">
        <v>16</v>
      </c>
      <c r="F22" s="348">
        <v>55050</v>
      </c>
      <c r="G22" s="348">
        <v>127</v>
      </c>
      <c r="H22" s="348">
        <v>126906</v>
      </c>
      <c r="I22" s="896">
        <v>31.5</v>
      </c>
    </row>
    <row r="23" spans="1:13" ht="15.5">
      <c r="A23" s="895" t="s">
        <v>2845</v>
      </c>
      <c r="B23" s="348">
        <v>11420</v>
      </c>
      <c r="C23" s="348">
        <v>2540</v>
      </c>
      <c r="D23" s="348">
        <v>7463</v>
      </c>
      <c r="E23" s="348">
        <v>6911</v>
      </c>
      <c r="F23" s="348">
        <v>15349</v>
      </c>
      <c r="G23" s="348">
        <v>115</v>
      </c>
      <c r="H23" s="348">
        <v>34232</v>
      </c>
      <c r="I23" s="896">
        <v>8.5</v>
      </c>
    </row>
    <row r="24" spans="1:13" ht="15.5">
      <c r="A24" s="895" t="s">
        <v>2846</v>
      </c>
      <c r="B24" s="348">
        <v>3236</v>
      </c>
      <c r="C24" s="348">
        <v>870</v>
      </c>
      <c r="D24" s="348">
        <v>1433</v>
      </c>
      <c r="E24" s="348">
        <v>1242</v>
      </c>
      <c r="F24" s="348">
        <v>3805</v>
      </c>
      <c r="G24" s="348">
        <v>2</v>
      </c>
      <c r="H24" s="348">
        <v>8474</v>
      </c>
      <c r="I24" s="896">
        <v>2.1</v>
      </c>
    </row>
    <row r="25" spans="1:13" ht="15.5">
      <c r="A25" s="895" t="s">
        <v>2847</v>
      </c>
      <c r="B25" s="348">
        <v>2048</v>
      </c>
      <c r="C25" s="348">
        <v>415</v>
      </c>
      <c r="D25" s="348">
        <v>540</v>
      </c>
      <c r="E25" s="348">
        <v>481</v>
      </c>
      <c r="F25" s="348">
        <v>2128</v>
      </c>
      <c r="G25" s="348">
        <v>10</v>
      </c>
      <c r="H25" s="348">
        <v>4716</v>
      </c>
      <c r="I25" s="896">
        <v>1.2</v>
      </c>
    </row>
    <row r="26" spans="1:13" ht="15.5">
      <c r="A26" s="895" t="s">
        <v>2848</v>
      </c>
      <c r="B26" s="348">
        <v>12407</v>
      </c>
      <c r="C26" s="348">
        <v>1679</v>
      </c>
      <c r="D26" s="348">
        <v>4539</v>
      </c>
      <c r="E26" s="348">
        <v>4081</v>
      </c>
      <c r="F26" s="348">
        <v>18642</v>
      </c>
      <c r="G26" s="348">
        <v>11492</v>
      </c>
      <c r="H26" s="348">
        <v>35588</v>
      </c>
      <c r="I26" s="896">
        <v>8.8000000000000007</v>
      </c>
    </row>
    <row r="27" spans="1:13" ht="15.5">
      <c r="A27" s="895" t="s">
        <v>2849</v>
      </c>
      <c r="B27" s="348">
        <v>3330</v>
      </c>
      <c r="C27" s="348">
        <v>554</v>
      </c>
      <c r="D27" s="348">
        <v>1072</v>
      </c>
      <c r="E27" s="348">
        <v>857</v>
      </c>
      <c r="F27" s="348">
        <v>5575</v>
      </c>
      <c r="G27" s="348">
        <v>3239</v>
      </c>
      <c r="H27" s="348">
        <v>9977</v>
      </c>
      <c r="I27" s="896">
        <v>2.5</v>
      </c>
    </row>
    <row r="28" spans="1:13" ht="15.5">
      <c r="A28" s="895" t="s">
        <v>2850</v>
      </c>
      <c r="B28" s="348">
        <v>4536</v>
      </c>
      <c r="C28" s="348">
        <v>1337</v>
      </c>
      <c r="D28" s="348">
        <v>687</v>
      </c>
      <c r="E28" s="348">
        <v>686</v>
      </c>
      <c r="F28" s="348">
        <v>7449</v>
      </c>
      <c r="G28" s="348">
        <v>4910</v>
      </c>
      <c r="H28" s="348">
        <v>12672</v>
      </c>
      <c r="I28" s="896">
        <v>3.1</v>
      </c>
    </row>
    <row r="29" spans="1:13" ht="25.25" customHeight="1">
      <c r="A29" s="880" t="s">
        <v>2890</v>
      </c>
      <c r="B29" s="487"/>
      <c r="C29" s="487"/>
      <c r="D29" s="487"/>
      <c r="E29" s="487"/>
      <c r="F29" s="487"/>
      <c r="G29" s="487"/>
      <c r="H29" s="487"/>
      <c r="I29" s="487"/>
    </row>
    <row r="30" spans="1:13" s="876" customFormat="1" ht="23.5" customHeight="1">
      <c r="A30" s="875" t="s">
        <v>2899</v>
      </c>
    </row>
    <row r="31" spans="1:13" ht="16" customHeight="1">
      <c r="A31" s="844" t="s">
        <v>2851</v>
      </c>
    </row>
    <row r="32" spans="1:13">
      <c r="A32" s="402" t="s">
        <v>2852</v>
      </c>
      <c r="B32" s="402"/>
      <c r="C32" s="402"/>
      <c r="D32" s="402"/>
      <c r="E32" s="402"/>
      <c r="F32" s="402"/>
      <c r="G32" s="402"/>
      <c r="H32" s="402"/>
    </row>
    <row r="33" spans="1:8">
      <c r="A33" s="402" t="s">
        <v>2853</v>
      </c>
      <c r="B33" s="402"/>
      <c r="C33" s="402"/>
      <c r="D33" s="402"/>
      <c r="E33" s="402"/>
      <c r="F33" s="402"/>
      <c r="G33" s="402"/>
      <c r="H33" s="402"/>
    </row>
    <row r="34" spans="1:8">
      <c r="A34" s="402" t="s">
        <v>2854</v>
      </c>
      <c r="B34" s="402"/>
      <c r="C34" s="402"/>
      <c r="D34" s="402"/>
      <c r="E34" s="402"/>
      <c r="F34" s="402"/>
      <c r="G34" s="402"/>
      <c r="H34" s="402"/>
    </row>
    <row r="35" spans="1:8">
      <c r="A35" s="402" t="s">
        <v>2855</v>
      </c>
      <c r="B35" s="402"/>
      <c r="C35" s="402"/>
      <c r="D35" s="402"/>
      <c r="E35" s="402"/>
      <c r="F35" s="402"/>
      <c r="G35" s="402"/>
      <c r="H35" s="402"/>
    </row>
    <row r="36" spans="1:8" ht="16" customHeight="1">
      <c r="A36" s="844" t="s">
        <v>2856</v>
      </c>
    </row>
    <row r="37" spans="1:8">
      <c r="A37" s="844" t="s">
        <v>2857</v>
      </c>
    </row>
    <row r="38" spans="1:8">
      <c r="A38" s="844" t="s">
        <v>2858</v>
      </c>
    </row>
    <row r="39" spans="1:8">
      <c r="A39" s="844" t="s">
        <v>2859</v>
      </c>
    </row>
    <row r="40" spans="1:8">
      <c r="A40" s="844" t="s">
        <v>2860</v>
      </c>
    </row>
    <row r="41" spans="1:8">
      <c r="A41" s="844" t="s">
        <v>2861</v>
      </c>
    </row>
    <row r="42" spans="1:8">
      <c r="A42" s="844" t="s">
        <v>2862</v>
      </c>
    </row>
    <row r="43" spans="1:8">
      <c r="A43" s="874" t="s">
        <v>2900</v>
      </c>
      <c r="B43" s="1050"/>
      <c r="C43" s="1051"/>
      <c r="D43" s="1052"/>
      <c r="E43" s="1052"/>
      <c r="F43" s="1052"/>
      <c r="G43" s="1052"/>
      <c r="H43" s="1052"/>
    </row>
    <row r="44" spans="1:8" ht="23.65" customHeight="1">
      <c r="A44" s="875" t="s">
        <v>2902</v>
      </c>
    </row>
    <row r="45" spans="1:8" ht="14.5" customHeight="1">
      <c r="A45" s="844" t="s">
        <v>2851</v>
      </c>
    </row>
    <row r="46" spans="1:8">
      <c r="A46" s="877" t="s">
        <v>2863</v>
      </c>
    </row>
    <row r="47" spans="1:8">
      <c r="A47" s="877" t="s">
        <v>2864</v>
      </c>
    </row>
    <row r="48" spans="1:8">
      <c r="A48" s="877" t="s">
        <v>2865</v>
      </c>
    </row>
    <row r="49" spans="1:6">
      <c r="A49" s="877" t="s">
        <v>2866</v>
      </c>
    </row>
    <row r="50" spans="1:6">
      <c r="A50" s="877" t="s">
        <v>2867</v>
      </c>
    </row>
    <row r="51" spans="1:6" ht="14.5" customHeight="1">
      <c r="A51" s="844" t="s">
        <v>2856</v>
      </c>
    </row>
    <row r="52" spans="1:6">
      <c r="A52" s="877" t="s">
        <v>2868</v>
      </c>
    </row>
    <row r="53" spans="1:6">
      <c r="A53" s="877" t="s">
        <v>2869</v>
      </c>
    </row>
    <row r="54" spans="1:6">
      <c r="A54" s="877" t="s">
        <v>2870</v>
      </c>
    </row>
    <row r="55" spans="1:6">
      <c r="A55" s="875" t="s">
        <v>2901</v>
      </c>
      <c r="B55" s="881"/>
      <c r="C55" s="881"/>
      <c r="D55" s="881"/>
      <c r="E55" s="881"/>
      <c r="F55" s="487"/>
    </row>
    <row r="56" spans="1:6" ht="19.899999999999999" customHeight="1">
      <c r="A56" s="875" t="s">
        <v>3013</v>
      </c>
      <c r="B56" s="897"/>
      <c r="C56" s="897"/>
      <c r="D56" s="898"/>
      <c r="E56" s="898"/>
    </row>
    <row r="57" spans="1:6" ht="19.899999999999999" customHeight="1">
      <c r="A57" s="875" t="s">
        <v>2903</v>
      </c>
      <c r="B57" s="897"/>
      <c r="C57" s="897"/>
      <c r="D57" s="898"/>
      <c r="E57" s="898"/>
    </row>
    <row r="58" spans="1:6" ht="19.899999999999999" customHeight="1">
      <c r="A58" s="875" t="s">
        <v>2904</v>
      </c>
      <c r="B58" s="897"/>
      <c r="C58" s="897"/>
      <c r="D58" s="898"/>
      <c r="E58" s="898"/>
    </row>
    <row r="59" spans="1:6">
      <c r="A59" s="343" t="s">
        <v>1</v>
      </c>
      <c r="B59" s="343" t="str">
        <f>Contents!C35</f>
        <v>24 Mar 2022</v>
      </c>
    </row>
    <row r="60" spans="1:6">
      <c r="A60" s="343" t="s">
        <v>2144</v>
      </c>
      <c r="B60" s="343" t="str">
        <f>Contents!D35</f>
        <v>Spring 2023</v>
      </c>
    </row>
  </sheetData>
  <mergeCells count="1">
    <mergeCell ref="B43:H43"/>
  </mergeCells>
  <pageMargins left="0.74803149606299213" right="0.74803149606299213" top="0.98425196850393704" bottom="0.98425196850393704" header="0.51181102362204722" footer="0.51181102362204722"/>
  <pageSetup paperSize="9" scale="53" orientation="landscape" r:id="rId1"/>
  <headerFooter alignWithMargins="0"/>
  <tableParts count="1">
    <tablePart r:id="rId2"/>
  </tablePart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ED23CA-7D89-4B8C-A30D-76C20A9713EC}">
  <sheetPr>
    <tabColor theme="4" tint="0.59999389629810485"/>
    <pageSetUpPr fitToPage="1"/>
  </sheetPr>
  <dimension ref="A1:T102"/>
  <sheetViews>
    <sheetView zoomScaleNormal="100" workbookViewId="0">
      <pane ySplit="11" topLeftCell="A12" activePane="bottomLeft" state="frozen"/>
      <selection activeCell="J16" activeCellId="1" sqref="J6 J16"/>
      <selection pane="bottomLeft"/>
    </sheetView>
  </sheetViews>
  <sheetFormatPr defaultRowHeight="12.5"/>
  <cols>
    <col min="1" max="1" width="15.7265625" style="9" customWidth="1"/>
    <col min="2" max="2" width="29.81640625" style="9" customWidth="1"/>
    <col min="3" max="5" width="12.7265625" style="9" customWidth="1"/>
    <col min="6" max="6" width="20.7265625" style="9" customWidth="1"/>
    <col min="7" max="7" width="20.08984375" style="9" customWidth="1"/>
    <col min="8" max="13" width="9.08984375" style="9"/>
    <col min="14" max="14" width="9.26953125" style="9" customWidth="1"/>
    <col min="15" max="231" width="9.08984375" style="9"/>
    <col min="232" max="232" width="0" style="9" hidden="1" customWidth="1"/>
    <col min="233" max="233" width="12.7265625" style="9" customWidth="1"/>
    <col min="234" max="235" width="3.7265625" style="9" customWidth="1"/>
    <col min="236" max="236" width="43.08984375" style="9" customWidth="1"/>
    <col min="237" max="237" width="2.36328125" style="9" customWidth="1"/>
    <col min="238" max="238" width="30.7265625" style="9" bestFit="1" customWidth="1"/>
    <col min="239" max="487" width="9.08984375" style="9"/>
    <col min="488" max="488" width="0" style="9" hidden="1" customWidth="1"/>
    <col min="489" max="489" width="12.7265625" style="9" customWidth="1"/>
    <col min="490" max="491" width="3.7265625" style="9" customWidth="1"/>
    <col min="492" max="492" width="43.08984375" style="9" customWidth="1"/>
    <col min="493" max="493" width="2.36328125" style="9" customWidth="1"/>
    <col min="494" max="494" width="30.7265625" style="9" bestFit="1" customWidth="1"/>
    <col min="495" max="743" width="9.08984375" style="9"/>
    <col min="744" max="744" width="0" style="9" hidden="1" customWidth="1"/>
    <col min="745" max="745" width="12.7265625" style="9" customWidth="1"/>
    <col min="746" max="747" width="3.7265625" style="9" customWidth="1"/>
    <col min="748" max="748" width="43.08984375" style="9" customWidth="1"/>
    <col min="749" max="749" width="2.36328125" style="9" customWidth="1"/>
    <col min="750" max="750" width="30.7265625" style="9" bestFit="1" customWidth="1"/>
    <col min="751" max="999" width="9.08984375" style="9"/>
    <col min="1000" max="1000" width="0" style="9" hidden="1" customWidth="1"/>
    <col min="1001" max="1001" width="12.7265625" style="9" customWidth="1"/>
    <col min="1002" max="1003" width="3.7265625" style="9" customWidth="1"/>
    <col min="1004" max="1004" width="43.08984375" style="9" customWidth="1"/>
    <col min="1005" max="1005" width="2.36328125" style="9" customWidth="1"/>
    <col min="1006" max="1006" width="30.7265625" style="9" bestFit="1" customWidth="1"/>
    <col min="1007" max="1255" width="9.08984375" style="9"/>
    <col min="1256" max="1256" width="0" style="9" hidden="1" customWidth="1"/>
    <col min="1257" max="1257" width="12.7265625" style="9" customWidth="1"/>
    <col min="1258" max="1259" width="3.7265625" style="9" customWidth="1"/>
    <col min="1260" max="1260" width="43.08984375" style="9" customWidth="1"/>
    <col min="1261" max="1261" width="2.36328125" style="9" customWidth="1"/>
    <col min="1262" max="1262" width="30.7265625" style="9" bestFit="1" customWidth="1"/>
    <col min="1263" max="1511" width="9.08984375" style="9"/>
    <col min="1512" max="1512" width="0" style="9" hidden="1" customWidth="1"/>
    <col min="1513" max="1513" width="12.7265625" style="9" customWidth="1"/>
    <col min="1514" max="1515" width="3.7265625" style="9" customWidth="1"/>
    <col min="1516" max="1516" width="43.08984375" style="9" customWidth="1"/>
    <col min="1517" max="1517" width="2.36328125" style="9" customWidth="1"/>
    <col min="1518" max="1518" width="30.7265625" style="9" bestFit="1" customWidth="1"/>
    <col min="1519" max="1767" width="9.08984375" style="9"/>
    <col min="1768" max="1768" width="0" style="9" hidden="1" customWidth="1"/>
    <col min="1769" max="1769" width="12.7265625" style="9" customWidth="1"/>
    <col min="1770" max="1771" width="3.7265625" style="9" customWidth="1"/>
    <col min="1772" max="1772" width="43.08984375" style="9" customWidth="1"/>
    <col min="1773" max="1773" width="2.36328125" style="9" customWidth="1"/>
    <col min="1774" max="1774" width="30.7265625" style="9" bestFit="1" customWidth="1"/>
    <col min="1775" max="2023" width="9.08984375" style="9"/>
    <col min="2024" max="2024" width="0" style="9" hidden="1" customWidth="1"/>
    <col min="2025" max="2025" width="12.7265625" style="9" customWidth="1"/>
    <col min="2026" max="2027" width="3.7265625" style="9" customWidth="1"/>
    <col min="2028" max="2028" width="43.08984375" style="9" customWidth="1"/>
    <col min="2029" max="2029" width="2.36328125" style="9" customWidth="1"/>
    <col min="2030" max="2030" width="30.7265625" style="9" bestFit="1" customWidth="1"/>
    <col min="2031" max="2279" width="9.08984375" style="9"/>
    <col min="2280" max="2280" width="0" style="9" hidden="1" customWidth="1"/>
    <col min="2281" max="2281" width="12.7265625" style="9" customWidth="1"/>
    <col min="2282" max="2283" width="3.7265625" style="9" customWidth="1"/>
    <col min="2284" max="2284" width="43.08984375" style="9" customWidth="1"/>
    <col min="2285" max="2285" width="2.36328125" style="9" customWidth="1"/>
    <col min="2286" max="2286" width="30.7265625" style="9" bestFit="1" customWidth="1"/>
    <col min="2287" max="2535" width="9.08984375" style="9"/>
    <col min="2536" max="2536" width="0" style="9" hidden="1" customWidth="1"/>
    <col min="2537" max="2537" width="12.7265625" style="9" customWidth="1"/>
    <col min="2538" max="2539" width="3.7265625" style="9" customWidth="1"/>
    <col min="2540" max="2540" width="43.08984375" style="9" customWidth="1"/>
    <col min="2541" max="2541" width="2.36328125" style="9" customWidth="1"/>
    <col min="2542" max="2542" width="30.7265625" style="9" bestFit="1" customWidth="1"/>
    <col min="2543" max="2791" width="9.08984375" style="9"/>
    <col min="2792" max="2792" width="0" style="9" hidden="1" customWidth="1"/>
    <col min="2793" max="2793" width="12.7265625" style="9" customWidth="1"/>
    <col min="2794" max="2795" width="3.7265625" style="9" customWidth="1"/>
    <col min="2796" max="2796" width="43.08984375" style="9" customWidth="1"/>
    <col min="2797" max="2797" width="2.36328125" style="9" customWidth="1"/>
    <col min="2798" max="2798" width="30.7265625" style="9" bestFit="1" customWidth="1"/>
    <col min="2799" max="3047" width="9.08984375" style="9"/>
    <col min="3048" max="3048" width="0" style="9" hidden="1" customWidth="1"/>
    <col min="3049" max="3049" width="12.7265625" style="9" customWidth="1"/>
    <col min="3050" max="3051" width="3.7265625" style="9" customWidth="1"/>
    <col min="3052" max="3052" width="43.08984375" style="9" customWidth="1"/>
    <col min="3053" max="3053" width="2.36328125" style="9" customWidth="1"/>
    <col min="3054" max="3054" width="30.7265625" style="9" bestFit="1" customWidth="1"/>
    <col min="3055" max="3303" width="9.08984375" style="9"/>
    <col min="3304" max="3304" width="0" style="9" hidden="1" customWidth="1"/>
    <col min="3305" max="3305" width="12.7265625" style="9" customWidth="1"/>
    <col min="3306" max="3307" width="3.7265625" style="9" customWidth="1"/>
    <col min="3308" max="3308" width="43.08984375" style="9" customWidth="1"/>
    <col min="3309" max="3309" width="2.36328125" style="9" customWidth="1"/>
    <col min="3310" max="3310" width="30.7265625" style="9" bestFit="1" customWidth="1"/>
    <col min="3311" max="3559" width="9.08984375" style="9"/>
    <col min="3560" max="3560" width="0" style="9" hidden="1" customWidth="1"/>
    <col min="3561" max="3561" width="12.7265625" style="9" customWidth="1"/>
    <col min="3562" max="3563" width="3.7265625" style="9" customWidth="1"/>
    <col min="3564" max="3564" width="43.08984375" style="9" customWidth="1"/>
    <col min="3565" max="3565" width="2.36328125" style="9" customWidth="1"/>
    <col min="3566" max="3566" width="30.7265625" style="9" bestFit="1" customWidth="1"/>
    <col min="3567" max="3815" width="9.08984375" style="9"/>
    <col min="3816" max="3816" width="0" style="9" hidden="1" customWidth="1"/>
    <col min="3817" max="3817" width="12.7265625" style="9" customWidth="1"/>
    <col min="3818" max="3819" width="3.7265625" style="9" customWidth="1"/>
    <col min="3820" max="3820" width="43.08984375" style="9" customWidth="1"/>
    <col min="3821" max="3821" width="2.36328125" style="9" customWidth="1"/>
    <col min="3822" max="3822" width="30.7265625" style="9" bestFit="1" customWidth="1"/>
    <col min="3823" max="4071" width="9.08984375" style="9"/>
    <col min="4072" max="4072" width="0" style="9" hidden="1" customWidth="1"/>
    <col min="4073" max="4073" width="12.7265625" style="9" customWidth="1"/>
    <col min="4074" max="4075" width="3.7265625" style="9" customWidth="1"/>
    <col min="4076" max="4076" width="43.08984375" style="9" customWidth="1"/>
    <col min="4077" max="4077" width="2.36328125" style="9" customWidth="1"/>
    <col min="4078" max="4078" width="30.7265625" style="9" bestFit="1" customWidth="1"/>
    <col min="4079" max="4327" width="9.08984375" style="9"/>
    <col min="4328" max="4328" width="0" style="9" hidden="1" customWidth="1"/>
    <col min="4329" max="4329" width="12.7265625" style="9" customWidth="1"/>
    <col min="4330" max="4331" width="3.7265625" style="9" customWidth="1"/>
    <col min="4332" max="4332" width="43.08984375" style="9" customWidth="1"/>
    <col min="4333" max="4333" width="2.36328125" style="9" customWidth="1"/>
    <col min="4334" max="4334" width="30.7265625" style="9" bestFit="1" customWidth="1"/>
    <col min="4335" max="4583" width="9.08984375" style="9"/>
    <col min="4584" max="4584" width="0" style="9" hidden="1" customWidth="1"/>
    <col min="4585" max="4585" width="12.7265625" style="9" customWidth="1"/>
    <col min="4586" max="4587" width="3.7265625" style="9" customWidth="1"/>
    <col min="4588" max="4588" width="43.08984375" style="9" customWidth="1"/>
    <col min="4589" max="4589" width="2.36328125" style="9" customWidth="1"/>
    <col min="4590" max="4590" width="30.7265625" style="9" bestFit="1" customWidth="1"/>
    <col min="4591" max="4839" width="9.08984375" style="9"/>
    <col min="4840" max="4840" width="0" style="9" hidden="1" customWidth="1"/>
    <col min="4841" max="4841" width="12.7265625" style="9" customWidth="1"/>
    <col min="4842" max="4843" width="3.7265625" style="9" customWidth="1"/>
    <col min="4844" max="4844" width="43.08984375" style="9" customWidth="1"/>
    <col min="4845" max="4845" width="2.36328125" style="9" customWidth="1"/>
    <col min="4846" max="4846" width="30.7265625" style="9" bestFit="1" customWidth="1"/>
    <col min="4847" max="5095" width="9.08984375" style="9"/>
    <col min="5096" max="5096" width="0" style="9" hidden="1" customWidth="1"/>
    <col min="5097" max="5097" width="12.7265625" style="9" customWidth="1"/>
    <col min="5098" max="5099" width="3.7265625" style="9" customWidth="1"/>
    <col min="5100" max="5100" width="43.08984375" style="9" customWidth="1"/>
    <col min="5101" max="5101" width="2.36328125" style="9" customWidth="1"/>
    <col min="5102" max="5102" width="30.7265625" style="9" bestFit="1" customWidth="1"/>
    <col min="5103" max="5351" width="9.08984375" style="9"/>
    <col min="5352" max="5352" width="0" style="9" hidden="1" customWidth="1"/>
    <col min="5353" max="5353" width="12.7265625" style="9" customWidth="1"/>
    <col min="5354" max="5355" width="3.7265625" style="9" customWidth="1"/>
    <col min="5356" max="5356" width="43.08984375" style="9" customWidth="1"/>
    <col min="5357" max="5357" width="2.36328125" style="9" customWidth="1"/>
    <col min="5358" max="5358" width="30.7265625" style="9" bestFit="1" customWidth="1"/>
    <col min="5359" max="5607" width="9.08984375" style="9"/>
    <col min="5608" max="5608" width="0" style="9" hidden="1" customWidth="1"/>
    <col min="5609" max="5609" width="12.7265625" style="9" customWidth="1"/>
    <col min="5610" max="5611" width="3.7265625" style="9" customWidth="1"/>
    <col min="5612" max="5612" width="43.08984375" style="9" customWidth="1"/>
    <col min="5613" max="5613" width="2.36328125" style="9" customWidth="1"/>
    <col min="5614" max="5614" width="30.7265625" style="9" bestFit="1" customWidth="1"/>
    <col min="5615" max="5863" width="9.08984375" style="9"/>
    <col min="5864" max="5864" width="0" style="9" hidden="1" customWidth="1"/>
    <col min="5865" max="5865" width="12.7265625" style="9" customWidth="1"/>
    <col min="5866" max="5867" width="3.7265625" style="9" customWidth="1"/>
    <col min="5868" max="5868" width="43.08984375" style="9" customWidth="1"/>
    <col min="5869" max="5869" width="2.36328125" style="9" customWidth="1"/>
    <col min="5870" max="5870" width="30.7265625" style="9" bestFit="1" customWidth="1"/>
    <col min="5871" max="6119" width="9.08984375" style="9"/>
    <col min="6120" max="6120" width="0" style="9" hidden="1" customWidth="1"/>
    <col min="6121" max="6121" width="12.7265625" style="9" customWidth="1"/>
    <col min="6122" max="6123" width="3.7265625" style="9" customWidth="1"/>
    <col min="6124" max="6124" width="43.08984375" style="9" customWidth="1"/>
    <col min="6125" max="6125" width="2.36328125" style="9" customWidth="1"/>
    <col min="6126" max="6126" width="30.7265625" style="9" bestFit="1" customWidth="1"/>
    <col min="6127" max="6375" width="9.08984375" style="9"/>
    <col min="6376" max="6376" width="0" style="9" hidden="1" customWidth="1"/>
    <col min="6377" max="6377" width="12.7265625" style="9" customWidth="1"/>
    <col min="6378" max="6379" width="3.7265625" style="9" customWidth="1"/>
    <col min="6380" max="6380" width="43.08984375" style="9" customWidth="1"/>
    <col min="6381" max="6381" width="2.36328125" style="9" customWidth="1"/>
    <col min="6382" max="6382" width="30.7265625" style="9" bestFit="1" customWidth="1"/>
    <col min="6383" max="6631" width="9.08984375" style="9"/>
    <col min="6632" max="6632" width="0" style="9" hidden="1" customWidth="1"/>
    <col min="6633" max="6633" width="12.7265625" style="9" customWidth="1"/>
    <col min="6634" max="6635" width="3.7265625" style="9" customWidth="1"/>
    <col min="6636" max="6636" width="43.08984375" style="9" customWidth="1"/>
    <col min="6637" max="6637" width="2.36328125" style="9" customWidth="1"/>
    <col min="6638" max="6638" width="30.7265625" style="9" bestFit="1" customWidth="1"/>
    <col min="6639" max="6887" width="9.08984375" style="9"/>
    <col min="6888" max="6888" width="0" style="9" hidden="1" customWidth="1"/>
    <col min="6889" max="6889" width="12.7265625" style="9" customWidth="1"/>
    <col min="6890" max="6891" width="3.7265625" style="9" customWidth="1"/>
    <col min="6892" max="6892" width="43.08984375" style="9" customWidth="1"/>
    <col min="6893" max="6893" width="2.36328125" style="9" customWidth="1"/>
    <col min="6894" max="6894" width="30.7265625" style="9" bestFit="1" customWidth="1"/>
    <col min="6895" max="7143" width="9.08984375" style="9"/>
    <col min="7144" max="7144" width="0" style="9" hidden="1" customWidth="1"/>
    <col min="7145" max="7145" width="12.7265625" style="9" customWidth="1"/>
    <col min="7146" max="7147" width="3.7265625" style="9" customWidth="1"/>
    <col min="7148" max="7148" width="43.08984375" style="9" customWidth="1"/>
    <col min="7149" max="7149" width="2.36328125" style="9" customWidth="1"/>
    <col min="7150" max="7150" width="30.7265625" style="9" bestFit="1" customWidth="1"/>
    <col min="7151" max="7399" width="9.08984375" style="9"/>
    <col min="7400" max="7400" width="0" style="9" hidden="1" customWidth="1"/>
    <col min="7401" max="7401" width="12.7265625" style="9" customWidth="1"/>
    <col min="7402" max="7403" width="3.7265625" style="9" customWidth="1"/>
    <col min="7404" max="7404" width="43.08984375" style="9" customWidth="1"/>
    <col min="7405" max="7405" width="2.36328125" style="9" customWidth="1"/>
    <col min="7406" max="7406" width="30.7265625" style="9" bestFit="1" customWidth="1"/>
    <col min="7407" max="7655" width="9.08984375" style="9"/>
    <col min="7656" max="7656" width="0" style="9" hidden="1" customWidth="1"/>
    <col min="7657" max="7657" width="12.7265625" style="9" customWidth="1"/>
    <col min="7658" max="7659" width="3.7265625" style="9" customWidth="1"/>
    <col min="7660" max="7660" width="43.08984375" style="9" customWidth="1"/>
    <col min="7661" max="7661" width="2.36328125" style="9" customWidth="1"/>
    <col min="7662" max="7662" width="30.7265625" style="9" bestFit="1" customWidth="1"/>
    <col min="7663" max="7911" width="9.08984375" style="9"/>
    <col min="7912" max="7912" width="0" style="9" hidden="1" customWidth="1"/>
    <col min="7913" max="7913" width="12.7265625" style="9" customWidth="1"/>
    <col min="7914" max="7915" width="3.7265625" style="9" customWidth="1"/>
    <col min="7916" max="7916" width="43.08984375" style="9" customWidth="1"/>
    <col min="7917" max="7917" width="2.36328125" style="9" customWidth="1"/>
    <col min="7918" max="7918" width="30.7265625" style="9" bestFit="1" customWidth="1"/>
    <col min="7919" max="8167" width="9.08984375" style="9"/>
    <col min="8168" max="8168" width="0" style="9" hidden="1" customWidth="1"/>
    <col min="8169" max="8169" width="12.7265625" style="9" customWidth="1"/>
    <col min="8170" max="8171" width="3.7265625" style="9" customWidth="1"/>
    <col min="8172" max="8172" width="43.08984375" style="9" customWidth="1"/>
    <col min="8173" max="8173" width="2.36328125" style="9" customWidth="1"/>
    <col min="8174" max="8174" width="30.7265625" style="9" bestFit="1" customWidth="1"/>
    <col min="8175" max="8423" width="9.08984375" style="9"/>
    <col min="8424" max="8424" width="0" style="9" hidden="1" customWidth="1"/>
    <col min="8425" max="8425" width="12.7265625" style="9" customWidth="1"/>
    <col min="8426" max="8427" width="3.7265625" style="9" customWidth="1"/>
    <col min="8428" max="8428" width="43.08984375" style="9" customWidth="1"/>
    <col min="8429" max="8429" width="2.36328125" style="9" customWidth="1"/>
    <col min="8430" max="8430" width="30.7265625" style="9" bestFit="1" customWidth="1"/>
    <col min="8431" max="8679" width="9.08984375" style="9"/>
    <col min="8680" max="8680" width="0" style="9" hidden="1" customWidth="1"/>
    <col min="8681" max="8681" width="12.7265625" style="9" customWidth="1"/>
    <col min="8682" max="8683" width="3.7265625" style="9" customWidth="1"/>
    <col min="8684" max="8684" width="43.08984375" style="9" customWidth="1"/>
    <col min="8685" max="8685" width="2.36328125" style="9" customWidth="1"/>
    <col min="8686" max="8686" width="30.7265625" style="9" bestFit="1" customWidth="1"/>
    <col min="8687" max="8935" width="9.08984375" style="9"/>
    <col min="8936" max="8936" width="0" style="9" hidden="1" customWidth="1"/>
    <col min="8937" max="8937" width="12.7265625" style="9" customWidth="1"/>
    <col min="8938" max="8939" width="3.7265625" style="9" customWidth="1"/>
    <col min="8940" max="8940" width="43.08984375" style="9" customWidth="1"/>
    <col min="8941" max="8941" width="2.36328125" style="9" customWidth="1"/>
    <col min="8942" max="8942" width="30.7265625" style="9" bestFit="1" customWidth="1"/>
    <col min="8943" max="9191" width="9.08984375" style="9"/>
    <col min="9192" max="9192" width="0" style="9" hidden="1" customWidth="1"/>
    <col min="9193" max="9193" width="12.7265625" style="9" customWidth="1"/>
    <col min="9194" max="9195" width="3.7265625" style="9" customWidth="1"/>
    <col min="9196" max="9196" width="43.08984375" style="9" customWidth="1"/>
    <col min="9197" max="9197" width="2.36328125" style="9" customWidth="1"/>
    <col min="9198" max="9198" width="30.7265625" style="9" bestFit="1" customWidth="1"/>
    <col min="9199" max="9447" width="9.08984375" style="9"/>
    <col min="9448" max="9448" width="0" style="9" hidden="1" customWidth="1"/>
    <col min="9449" max="9449" width="12.7265625" style="9" customWidth="1"/>
    <col min="9450" max="9451" width="3.7265625" style="9" customWidth="1"/>
    <col min="9452" max="9452" width="43.08984375" style="9" customWidth="1"/>
    <col min="9453" max="9453" width="2.36328125" style="9" customWidth="1"/>
    <col min="9454" max="9454" width="30.7265625" style="9" bestFit="1" customWidth="1"/>
    <col min="9455" max="9703" width="9.08984375" style="9"/>
    <col min="9704" max="9704" width="0" style="9" hidden="1" customWidth="1"/>
    <col min="9705" max="9705" width="12.7265625" style="9" customWidth="1"/>
    <col min="9706" max="9707" width="3.7265625" style="9" customWidth="1"/>
    <col min="9708" max="9708" width="43.08984375" style="9" customWidth="1"/>
    <col min="9709" max="9709" width="2.36328125" style="9" customWidth="1"/>
    <col min="9710" max="9710" width="30.7265625" style="9" bestFit="1" customWidth="1"/>
    <col min="9711" max="9959" width="9.08984375" style="9"/>
    <col min="9960" max="9960" width="0" style="9" hidden="1" customWidth="1"/>
    <col min="9961" max="9961" width="12.7265625" style="9" customWidth="1"/>
    <col min="9962" max="9963" width="3.7265625" style="9" customWidth="1"/>
    <col min="9964" max="9964" width="43.08984375" style="9" customWidth="1"/>
    <col min="9965" max="9965" width="2.36328125" style="9" customWidth="1"/>
    <col min="9966" max="9966" width="30.7265625" style="9" bestFit="1" customWidth="1"/>
    <col min="9967" max="10215" width="9.08984375" style="9"/>
    <col min="10216" max="10216" width="0" style="9" hidden="1" customWidth="1"/>
    <col min="10217" max="10217" width="12.7265625" style="9" customWidth="1"/>
    <col min="10218" max="10219" width="3.7265625" style="9" customWidth="1"/>
    <col min="10220" max="10220" width="43.08984375" style="9" customWidth="1"/>
    <col min="10221" max="10221" width="2.36328125" style="9" customWidth="1"/>
    <col min="10222" max="10222" width="30.7265625" style="9" bestFit="1" customWidth="1"/>
    <col min="10223" max="10471" width="9.08984375" style="9"/>
    <col min="10472" max="10472" width="0" style="9" hidden="1" customWidth="1"/>
    <col min="10473" max="10473" width="12.7265625" style="9" customWidth="1"/>
    <col min="10474" max="10475" width="3.7265625" style="9" customWidth="1"/>
    <col min="10476" max="10476" width="43.08984375" style="9" customWidth="1"/>
    <col min="10477" max="10477" width="2.36328125" style="9" customWidth="1"/>
    <col min="10478" max="10478" width="30.7265625" style="9" bestFit="1" customWidth="1"/>
    <col min="10479" max="10727" width="9.08984375" style="9"/>
    <col min="10728" max="10728" width="0" style="9" hidden="1" customWidth="1"/>
    <col min="10729" max="10729" width="12.7265625" style="9" customWidth="1"/>
    <col min="10730" max="10731" width="3.7265625" style="9" customWidth="1"/>
    <col min="10732" max="10732" width="43.08984375" style="9" customWidth="1"/>
    <col min="10733" max="10733" width="2.36328125" style="9" customWidth="1"/>
    <col min="10734" max="10734" width="30.7265625" style="9" bestFit="1" customWidth="1"/>
    <col min="10735" max="10983" width="9.08984375" style="9"/>
    <col min="10984" max="10984" width="0" style="9" hidden="1" customWidth="1"/>
    <col min="10985" max="10985" width="12.7265625" style="9" customWidth="1"/>
    <col min="10986" max="10987" width="3.7265625" style="9" customWidth="1"/>
    <col min="10988" max="10988" width="43.08984375" style="9" customWidth="1"/>
    <col min="10989" max="10989" width="2.36328125" style="9" customWidth="1"/>
    <col min="10990" max="10990" width="30.7265625" style="9" bestFit="1" customWidth="1"/>
    <col min="10991" max="11239" width="9.08984375" style="9"/>
    <col min="11240" max="11240" width="0" style="9" hidden="1" customWidth="1"/>
    <col min="11241" max="11241" width="12.7265625" style="9" customWidth="1"/>
    <col min="11242" max="11243" width="3.7265625" style="9" customWidth="1"/>
    <col min="11244" max="11244" width="43.08984375" style="9" customWidth="1"/>
    <col min="11245" max="11245" width="2.36328125" style="9" customWidth="1"/>
    <col min="11246" max="11246" width="30.7265625" style="9" bestFit="1" customWidth="1"/>
    <col min="11247" max="11495" width="9.08984375" style="9"/>
    <col min="11496" max="11496" width="0" style="9" hidden="1" customWidth="1"/>
    <col min="11497" max="11497" width="12.7265625" style="9" customWidth="1"/>
    <col min="11498" max="11499" width="3.7265625" style="9" customWidth="1"/>
    <col min="11500" max="11500" width="43.08984375" style="9" customWidth="1"/>
    <col min="11501" max="11501" width="2.36328125" style="9" customWidth="1"/>
    <col min="11502" max="11502" width="30.7265625" style="9" bestFit="1" customWidth="1"/>
    <col min="11503" max="11751" width="9.08984375" style="9"/>
    <col min="11752" max="11752" width="0" style="9" hidden="1" customWidth="1"/>
    <col min="11753" max="11753" width="12.7265625" style="9" customWidth="1"/>
    <col min="11754" max="11755" width="3.7265625" style="9" customWidth="1"/>
    <col min="11756" max="11756" width="43.08984375" style="9" customWidth="1"/>
    <col min="11757" max="11757" width="2.36328125" style="9" customWidth="1"/>
    <col min="11758" max="11758" width="30.7265625" style="9" bestFit="1" customWidth="1"/>
    <col min="11759" max="12007" width="9.08984375" style="9"/>
    <col min="12008" max="12008" width="0" style="9" hidden="1" customWidth="1"/>
    <col min="12009" max="12009" width="12.7265625" style="9" customWidth="1"/>
    <col min="12010" max="12011" width="3.7265625" style="9" customWidth="1"/>
    <col min="12012" max="12012" width="43.08984375" style="9" customWidth="1"/>
    <col min="12013" max="12013" width="2.36328125" style="9" customWidth="1"/>
    <col min="12014" max="12014" width="30.7265625" style="9" bestFit="1" customWidth="1"/>
    <col min="12015" max="12263" width="9.08984375" style="9"/>
    <col min="12264" max="12264" width="0" style="9" hidden="1" customWidth="1"/>
    <col min="12265" max="12265" width="12.7265625" style="9" customWidth="1"/>
    <col min="12266" max="12267" width="3.7265625" style="9" customWidth="1"/>
    <col min="12268" max="12268" width="43.08984375" style="9" customWidth="1"/>
    <col min="12269" max="12269" width="2.36328125" style="9" customWidth="1"/>
    <col min="12270" max="12270" width="30.7265625" style="9" bestFit="1" customWidth="1"/>
    <col min="12271" max="12519" width="9.08984375" style="9"/>
    <col min="12520" max="12520" width="0" style="9" hidden="1" customWidth="1"/>
    <col min="12521" max="12521" width="12.7265625" style="9" customWidth="1"/>
    <col min="12522" max="12523" width="3.7265625" style="9" customWidth="1"/>
    <col min="12524" max="12524" width="43.08984375" style="9" customWidth="1"/>
    <col min="12525" max="12525" width="2.36328125" style="9" customWidth="1"/>
    <col min="12526" max="12526" width="30.7265625" style="9" bestFit="1" customWidth="1"/>
    <col min="12527" max="12775" width="9.08984375" style="9"/>
    <col min="12776" max="12776" width="0" style="9" hidden="1" customWidth="1"/>
    <col min="12777" max="12777" width="12.7265625" style="9" customWidth="1"/>
    <col min="12778" max="12779" width="3.7265625" style="9" customWidth="1"/>
    <col min="12780" max="12780" width="43.08984375" style="9" customWidth="1"/>
    <col min="12781" max="12781" width="2.36328125" style="9" customWidth="1"/>
    <col min="12782" max="12782" width="30.7265625" style="9" bestFit="1" customWidth="1"/>
    <col min="12783" max="13031" width="9.08984375" style="9"/>
    <col min="13032" max="13032" width="0" style="9" hidden="1" customWidth="1"/>
    <col min="13033" max="13033" width="12.7265625" style="9" customWidth="1"/>
    <col min="13034" max="13035" width="3.7265625" style="9" customWidth="1"/>
    <col min="13036" max="13036" width="43.08984375" style="9" customWidth="1"/>
    <col min="13037" max="13037" width="2.36328125" style="9" customWidth="1"/>
    <col min="13038" max="13038" width="30.7265625" style="9" bestFit="1" customWidth="1"/>
    <col min="13039" max="13287" width="9.08984375" style="9"/>
    <col min="13288" max="13288" width="0" style="9" hidden="1" customWidth="1"/>
    <col min="13289" max="13289" width="12.7265625" style="9" customWidth="1"/>
    <col min="13290" max="13291" width="3.7265625" style="9" customWidth="1"/>
    <col min="13292" max="13292" width="43.08984375" style="9" customWidth="1"/>
    <col min="13293" max="13293" width="2.36328125" style="9" customWidth="1"/>
    <col min="13294" max="13294" width="30.7265625" style="9" bestFit="1" customWidth="1"/>
    <col min="13295" max="13543" width="9.08984375" style="9"/>
    <col min="13544" max="13544" width="0" style="9" hidden="1" customWidth="1"/>
    <col min="13545" max="13545" width="12.7265625" style="9" customWidth="1"/>
    <col min="13546" max="13547" width="3.7265625" style="9" customWidth="1"/>
    <col min="13548" max="13548" width="43.08984375" style="9" customWidth="1"/>
    <col min="13549" max="13549" width="2.36328125" style="9" customWidth="1"/>
    <col min="13550" max="13550" width="30.7265625" style="9" bestFit="1" customWidth="1"/>
    <col min="13551" max="13799" width="9.08984375" style="9"/>
    <col min="13800" max="13800" width="0" style="9" hidden="1" customWidth="1"/>
    <col min="13801" max="13801" width="12.7265625" style="9" customWidth="1"/>
    <col min="13802" max="13803" width="3.7265625" style="9" customWidth="1"/>
    <col min="13804" max="13804" width="43.08984375" style="9" customWidth="1"/>
    <col min="13805" max="13805" width="2.36328125" style="9" customWidth="1"/>
    <col min="13806" max="13806" width="30.7265625" style="9" bestFit="1" customWidth="1"/>
    <col min="13807" max="14055" width="9.08984375" style="9"/>
    <col min="14056" max="14056" width="0" style="9" hidden="1" customWidth="1"/>
    <col min="14057" max="14057" width="12.7265625" style="9" customWidth="1"/>
    <col min="14058" max="14059" width="3.7265625" style="9" customWidth="1"/>
    <col min="14060" max="14060" width="43.08984375" style="9" customWidth="1"/>
    <col min="14061" max="14061" width="2.36328125" style="9" customWidth="1"/>
    <col min="14062" max="14062" width="30.7265625" style="9" bestFit="1" customWidth="1"/>
    <col min="14063" max="14311" width="9.08984375" style="9"/>
    <col min="14312" max="14312" width="0" style="9" hidden="1" customWidth="1"/>
    <col min="14313" max="14313" width="12.7265625" style="9" customWidth="1"/>
    <col min="14314" max="14315" width="3.7265625" style="9" customWidth="1"/>
    <col min="14316" max="14316" width="43.08984375" style="9" customWidth="1"/>
    <col min="14317" max="14317" width="2.36328125" style="9" customWidth="1"/>
    <col min="14318" max="14318" width="30.7265625" style="9" bestFit="1" customWidth="1"/>
    <col min="14319" max="14567" width="9.08984375" style="9"/>
    <col min="14568" max="14568" width="0" style="9" hidden="1" customWidth="1"/>
    <col min="14569" max="14569" width="12.7265625" style="9" customWidth="1"/>
    <col min="14570" max="14571" width="3.7265625" style="9" customWidth="1"/>
    <col min="14572" max="14572" width="43.08984375" style="9" customWidth="1"/>
    <col min="14573" max="14573" width="2.36328125" style="9" customWidth="1"/>
    <col min="14574" max="14574" width="30.7265625" style="9" bestFit="1" customWidth="1"/>
    <col min="14575" max="14823" width="9.08984375" style="9"/>
    <col min="14824" max="14824" width="0" style="9" hidden="1" customWidth="1"/>
    <col min="14825" max="14825" width="12.7265625" style="9" customWidth="1"/>
    <col min="14826" max="14827" width="3.7265625" style="9" customWidth="1"/>
    <col min="14828" max="14828" width="43.08984375" style="9" customWidth="1"/>
    <col min="14829" max="14829" width="2.36328125" style="9" customWidth="1"/>
    <col min="14830" max="14830" width="30.7265625" style="9" bestFit="1" customWidth="1"/>
    <col min="14831" max="15079" width="9.08984375" style="9"/>
    <col min="15080" max="15080" width="0" style="9" hidden="1" customWidth="1"/>
    <col min="15081" max="15081" width="12.7265625" style="9" customWidth="1"/>
    <col min="15082" max="15083" width="3.7265625" style="9" customWidth="1"/>
    <col min="15084" max="15084" width="43.08984375" style="9" customWidth="1"/>
    <col min="15085" max="15085" width="2.36328125" style="9" customWidth="1"/>
    <col min="15086" max="15086" width="30.7265625" style="9" bestFit="1" customWidth="1"/>
    <col min="15087" max="15335" width="9.08984375" style="9"/>
    <col min="15336" max="15336" width="0" style="9" hidden="1" customWidth="1"/>
    <col min="15337" max="15337" width="12.7265625" style="9" customWidth="1"/>
    <col min="15338" max="15339" width="3.7265625" style="9" customWidth="1"/>
    <col min="15340" max="15340" width="43.08984375" style="9" customWidth="1"/>
    <col min="15341" max="15341" width="2.36328125" style="9" customWidth="1"/>
    <col min="15342" max="15342" width="30.7265625" style="9" bestFit="1" customWidth="1"/>
    <col min="15343" max="15591" width="9.08984375" style="9"/>
    <col min="15592" max="15592" width="0" style="9" hidden="1" customWidth="1"/>
    <col min="15593" max="15593" width="12.7265625" style="9" customWidth="1"/>
    <col min="15594" max="15595" width="3.7265625" style="9" customWidth="1"/>
    <col min="15596" max="15596" width="43.08984375" style="9" customWidth="1"/>
    <col min="15597" max="15597" width="2.36328125" style="9" customWidth="1"/>
    <col min="15598" max="15598" width="30.7265625" style="9" bestFit="1" customWidth="1"/>
    <col min="15599" max="15847" width="9.08984375" style="9"/>
    <col min="15848" max="15848" width="0" style="9" hidden="1" customWidth="1"/>
    <col min="15849" max="15849" width="12.7265625" style="9" customWidth="1"/>
    <col min="15850" max="15851" width="3.7265625" style="9" customWidth="1"/>
    <col min="15852" max="15852" width="43.08984375" style="9" customWidth="1"/>
    <col min="15853" max="15853" width="2.36328125" style="9" customWidth="1"/>
    <col min="15854" max="15854" width="30.7265625" style="9" bestFit="1" customWidth="1"/>
    <col min="15855" max="16103" width="9.08984375" style="9"/>
    <col min="16104" max="16104" width="0" style="9" hidden="1" customWidth="1"/>
    <col min="16105" max="16105" width="12.7265625" style="9" customWidth="1"/>
    <col min="16106" max="16107" width="3.7265625" style="9" customWidth="1"/>
    <col min="16108" max="16108" width="43.08984375" style="9" customWidth="1"/>
    <col min="16109" max="16109" width="2.36328125" style="9" customWidth="1"/>
    <col min="16110" max="16110" width="30.7265625" style="9" bestFit="1" customWidth="1"/>
    <col min="16111" max="16375" width="9.08984375" style="9"/>
    <col min="16376" max="16377" width="8.7265625" style="9" customWidth="1"/>
    <col min="16378" max="16383" width="9.08984375" style="9"/>
    <col min="16384" max="16384" width="8.7265625" style="9" customWidth="1"/>
  </cols>
  <sheetData>
    <row r="1" spans="1:10" ht="28">
      <c r="A1" s="181" t="s">
        <v>2906</v>
      </c>
    </row>
    <row r="2" spans="1:10" s="164" customFormat="1" ht="15.5">
      <c r="A2" s="870" t="s">
        <v>2905</v>
      </c>
      <c r="B2" s="23"/>
      <c r="C2" s="23"/>
      <c r="D2" s="23"/>
      <c r="E2" s="219"/>
      <c r="F2" s="219"/>
      <c r="G2" s="219"/>
      <c r="H2" s="219"/>
      <c r="I2" s="219"/>
      <c r="J2" s="219"/>
    </row>
    <row r="3" spans="1:10" s="164" customFormat="1" ht="15.5">
      <c r="A3" s="870" t="s">
        <v>2880</v>
      </c>
      <c r="B3" s="23"/>
      <c r="C3" s="23"/>
      <c r="D3" s="23"/>
      <c r="E3" s="219"/>
      <c r="F3" s="219"/>
      <c r="G3" s="219"/>
      <c r="H3" s="219"/>
      <c r="I3" s="219"/>
      <c r="J3" s="219"/>
    </row>
    <row r="4" spans="1:10" s="164" customFormat="1" ht="15.5">
      <c r="A4" s="908" t="s">
        <v>2989</v>
      </c>
      <c r="B4" s="23"/>
      <c r="C4" s="23"/>
      <c r="D4" s="23"/>
      <c r="E4" s="219"/>
      <c r="F4" s="219"/>
      <c r="G4" s="219"/>
      <c r="H4" s="219"/>
      <c r="I4" s="219"/>
      <c r="J4" s="219"/>
    </row>
    <row r="5" spans="1:10" s="164" customFormat="1" ht="15.5">
      <c r="A5" s="870" t="s">
        <v>2907</v>
      </c>
      <c r="B5" s="23"/>
      <c r="C5" s="23"/>
      <c r="D5" s="23"/>
      <c r="E5" s="219"/>
      <c r="F5" s="219"/>
      <c r="G5" s="219"/>
      <c r="H5" s="219"/>
      <c r="I5" s="219"/>
      <c r="J5" s="219"/>
    </row>
    <row r="6" spans="1:10" s="164" customFormat="1" ht="15.5">
      <c r="A6" s="870" t="s">
        <v>2883</v>
      </c>
      <c r="B6" s="23"/>
      <c r="C6" s="23"/>
      <c r="D6" s="23"/>
      <c r="E6" s="219"/>
      <c r="F6" s="219"/>
      <c r="G6" s="219"/>
      <c r="H6" s="219"/>
      <c r="I6" s="219"/>
      <c r="J6" s="219"/>
    </row>
    <row r="7" spans="1:10" s="164" customFormat="1" ht="15.5">
      <c r="A7" s="218" t="s">
        <v>2333</v>
      </c>
      <c r="B7" s="23"/>
      <c r="C7" s="23"/>
      <c r="D7" s="23"/>
      <c r="E7" s="219"/>
      <c r="F7" s="219"/>
      <c r="G7" s="219"/>
      <c r="H7" s="219"/>
      <c r="I7" s="219"/>
      <c r="J7" s="219"/>
    </row>
    <row r="8" spans="1:10" s="164" customFormat="1" ht="15.5">
      <c r="A8" s="870" t="s">
        <v>2887</v>
      </c>
      <c r="B8" s="677"/>
      <c r="C8" s="677"/>
      <c r="D8" s="23"/>
      <c r="E8" s="219"/>
      <c r="F8" s="219"/>
      <c r="G8" s="219"/>
      <c r="H8" s="219"/>
      <c r="I8" s="219"/>
      <c r="J8" s="219"/>
    </row>
    <row r="9" spans="1:10" s="164" customFormat="1" ht="15.5">
      <c r="A9" s="218" t="s">
        <v>2334</v>
      </c>
      <c r="B9" s="23"/>
      <c r="C9" s="23"/>
      <c r="D9" s="23"/>
      <c r="E9" s="219"/>
      <c r="F9" s="219"/>
      <c r="G9" s="219"/>
      <c r="H9" s="219"/>
      <c r="I9" s="219"/>
      <c r="J9" s="219"/>
    </row>
    <row r="10" spans="1:10" ht="30.4" customHeight="1">
      <c r="A10" s="852" t="s">
        <v>2911</v>
      </c>
      <c r="B10" s="400"/>
      <c r="C10" s="830"/>
      <c r="D10" s="831"/>
      <c r="E10" s="832"/>
      <c r="F10" s="53"/>
      <c r="G10" s="53"/>
      <c r="I10" s="13"/>
    </row>
    <row r="11" spans="1:10" ht="34.5" customHeight="1">
      <c r="A11" s="857" t="s">
        <v>127</v>
      </c>
      <c r="B11" s="853" t="s">
        <v>128</v>
      </c>
      <c r="C11" s="221" t="s">
        <v>2912</v>
      </c>
      <c r="D11" s="858" t="s">
        <v>2913</v>
      </c>
      <c r="E11" s="859" t="s">
        <v>32</v>
      </c>
      <c r="F11" s="221" t="s">
        <v>2871</v>
      </c>
      <c r="G11" s="221" t="s">
        <v>2872</v>
      </c>
    </row>
    <row r="12" spans="1:10" ht="26.25" customHeight="1">
      <c r="A12" s="442" t="s">
        <v>131</v>
      </c>
      <c r="B12" s="515" t="s">
        <v>885</v>
      </c>
      <c r="C12" s="445">
        <v>2931593</v>
      </c>
      <c r="D12" s="445">
        <v>462537</v>
      </c>
      <c r="E12" s="445">
        <v>3394130</v>
      </c>
      <c r="F12" s="882">
        <v>86.4</v>
      </c>
      <c r="G12" s="882">
        <v>13.6</v>
      </c>
      <c r="I12" s="841"/>
    </row>
    <row r="13" spans="1:10" ht="26.25" customHeight="1">
      <c r="A13" s="442" t="s">
        <v>132</v>
      </c>
      <c r="B13" s="515" t="s">
        <v>2910</v>
      </c>
      <c r="C13" s="445">
        <v>2475227</v>
      </c>
      <c r="D13" s="445">
        <v>341099</v>
      </c>
      <c r="E13" s="445">
        <v>2816326</v>
      </c>
      <c r="F13" s="882">
        <v>87.9</v>
      </c>
      <c r="G13" s="882">
        <v>12.1</v>
      </c>
    </row>
    <row r="14" spans="1:10" ht="26.25" customHeight="1">
      <c r="A14" s="565" t="s">
        <v>134</v>
      </c>
      <c r="B14" s="867" t="s">
        <v>135</v>
      </c>
      <c r="C14" s="466">
        <v>170682</v>
      </c>
      <c r="D14" s="466">
        <v>35460</v>
      </c>
      <c r="E14" s="466">
        <v>206142</v>
      </c>
      <c r="F14" s="883">
        <v>82.8</v>
      </c>
      <c r="G14" s="883">
        <v>17.2</v>
      </c>
    </row>
    <row r="15" spans="1:10" ht="15.5">
      <c r="A15" s="868" t="s">
        <v>136</v>
      </c>
      <c r="B15" s="869" t="s">
        <v>137</v>
      </c>
      <c r="C15" s="466">
        <v>592163</v>
      </c>
      <c r="D15" s="466">
        <v>33578</v>
      </c>
      <c r="E15" s="466">
        <v>625741</v>
      </c>
      <c r="F15" s="883">
        <v>94.6</v>
      </c>
      <c r="G15" s="883">
        <v>5.4</v>
      </c>
    </row>
    <row r="16" spans="1:10" ht="15.5">
      <c r="A16" s="868" t="s">
        <v>138</v>
      </c>
      <c r="B16" s="869" t="s">
        <v>139</v>
      </c>
      <c r="C16" s="466">
        <v>393405</v>
      </c>
      <c r="D16" s="466">
        <v>38974</v>
      </c>
      <c r="E16" s="466">
        <v>432379</v>
      </c>
      <c r="F16" s="883">
        <v>91</v>
      </c>
      <c r="G16" s="883">
        <v>9</v>
      </c>
    </row>
    <row r="17" spans="1:7" ht="15.5">
      <c r="A17" s="868" t="s">
        <v>140</v>
      </c>
      <c r="B17" s="869" t="s">
        <v>141</v>
      </c>
      <c r="C17" s="466">
        <v>214587</v>
      </c>
      <c r="D17" s="466">
        <v>45094</v>
      </c>
      <c r="E17" s="466">
        <v>259681</v>
      </c>
      <c r="F17" s="883">
        <v>82.6</v>
      </c>
      <c r="G17" s="883">
        <v>17.399999999999999</v>
      </c>
    </row>
    <row r="18" spans="1:7" ht="15.5">
      <c r="A18" s="868" t="s">
        <v>142</v>
      </c>
      <c r="B18" s="869" t="s">
        <v>143</v>
      </c>
      <c r="C18" s="466">
        <v>382846</v>
      </c>
      <c r="D18" s="466">
        <v>32738</v>
      </c>
      <c r="E18" s="466">
        <v>415584</v>
      </c>
      <c r="F18" s="883">
        <v>92.1</v>
      </c>
      <c r="G18" s="883">
        <v>7.9</v>
      </c>
    </row>
    <row r="19" spans="1:7" ht="15.5">
      <c r="A19" s="868" t="s">
        <v>144</v>
      </c>
      <c r="B19" s="869" t="s">
        <v>145</v>
      </c>
      <c r="C19" s="466">
        <v>147454</v>
      </c>
      <c r="D19" s="466">
        <v>50440</v>
      </c>
      <c r="E19" s="466">
        <v>197894</v>
      </c>
      <c r="F19" s="883">
        <v>74.5</v>
      </c>
      <c r="G19" s="883">
        <v>25.5</v>
      </c>
    </row>
    <row r="20" spans="1:7" ht="15.5">
      <c r="A20" s="868" t="s">
        <v>146</v>
      </c>
      <c r="B20" s="869" t="s">
        <v>147</v>
      </c>
      <c r="C20" s="466">
        <v>213393</v>
      </c>
      <c r="D20" s="466">
        <v>339</v>
      </c>
      <c r="E20" s="466">
        <v>213732</v>
      </c>
      <c r="F20" s="883">
        <v>99.8</v>
      </c>
      <c r="G20" s="883">
        <v>0.2</v>
      </c>
    </row>
    <row r="21" spans="1:7" ht="15.5">
      <c r="A21" s="868" t="s">
        <v>148</v>
      </c>
      <c r="B21" s="869" t="s">
        <v>149</v>
      </c>
      <c r="C21" s="466">
        <v>216151</v>
      </c>
      <c r="D21" s="466">
        <v>40478</v>
      </c>
      <c r="E21" s="466">
        <v>256629</v>
      </c>
      <c r="F21" s="883">
        <v>84.2</v>
      </c>
      <c r="G21" s="883">
        <v>15.8</v>
      </c>
    </row>
    <row r="22" spans="1:7" ht="15.5">
      <c r="A22" s="868" t="s">
        <v>150</v>
      </c>
      <c r="B22" s="869" t="s">
        <v>151</v>
      </c>
      <c r="C22" s="466">
        <v>144546</v>
      </c>
      <c r="D22" s="466">
        <v>63998</v>
      </c>
      <c r="E22" s="466">
        <v>208544</v>
      </c>
      <c r="F22" s="883">
        <v>69.3</v>
      </c>
      <c r="G22" s="883">
        <v>30.7</v>
      </c>
    </row>
    <row r="23" spans="1:7" ht="26.25" customHeight="1">
      <c r="A23" s="442" t="s">
        <v>152</v>
      </c>
      <c r="B23" s="515" t="s">
        <v>2909</v>
      </c>
      <c r="C23" s="445">
        <v>111329</v>
      </c>
      <c r="D23" s="445">
        <v>63201</v>
      </c>
      <c r="E23" s="445">
        <v>174530</v>
      </c>
      <c r="F23" s="882">
        <v>63.8</v>
      </c>
      <c r="G23" s="882">
        <v>36.200000000000003</v>
      </c>
    </row>
    <row r="24" spans="1:7" ht="26.25" customHeight="1">
      <c r="A24" s="442" t="s">
        <v>154</v>
      </c>
      <c r="B24" s="515" t="s">
        <v>2908</v>
      </c>
      <c r="C24" s="445">
        <v>345037</v>
      </c>
      <c r="D24" s="445">
        <v>58237</v>
      </c>
      <c r="E24" s="445">
        <v>403274</v>
      </c>
      <c r="F24" s="882">
        <v>85.6</v>
      </c>
      <c r="G24" s="882">
        <v>14.4</v>
      </c>
    </row>
    <row r="25" spans="1:7" ht="15.5">
      <c r="A25" s="442"/>
      <c r="B25" s="515"/>
      <c r="C25" s="445"/>
      <c r="D25" s="445"/>
      <c r="E25" s="445"/>
      <c r="F25" s="882"/>
      <c r="G25" s="882"/>
    </row>
    <row r="26" spans="1:7" ht="21" customHeight="1">
      <c r="A26" s="852" t="s">
        <v>2914</v>
      </c>
      <c r="B26" s="23"/>
      <c r="C26" s="840"/>
      <c r="D26" s="840"/>
      <c r="E26" s="840"/>
      <c r="G26" s="843"/>
    </row>
    <row r="27" spans="1:7" ht="34.5" customHeight="1">
      <c r="A27" s="857" t="s">
        <v>127</v>
      </c>
      <c r="B27" s="853" t="s">
        <v>128</v>
      </c>
      <c r="C27" s="221" t="s">
        <v>2912</v>
      </c>
      <c r="D27" s="858" t="s">
        <v>2913</v>
      </c>
      <c r="E27" s="859" t="s">
        <v>32</v>
      </c>
      <c r="F27" s="220"/>
      <c r="G27" s="220"/>
    </row>
    <row r="28" spans="1:7" ht="26.25" customHeight="1">
      <c r="A28" s="442" t="s">
        <v>131</v>
      </c>
      <c r="B28" s="515" t="s">
        <v>885</v>
      </c>
      <c r="C28" s="444">
        <v>100</v>
      </c>
      <c r="D28" s="444">
        <v>100</v>
      </c>
      <c r="E28" s="444">
        <v>100</v>
      </c>
      <c r="F28" s="463"/>
      <c r="G28" s="884"/>
    </row>
    <row r="29" spans="1:7" ht="26.25" customHeight="1">
      <c r="A29" s="442" t="s">
        <v>132</v>
      </c>
      <c r="B29" s="515" t="s">
        <v>133</v>
      </c>
      <c r="C29" s="516">
        <v>84.4</v>
      </c>
      <c r="D29" s="516">
        <v>73.7</v>
      </c>
      <c r="E29" s="516">
        <v>83</v>
      </c>
      <c r="F29" s="463"/>
      <c r="G29" s="884"/>
    </row>
    <row r="30" spans="1:7" ht="15.5">
      <c r="A30" s="565" t="s">
        <v>134</v>
      </c>
      <c r="B30" s="867" t="s">
        <v>135</v>
      </c>
      <c r="C30" s="465">
        <v>5.8</v>
      </c>
      <c r="D30" s="465">
        <v>7.7</v>
      </c>
      <c r="E30" s="465">
        <v>6.1</v>
      </c>
      <c r="F30" s="463"/>
      <c r="G30" s="884"/>
    </row>
    <row r="31" spans="1:7" ht="15.5">
      <c r="A31" s="868" t="s">
        <v>136</v>
      </c>
      <c r="B31" s="869" t="s">
        <v>137</v>
      </c>
      <c r="C31" s="465">
        <v>20.2</v>
      </c>
      <c r="D31" s="465">
        <v>7.3</v>
      </c>
      <c r="E31" s="465">
        <v>18.399999999999999</v>
      </c>
      <c r="F31" s="463"/>
      <c r="G31" s="884"/>
    </row>
    <row r="32" spans="1:7" ht="15.5">
      <c r="A32" s="868" t="s">
        <v>138</v>
      </c>
      <c r="B32" s="869" t="s">
        <v>139</v>
      </c>
      <c r="C32" s="465">
        <v>13.4</v>
      </c>
      <c r="D32" s="465">
        <v>8.4</v>
      </c>
      <c r="E32" s="465">
        <v>12.7</v>
      </c>
      <c r="F32" s="463"/>
      <c r="G32" s="884"/>
    </row>
    <row r="33" spans="1:9" ht="15.5">
      <c r="A33" s="868" t="s">
        <v>140</v>
      </c>
      <c r="B33" s="869" t="s">
        <v>141</v>
      </c>
      <c r="C33" s="465">
        <v>7.3</v>
      </c>
      <c r="D33" s="465">
        <v>9.6999999999999993</v>
      </c>
      <c r="E33" s="465">
        <v>7.7</v>
      </c>
      <c r="F33" s="463"/>
      <c r="G33" s="884"/>
    </row>
    <row r="34" spans="1:9" ht="15.5">
      <c r="A34" s="868" t="s">
        <v>142</v>
      </c>
      <c r="B34" s="869" t="s">
        <v>143</v>
      </c>
      <c r="C34" s="465">
        <v>13.1</v>
      </c>
      <c r="D34" s="465">
        <v>7.1</v>
      </c>
      <c r="E34" s="465">
        <v>12.2</v>
      </c>
      <c r="F34" s="463"/>
      <c r="G34" s="884"/>
    </row>
    <row r="35" spans="1:9" ht="15.5">
      <c r="A35" s="868" t="s">
        <v>144</v>
      </c>
      <c r="B35" s="869" t="s">
        <v>145</v>
      </c>
      <c r="C35" s="465">
        <v>5</v>
      </c>
      <c r="D35" s="465">
        <v>10.9</v>
      </c>
      <c r="E35" s="465">
        <v>5.8</v>
      </c>
      <c r="F35" s="463"/>
      <c r="G35" s="884"/>
    </row>
    <row r="36" spans="1:9" ht="15.5">
      <c r="A36" s="868" t="s">
        <v>146</v>
      </c>
      <c r="B36" s="869" t="s">
        <v>147</v>
      </c>
      <c r="C36" s="465">
        <v>7.3</v>
      </c>
      <c r="D36" s="465">
        <v>0.1</v>
      </c>
      <c r="E36" s="465">
        <v>6.3</v>
      </c>
      <c r="F36" s="463"/>
      <c r="G36" s="884"/>
    </row>
    <row r="37" spans="1:9" ht="15.5">
      <c r="A37" s="868" t="s">
        <v>148</v>
      </c>
      <c r="B37" s="869" t="s">
        <v>149</v>
      </c>
      <c r="C37" s="465">
        <v>7.4</v>
      </c>
      <c r="D37" s="465">
        <v>8.8000000000000007</v>
      </c>
      <c r="E37" s="465">
        <v>7.6</v>
      </c>
      <c r="F37" s="463"/>
      <c r="G37" s="884"/>
    </row>
    <row r="38" spans="1:9" ht="15.5">
      <c r="A38" s="868" t="s">
        <v>150</v>
      </c>
      <c r="B38" s="869" t="s">
        <v>151</v>
      </c>
      <c r="C38" s="465">
        <v>4.9000000000000004</v>
      </c>
      <c r="D38" s="465">
        <v>13.8</v>
      </c>
      <c r="E38" s="465">
        <v>6.1</v>
      </c>
      <c r="F38" s="463"/>
      <c r="G38" s="884"/>
    </row>
    <row r="39" spans="1:9" ht="26.25" customHeight="1">
      <c r="A39" s="442" t="s">
        <v>152</v>
      </c>
      <c r="B39" s="515" t="s">
        <v>153</v>
      </c>
      <c r="C39" s="516">
        <v>3.8</v>
      </c>
      <c r="D39" s="516">
        <v>13.7</v>
      </c>
      <c r="E39" s="516">
        <v>5.0999999999999996</v>
      </c>
      <c r="F39" s="463"/>
      <c r="G39" s="884"/>
    </row>
    <row r="40" spans="1:9" ht="26.25" customHeight="1">
      <c r="A40" s="442" t="s">
        <v>154</v>
      </c>
      <c r="B40" s="515" t="s">
        <v>29</v>
      </c>
      <c r="C40" s="516">
        <v>11.8</v>
      </c>
      <c r="D40" s="516">
        <v>12.6</v>
      </c>
      <c r="E40" s="516">
        <v>11.9</v>
      </c>
      <c r="F40" s="463"/>
      <c r="G40" s="884"/>
    </row>
    <row r="41" spans="1:9" s="844" customFormat="1" ht="25.25" customHeight="1">
      <c r="A41" s="880" t="s">
        <v>2890</v>
      </c>
      <c r="B41" s="527"/>
      <c r="C41" s="527"/>
      <c r="D41" s="527"/>
      <c r="E41" s="527"/>
      <c r="F41" s="527"/>
      <c r="G41" s="527"/>
      <c r="H41" s="527"/>
      <c r="I41" s="527"/>
    </row>
    <row r="42" spans="1:9" s="876" customFormat="1" ht="23.5" customHeight="1">
      <c r="A42" s="875" t="s">
        <v>2899</v>
      </c>
    </row>
    <row r="43" spans="1:9" s="844" customFormat="1" ht="16" customHeight="1">
      <c r="A43" s="844" t="s">
        <v>2851</v>
      </c>
    </row>
    <row r="44" spans="1:9" s="844" customFormat="1">
      <c r="A44" s="402" t="s">
        <v>2852</v>
      </c>
      <c r="B44" s="402"/>
      <c r="C44" s="402"/>
      <c r="D44" s="402"/>
      <c r="E44" s="402"/>
      <c r="F44" s="402"/>
      <c r="G44" s="402"/>
      <c r="H44" s="402"/>
    </row>
    <row r="45" spans="1:9" s="844" customFormat="1">
      <c r="A45" s="402" t="s">
        <v>2853</v>
      </c>
      <c r="B45" s="402"/>
      <c r="C45" s="402"/>
      <c r="D45" s="402"/>
      <c r="E45" s="402"/>
      <c r="F45" s="402"/>
      <c r="G45" s="402"/>
      <c r="H45" s="402"/>
    </row>
    <row r="46" spans="1:9" s="844" customFormat="1">
      <c r="A46" s="402" t="s">
        <v>2854</v>
      </c>
      <c r="B46" s="402"/>
      <c r="C46" s="402"/>
      <c r="D46" s="402"/>
      <c r="E46" s="402"/>
      <c r="F46" s="402"/>
      <c r="G46" s="402"/>
      <c r="H46" s="402"/>
    </row>
    <row r="47" spans="1:9" s="844" customFormat="1">
      <c r="A47" s="402" t="s">
        <v>2855</v>
      </c>
      <c r="B47" s="402"/>
      <c r="C47" s="402"/>
      <c r="D47" s="402"/>
      <c r="E47" s="402"/>
      <c r="F47" s="402"/>
      <c r="G47" s="402"/>
      <c r="H47" s="402"/>
    </row>
    <row r="48" spans="1:9" s="844" customFormat="1" ht="16" customHeight="1">
      <c r="A48" s="844" t="s">
        <v>2856</v>
      </c>
    </row>
    <row r="49" spans="1:8" s="844" customFormat="1">
      <c r="A49" s="844" t="s">
        <v>2857</v>
      </c>
    </row>
    <row r="50" spans="1:8" s="844" customFormat="1">
      <c r="A50" s="844" t="s">
        <v>2858</v>
      </c>
    </row>
    <row r="51" spans="1:8" s="844" customFormat="1">
      <c r="A51" s="844" t="s">
        <v>2859</v>
      </c>
    </row>
    <row r="52" spans="1:8" s="844" customFormat="1">
      <c r="A52" s="844" t="s">
        <v>2860</v>
      </c>
    </row>
    <row r="53" spans="1:8" s="844" customFormat="1">
      <c r="A53" s="844" t="s">
        <v>2861</v>
      </c>
    </row>
    <row r="54" spans="1:8" s="844" customFormat="1">
      <c r="A54" s="844" t="s">
        <v>2862</v>
      </c>
    </row>
    <row r="55" spans="1:8" s="844" customFormat="1" ht="13">
      <c r="A55" s="874" t="s">
        <v>2900</v>
      </c>
      <c r="B55" s="1050"/>
      <c r="C55" s="1054"/>
      <c r="D55" s="1055"/>
      <c r="E55" s="1055"/>
      <c r="F55" s="1055"/>
      <c r="G55" s="1055"/>
      <c r="H55" s="1055"/>
    </row>
    <row r="56" spans="1:8" s="844" customFormat="1" ht="23.65" customHeight="1">
      <c r="A56" s="875" t="s">
        <v>2902</v>
      </c>
    </row>
    <row r="57" spans="1:8" s="844" customFormat="1" ht="14.5" customHeight="1">
      <c r="A57" s="844" t="s">
        <v>2851</v>
      </c>
    </row>
    <row r="58" spans="1:8" s="844" customFormat="1">
      <c r="A58" s="877" t="s">
        <v>2863</v>
      </c>
    </row>
    <row r="59" spans="1:8" s="844" customFormat="1">
      <c r="A59" s="877" t="s">
        <v>2864</v>
      </c>
    </row>
    <row r="60" spans="1:8" s="844" customFormat="1">
      <c r="A60" s="877" t="s">
        <v>2865</v>
      </c>
    </row>
    <row r="61" spans="1:8" s="844" customFormat="1">
      <c r="A61" s="877" t="s">
        <v>2866</v>
      </c>
    </row>
    <row r="62" spans="1:8" s="844" customFormat="1">
      <c r="A62" s="877" t="s">
        <v>2867</v>
      </c>
    </row>
    <row r="63" spans="1:8" s="844" customFormat="1" ht="14.5" customHeight="1">
      <c r="A63" s="844" t="s">
        <v>2856</v>
      </c>
    </row>
    <row r="64" spans="1:8" s="844" customFormat="1">
      <c r="A64" s="877" t="s">
        <v>2868</v>
      </c>
    </row>
    <row r="65" spans="1:20" s="844" customFormat="1">
      <c r="A65" s="877" t="s">
        <v>2869</v>
      </c>
    </row>
    <row r="66" spans="1:20" s="844" customFormat="1">
      <c r="A66" s="877" t="s">
        <v>2870</v>
      </c>
    </row>
    <row r="67" spans="1:20" s="844" customFormat="1">
      <c r="A67" s="875" t="s">
        <v>2901</v>
      </c>
      <c r="B67" s="881"/>
      <c r="C67" s="881"/>
      <c r="D67" s="881"/>
      <c r="E67" s="881"/>
      <c r="F67" s="527"/>
    </row>
    <row r="69" spans="1:20" ht="19.25" customHeight="1">
      <c r="A69" s="57" t="s">
        <v>1</v>
      </c>
      <c r="B69" s="58" t="str">
        <f>Contents!C36</f>
        <v>24 Mar 2022</v>
      </c>
    </row>
    <row r="70" spans="1:20">
      <c r="A70" s="57" t="s">
        <v>2144</v>
      </c>
      <c r="B70" s="58" t="str">
        <f>Contents!D36</f>
        <v>Spring 2023</v>
      </c>
    </row>
    <row r="76" spans="1:20">
      <c r="A76" s="1053"/>
    </row>
    <row r="77" spans="1:20">
      <c r="A77" s="1053"/>
      <c r="C77" s="843"/>
      <c r="D77" s="843"/>
      <c r="E77" s="843"/>
      <c r="F77" s="843"/>
      <c r="G77" s="843"/>
      <c r="H77" s="843"/>
      <c r="I77" s="843"/>
      <c r="J77" s="843"/>
      <c r="K77" s="843"/>
      <c r="L77" s="843"/>
      <c r="M77" s="843"/>
      <c r="N77" s="843"/>
      <c r="O77" s="843"/>
      <c r="P77" s="843"/>
      <c r="Q77" s="843"/>
      <c r="R77" s="843"/>
      <c r="S77" s="843"/>
      <c r="T77" s="843"/>
    </row>
    <row r="78" spans="1:20">
      <c r="A78" s="1053"/>
      <c r="C78" s="843"/>
      <c r="D78" s="843"/>
      <c r="E78" s="843"/>
      <c r="F78" s="843"/>
      <c r="G78" s="843"/>
      <c r="H78" s="843"/>
      <c r="I78" s="843"/>
      <c r="J78" s="843"/>
      <c r="K78" s="843"/>
      <c r="L78" s="843"/>
      <c r="M78" s="843"/>
      <c r="N78" s="843"/>
      <c r="O78" s="843"/>
      <c r="P78" s="843"/>
      <c r="Q78" s="843"/>
      <c r="R78" s="843"/>
      <c r="S78" s="843"/>
      <c r="T78" s="843"/>
    </row>
    <row r="79" spans="1:20">
      <c r="A79" s="1053"/>
      <c r="C79" s="843"/>
      <c r="D79" s="843"/>
      <c r="E79" s="843"/>
      <c r="F79" s="843"/>
      <c r="G79" s="843"/>
      <c r="H79" s="843"/>
      <c r="I79" s="843"/>
      <c r="J79" s="843"/>
      <c r="K79" s="843"/>
      <c r="L79" s="843"/>
      <c r="M79" s="843"/>
      <c r="N79" s="843"/>
      <c r="O79" s="843"/>
      <c r="P79" s="843"/>
      <c r="Q79" s="843"/>
      <c r="R79" s="843"/>
      <c r="S79" s="843"/>
      <c r="T79" s="843"/>
    </row>
    <row r="80" spans="1:20" ht="13">
      <c r="A80" s="842"/>
      <c r="C80" s="843"/>
      <c r="D80" s="843"/>
      <c r="E80" s="843"/>
      <c r="F80" s="843"/>
      <c r="G80" s="843"/>
      <c r="H80" s="843"/>
      <c r="I80" s="843"/>
      <c r="J80" s="843"/>
      <c r="K80" s="843"/>
      <c r="L80" s="843"/>
      <c r="M80" s="843"/>
      <c r="N80" s="843"/>
      <c r="O80" s="843"/>
      <c r="P80" s="843"/>
      <c r="Q80" s="843"/>
      <c r="R80" s="843"/>
      <c r="S80" s="843"/>
      <c r="T80" s="843"/>
    </row>
    <row r="81" spans="1:20" ht="13.5" customHeight="1">
      <c r="A81" s="842"/>
      <c r="C81" s="843"/>
      <c r="D81" s="843"/>
      <c r="E81" s="843"/>
      <c r="F81" s="843"/>
      <c r="G81" s="843"/>
      <c r="H81" s="843"/>
      <c r="I81" s="843"/>
      <c r="J81" s="843"/>
      <c r="K81" s="843"/>
      <c r="L81" s="843"/>
      <c r="M81" s="843"/>
      <c r="N81" s="843"/>
      <c r="O81" s="843"/>
      <c r="P81" s="843"/>
      <c r="Q81" s="843"/>
      <c r="R81" s="843"/>
      <c r="S81" s="843"/>
      <c r="T81" s="843"/>
    </row>
    <row r="82" spans="1:20" ht="13.5" customHeight="1">
      <c r="A82" s="842"/>
      <c r="C82" s="843"/>
      <c r="D82" s="843"/>
      <c r="E82" s="843"/>
      <c r="F82" s="843"/>
      <c r="G82" s="843"/>
      <c r="H82" s="843"/>
      <c r="I82" s="843"/>
      <c r="J82" s="843"/>
      <c r="K82" s="843"/>
      <c r="L82" s="843"/>
      <c r="M82" s="843"/>
      <c r="N82" s="843"/>
      <c r="O82" s="843"/>
      <c r="P82" s="843"/>
      <c r="Q82" s="843"/>
      <c r="R82" s="843"/>
      <c r="S82" s="843"/>
      <c r="T82" s="843"/>
    </row>
    <row r="83" spans="1:20" ht="13">
      <c r="A83" s="842"/>
      <c r="C83" s="843"/>
      <c r="D83" s="843"/>
      <c r="E83" s="843"/>
      <c r="F83" s="843"/>
      <c r="G83" s="843"/>
      <c r="H83" s="843"/>
      <c r="I83" s="843"/>
      <c r="J83" s="843"/>
      <c r="K83" s="843"/>
      <c r="L83" s="843"/>
      <c r="M83" s="843"/>
      <c r="N83" s="843"/>
      <c r="O83" s="843"/>
      <c r="P83" s="843"/>
      <c r="Q83" s="843"/>
      <c r="R83" s="843"/>
      <c r="S83" s="843"/>
      <c r="T83" s="843"/>
    </row>
    <row r="84" spans="1:20" ht="13">
      <c r="A84" s="842"/>
      <c r="C84" s="843"/>
      <c r="D84" s="843"/>
      <c r="E84" s="843"/>
      <c r="F84" s="843"/>
      <c r="G84" s="843"/>
      <c r="H84" s="843"/>
      <c r="I84" s="843"/>
      <c r="J84" s="843"/>
      <c r="K84" s="843"/>
      <c r="L84" s="843"/>
      <c r="M84" s="843"/>
      <c r="N84" s="843"/>
      <c r="O84" s="843"/>
      <c r="P84" s="843"/>
      <c r="Q84" s="843"/>
      <c r="R84" s="843"/>
      <c r="S84" s="843"/>
      <c r="T84" s="843"/>
    </row>
    <row r="85" spans="1:20" ht="13">
      <c r="A85" s="842"/>
      <c r="C85" s="843"/>
      <c r="D85" s="843"/>
      <c r="E85" s="843"/>
      <c r="F85" s="843"/>
      <c r="G85" s="843"/>
      <c r="H85" s="843"/>
      <c r="I85" s="843"/>
      <c r="J85" s="843"/>
      <c r="K85" s="843"/>
      <c r="L85" s="843"/>
      <c r="M85" s="843"/>
      <c r="N85" s="843"/>
      <c r="O85" s="843"/>
      <c r="P85" s="843"/>
      <c r="Q85" s="843"/>
      <c r="R85" s="843"/>
      <c r="S85" s="843"/>
      <c r="T85" s="843"/>
    </row>
    <row r="86" spans="1:20" ht="13">
      <c r="A86" s="842"/>
      <c r="C86" s="843"/>
      <c r="D86" s="843"/>
      <c r="E86" s="843"/>
      <c r="F86" s="843"/>
      <c r="G86" s="843"/>
      <c r="H86" s="843"/>
      <c r="I86" s="843"/>
      <c r="J86" s="843"/>
      <c r="K86" s="843"/>
      <c r="L86" s="843"/>
      <c r="M86" s="843"/>
      <c r="N86" s="843"/>
      <c r="O86" s="843"/>
      <c r="P86" s="843"/>
      <c r="Q86" s="843"/>
      <c r="R86" s="843"/>
      <c r="S86" s="843"/>
      <c r="T86" s="843"/>
    </row>
    <row r="87" spans="1:20" ht="13">
      <c r="A87" s="842"/>
      <c r="C87" s="843"/>
      <c r="D87" s="843"/>
      <c r="E87" s="843"/>
      <c r="F87" s="843"/>
      <c r="G87" s="843"/>
      <c r="H87" s="843"/>
      <c r="I87" s="843"/>
      <c r="J87" s="843"/>
      <c r="K87" s="843"/>
      <c r="L87" s="843"/>
      <c r="M87" s="843"/>
      <c r="N87" s="843"/>
      <c r="O87" s="843"/>
      <c r="P87" s="843"/>
      <c r="Q87" s="843"/>
      <c r="R87" s="843"/>
      <c r="S87" s="843"/>
      <c r="T87" s="843"/>
    </row>
    <row r="88" spans="1:20" ht="13">
      <c r="A88" s="842"/>
      <c r="C88" s="843"/>
      <c r="D88" s="843"/>
      <c r="E88" s="843"/>
      <c r="F88" s="843"/>
      <c r="G88" s="843"/>
      <c r="H88" s="843"/>
      <c r="I88" s="843"/>
      <c r="J88" s="843"/>
      <c r="K88" s="843"/>
      <c r="L88" s="843"/>
      <c r="M88" s="843"/>
      <c r="N88" s="843"/>
      <c r="O88" s="843"/>
      <c r="P88" s="843"/>
      <c r="Q88" s="843"/>
      <c r="R88" s="843"/>
      <c r="S88" s="843"/>
      <c r="T88" s="843"/>
    </row>
    <row r="89" spans="1:20" ht="13">
      <c r="A89" s="842"/>
    </row>
    <row r="90" spans="1:20" ht="13">
      <c r="A90" s="842"/>
    </row>
    <row r="91" spans="1:20" ht="13">
      <c r="A91" s="842"/>
    </row>
    <row r="92" spans="1:20" ht="13">
      <c r="A92" s="842"/>
    </row>
    <row r="101" ht="13.5" customHeight="1"/>
    <row r="102" ht="13.5" customHeight="1"/>
  </sheetData>
  <mergeCells count="2">
    <mergeCell ref="A76:A79"/>
    <mergeCell ref="B55:H55"/>
  </mergeCells>
  <pageMargins left="0.74803149606299213" right="0.74803149606299213" top="0.98425196850393704" bottom="0.98425196850393704" header="0.51181102362204722" footer="0.51181102362204722"/>
  <pageSetup paperSize="9" scale="48" orientation="landscape" r:id="rId1"/>
  <headerFooter alignWithMargins="0"/>
  <tableParts count="2">
    <tablePart r:id="rId2"/>
    <tablePart r:id="rId3"/>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160203-CF4B-4293-9E30-4937963418B2}">
  <sheetPr codeName="Sheet54">
    <tabColor theme="3" tint="0.59999389629810485"/>
    <pageSetUpPr fitToPage="1"/>
  </sheetPr>
  <dimension ref="A1:R47"/>
  <sheetViews>
    <sheetView zoomScaleNormal="100" workbookViewId="0">
      <pane xSplit="2" topLeftCell="C1" activePane="topRight" state="frozen"/>
      <selection pane="topRight"/>
    </sheetView>
  </sheetViews>
  <sheetFormatPr defaultRowHeight="12.5"/>
  <cols>
    <col min="1" max="1" width="14.453125" style="9" customWidth="1"/>
    <col min="2" max="2" width="26.453125" style="9" bestFit="1" customWidth="1"/>
    <col min="3" max="11" width="11.453125" style="9" customWidth="1"/>
    <col min="12" max="15" width="20" style="9" customWidth="1"/>
    <col min="16" max="243" width="9" style="9"/>
    <col min="244" max="244" width="0" style="9" hidden="1" customWidth="1"/>
    <col min="245" max="245" width="12.7265625" style="9" customWidth="1"/>
    <col min="246" max="247" width="3.7265625" style="9" customWidth="1"/>
    <col min="248" max="248" width="43" style="9" customWidth="1"/>
    <col min="249" max="249" width="2.26953125" style="9" customWidth="1"/>
    <col min="250" max="250" width="30.7265625" style="9" bestFit="1" customWidth="1"/>
    <col min="251" max="499" width="9" style="9"/>
    <col min="500" max="500" width="0" style="9" hidden="1" customWidth="1"/>
    <col min="501" max="501" width="12.7265625" style="9" customWidth="1"/>
    <col min="502" max="503" width="3.7265625" style="9" customWidth="1"/>
    <col min="504" max="504" width="43" style="9" customWidth="1"/>
    <col min="505" max="505" width="2.26953125" style="9" customWidth="1"/>
    <col min="506" max="506" width="30.7265625" style="9" bestFit="1" customWidth="1"/>
    <col min="507" max="755" width="9" style="9"/>
    <col min="756" max="756" width="0" style="9" hidden="1" customWidth="1"/>
    <col min="757" max="757" width="12.7265625" style="9" customWidth="1"/>
    <col min="758" max="759" width="3.7265625" style="9" customWidth="1"/>
    <col min="760" max="760" width="43" style="9" customWidth="1"/>
    <col min="761" max="761" width="2.26953125" style="9" customWidth="1"/>
    <col min="762" max="762" width="30.7265625" style="9" bestFit="1" customWidth="1"/>
    <col min="763" max="1011" width="9" style="9"/>
    <col min="1012" max="1012" width="0" style="9" hidden="1" customWidth="1"/>
    <col min="1013" max="1013" width="12.7265625" style="9" customWidth="1"/>
    <col min="1014" max="1015" width="3.7265625" style="9" customWidth="1"/>
    <col min="1016" max="1016" width="43" style="9" customWidth="1"/>
    <col min="1017" max="1017" width="2.26953125" style="9" customWidth="1"/>
    <col min="1018" max="1018" width="30.7265625" style="9" bestFit="1" customWidth="1"/>
    <col min="1019" max="1267" width="9" style="9"/>
    <col min="1268" max="1268" width="0" style="9" hidden="1" customWidth="1"/>
    <col min="1269" max="1269" width="12.7265625" style="9" customWidth="1"/>
    <col min="1270" max="1271" width="3.7265625" style="9" customWidth="1"/>
    <col min="1272" max="1272" width="43" style="9" customWidth="1"/>
    <col min="1273" max="1273" width="2.26953125" style="9" customWidth="1"/>
    <col min="1274" max="1274" width="30.7265625" style="9" bestFit="1" customWidth="1"/>
    <col min="1275" max="1523" width="9" style="9"/>
    <col min="1524" max="1524" width="0" style="9" hidden="1" customWidth="1"/>
    <col min="1525" max="1525" width="12.7265625" style="9" customWidth="1"/>
    <col min="1526" max="1527" width="3.7265625" style="9" customWidth="1"/>
    <col min="1528" max="1528" width="43" style="9" customWidth="1"/>
    <col min="1529" max="1529" width="2.26953125" style="9" customWidth="1"/>
    <col min="1530" max="1530" width="30.7265625" style="9" bestFit="1" customWidth="1"/>
    <col min="1531" max="1779" width="9" style="9"/>
    <col min="1780" max="1780" width="0" style="9" hidden="1" customWidth="1"/>
    <col min="1781" max="1781" width="12.7265625" style="9" customWidth="1"/>
    <col min="1782" max="1783" width="3.7265625" style="9" customWidth="1"/>
    <col min="1784" max="1784" width="43" style="9" customWidth="1"/>
    <col min="1785" max="1785" width="2.26953125" style="9" customWidth="1"/>
    <col min="1786" max="1786" width="30.7265625" style="9" bestFit="1" customWidth="1"/>
    <col min="1787" max="2035" width="9" style="9"/>
    <col min="2036" max="2036" width="0" style="9" hidden="1" customWidth="1"/>
    <col min="2037" max="2037" width="12.7265625" style="9" customWidth="1"/>
    <col min="2038" max="2039" width="3.7265625" style="9" customWidth="1"/>
    <col min="2040" max="2040" width="43" style="9" customWidth="1"/>
    <col min="2041" max="2041" width="2.26953125" style="9" customWidth="1"/>
    <col min="2042" max="2042" width="30.7265625" style="9" bestFit="1" customWidth="1"/>
    <col min="2043" max="2291" width="9" style="9"/>
    <col min="2292" max="2292" width="0" style="9" hidden="1" customWidth="1"/>
    <col min="2293" max="2293" width="12.7265625" style="9" customWidth="1"/>
    <col min="2294" max="2295" width="3.7265625" style="9" customWidth="1"/>
    <col min="2296" max="2296" width="43" style="9" customWidth="1"/>
    <col min="2297" max="2297" width="2.26953125" style="9" customWidth="1"/>
    <col min="2298" max="2298" width="30.7265625" style="9" bestFit="1" customWidth="1"/>
    <col min="2299" max="2547" width="9" style="9"/>
    <col min="2548" max="2548" width="0" style="9" hidden="1" customWidth="1"/>
    <col min="2549" max="2549" width="12.7265625" style="9" customWidth="1"/>
    <col min="2550" max="2551" width="3.7265625" style="9" customWidth="1"/>
    <col min="2552" max="2552" width="43" style="9" customWidth="1"/>
    <col min="2553" max="2553" width="2.26953125" style="9" customWidth="1"/>
    <col min="2554" max="2554" width="30.7265625" style="9" bestFit="1" customWidth="1"/>
    <col min="2555" max="2803" width="9" style="9"/>
    <col min="2804" max="2804" width="0" style="9" hidden="1" customWidth="1"/>
    <col min="2805" max="2805" width="12.7265625" style="9" customWidth="1"/>
    <col min="2806" max="2807" width="3.7265625" style="9" customWidth="1"/>
    <col min="2808" max="2808" width="43" style="9" customWidth="1"/>
    <col min="2809" max="2809" width="2.26953125" style="9" customWidth="1"/>
    <col min="2810" max="2810" width="30.7265625" style="9" bestFit="1" customWidth="1"/>
    <col min="2811" max="3059" width="9" style="9"/>
    <col min="3060" max="3060" width="0" style="9" hidden="1" customWidth="1"/>
    <col min="3061" max="3061" width="12.7265625" style="9" customWidth="1"/>
    <col min="3062" max="3063" width="3.7265625" style="9" customWidth="1"/>
    <col min="3064" max="3064" width="43" style="9" customWidth="1"/>
    <col min="3065" max="3065" width="2.26953125" style="9" customWidth="1"/>
    <col min="3066" max="3066" width="30.7265625" style="9" bestFit="1" customWidth="1"/>
    <col min="3067" max="3315" width="9" style="9"/>
    <col min="3316" max="3316" width="0" style="9" hidden="1" customWidth="1"/>
    <col min="3317" max="3317" width="12.7265625" style="9" customWidth="1"/>
    <col min="3318" max="3319" width="3.7265625" style="9" customWidth="1"/>
    <col min="3320" max="3320" width="43" style="9" customWidth="1"/>
    <col min="3321" max="3321" width="2.26953125" style="9" customWidth="1"/>
    <col min="3322" max="3322" width="30.7265625" style="9" bestFit="1" customWidth="1"/>
    <col min="3323" max="3571" width="9" style="9"/>
    <col min="3572" max="3572" width="0" style="9" hidden="1" customWidth="1"/>
    <col min="3573" max="3573" width="12.7265625" style="9" customWidth="1"/>
    <col min="3574" max="3575" width="3.7265625" style="9" customWidth="1"/>
    <col min="3576" max="3576" width="43" style="9" customWidth="1"/>
    <col min="3577" max="3577" width="2.26953125" style="9" customWidth="1"/>
    <col min="3578" max="3578" width="30.7265625" style="9" bestFit="1" customWidth="1"/>
    <col min="3579" max="3827" width="9" style="9"/>
    <col min="3828" max="3828" width="0" style="9" hidden="1" customWidth="1"/>
    <col min="3829" max="3829" width="12.7265625" style="9" customWidth="1"/>
    <col min="3830" max="3831" width="3.7265625" style="9" customWidth="1"/>
    <col min="3832" max="3832" width="43" style="9" customWidth="1"/>
    <col min="3833" max="3833" width="2.26953125" style="9" customWidth="1"/>
    <col min="3834" max="3834" width="30.7265625" style="9" bestFit="1" customWidth="1"/>
    <col min="3835" max="4083" width="9" style="9"/>
    <col min="4084" max="4084" width="0" style="9" hidden="1" customWidth="1"/>
    <col min="4085" max="4085" width="12.7265625" style="9" customWidth="1"/>
    <col min="4086" max="4087" width="3.7265625" style="9" customWidth="1"/>
    <col min="4088" max="4088" width="43" style="9" customWidth="1"/>
    <col min="4089" max="4089" width="2.26953125" style="9" customWidth="1"/>
    <col min="4090" max="4090" width="30.7265625" style="9" bestFit="1" customWidth="1"/>
    <col min="4091" max="4339" width="9" style="9"/>
    <col min="4340" max="4340" width="0" style="9" hidden="1" customWidth="1"/>
    <col min="4341" max="4341" width="12.7265625" style="9" customWidth="1"/>
    <col min="4342" max="4343" width="3.7265625" style="9" customWidth="1"/>
    <col min="4344" max="4344" width="43" style="9" customWidth="1"/>
    <col min="4345" max="4345" width="2.26953125" style="9" customWidth="1"/>
    <col min="4346" max="4346" width="30.7265625" style="9" bestFit="1" customWidth="1"/>
    <col min="4347" max="4595" width="9" style="9"/>
    <col min="4596" max="4596" width="0" style="9" hidden="1" customWidth="1"/>
    <col min="4597" max="4597" width="12.7265625" style="9" customWidth="1"/>
    <col min="4598" max="4599" width="3.7265625" style="9" customWidth="1"/>
    <col min="4600" max="4600" width="43" style="9" customWidth="1"/>
    <col min="4601" max="4601" width="2.26953125" style="9" customWidth="1"/>
    <col min="4602" max="4602" width="30.7265625" style="9" bestFit="1" customWidth="1"/>
    <col min="4603" max="4851" width="9" style="9"/>
    <col min="4852" max="4852" width="0" style="9" hidden="1" customWidth="1"/>
    <col min="4853" max="4853" width="12.7265625" style="9" customWidth="1"/>
    <col min="4854" max="4855" width="3.7265625" style="9" customWidth="1"/>
    <col min="4856" max="4856" width="43" style="9" customWidth="1"/>
    <col min="4857" max="4857" width="2.26953125" style="9" customWidth="1"/>
    <col min="4858" max="4858" width="30.7265625" style="9" bestFit="1" customWidth="1"/>
    <col min="4859" max="5107" width="9" style="9"/>
    <col min="5108" max="5108" width="0" style="9" hidden="1" customWidth="1"/>
    <col min="5109" max="5109" width="12.7265625" style="9" customWidth="1"/>
    <col min="5110" max="5111" width="3.7265625" style="9" customWidth="1"/>
    <col min="5112" max="5112" width="43" style="9" customWidth="1"/>
    <col min="5113" max="5113" width="2.26953125" style="9" customWidth="1"/>
    <col min="5114" max="5114" width="30.7265625" style="9" bestFit="1" customWidth="1"/>
    <col min="5115" max="5363" width="9" style="9"/>
    <col min="5364" max="5364" width="0" style="9" hidden="1" customWidth="1"/>
    <col min="5365" max="5365" width="12.7265625" style="9" customWidth="1"/>
    <col min="5366" max="5367" width="3.7265625" style="9" customWidth="1"/>
    <col min="5368" max="5368" width="43" style="9" customWidth="1"/>
    <col min="5369" max="5369" width="2.26953125" style="9" customWidth="1"/>
    <col min="5370" max="5370" width="30.7265625" style="9" bestFit="1" customWidth="1"/>
    <col min="5371" max="5619" width="9" style="9"/>
    <col min="5620" max="5620" width="0" style="9" hidden="1" customWidth="1"/>
    <col min="5621" max="5621" width="12.7265625" style="9" customWidth="1"/>
    <col min="5622" max="5623" width="3.7265625" style="9" customWidth="1"/>
    <col min="5624" max="5624" width="43" style="9" customWidth="1"/>
    <col min="5625" max="5625" width="2.26953125" style="9" customWidth="1"/>
    <col min="5626" max="5626" width="30.7265625" style="9" bestFit="1" customWidth="1"/>
    <col min="5627" max="5875" width="9" style="9"/>
    <col min="5876" max="5876" width="0" style="9" hidden="1" customWidth="1"/>
    <col min="5877" max="5877" width="12.7265625" style="9" customWidth="1"/>
    <col min="5878" max="5879" width="3.7265625" style="9" customWidth="1"/>
    <col min="5880" max="5880" width="43" style="9" customWidth="1"/>
    <col min="5881" max="5881" width="2.26953125" style="9" customWidth="1"/>
    <col min="5882" max="5882" width="30.7265625" style="9" bestFit="1" customWidth="1"/>
    <col min="5883" max="6131" width="9" style="9"/>
    <col min="6132" max="6132" width="0" style="9" hidden="1" customWidth="1"/>
    <col min="6133" max="6133" width="12.7265625" style="9" customWidth="1"/>
    <col min="6134" max="6135" width="3.7265625" style="9" customWidth="1"/>
    <col min="6136" max="6136" width="43" style="9" customWidth="1"/>
    <col min="6137" max="6137" width="2.26953125" style="9" customWidth="1"/>
    <col min="6138" max="6138" width="30.7265625" style="9" bestFit="1" customWidth="1"/>
    <col min="6139" max="6387" width="9" style="9"/>
    <col min="6388" max="6388" width="0" style="9" hidden="1" customWidth="1"/>
    <col min="6389" max="6389" width="12.7265625" style="9" customWidth="1"/>
    <col min="6390" max="6391" width="3.7265625" style="9" customWidth="1"/>
    <col min="6392" max="6392" width="43" style="9" customWidth="1"/>
    <col min="6393" max="6393" width="2.26953125" style="9" customWidth="1"/>
    <col min="6394" max="6394" width="30.7265625" style="9" bestFit="1" customWidth="1"/>
    <col min="6395" max="6643" width="9" style="9"/>
    <col min="6644" max="6644" width="0" style="9" hidden="1" customWidth="1"/>
    <col min="6645" max="6645" width="12.7265625" style="9" customWidth="1"/>
    <col min="6646" max="6647" width="3.7265625" style="9" customWidth="1"/>
    <col min="6648" max="6648" width="43" style="9" customWidth="1"/>
    <col min="6649" max="6649" width="2.26953125" style="9" customWidth="1"/>
    <col min="6650" max="6650" width="30.7265625" style="9" bestFit="1" customWidth="1"/>
    <col min="6651" max="6899" width="9" style="9"/>
    <col min="6900" max="6900" width="0" style="9" hidden="1" customWidth="1"/>
    <col min="6901" max="6901" width="12.7265625" style="9" customWidth="1"/>
    <col min="6902" max="6903" width="3.7265625" style="9" customWidth="1"/>
    <col min="6904" max="6904" width="43" style="9" customWidth="1"/>
    <col min="6905" max="6905" width="2.26953125" style="9" customWidth="1"/>
    <col min="6906" max="6906" width="30.7265625" style="9" bestFit="1" customWidth="1"/>
    <col min="6907" max="7155" width="9" style="9"/>
    <col min="7156" max="7156" width="0" style="9" hidden="1" customWidth="1"/>
    <col min="7157" max="7157" width="12.7265625" style="9" customWidth="1"/>
    <col min="7158" max="7159" width="3.7265625" style="9" customWidth="1"/>
    <col min="7160" max="7160" width="43" style="9" customWidth="1"/>
    <col min="7161" max="7161" width="2.26953125" style="9" customWidth="1"/>
    <col min="7162" max="7162" width="30.7265625" style="9" bestFit="1" customWidth="1"/>
    <col min="7163" max="7411" width="9" style="9"/>
    <col min="7412" max="7412" width="0" style="9" hidden="1" customWidth="1"/>
    <col min="7413" max="7413" width="12.7265625" style="9" customWidth="1"/>
    <col min="7414" max="7415" width="3.7265625" style="9" customWidth="1"/>
    <col min="7416" max="7416" width="43" style="9" customWidth="1"/>
    <col min="7417" max="7417" width="2.26953125" style="9" customWidth="1"/>
    <col min="7418" max="7418" width="30.7265625" style="9" bestFit="1" customWidth="1"/>
    <col min="7419" max="7667" width="9" style="9"/>
    <col min="7668" max="7668" width="0" style="9" hidden="1" customWidth="1"/>
    <col min="7669" max="7669" width="12.7265625" style="9" customWidth="1"/>
    <col min="7670" max="7671" width="3.7265625" style="9" customWidth="1"/>
    <col min="7672" max="7672" width="43" style="9" customWidth="1"/>
    <col min="7673" max="7673" width="2.26953125" style="9" customWidth="1"/>
    <col min="7674" max="7674" width="30.7265625" style="9" bestFit="1" customWidth="1"/>
    <col min="7675" max="7923" width="9" style="9"/>
    <col min="7924" max="7924" width="0" style="9" hidden="1" customWidth="1"/>
    <col min="7925" max="7925" width="12.7265625" style="9" customWidth="1"/>
    <col min="7926" max="7927" width="3.7265625" style="9" customWidth="1"/>
    <col min="7928" max="7928" width="43" style="9" customWidth="1"/>
    <col min="7929" max="7929" width="2.26953125" style="9" customWidth="1"/>
    <col min="7930" max="7930" width="30.7265625" style="9" bestFit="1" customWidth="1"/>
    <col min="7931" max="8179" width="9" style="9"/>
    <col min="8180" max="8180" width="0" style="9" hidden="1" customWidth="1"/>
    <col min="8181" max="8181" width="12.7265625" style="9" customWidth="1"/>
    <col min="8182" max="8183" width="3.7265625" style="9" customWidth="1"/>
    <col min="8184" max="8184" width="43" style="9" customWidth="1"/>
    <col min="8185" max="8185" width="2.26953125" style="9" customWidth="1"/>
    <col min="8186" max="8186" width="30.7265625" style="9" bestFit="1" customWidth="1"/>
    <col min="8187" max="8435" width="9" style="9"/>
    <col min="8436" max="8436" width="0" style="9" hidden="1" customWidth="1"/>
    <col min="8437" max="8437" width="12.7265625" style="9" customWidth="1"/>
    <col min="8438" max="8439" width="3.7265625" style="9" customWidth="1"/>
    <col min="8440" max="8440" width="43" style="9" customWidth="1"/>
    <col min="8441" max="8441" width="2.26953125" style="9" customWidth="1"/>
    <col min="8442" max="8442" width="30.7265625" style="9" bestFit="1" customWidth="1"/>
    <col min="8443" max="8691" width="9" style="9"/>
    <col min="8692" max="8692" width="0" style="9" hidden="1" customWidth="1"/>
    <col min="8693" max="8693" width="12.7265625" style="9" customWidth="1"/>
    <col min="8694" max="8695" width="3.7265625" style="9" customWidth="1"/>
    <col min="8696" max="8696" width="43" style="9" customWidth="1"/>
    <col min="8697" max="8697" width="2.26953125" style="9" customWidth="1"/>
    <col min="8698" max="8698" width="30.7265625" style="9" bestFit="1" customWidth="1"/>
    <col min="8699" max="8947" width="9" style="9"/>
    <col min="8948" max="8948" width="0" style="9" hidden="1" customWidth="1"/>
    <col min="8949" max="8949" width="12.7265625" style="9" customWidth="1"/>
    <col min="8950" max="8951" width="3.7265625" style="9" customWidth="1"/>
    <col min="8952" max="8952" width="43" style="9" customWidth="1"/>
    <col min="8953" max="8953" width="2.26953125" style="9" customWidth="1"/>
    <col min="8954" max="8954" width="30.7265625" style="9" bestFit="1" customWidth="1"/>
    <col min="8955" max="9203" width="9" style="9"/>
    <col min="9204" max="9204" width="0" style="9" hidden="1" customWidth="1"/>
    <col min="9205" max="9205" width="12.7265625" style="9" customWidth="1"/>
    <col min="9206" max="9207" width="3.7265625" style="9" customWidth="1"/>
    <col min="9208" max="9208" width="43" style="9" customWidth="1"/>
    <col min="9209" max="9209" width="2.26953125" style="9" customWidth="1"/>
    <col min="9210" max="9210" width="30.7265625" style="9" bestFit="1" customWidth="1"/>
    <col min="9211" max="9459" width="9" style="9"/>
    <col min="9460" max="9460" width="0" style="9" hidden="1" customWidth="1"/>
    <col min="9461" max="9461" width="12.7265625" style="9" customWidth="1"/>
    <col min="9462" max="9463" width="3.7265625" style="9" customWidth="1"/>
    <col min="9464" max="9464" width="43" style="9" customWidth="1"/>
    <col min="9465" max="9465" width="2.26953125" style="9" customWidth="1"/>
    <col min="9466" max="9466" width="30.7265625" style="9" bestFit="1" customWidth="1"/>
    <col min="9467" max="9715" width="9" style="9"/>
    <col min="9716" max="9716" width="0" style="9" hidden="1" customWidth="1"/>
    <col min="9717" max="9717" width="12.7265625" style="9" customWidth="1"/>
    <col min="9718" max="9719" width="3.7265625" style="9" customWidth="1"/>
    <col min="9720" max="9720" width="43" style="9" customWidth="1"/>
    <col min="9721" max="9721" width="2.26953125" style="9" customWidth="1"/>
    <col min="9722" max="9722" width="30.7265625" style="9" bestFit="1" customWidth="1"/>
    <col min="9723" max="9971" width="9" style="9"/>
    <col min="9972" max="9972" width="0" style="9" hidden="1" customWidth="1"/>
    <col min="9973" max="9973" width="12.7265625" style="9" customWidth="1"/>
    <col min="9974" max="9975" width="3.7265625" style="9" customWidth="1"/>
    <col min="9976" max="9976" width="43" style="9" customWidth="1"/>
    <col min="9977" max="9977" width="2.26953125" style="9" customWidth="1"/>
    <col min="9978" max="9978" width="30.7265625" style="9" bestFit="1" customWidth="1"/>
    <col min="9979" max="10227" width="9" style="9"/>
    <col min="10228" max="10228" width="0" style="9" hidden="1" customWidth="1"/>
    <col min="10229" max="10229" width="12.7265625" style="9" customWidth="1"/>
    <col min="10230" max="10231" width="3.7265625" style="9" customWidth="1"/>
    <col min="10232" max="10232" width="43" style="9" customWidth="1"/>
    <col min="10233" max="10233" width="2.26953125" style="9" customWidth="1"/>
    <col min="10234" max="10234" width="30.7265625" style="9" bestFit="1" customWidth="1"/>
    <col min="10235" max="10483" width="9" style="9"/>
    <col min="10484" max="10484" width="0" style="9" hidden="1" customWidth="1"/>
    <col min="10485" max="10485" width="12.7265625" style="9" customWidth="1"/>
    <col min="10486" max="10487" width="3.7265625" style="9" customWidth="1"/>
    <col min="10488" max="10488" width="43" style="9" customWidth="1"/>
    <col min="10489" max="10489" width="2.26953125" style="9" customWidth="1"/>
    <col min="10490" max="10490" width="30.7265625" style="9" bestFit="1" customWidth="1"/>
    <col min="10491" max="10739" width="9" style="9"/>
    <col min="10740" max="10740" width="0" style="9" hidden="1" customWidth="1"/>
    <col min="10741" max="10741" width="12.7265625" style="9" customWidth="1"/>
    <col min="10742" max="10743" width="3.7265625" style="9" customWidth="1"/>
    <col min="10744" max="10744" width="43" style="9" customWidth="1"/>
    <col min="10745" max="10745" width="2.26953125" style="9" customWidth="1"/>
    <col min="10746" max="10746" width="30.7265625" style="9" bestFit="1" customWidth="1"/>
    <col min="10747" max="10995" width="9" style="9"/>
    <col min="10996" max="10996" width="0" style="9" hidden="1" customWidth="1"/>
    <col min="10997" max="10997" width="12.7265625" style="9" customWidth="1"/>
    <col min="10998" max="10999" width="3.7265625" style="9" customWidth="1"/>
    <col min="11000" max="11000" width="43" style="9" customWidth="1"/>
    <col min="11001" max="11001" width="2.26953125" style="9" customWidth="1"/>
    <col min="11002" max="11002" width="30.7265625" style="9" bestFit="1" customWidth="1"/>
    <col min="11003" max="11251" width="9" style="9"/>
    <col min="11252" max="11252" width="0" style="9" hidden="1" customWidth="1"/>
    <col min="11253" max="11253" width="12.7265625" style="9" customWidth="1"/>
    <col min="11254" max="11255" width="3.7265625" style="9" customWidth="1"/>
    <col min="11256" max="11256" width="43" style="9" customWidth="1"/>
    <col min="11257" max="11257" width="2.26953125" style="9" customWidth="1"/>
    <col min="11258" max="11258" width="30.7265625" style="9" bestFit="1" customWidth="1"/>
    <col min="11259" max="11507" width="9" style="9"/>
    <col min="11508" max="11508" width="0" style="9" hidden="1" customWidth="1"/>
    <col min="11509" max="11509" width="12.7265625" style="9" customWidth="1"/>
    <col min="11510" max="11511" width="3.7265625" style="9" customWidth="1"/>
    <col min="11512" max="11512" width="43" style="9" customWidth="1"/>
    <col min="11513" max="11513" width="2.26953125" style="9" customWidth="1"/>
    <col min="11514" max="11514" width="30.7265625" style="9" bestFit="1" customWidth="1"/>
    <col min="11515" max="11763" width="9" style="9"/>
    <col min="11764" max="11764" width="0" style="9" hidden="1" customWidth="1"/>
    <col min="11765" max="11765" width="12.7265625" style="9" customWidth="1"/>
    <col min="11766" max="11767" width="3.7265625" style="9" customWidth="1"/>
    <col min="11768" max="11768" width="43" style="9" customWidth="1"/>
    <col min="11769" max="11769" width="2.26953125" style="9" customWidth="1"/>
    <col min="11770" max="11770" width="30.7265625" style="9" bestFit="1" customWidth="1"/>
    <col min="11771" max="12019" width="9" style="9"/>
    <col min="12020" max="12020" width="0" style="9" hidden="1" customWidth="1"/>
    <col min="12021" max="12021" width="12.7265625" style="9" customWidth="1"/>
    <col min="12022" max="12023" width="3.7265625" style="9" customWidth="1"/>
    <col min="12024" max="12024" width="43" style="9" customWidth="1"/>
    <col min="12025" max="12025" width="2.26953125" style="9" customWidth="1"/>
    <col min="12026" max="12026" width="30.7265625" style="9" bestFit="1" customWidth="1"/>
    <col min="12027" max="12275" width="9" style="9"/>
    <col min="12276" max="12276" width="0" style="9" hidden="1" customWidth="1"/>
    <col min="12277" max="12277" width="12.7265625" style="9" customWidth="1"/>
    <col min="12278" max="12279" width="3.7265625" style="9" customWidth="1"/>
    <col min="12280" max="12280" width="43" style="9" customWidth="1"/>
    <col min="12281" max="12281" width="2.26953125" style="9" customWidth="1"/>
    <col min="12282" max="12282" width="30.7265625" style="9" bestFit="1" customWidth="1"/>
    <col min="12283" max="12531" width="9" style="9"/>
    <col min="12532" max="12532" width="0" style="9" hidden="1" customWidth="1"/>
    <col min="12533" max="12533" width="12.7265625" style="9" customWidth="1"/>
    <col min="12534" max="12535" width="3.7265625" style="9" customWidth="1"/>
    <col min="12536" max="12536" width="43" style="9" customWidth="1"/>
    <col min="12537" max="12537" width="2.26953125" style="9" customWidth="1"/>
    <col min="12538" max="12538" width="30.7265625" style="9" bestFit="1" customWidth="1"/>
    <col min="12539" max="12787" width="9" style="9"/>
    <col min="12788" max="12788" width="0" style="9" hidden="1" customWidth="1"/>
    <col min="12789" max="12789" width="12.7265625" style="9" customWidth="1"/>
    <col min="12790" max="12791" width="3.7265625" style="9" customWidth="1"/>
    <col min="12792" max="12792" width="43" style="9" customWidth="1"/>
    <col min="12793" max="12793" width="2.26953125" style="9" customWidth="1"/>
    <col min="12794" max="12794" width="30.7265625" style="9" bestFit="1" customWidth="1"/>
    <col min="12795" max="13043" width="9" style="9"/>
    <col min="13044" max="13044" width="0" style="9" hidden="1" customWidth="1"/>
    <col min="13045" max="13045" width="12.7265625" style="9" customWidth="1"/>
    <col min="13046" max="13047" width="3.7265625" style="9" customWidth="1"/>
    <col min="13048" max="13048" width="43" style="9" customWidth="1"/>
    <col min="13049" max="13049" width="2.26953125" style="9" customWidth="1"/>
    <col min="13050" max="13050" width="30.7265625" style="9" bestFit="1" customWidth="1"/>
    <col min="13051" max="13299" width="9" style="9"/>
    <col min="13300" max="13300" width="0" style="9" hidden="1" customWidth="1"/>
    <col min="13301" max="13301" width="12.7265625" style="9" customWidth="1"/>
    <col min="13302" max="13303" width="3.7265625" style="9" customWidth="1"/>
    <col min="13304" max="13304" width="43" style="9" customWidth="1"/>
    <col min="13305" max="13305" width="2.26953125" style="9" customWidth="1"/>
    <col min="13306" max="13306" width="30.7265625" style="9" bestFit="1" customWidth="1"/>
    <col min="13307" max="13555" width="9" style="9"/>
    <col min="13556" max="13556" width="0" style="9" hidden="1" customWidth="1"/>
    <col min="13557" max="13557" width="12.7265625" style="9" customWidth="1"/>
    <col min="13558" max="13559" width="3.7265625" style="9" customWidth="1"/>
    <col min="13560" max="13560" width="43" style="9" customWidth="1"/>
    <col min="13561" max="13561" width="2.26953125" style="9" customWidth="1"/>
    <col min="13562" max="13562" width="30.7265625" style="9" bestFit="1" customWidth="1"/>
    <col min="13563" max="13811" width="9" style="9"/>
    <col min="13812" max="13812" width="0" style="9" hidden="1" customWidth="1"/>
    <col min="13813" max="13813" width="12.7265625" style="9" customWidth="1"/>
    <col min="13814" max="13815" width="3.7265625" style="9" customWidth="1"/>
    <col min="13816" max="13816" width="43" style="9" customWidth="1"/>
    <col min="13817" max="13817" width="2.26953125" style="9" customWidth="1"/>
    <col min="13818" max="13818" width="30.7265625" style="9" bestFit="1" customWidth="1"/>
    <col min="13819" max="14067" width="9" style="9"/>
    <col min="14068" max="14068" width="0" style="9" hidden="1" customWidth="1"/>
    <col min="14069" max="14069" width="12.7265625" style="9" customWidth="1"/>
    <col min="14070" max="14071" width="3.7265625" style="9" customWidth="1"/>
    <col min="14072" max="14072" width="43" style="9" customWidth="1"/>
    <col min="14073" max="14073" width="2.26953125" style="9" customWidth="1"/>
    <col min="14074" max="14074" width="30.7265625" style="9" bestFit="1" customWidth="1"/>
    <col min="14075" max="14323" width="9" style="9"/>
    <col min="14324" max="14324" width="0" style="9" hidden="1" customWidth="1"/>
    <col min="14325" max="14325" width="12.7265625" style="9" customWidth="1"/>
    <col min="14326" max="14327" width="3.7265625" style="9" customWidth="1"/>
    <col min="14328" max="14328" width="43" style="9" customWidth="1"/>
    <col min="14329" max="14329" width="2.26953125" style="9" customWidth="1"/>
    <col min="14330" max="14330" width="30.7265625" style="9" bestFit="1" customWidth="1"/>
    <col min="14331" max="14579" width="9" style="9"/>
    <col min="14580" max="14580" width="0" style="9" hidden="1" customWidth="1"/>
    <col min="14581" max="14581" width="12.7265625" style="9" customWidth="1"/>
    <col min="14582" max="14583" width="3.7265625" style="9" customWidth="1"/>
    <col min="14584" max="14584" width="43" style="9" customWidth="1"/>
    <col min="14585" max="14585" width="2.26953125" style="9" customWidth="1"/>
    <col min="14586" max="14586" width="30.7265625" style="9" bestFit="1" customWidth="1"/>
    <col min="14587" max="14835" width="9" style="9"/>
    <col min="14836" max="14836" width="0" style="9" hidden="1" customWidth="1"/>
    <col min="14837" max="14837" width="12.7265625" style="9" customWidth="1"/>
    <col min="14838" max="14839" width="3.7265625" style="9" customWidth="1"/>
    <col min="14840" max="14840" width="43" style="9" customWidth="1"/>
    <col min="14841" max="14841" width="2.26953125" style="9" customWidth="1"/>
    <col min="14842" max="14842" width="30.7265625" style="9" bestFit="1" customWidth="1"/>
    <col min="14843" max="15091" width="9" style="9"/>
    <col min="15092" max="15092" width="0" style="9" hidden="1" customWidth="1"/>
    <col min="15093" max="15093" width="12.7265625" style="9" customWidth="1"/>
    <col min="15094" max="15095" width="3.7265625" style="9" customWidth="1"/>
    <col min="15096" max="15096" width="43" style="9" customWidth="1"/>
    <col min="15097" max="15097" width="2.26953125" style="9" customWidth="1"/>
    <col min="15098" max="15098" width="30.7265625" style="9" bestFit="1" customWidth="1"/>
    <col min="15099" max="15347" width="9" style="9"/>
    <col min="15348" max="15348" width="0" style="9" hidden="1" customWidth="1"/>
    <col min="15349" max="15349" width="12.7265625" style="9" customWidth="1"/>
    <col min="15350" max="15351" width="3.7265625" style="9" customWidth="1"/>
    <col min="15352" max="15352" width="43" style="9" customWidth="1"/>
    <col min="15353" max="15353" width="2.26953125" style="9" customWidth="1"/>
    <col min="15354" max="15354" width="30.7265625" style="9" bestFit="1" customWidth="1"/>
    <col min="15355" max="15603" width="9" style="9"/>
    <col min="15604" max="15604" width="0" style="9" hidden="1" customWidth="1"/>
    <col min="15605" max="15605" width="12.7265625" style="9" customWidth="1"/>
    <col min="15606" max="15607" width="3.7265625" style="9" customWidth="1"/>
    <col min="15608" max="15608" width="43" style="9" customWidth="1"/>
    <col min="15609" max="15609" width="2.26953125" style="9" customWidth="1"/>
    <col min="15610" max="15610" width="30.7265625" style="9" bestFit="1" customWidth="1"/>
    <col min="15611" max="15859" width="9" style="9"/>
    <col min="15860" max="15860" width="0" style="9" hidden="1" customWidth="1"/>
    <col min="15861" max="15861" width="12.7265625" style="9" customWidth="1"/>
    <col min="15862" max="15863" width="3.7265625" style="9" customWidth="1"/>
    <col min="15864" max="15864" width="43" style="9" customWidth="1"/>
    <col min="15865" max="15865" width="2.26953125" style="9" customWidth="1"/>
    <col min="15866" max="15866" width="30.7265625" style="9" bestFit="1" customWidth="1"/>
    <col min="15867" max="16115" width="9" style="9"/>
    <col min="16116" max="16116" width="0" style="9" hidden="1" customWidth="1"/>
    <col min="16117" max="16117" width="12.7265625" style="9" customWidth="1"/>
    <col min="16118" max="16119" width="3.7265625" style="9" customWidth="1"/>
    <col min="16120" max="16120" width="43" style="9" customWidth="1"/>
    <col min="16121" max="16121" width="2.26953125" style="9" customWidth="1"/>
    <col min="16122" max="16122" width="30.7265625" style="9" bestFit="1" customWidth="1"/>
    <col min="16123" max="16359" width="9" style="9"/>
    <col min="16360" max="16384" width="9" style="9" customWidth="1"/>
  </cols>
  <sheetData>
    <row r="1" spans="1:18" ht="28">
      <c r="A1" s="181" t="s">
        <v>3192</v>
      </c>
    </row>
    <row r="2" spans="1:18" s="164" customFormat="1" ht="15.5">
      <c r="A2" s="998" t="s">
        <v>2734</v>
      </c>
      <c r="B2" s="23"/>
      <c r="C2" s="23"/>
      <c r="D2" s="23"/>
      <c r="E2" s="219"/>
      <c r="F2" s="219"/>
      <c r="G2" s="219"/>
      <c r="H2" s="219"/>
      <c r="I2" s="219"/>
      <c r="J2" s="219"/>
    </row>
    <row r="3" spans="1:18" s="164" customFormat="1" ht="15.5">
      <c r="A3" s="870" t="s">
        <v>2937</v>
      </c>
      <c r="B3" s="23"/>
      <c r="C3" s="23"/>
      <c r="D3" s="23"/>
      <c r="E3" s="219"/>
      <c r="F3" s="219"/>
      <c r="G3" s="219"/>
      <c r="H3" s="219"/>
      <c r="I3" s="219"/>
      <c r="J3" s="219"/>
    </row>
    <row r="4" spans="1:18" s="164" customFormat="1" ht="15.5">
      <c r="A4" s="218" t="s">
        <v>2333</v>
      </c>
      <c r="B4" s="23"/>
      <c r="C4" s="23"/>
      <c r="D4" s="23"/>
      <c r="E4" s="219"/>
      <c r="F4" s="219"/>
      <c r="G4" s="219"/>
      <c r="H4" s="219"/>
      <c r="I4" s="219"/>
      <c r="J4" s="219"/>
    </row>
    <row r="5" spans="1:18" s="164" customFormat="1" ht="15.5">
      <c r="A5" s="332" t="s">
        <v>2412</v>
      </c>
      <c r="B5" s="23"/>
      <c r="C5" s="23"/>
      <c r="D5" s="23"/>
      <c r="E5" s="219"/>
      <c r="F5" s="219"/>
      <c r="G5" s="219"/>
      <c r="H5" s="219"/>
      <c r="I5" s="219"/>
      <c r="J5" s="219"/>
    </row>
    <row r="6" spans="1:18" s="164" customFormat="1" ht="15.5">
      <c r="A6" s="218" t="s">
        <v>2334</v>
      </c>
      <c r="B6" s="23"/>
      <c r="C6" s="23"/>
      <c r="D6" s="23"/>
      <c r="E6" s="219"/>
      <c r="F6" s="219"/>
      <c r="G6" s="219"/>
      <c r="H6" s="219"/>
      <c r="I6" s="219"/>
      <c r="J6" s="219"/>
    </row>
    <row r="7" spans="1:18" s="164" customFormat="1" ht="15.5">
      <c r="A7" s="218"/>
      <c r="B7" s="23"/>
      <c r="C7" s="23"/>
      <c r="D7" s="23"/>
      <c r="E7" s="219"/>
      <c r="F7" s="219"/>
      <c r="G7" s="219"/>
      <c r="H7" s="219"/>
      <c r="I7" s="219"/>
      <c r="J7" s="219"/>
    </row>
    <row r="8" spans="1:18" ht="62">
      <c r="A8" s="518" t="s">
        <v>127</v>
      </c>
      <c r="B8" s="519" t="s">
        <v>128</v>
      </c>
      <c r="C8" s="816" t="s">
        <v>2802</v>
      </c>
      <c r="D8" s="816" t="s">
        <v>2803</v>
      </c>
      <c r="E8" s="816" t="s">
        <v>2804</v>
      </c>
      <c r="F8" s="816" t="s">
        <v>2805</v>
      </c>
      <c r="G8" s="816" t="s">
        <v>2806</v>
      </c>
      <c r="H8" s="816" t="s">
        <v>2807</v>
      </c>
      <c r="I8" s="816" t="s">
        <v>2808</v>
      </c>
      <c r="J8" s="816" t="s">
        <v>2809</v>
      </c>
      <c r="K8" s="816" t="s">
        <v>2810</v>
      </c>
      <c r="L8" s="407" t="s">
        <v>2054</v>
      </c>
      <c r="M8" s="407" t="s">
        <v>2042</v>
      </c>
      <c r="N8" s="520" t="s">
        <v>2422</v>
      </c>
      <c r="O8" s="520" t="s">
        <v>2022</v>
      </c>
    </row>
    <row r="9" spans="1:18" ht="24" customHeight="1">
      <c r="A9" s="413" t="s">
        <v>131</v>
      </c>
      <c r="B9" s="414" t="s">
        <v>885</v>
      </c>
      <c r="C9" s="418">
        <v>435094</v>
      </c>
      <c r="D9" s="418">
        <v>608315</v>
      </c>
      <c r="E9" s="418">
        <v>322687</v>
      </c>
      <c r="F9" s="418">
        <v>260965</v>
      </c>
      <c r="G9" s="418">
        <v>152052</v>
      </c>
      <c r="H9" s="418">
        <v>167455</v>
      </c>
      <c r="I9" s="418">
        <v>117121</v>
      </c>
      <c r="J9" s="418">
        <v>136981</v>
      </c>
      <c r="K9" s="418">
        <v>153146</v>
      </c>
      <c r="L9" s="418">
        <v>2353816</v>
      </c>
      <c r="M9" s="966">
        <v>100</v>
      </c>
      <c r="N9" s="418">
        <v>26859845</v>
      </c>
      <c r="O9" s="417">
        <v>87.633268174108977</v>
      </c>
      <c r="P9" s="18"/>
      <c r="Q9" s="11"/>
      <c r="R9" s="40"/>
    </row>
    <row r="10" spans="1:18" ht="18.75" customHeight="1">
      <c r="A10" s="413" t="s">
        <v>132</v>
      </c>
      <c r="B10" s="414" t="s">
        <v>133</v>
      </c>
      <c r="C10" s="418">
        <v>359400</v>
      </c>
      <c r="D10" s="418">
        <v>505663</v>
      </c>
      <c r="E10" s="418">
        <v>268437</v>
      </c>
      <c r="F10" s="418">
        <v>208816</v>
      </c>
      <c r="G10" s="418">
        <v>114694</v>
      </c>
      <c r="H10" s="418">
        <v>129119</v>
      </c>
      <c r="I10" s="418">
        <v>92501</v>
      </c>
      <c r="J10" s="418">
        <v>115484</v>
      </c>
      <c r="K10" s="418">
        <v>131481</v>
      </c>
      <c r="L10" s="418">
        <v>1925595</v>
      </c>
      <c r="M10" s="458">
        <v>81.8</v>
      </c>
      <c r="N10" s="418">
        <v>23047198</v>
      </c>
      <c r="O10" s="417">
        <v>83.550069730819345</v>
      </c>
      <c r="P10" s="80"/>
      <c r="Q10" s="11"/>
      <c r="R10" s="40"/>
    </row>
    <row r="11" spans="1:18" ht="22.5" customHeight="1">
      <c r="A11" s="422" t="s">
        <v>134</v>
      </c>
      <c r="B11" s="513" t="s">
        <v>135</v>
      </c>
      <c r="C11" s="425">
        <v>30833</v>
      </c>
      <c r="D11" s="425">
        <v>38744</v>
      </c>
      <c r="E11" s="425">
        <v>15285</v>
      </c>
      <c r="F11" s="425">
        <v>12726</v>
      </c>
      <c r="G11" s="425">
        <v>6805</v>
      </c>
      <c r="H11" s="425">
        <v>6740</v>
      </c>
      <c r="I11" s="425">
        <v>6189</v>
      </c>
      <c r="J11" s="425">
        <v>8006</v>
      </c>
      <c r="K11" s="425">
        <v>12131</v>
      </c>
      <c r="L11" s="425">
        <v>137459</v>
      </c>
      <c r="M11" s="460">
        <v>5.8</v>
      </c>
      <c r="N11" s="425">
        <v>1157432</v>
      </c>
      <c r="O11" s="424">
        <v>118.76205254390756</v>
      </c>
      <c r="P11" s="80"/>
      <c r="Q11" s="11"/>
      <c r="R11" s="40"/>
    </row>
    <row r="12" spans="1:18" ht="15.5">
      <c r="A12" s="422" t="s">
        <v>136</v>
      </c>
      <c r="B12" s="513" t="s">
        <v>137</v>
      </c>
      <c r="C12" s="425">
        <v>86789</v>
      </c>
      <c r="D12" s="425">
        <v>110113</v>
      </c>
      <c r="E12" s="425">
        <v>53762</v>
      </c>
      <c r="F12" s="425">
        <v>46014</v>
      </c>
      <c r="G12" s="425">
        <v>21351</v>
      </c>
      <c r="H12" s="425">
        <v>23789</v>
      </c>
      <c r="I12" s="425">
        <v>16900</v>
      </c>
      <c r="J12" s="425">
        <v>21055</v>
      </c>
      <c r="K12" s="425">
        <v>23253</v>
      </c>
      <c r="L12" s="425">
        <v>403026</v>
      </c>
      <c r="M12" s="460">
        <v>17.100000000000001</v>
      </c>
      <c r="N12" s="425">
        <v>3102853</v>
      </c>
      <c r="O12" s="424">
        <v>129.8888474574851</v>
      </c>
      <c r="P12" s="80"/>
      <c r="Q12" s="11"/>
      <c r="R12" s="40"/>
    </row>
    <row r="13" spans="1:18" ht="15.5">
      <c r="A13" s="422" t="s">
        <v>138</v>
      </c>
      <c r="B13" s="513" t="s">
        <v>139</v>
      </c>
      <c r="C13" s="425">
        <v>46570</v>
      </c>
      <c r="D13" s="425">
        <v>60568</v>
      </c>
      <c r="E13" s="425">
        <v>33321</v>
      </c>
      <c r="F13" s="425">
        <v>32134</v>
      </c>
      <c r="G13" s="425">
        <v>16509</v>
      </c>
      <c r="H13" s="425">
        <v>16576</v>
      </c>
      <c r="I13" s="425">
        <v>14040</v>
      </c>
      <c r="J13" s="425">
        <v>16665</v>
      </c>
      <c r="K13" s="425">
        <v>18482</v>
      </c>
      <c r="L13" s="425">
        <v>254865</v>
      </c>
      <c r="M13" s="460">
        <v>10.8</v>
      </c>
      <c r="N13" s="425">
        <v>2291195</v>
      </c>
      <c r="O13" s="424">
        <v>111.23671271978159</v>
      </c>
      <c r="P13" s="80"/>
      <c r="Q13" s="11"/>
      <c r="R13" s="40"/>
    </row>
    <row r="14" spans="1:18" ht="15.5">
      <c r="A14" s="422" t="s">
        <v>140</v>
      </c>
      <c r="B14" s="513" t="s">
        <v>141</v>
      </c>
      <c r="C14" s="425">
        <v>28866</v>
      </c>
      <c r="D14" s="425">
        <v>38863</v>
      </c>
      <c r="E14" s="425">
        <v>23793</v>
      </c>
      <c r="F14" s="425">
        <v>18646</v>
      </c>
      <c r="G14" s="425">
        <v>11319</v>
      </c>
      <c r="H14" s="425">
        <v>10162</v>
      </c>
      <c r="I14" s="425">
        <v>9527</v>
      </c>
      <c r="J14" s="425">
        <v>15250</v>
      </c>
      <c r="K14" s="425">
        <v>17004</v>
      </c>
      <c r="L14" s="425">
        <v>173430</v>
      </c>
      <c r="M14" s="460">
        <v>7.4</v>
      </c>
      <c r="N14" s="425">
        <v>1987305</v>
      </c>
      <c r="O14" s="424">
        <v>87.268939594073373</v>
      </c>
      <c r="P14" s="80"/>
      <c r="Q14" s="11"/>
      <c r="R14" s="40"/>
    </row>
    <row r="15" spans="1:18" ht="15.5">
      <c r="A15" s="422" t="s">
        <v>142</v>
      </c>
      <c r="B15" s="513" t="s">
        <v>143</v>
      </c>
      <c r="C15" s="425">
        <v>57024</v>
      </c>
      <c r="D15" s="425">
        <v>66895</v>
      </c>
      <c r="E15" s="425">
        <v>36979</v>
      </c>
      <c r="F15" s="425">
        <v>31055</v>
      </c>
      <c r="G15" s="425">
        <v>13040</v>
      </c>
      <c r="H15" s="425">
        <v>12873</v>
      </c>
      <c r="I15" s="425">
        <v>14008</v>
      </c>
      <c r="J15" s="425">
        <v>18537</v>
      </c>
      <c r="K15" s="425">
        <v>17184</v>
      </c>
      <c r="L15" s="425">
        <v>267595</v>
      </c>
      <c r="M15" s="460">
        <v>11.4</v>
      </c>
      <c r="N15" s="425">
        <v>2387301</v>
      </c>
      <c r="O15" s="424">
        <v>112.09101826707231</v>
      </c>
      <c r="P15" s="80"/>
      <c r="Q15" s="11"/>
      <c r="R15" s="40"/>
    </row>
    <row r="16" spans="1:18" ht="15.5">
      <c r="A16" s="422" t="s">
        <v>144</v>
      </c>
      <c r="B16" s="513" t="s">
        <v>145</v>
      </c>
      <c r="C16" s="425">
        <v>20560</v>
      </c>
      <c r="D16" s="425">
        <v>38864</v>
      </c>
      <c r="E16" s="425">
        <v>23527</v>
      </c>
      <c r="F16" s="425">
        <v>19441</v>
      </c>
      <c r="G16" s="425">
        <v>13048</v>
      </c>
      <c r="H16" s="425">
        <v>12214</v>
      </c>
      <c r="I16" s="425">
        <v>5361</v>
      </c>
      <c r="J16" s="425">
        <v>7173</v>
      </c>
      <c r="K16" s="425">
        <v>10048</v>
      </c>
      <c r="L16" s="425">
        <v>150236</v>
      </c>
      <c r="M16" s="460">
        <v>6.4</v>
      </c>
      <c r="N16" s="425">
        <v>2546105</v>
      </c>
      <c r="O16" s="424">
        <v>59.006207520899572</v>
      </c>
      <c r="P16" s="80"/>
      <c r="Q16" s="11"/>
      <c r="R16" s="40"/>
    </row>
    <row r="17" spans="1:18" ht="15.5">
      <c r="A17" s="422" t="s">
        <v>146</v>
      </c>
      <c r="B17" s="513" t="s">
        <v>147</v>
      </c>
      <c r="C17" s="425">
        <v>29919</v>
      </c>
      <c r="D17" s="425">
        <v>54913</v>
      </c>
      <c r="E17" s="425">
        <v>25565</v>
      </c>
      <c r="F17" s="425">
        <v>13104</v>
      </c>
      <c r="G17" s="425">
        <v>8229</v>
      </c>
      <c r="H17" s="425">
        <v>15775</v>
      </c>
      <c r="I17" s="425">
        <v>4934</v>
      </c>
      <c r="J17" s="425">
        <v>7566</v>
      </c>
      <c r="K17" s="425">
        <v>9708</v>
      </c>
      <c r="L17" s="425">
        <v>169713</v>
      </c>
      <c r="M17" s="460">
        <v>7.2</v>
      </c>
      <c r="N17" s="425">
        <v>3466903</v>
      </c>
      <c r="O17" s="424">
        <v>48.952335845565912</v>
      </c>
      <c r="P17" s="80"/>
      <c r="Q17" s="11"/>
      <c r="R17" s="40"/>
    </row>
    <row r="18" spans="1:18" ht="15.5">
      <c r="A18" s="422" t="s">
        <v>148</v>
      </c>
      <c r="B18" s="513" t="s">
        <v>149</v>
      </c>
      <c r="C18" s="425">
        <v>33412</v>
      </c>
      <c r="D18" s="425">
        <v>58644</v>
      </c>
      <c r="E18" s="425">
        <v>33612</v>
      </c>
      <c r="F18" s="425">
        <v>22609</v>
      </c>
      <c r="G18" s="425">
        <v>12956</v>
      </c>
      <c r="H18" s="425">
        <v>17856</v>
      </c>
      <c r="I18" s="425">
        <v>6794</v>
      </c>
      <c r="J18" s="425">
        <v>9955</v>
      </c>
      <c r="K18" s="425">
        <v>12818</v>
      </c>
      <c r="L18" s="425">
        <v>208656</v>
      </c>
      <c r="M18" s="460">
        <v>8.9</v>
      </c>
      <c r="N18" s="425">
        <v>3729455</v>
      </c>
      <c r="O18" s="424">
        <v>55.948121106166987</v>
      </c>
      <c r="P18" s="80"/>
      <c r="Q18" s="11"/>
      <c r="R18" s="40"/>
    </row>
    <row r="19" spans="1:18" ht="15.5">
      <c r="A19" s="422" t="s">
        <v>150</v>
      </c>
      <c r="B19" s="513" t="s">
        <v>151</v>
      </c>
      <c r="C19" s="425">
        <v>25427</v>
      </c>
      <c r="D19" s="425">
        <v>38059</v>
      </c>
      <c r="E19" s="425">
        <v>22593</v>
      </c>
      <c r="F19" s="425">
        <v>13087</v>
      </c>
      <c r="G19" s="425">
        <v>11437</v>
      </c>
      <c r="H19" s="425">
        <v>13134</v>
      </c>
      <c r="I19" s="425">
        <v>14748</v>
      </c>
      <c r="J19" s="425">
        <v>11277</v>
      </c>
      <c r="K19" s="425">
        <v>10853</v>
      </c>
      <c r="L19" s="425">
        <v>160615</v>
      </c>
      <c r="M19" s="460">
        <v>6.8</v>
      </c>
      <c r="N19" s="425">
        <v>2378648</v>
      </c>
      <c r="O19" s="424">
        <v>67.523652091440184</v>
      </c>
      <c r="P19" s="80"/>
      <c r="Q19" s="11"/>
      <c r="R19" s="40"/>
    </row>
    <row r="20" spans="1:18" ht="22.5" customHeight="1">
      <c r="A20" s="413" t="s">
        <v>152</v>
      </c>
      <c r="B20" s="414" t="s">
        <v>153</v>
      </c>
      <c r="C20" s="418">
        <v>25501</v>
      </c>
      <c r="D20" s="418">
        <v>26275</v>
      </c>
      <c r="E20" s="418">
        <v>14356</v>
      </c>
      <c r="F20" s="418">
        <v>15304</v>
      </c>
      <c r="G20" s="418">
        <v>8974</v>
      </c>
      <c r="H20" s="418">
        <v>9897</v>
      </c>
      <c r="I20" s="418">
        <v>7073</v>
      </c>
      <c r="J20" s="418">
        <v>5638</v>
      </c>
      <c r="K20" s="418">
        <v>5620</v>
      </c>
      <c r="L20" s="418">
        <v>118638</v>
      </c>
      <c r="M20" s="458">
        <v>5</v>
      </c>
      <c r="N20" s="514">
        <v>1349911</v>
      </c>
      <c r="O20" s="417">
        <v>87.885793952342041</v>
      </c>
      <c r="P20" s="80"/>
      <c r="Q20" s="11"/>
      <c r="R20" s="40"/>
    </row>
    <row r="21" spans="1:18" ht="22.5" customHeight="1">
      <c r="A21" s="442" t="s">
        <v>154</v>
      </c>
      <c r="B21" s="515" t="s">
        <v>29</v>
      </c>
      <c r="C21" s="445">
        <v>50193</v>
      </c>
      <c r="D21" s="445">
        <v>76377</v>
      </c>
      <c r="E21" s="445">
        <v>39894</v>
      </c>
      <c r="F21" s="445">
        <v>36845</v>
      </c>
      <c r="G21" s="445">
        <v>28384</v>
      </c>
      <c r="H21" s="445">
        <v>28439</v>
      </c>
      <c r="I21" s="445">
        <v>17547</v>
      </c>
      <c r="J21" s="445">
        <v>15859</v>
      </c>
      <c r="K21" s="445">
        <v>16045</v>
      </c>
      <c r="L21" s="445">
        <v>309583</v>
      </c>
      <c r="M21" s="516">
        <v>13.2</v>
      </c>
      <c r="N21" s="445">
        <v>2462736</v>
      </c>
      <c r="O21" s="444">
        <v>125.70693732499139</v>
      </c>
      <c r="P21" s="80"/>
      <c r="Q21" s="11"/>
      <c r="R21" s="40"/>
    </row>
    <row r="22" spans="1:18" ht="22.5" customHeight="1">
      <c r="A22" s="442"/>
      <c r="B22" s="515"/>
      <c r="C22" s="445"/>
      <c r="D22" s="445"/>
      <c r="E22" s="445"/>
      <c r="F22" s="445"/>
      <c r="G22" s="445"/>
      <c r="H22" s="445"/>
      <c r="I22" s="445"/>
      <c r="J22" s="445"/>
      <c r="K22" s="445"/>
      <c r="L22" s="445"/>
      <c r="M22" s="516"/>
      <c r="N22" s="445"/>
      <c r="O22" s="444"/>
      <c r="P22" s="80"/>
      <c r="Q22" s="11"/>
      <c r="R22" s="40"/>
    </row>
    <row r="23" spans="1:18" ht="13">
      <c r="A23" s="876" t="s">
        <v>3011</v>
      </c>
      <c r="B23" s="876"/>
      <c r="C23" s="876"/>
      <c r="D23" s="876"/>
      <c r="E23" s="876"/>
      <c r="F23" s="876"/>
      <c r="G23" s="876"/>
      <c r="H23" s="876"/>
      <c r="I23" s="876"/>
      <c r="J23" s="876"/>
      <c r="K23" s="455"/>
      <c r="L23" s="114"/>
      <c r="M23" s="80"/>
    </row>
    <row r="24" spans="1:18">
      <c r="A24" s="1042" t="s">
        <v>2477</v>
      </c>
      <c r="B24" s="876"/>
      <c r="C24" s="876"/>
      <c r="D24" s="876"/>
      <c r="E24" s="876"/>
      <c r="F24" s="876"/>
      <c r="G24" s="876"/>
      <c r="H24" s="876"/>
      <c r="I24" s="876"/>
      <c r="J24" s="876"/>
      <c r="K24" s="455"/>
      <c r="L24" s="114"/>
      <c r="M24" s="80"/>
    </row>
    <row r="25" spans="1:18">
      <c r="A25" s="876" t="s">
        <v>3039</v>
      </c>
      <c r="B25" s="876"/>
      <c r="C25" s="876"/>
      <c r="D25" s="876"/>
      <c r="E25" s="876"/>
      <c r="F25" s="876"/>
      <c r="G25" s="876"/>
      <c r="H25" s="876"/>
      <c r="I25" s="876"/>
      <c r="J25" s="876"/>
      <c r="K25" s="455"/>
      <c r="L25" s="114"/>
      <c r="M25" s="80"/>
    </row>
    <row r="26" spans="1:18">
      <c r="A26" s="1042" t="s">
        <v>2420</v>
      </c>
      <c r="B26" s="876"/>
      <c r="C26" s="876"/>
      <c r="D26" s="876"/>
      <c r="E26" s="876"/>
      <c r="F26" s="876"/>
      <c r="G26" s="876"/>
      <c r="H26" s="876"/>
      <c r="I26" s="876"/>
      <c r="J26" s="876"/>
      <c r="K26" s="455"/>
      <c r="L26" s="114"/>
      <c r="M26" s="80"/>
    </row>
    <row r="27" spans="1:18">
      <c r="A27" s="876" t="s">
        <v>3010</v>
      </c>
      <c r="B27" s="876"/>
      <c r="C27" s="876"/>
      <c r="D27" s="876"/>
      <c r="E27" s="876"/>
      <c r="F27" s="876"/>
      <c r="G27" s="876"/>
      <c r="H27" s="876"/>
      <c r="I27" s="876"/>
      <c r="J27" s="876"/>
      <c r="K27" s="455"/>
      <c r="L27" s="114"/>
      <c r="M27" s="80"/>
    </row>
    <row r="28" spans="1:18">
      <c r="A28" s="1042" t="s">
        <v>2421</v>
      </c>
      <c r="B28" s="844"/>
      <c r="C28" s="844"/>
      <c r="D28" s="844"/>
      <c r="E28" s="844"/>
      <c r="F28" s="844"/>
      <c r="G28" s="844"/>
      <c r="H28" s="844"/>
      <c r="I28" s="844"/>
      <c r="J28" s="844"/>
    </row>
    <row r="29" spans="1:18" ht="16.899999999999999" customHeight="1">
      <c r="A29" s="57" t="s">
        <v>1</v>
      </c>
      <c r="B29" s="58" t="str">
        <f>Contents!$C$38</f>
        <v>24 Mar 2022</v>
      </c>
    </row>
    <row r="30" spans="1:18">
      <c r="A30" s="57" t="s">
        <v>2144</v>
      </c>
      <c r="B30" s="58" t="str">
        <f>Contents!$D$38</f>
        <v>Spring 2023</v>
      </c>
    </row>
    <row r="32" spans="1:18">
      <c r="C32" s="12"/>
      <c r="D32" s="12"/>
      <c r="E32" s="12"/>
      <c r="F32" s="12"/>
      <c r="G32" s="12"/>
      <c r="H32" s="12"/>
      <c r="I32" s="12"/>
      <c r="J32" s="12"/>
      <c r="K32" s="12"/>
    </row>
    <row r="33" spans="3:11">
      <c r="C33" s="12"/>
      <c r="D33" s="12"/>
      <c r="E33" s="12"/>
      <c r="F33" s="12"/>
      <c r="G33" s="12"/>
      <c r="H33" s="12"/>
      <c r="I33" s="12"/>
      <c r="J33" s="12"/>
      <c r="K33" s="12"/>
    </row>
    <row r="34" spans="3:11">
      <c r="C34" s="12"/>
      <c r="D34" s="12"/>
      <c r="E34" s="12"/>
      <c r="F34" s="12"/>
      <c r="G34" s="12"/>
      <c r="H34" s="12"/>
      <c r="I34" s="12"/>
      <c r="J34" s="12"/>
      <c r="K34" s="12"/>
    </row>
    <row r="35" spans="3:11">
      <c r="C35" s="12"/>
      <c r="D35" s="12"/>
      <c r="E35" s="12"/>
      <c r="F35" s="12"/>
      <c r="G35" s="12"/>
      <c r="H35" s="12"/>
      <c r="I35" s="12"/>
      <c r="J35" s="12"/>
      <c r="K35" s="12"/>
    </row>
    <row r="36" spans="3:11">
      <c r="C36" s="12"/>
      <c r="D36" s="12"/>
      <c r="E36" s="12"/>
      <c r="F36" s="12"/>
      <c r="G36" s="12"/>
      <c r="H36" s="12"/>
      <c r="I36" s="12"/>
      <c r="J36" s="12"/>
      <c r="K36" s="12"/>
    </row>
    <row r="37" spans="3:11">
      <c r="C37" s="12"/>
      <c r="D37" s="12"/>
      <c r="E37" s="12"/>
      <c r="F37" s="12"/>
      <c r="G37" s="12"/>
      <c r="H37" s="12"/>
      <c r="I37" s="12"/>
      <c r="J37" s="12"/>
      <c r="K37" s="12"/>
    </row>
    <row r="38" spans="3:11">
      <c r="C38" s="12"/>
      <c r="D38" s="12"/>
      <c r="E38" s="12"/>
      <c r="F38" s="12"/>
      <c r="G38" s="12"/>
      <c r="H38" s="12"/>
      <c r="I38" s="12"/>
      <c r="J38" s="12"/>
      <c r="K38" s="12"/>
    </row>
    <row r="39" spans="3:11">
      <c r="C39" s="12"/>
      <c r="D39" s="12"/>
      <c r="E39" s="12"/>
      <c r="F39" s="12"/>
      <c r="G39" s="12"/>
      <c r="H39" s="12"/>
      <c r="I39" s="12"/>
      <c r="J39" s="12"/>
      <c r="K39" s="12"/>
    </row>
    <row r="40" spans="3:11">
      <c r="C40" s="12"/>
      <c r="D40" s="12"/>
      <c r="E40" s="12"/>
      <c r="F40" s="12"/>
      <c r="G40" s="12"/>
      <c r="H40" s="12"/>
      <c r="I40" s="12"/>
      <c r="J40" s="12"/>
      <c r="K40" s="12"/>
    </row>
    <row r="41" spans="3:11">
      <c r="C41" s="12"/>
      <c r="D41" s="12"/>
      <c r="E41" s="12"/>
      <c r="F41" s="12"/>
      <c r="G41" s="12"/>
      <c r="H41" s="12"/>
      <c r="I41" s="12"/>
      <c r="J41" s="12"/>
      <c r="K41" s="12"/>
    </row>
    <row r="42" spans="3:11">
      <c r="C42" s="12"/>
      <c r="D42" s="12"/>
      <c r="E42" s="12"/>
      <c r="F42" s="12"/>
      <c r="G42" s="12"/>
      <c r="H42" s="12"/>
      <c r="I42" s="12"/>
      <c r="J42" s="12"/>
      <c r="K42" s="12"/>
    </row>
    <row r="43" spans="3:11">
      <c r="C43" s="12"/>
      <c r="D43" s="12"/>
      <c r="E43" s="12"/>
      <c r="F43" s="12"/>
      <c r="G43" s="12"/>
      <c r="H43" s="12"/>
      <c r="I43" s="12"/>
      <c r="J43" s="12"/>
      <c r="K43" s="12"/>
    </row>
    <row r="44" spans="3:11">
      <c r="C44" s="12"/>
      <c r="D44" s="12"/>
      <c r="E44" s="12"/>
      <c r="F44" s="12"/>
      <c r="G44" s="12"/>
      <c r="H44" s="12"/>
      <c r="I44" s="12"/>
      <c r="J44" s="12"/>
      <c r="K44" s="12"/>
    </row>
    <row r="45" spans="3:11">
      <c r="C45" s="12"/>
      <c r="D45" s="12"/>
      <c r="E45" s="12"/>
      <c r="F45" s="12"/>
      <c r="G45" s="12"/>
      <c r="H45" s="12"/>
      <c r="I45" s="12"/>
      <c r="J45" s="12"/>
      <c r="K45" s="12"/>
    </row>
    <row r="46" spans="3:11">
      <c r="C46" s="12"/>
      <c r="D46" s="12"/>
      <c r="E46" s="12"/>
      <c r="F46" s="12"/>
      <c r="G46" s="12"/>
      <c r="H46" s="12"/>
      <c r="I46" s="12"/>
      <c r="J46" s="12"/>
      <c r="K46" s="12"/>
    </row>
    <row r="47" spans="3:11">
      <c r="C47" s="12"/>
      <c r="D47" s="12"/>
      <c r="E47" s="12"/>
      <c r="F47" s="12"/>
      <c r="G47" s="12"/>
      <c r="H47" s="12"/>
      <c r="I47" s="12"/>
      <c r="J47" s="12"/>
      <c r="K47" s="12"/>
    </row>
  </sheetData>
  <hyperlinks>
    <hyperlink ref="A24" r:id="rId1" xr:uid="{8E5274F4-0A99-49DF-AD79-154DE0255B12}"/>
    <hyperlink ref="A26" r:id="rId2" xr:uid="{117AC8F7-EA83-40F5-848B-5695075B5A60}"/>
    <hyperlink ref="A28" r:id="rId3" xr:uid="{FD9FC759-CF49-40F0-801A-8538EC2B8001}"/>
  </hyperlinks>
  <pageMargins left="0.74803149606299213" right="0.74803149606299213" top="0.98425196850393704" bottom="0.98425196850393704" header="0.51181102362204722" footer="0.51181102362204722"/>
  <pageSetup paperSize="9" scale="30" orientation="landscape" r:id="rId4"/>
  <headerFooter alignWithMargins="0"/>
  <tableParts count="1">
    <tablePart r:id="rId5"/>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271A0E-350A-4DE0-8BDE-4F8440C04344}">
  <sheetPr codeName="Sheet2">
    <tabColor theme="0"/>
  </sheetPr>
  <dimension ref="A1:A26"/>
  <sheetViews>
    <sheetView zoomScaleNormal="100" workbookViewId="0"/>
  </sheetViews>
  <sheetFormatPr defaultColWidth="8.7265625" defaultRowHeight="15.5"/>
  <cols>
    <col min="1" max="1" width="178.08984375" style="177" customWidth="1"/>
    <col min="2" max="16384" width="8.7265625" style="177"/>
  </cols>
  <sheetData>
    <row r="1" spans="1:1" ht="28" customHeight="1">
      <c r="A1" s="181" t="s">
        <v>2263</v>
      </c>
    </row>
    <row r="2" spans="1:1" ht="20" customHeight="1">
      <c r="A2" s="194" t="s">
        <v>2979</v>
      </c>
    </row>
    <row r="3" spans="1:1">
      <c r="A3" s="194" t="s">
        <v>2275</v>
      </c>
    </row>
    <row r="4" spans="1:1">
      <c r="A4" s="772" t="s">
        <v>2276</v>
      </c>
    </row>
    <row r="5" spans="1:1">
      <c r="A5" s="194" t="s">
        <v>2264</v>
      </c>
    </row>
    <row r="6" spans="1:1" ht="43.25" customHeight="1">
      <c r="A6" s="193" t="s">
        <v>2265</v>
      </c>
    </row>
    <row r="7" spans="1:1" ht="20" customHeight="1">
      <c r="A7" s="194" t="s">
        <v>2277</v>
      </c>
    </row>
    <row r="8" spans="1:1">
      <c r="A8" s="772" t="s">
        <v>2278</v>
      </c>
    </row>
    <row r="9" spans="1:1" ht="20" customHeight="1">
      <c r="A9" s="194" t="s">
        <v>2316</v>
      </c>
    </row>
    <row r="10" spans="1:1">
      <c r="A10" s="772" t="s">
        <v>2279</v>
      </c>
    </row>
    <row r="11" spans="1:1" ht="20" customHeight="1">
      <c r="A11" s="194" t="s">
        <v>2981</v>
      </c>
    </row>
    <row r="12" spans="1:1">
      <c r="A12" s="194" t="s">
        <v>2980</v>
      </c>
    </row>
    <row r="13" spans="1:1" ht="25" customHeight="1">
      <c r="A13" s="195" t="s">
        <v>2266</v>
      </c>
    </row>
    <row r="14" spans="1:1" ht="46.5">
      <c r="A14" s="193" t="s">
        <v>2267</v>
      </c>
    </row>
    <row r="15" spans="1:1" ht="25" customHeight="1">
      <c r="A15" s="195" t="s">
        <v>2268</v>
      </c>
    </row>
    <row r="16" spans="1:1" ht="31">
      <c r="A16" s="193" t="s">
        <v>2280</v>
      </c>
    </row>
    <row r="17" spans="1:1">
      <c r="A17" s="772" t="s">
        <v>2281</v>
      </c>
    </row>
    <row r="18" spans="1:1" ht="25" customHeight="1">
      <c r="A18" s="195" t="s">
        <v>2269</v>
      </c>
    </row>
    <row r="19" spans="1:1" ht="46.5">
      <c r="A19" s="193" t="s">
        <v>2282</v>
      </c>
    </row>
    <row r="20" spans="1:1">
      <c r="A20" s="772" t="s">
        <v>2283</v>
      </c>
    </row>
    <row r="21" spans="1:1" ht="19.899999999999999" customHeight="1">
      <c r="A21" s="194" t="s">
        <v>2317</v>
      </c>
    </row>
    <row r="22" spans="1:1">
      <c r="A22" s="194" t="s">
        <v>2270</v>
      </c>
    </row>
    <row r="23" spans="1:1">
      <c r="A23" s="194" t="s">
        <v>2271</v>
      </c>
    </row>
    <row r="24" spans="1:1">
      <c r="A24" s="194" t="s">
        <v>2272</v>
      </c>
    </row>
    <row r="25" spans="1:1">
      <c r="A25" s="194" t="s">
        <v>2273</v>
      </c>
    </row>
    <row r="26" spans="1:1">
      <c r="A26" s="194" t="s">
        <v>2274</v>
      </c>
    </row>
  </sheetData>
  <hyperlinks>
    <hyperlink ref="A12" r:id="rId1" xr:uid="{369C0F54-73B3-445C-BF9B-104491D3CFA8}"/>
  </hyperlinks>
  <pageMargins left="0.70866141732283472" right="0.70866141732283472" top="0.74803149606299213" bottom="0.74803149606299213" header="0.31496062992125984" footer="0.31496062992125984"/>
  <pageSetup paperSize="9" scale="70" orientation="landscape" verticalDpi="0"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2D6626-9030-4828-BF87-1D30CAD92959}">
  <sheetPr codeName="Sheet56">
    <tabColor theme="3" tint="0.59999389629810485"/>
    <pageSetUpPr fitToPage="1"/>
  </sheetPr>
  <dimension ref="A1:N59"/>
  <sheetViews>
    <sheetView showGridLines="0" zoomScaleNormal="100" workbookViewId="0">
      <pane xSplit="2" topLeftCell="C1" activePane="topRight" state="frozen"/>
      <selection pane="topRight"/>
    </sheetView>
  </sheetViews>
  <sheetFormatPr defaultColWidth="9" defaultRowHeight="12.5"/>
  <cols>
    <col min="1" max="1" width="18.7265625" style="1" customWidth="1"/>
    <col min="2" max="2" width="20.7265625" style="1" customWidth="1"/>
    <col min="3" max="11" width="11.26953125" style="1" customWidth="1"/>
    <col min="12" max="13" width="18.36328125" style="1" customWidth="1"/>
    <col min="14" max="24" width="7.7265625" style="1" bestFit="1" customWidth="1"/>
    <col min="25" max="26" width="9.7265625" style="1" bestFit="1" customWidth="1"/>
    <col min="27" max="16384" width="9" style="1"/>
  </cols>
  <sheetData>
    <row r="1" spans="1:14" ht="28">
      <c r="A1" s="181" t="s">
        <v>2938</v>
      </c>
      <c r="B1" s="6"/>
      <c r="C1" s="6"/>
      <c r="D1" s="6"/>
      <c r="E1" s="6"/>
      <c r="F1" s="6"/>
      <c r="G1" s="6"/>
      <c r="H1" s="6"/>
      <c r="I1" s="6"/>
      <c r="J1" s="6"/>
      <c r="K1" s="6"/>
    </row>
    <row r="2" spans="1:14" s="164" customFormat="1" ht="15.5">
      <c r="A2" s="998" t="s">
        <v>2734</v>
      </c>
      <c r="B2" s="23"/>
      <c r="C2" s="23"/>
      <c r="D2" s="23"/>
      <c r="E2" s="219"/>
      <c r="F2" s="219"/>
      <c r="G2" s="219"/>
      <c r="H2" s="219"/>
      <c r="I2" s="219"/>
      <c r="J2" s="219"/>
    </row>
    <row r="3" spans="1:14" s="164" customFormat="1" ht="15.5">
      <c r="A3" s="870" t="s">
        <v>2939</v>
      </c>
      <c r="B3" s="23"/>
      <c r="C3" s="23"/>
      <c r="D3" s="23"/>
      <c r="E3" s="219"/>
      <c r="F3" s="219"/>
      <c r="G3" s="219"/>
      <c r="H3" s="219"/>
      <c r="I3" s="219"/>
      <c r="J3" s="219"/>
    </row>
    <row r="4" spans="1:14" s="164" customFormat="1" ht="15.5">
      <c r="A4" s="218" t="s">
        <v>2333</v>
      </c>
      <c r="B4" s="23"/>
      <c r="C4" s="23"/>
      <c r="D4" s="23"/>
      <c r="E4" s="219"/>
      <c r="F4" s="219"/>
      <c r="G4" s="219"/>
      <c r="H4" s="219"/>
      <c r="I4" s="219"/>
      <c r="J4" s="219"/>
    </row>
    <row r="5" spans="1:14" s="164" customFormat="1" ht="15.5">
      <c r="A5" s="332" t="s">
        <v>2412</v>
      </c>
      <c r="B5" s="23"/>
      <c r="C5" s="23"/>
      <c r="D5" s="23"/>
      <c r="E5" s="219"/>
      <c r="F5" s="219"/>
      <c r="G5" s="219"/>
      <c r="H5" s="219"/>
      <c r="I5" s="219"/>
      <c r="J5" s="219"/>
    </row>
    <row r="6" spans="1:14" s="231" customFormat="1" ht="15.5">
      <c r="A6" s="517" t="s">
        <v>2603</v>
      </c>
      <c r="B6" s="232"/>
      <c r="C6" s="232"/>
      <c r="D6" s="232"/>
      <c r="E6" s="219"/>
      <c r="G6" s="219"/>
      <c r="H6" s="219"/>
      <c r="I6" s="219"/>
      <c r="J6" s="219"/>
    </row>
    <row r="7" spans="1:14" s="164" customFormat="1" ht="15.5">
      <c r="A7" s="218" t="s">
        <v>2334</v>
      </c>
      <c r="B7" s="23"/>
      <c r="C7" s="23"/>
      <c r="D7" s="23"/>
      <c r="E7" s="219"/>
      <c r="F7" s="219"/>
      <c r="G7" s="219"/>
      <c r="H7" s="219"/>
      <c r="I7" s="219"/>
      <c r="J7" s="219"/>
    </row>
    <row r="8" spans="1:14" s="164" customFormat="1" ht="15.5">
      <c r="A8" s="218"/>
      <c r="B8" s="23"/>
      <c r="C8" s="23"/>
      <c r="D8" s="23"/>
      <c r="E8" s="219"/>
      <c r="F8" s="219"/>
      <c r="G8" s="219"/>
      <c r="H8" s="219"/>
      <c r="I8" s="219"/>
      <c r="J8" s="219"/>
    </row>
    <row r="9" spans="1:14" s="164" customFormat="1" ht="23.4" customHeight="1">
      <c r="A9" s="852" t="s">
        <v>3112</v>
      </c>
      <c r="B9" s="23"/>
      <c r="C9" s="23"/>
      <c r="D9" s="23"/>
      <c r="E9" s="219"/>
      <c r="F9" s="219"/>
      <c r="G9" s="219"/>
      <c r="H9" s="219"/>
      <c r="I9" s="219"/>
      <c r="J9" s="219"/>
    </row>
    <row r="10" spans="1:14" s="273" customFormat="1" ht="46.5">
      <c r="A10" s="405" t="s">
        <v>86</v>
      </c>
      <c r="B10" s="405" t="s">
        <v>2478</v>
      </c>
      <c r="C10" s="816" t="s">
        <v>2802</v>
      </c>
      <c r="D10" s="816" t="s">
        <v>2803</v>
      </c>
      <c r="E10" s="816" t="s">
        <v>2804</v>
      </c>
      <c r="F10" s="816" t="s">
        <v>2805</v>
      </c>
      <c r="G10" s="816" t="s">
        <v>2806</v>
      </c>
      <c r="H10" s="816" t="s">
        <v>2807</v>
      </c>
      <c r="I10" s="816" t="s">
        <v>2808</v>
      </c>
      <c r="J10" s="816" t="s">
        <v>2809</v>
      </c>
      <c r="K10" s="816" t="s">
        <v>2810</v>
      </c>
      <c r="L10" s="407" t="s">
        <v>2054</v>
      </c>
      <c r="M10" s="408" t="s">
        <v>2480</v>
      </c>
      <c r="N10" s="537"/>
    </row>
    <row r="11" spans="1:14" s="384" customFormat="1" ht="31">
      <c r="A11" s="375" t="s">
        <v>87</v>
      </c>
      <c r="B11" s="538" t="s">
        <v>2027</v>
      </c>
      <c r="C11" s="543">
        <v>101558</v>
      </c>
      <c r="D11" s="543">
        <v>189677</v>
      </c>
      <c r="E11" s="543">
        <v>126139</v>
      </c>
      <c r="F11" s="543">
        <v>89943</v>
      </c>
      <c r="G11" s="543">
        <v>44457</v>
      </c>
      <c r="H11" s="543">
        <v>45427</v>
      </c>
      <c r="I11" s="543" t="s">
        <v>91</v>
      </c>
      <c r="J11" s="543" t="s">
        <v>91</v>
      </c>
      <c r="K11" s="543" t="s">
        <v>91</v>
      </c>
      <c r="L11" s="543">
        <v>597201</v>
      </c>
      <c r="M11" s="967">
        <v>66.400000000000006</v>
      </c>
      <c r="N11" s="539"/>
    </row>
    <row r="12" spans="1:14" s="384" customFormat="1" ht="15.5">
      <c r="A12" s="530"/>
      <c r="B12" s="538" t="s">
        <v>2028</v>
      </c>
      <c r="C12" s="543">
        <v>5511</v>
      </c>
      <c r="D12" s="543">
        <v>23138</v>
      </c>
      <c r="E12" s="543">
        <v>18923</v>
      </c>
      <c r="F12" s="543">
        <v>20748</v>
      </c>
      <c r="G12" s="543">
        <v>7794</v>
      </c>
      <c r="H12" s="543">
        <v>7262</v>
      </c>
      <c r="I12" s="543" t="s">
        <v>91</v>
      </c>
      <c r="J12" s="543" t="s">
        <v>91</v>
      </c>
      <c r="K12" s="543" t="s">
        <v>91</v>
      </c>
      <c r="L12" s="543">
        <v>83376</v>
      </c>
      <c r="M12" s="967">
        <v>9.3000000000000007</v>
      </c>
      <c r="N12" s="539"/>
    </row>
    <row r="13" spans="1:14" s="384" customFormat="1" ht="15.5">
      <c r="A13" s="530"/>
      <c r="B13" s="540" t="s">
        <v>2029</v>
      </c>
      <c r="C13" s="543">
        <v>44537</v>
      </c>
      <c r="D13" s="543">
        <v>72376</v>
      </c>
      <c r="E13" s="543">
        <v>23548</v>
      </c>
      <c r="F13" s="543">
        <v>26118</v>
      </c>
      <c r="G13" s="543">
        <v>16260</v>
      </c>
      <c r="H13" s="543">
        <v>21725</v>
      </c>
      <c r="I13" s="543" t="s">
        <v>91</v>
      </c>
      <c r="J13" s="543" t="s">
        <v>91</v>
      </c>
      <c r="K13" s="543" t="s">
        <v>91</v>
      </c>
      <c r="L13" s="543">
        <v>204564</v>
      </c>
      <c r="M13" s="967">
        <v>22.7</v>
      </c>
      <c r="N13" s="539"/>
    </row>
    <row r="14" spans="1:14" s="384" customFormat="1" ht="15.5">
      <c r="A14" s="532"/>
      <c r="B14" s="540" t="s">
        <v>2030</v>
      </c>
      <c r="C14" s="543">
        <v>1502</v>
      </c>
      <c r="D14" s="543">
        <v>3545</v>
      </c>
      <c r="E14" s="543">
        <v>3805</v>
      </c>
      <c r="F14" s="543">
        <v>2073</v>
      </c>
      <c r="G14" s="543">
        <v>1172</v>
      </c>
      <c r="H14" s="543">
        <v>2157</v>
      </c>
      <c r="I14" s="543" t="s">
        <v>91</v>
      </c>
      <c r="J14" s="543" t="s">
        <v>91</v>
      </c>
      <c r="K14" s="543" t="s">
        <v>91</v>
      </c>
      <c r="L14" s="543">
        <v>14254</v>
      </c>
      <c r="M14" s="967">
        <v>1.6</v>
      </c>
      <c r="N14" s="539"/>
    </row>
    <row r="15" spans="1:14" s="384" customFormat="1" ht="46.5">
      <c r="A15" s="375" t="s">
        <v>126</v>
      </c>
      <c r="B15" s="538" t="s">
        <v>2027</v>
      </c>
      <c r="C15" s="543">
        <v>73515</v>
      </c>
      <c r="D15" s="543">
        <v>150196</v>
      </c>
      <c r="E15" s="543">
        <v>52463</v>
      </c>
      <c r="F15" s="543">
        <v>15033</v>
      </c>
      <c r="G15" s="543">
        <v>2792</v>
      </c>
      <c r="H15" s="543" t="s">
        <v>91</v>
      </c>
      <c r="I15" s="543" t="s">
        <v>91</v>
      </c>
      <c r="J15" s="543" t="s">
        <v>91</v>
      </c>
      <c r="K15" s="543" t="s">
        <v>91</v>
      </c>
      <c r="L15" s="543">
        <v>293999</v>
      </c>
      <c r="M15" s="967">
        <v>72.2</v>
      </c>
      <c r="N15" s="539"/>
    </row>
    <row r="16" spans="1:14" s="384" customFormat="1" ht="15.5">
      <c r="A16" s="530"/>
      <c r="B16" s="538" t="s">
        <v>2028</v>
      </c>
      <c r="C16" s="543">
        <v>2168</v>
      </c>
      <c r="D16" s="543">
        <v>10793</v>
      </c>
      <c r="E16" s="543">
        <v>5612</v>
      </c>
      <c r="F16" s="543">
        <v>2392</v>
      </c>
      <c r="G16" s="543">
        <v>328</v>
      </c>
      <c r="H16" s="543" t="s">
        <v>91</v>
      </c>
      <c r="I16" s="543" t="s">
        <v>91</v>
      </c>
      <c r="J16" s="543" t="s">
        <v>91</v>
      </c>
      <c r="K16" s="543" t="s">
        <v>91</v>
      </c>
      <c r="L16" s="543">
        <v>21293</v>
      </c>
      <c r="M16" s="967">
        <v>5.2</v>
      </c>
      <c r="N16" s="539"/>
    </row>
    <row r="17" spans="1:14" s="384" customFormat="1" ht="15.5">
      <c r="A17" s="530"/>
      <c r="B17" s="540" t="s">
        <v>2029</v>
      </c>
      <c r="C17" s="543">
        <v>7897</v>
      </c>
      <c r="D17" s="543">
        <v>41940</v>
      </c>
      <c r="E17" s="543">
        <v>22496</v>
      </c>
      <c r="F17" s="543">
        <v>8865</v>
      </c>
      <c r="G17" s="543">
        <v>1644</v>
      </c>
      <c r="H17" s="543" t="s">
        <v>91</v>
      </c>
      <c r="I17" s="543" t="s">
        <v>91</v>
      </c>
      <c r="J17" s="543" t="s">
        <v>91</v>
      </c>
      <c r="K17" s="543" t="s">
        <v>91</v>
      </c>
      <c r="L17" s="543">
        <v>82842</v>
      </c>
      <c r="M17" s="967">
        <v>20.3</v>
      </c>
      <c r="N17" s="541"/>
    </row>
    <row r="18" spans="1:14" s="384" customFormat="1" ht="15.5">
      <c r="A18" s="530"/>
      <c r="B18" s="540" t="s">
        <v>2030</v>
      </c>
      <c r="C18" s="544">
        <v>545</v>
      </c>
      <c r="D18" s="543">
        <v>4365</v>
      </c>
      <c r="E18" s="543">
        <v>2868</v>
      </c>
      <c r="F18" s="543">
        <v>1178</v>
      </c>
      <c r="G18" s="543">
        <v>192</v>
      </c>
      <c r="H18" s="543" t="s">
        <v>91</v>
      </c>
      <c r="I18" s="543" t="s">
        <v>91</v>
      </c>
      <c r="J18" s="543" t="s">
        <v>91</v>
      </c>
      <c r="K18" s="543" t="s">
        <v>91</v>
      </c>
      <c r="L18" s="543">
        <v>9148</v>
      </c>
      <c r="M18" s="967">
        <v>2.2000000000000002</v>
      </c>
      <c r="N18" s="541"/>
    </row>
    <row r="19" spans="1:14" s="384" customFormat="1" ht="46.5">
      <c r="A19" s="375" t="s">
        <v>88</v>
      </c>
      <c r="B19" s="538" t="s">
        <v>2027</v>
      </c>
      <c r="C19" s="543">
        <v>177166</v>
      </c>
      <c r="D19" s="543">
        <v>96972</v>
      </c>
      <c r="E19" s="543">
        <v>58604</v>
      </c>
      <c r="F19" s="543">
        <v>83890</v>
      </c>
      <c r="G19" s="543">
        <v>52077</v>
      </c>
      <c r="H19" s="543">
        <v>54482</v>
      </c>
      <c r="I19" s="543">
        <v>74868</v>
      </c>
      <c r="J19" s="543">
        <v>92082</v>
      </c>
      <c r="K19" s="543">
        <v>100143</v>
      </c>
      <c r="L19" s="543">
        <v>790284</v>
      </c>
      <c r="M19" s="967">
        <v>75.5</v>
      </c>
      <c r="N19" s="541"/>
    </row>
    <row r="20" spans="1:14" s="384" customFormat="1" ht="15.5">
      <c r="A20" s="533"/>
      <c r="B20" s="538" t="s">
        <v>2028</v>
      </c>
      <c r="C20" s="543">
        <v>10657</v>
      </c>
      <c r="D20" s="543">
        <v>8721</v>
      </c>
      <c r="E20" s="543">
        <v>5154</v>
      </c>
      <c r="F20" s="543">
        <v>7100</v>
      </c>
      <c r="G20" s="543">
        <v>13536</v>
      </c>
      <c r="H20" s="543">
        <v>15679</v>
      </c>
      <c r="I20" s="543">
        <v>15952</v>
      </c>
      <c r="J20" s="543">
        <v>16022</v>
      </c>
      <c r="K20" s="543">
        <v>18676</v>
      </c>
      <c r="L20" s="543">
        <v>111497</v>
      </c>
      <c r="M20" s="967">
        <v>10.7</v>
      </c>
      <c r="N20" s="541"/>
    </row>
    <row r="21" spans="1:14" s="384" customFormat="1" ht="15.5">
      <c r="A21" s="530"/>
      <c r="B21" s="540" t="s">
        <v>2029</v>
      </c>
      <c r="C21" s="543">
        <v>9355</v>
      </c>
      <c r="D21" s="543">
        <v>5937</v>
      </c>
      <c r="E21" s="543">
        <v>2545</v>
      </c>
      <c r="F21" s="543">
        <v>3201</v>
      </c>
      <c r="G21" s="543">
        <v>10908</v>
      </c>
      <c r="H21" s="543">
        <v>18920</v>
      </c>
      <c r="I21" s="543">
        <v>24877</v>
      </c>
      <c r="J21" s="543">
        <v>27355</v>
      </c>
      <c r="K21" s="543">
        <v>32771</v>
      </c>
      <c r="L21" s="543">
        <v>135869</v>
      </c>
      <c r="M21" s="967">
        <v>13</v>
      </c>
      <c r="N21" s="541"/>
    </row>
    <row r="22" spans="1:14" s="384" customFormat="1" ht="15.5">
      <c r="A22" s="530"/>
      <c r="B22" s="540" t="s">
        <v>2030</v>
      </c>
      <c r="C22" s="543">
        <v>521</v>
      </c>
      <c r="D22" s="543">
        <v>568</v>
      </c>
      <c r="E22" s="543">
        <v>513</v>
      </c>
      <c r="F22" s="543">
        <v>407</v>
      </c>
      <c r="G22" s="543">
        <v>796</v>
      </c>
      <c r="H22" s="543">
        <v>1675</v>
      </c>
      <c r="I22" s="543">
        <v>1293</v>
      </c>
      <c r="J22" s="543">
        <v>1516</v>
      </c>
      <c r="K22" s="543">
        <v>1552</v>
      </c>
      <c r="L22" s="543">
        <v>8841</v>
      </c>
      <c r="M22" s="967">
        <v>0.8</v>
      </c>
      <c r="N22" s="541"/>
    </row>
    <row r="23" spans="1:14" s="384" customFormat="1" ht="28" customHeight="1">
      <c r="A23" s="375" t="s">
        <v>32</v>
      </c>
      <c r="B23" s="538" t="s">
        <v>2027</v>
      </c>
      <c r="C23" s="543">
        <v>352239</v>
      </c>
      <c r="D23" s="543">
        <v>436845</v>
      </c>
      <c r="E23" s="543">
        <v>237206</v>
      </c>
      <c r="F23" s="543">
        <v>188866</v>
      </c>
      <c r="G23" s="543">
        <v>99326</v>
      </c>
      <c r="H23" s="543">
        <v>99909</v>
      </c>
      <c r="I23" s="543">
        <v>74868</v>
      </c>
      <c r="J23" s="543">
        <v>92082</v>
      </c>
      <c r="K23" s="543">
        <v>100143</v>
      </c>
      <c r="L23" s="543">
        <v>1681484</v>
      </c>
      <c r="M23" s="967">
        <v>71.5</v>
      </c>
      <c r="N23" s="539"/>
    </row>
    <row r="24" spans="1:14" s="384" customFormat="1" ht="15.5">
      <c r="A24" s="530"/>
      <c r="B24" s="538" t="s">
        <v>2028</v>
      </c>
      <c r="C24" s="543">
        <v>18336</v>
      </c>
      <c r="D24" s="543">
        <v>42652</v>
      </c>
      <c r="E24" s="543">
        <v>29689</v>
      </c>
      <c r="F24" s="543">
        <v>30240</v>
      </c>
      <c r="G24" s="543">
        <v>21658</v>
      </c>
      <c r="H24" s="543">
        <v>22941</v>
      </c>
      <c r="I24" s="543">
        <v>15952</v>
      </c>
      <c r="J24" s="543">
        <v>16022</v>
      </c>
      <c r="K24" s="543">
        <v>18676</v>
      </c>
      <c r="L24" s="543">
        <v>216166</v>
      </c>
      <c r="M24" s="967">
        <v>9.1999999999999993</v>
      </c>
      <c r="N24" s="539"/>
    </row>
    <row r="25" spans="1:14" s="384" customFormat="1" ht="15.5">
      <c r="A25" s="530"/>
      <c r="B25" s="540" t="s">
        <v>2029</v>
      </c>
      <c r="C25" s="543">
        <v>61789</v>
      </c>
      <c r="D25" s="543">
        <v>120253</v>
      </c>
      <c r="E25" s="543">
        <v>48589</v>
      </c>
      <c r="F25" s="543">
        <v>38184</v>
      </c>
      <c r="G25" s="543">
        <v>28812</v>
      </c>
      <c r="H25" s="543">
        <v>40645</v>
      </c>
      <c r="I25" s="543">
        <v>24877</v>
      </c>
      <c r="J25" s="543">
        <v>27355</v>
      </c>
      <c r="K25" s="543">
        <v>32771</v>
      </c>
      <c r="L25" s="543">
        <v>423275</v>
      </c>
      <c r="M25" s="967">
        <v>18</v>
      </c>
      <c r="N25" s="539"/>
    </row>
    <row r="26" spans="1:14" s="384" customFormat="1" ht="15.5">
      <c r="A26" s="530"/>
      <c r="B26" s="540" t="s">
        <v>2030</v>
      </c>
      <c r="C26" s="543">
        <v>2568</v>
      </c>
      <c r="D26" s="543">
        <v>8478</v>
      </c>
      <c r="E26" s="543">
        <v>7186</v>
      </c>
      <c r="F26" s="543">
        <v>3658</v>
      </c>
      <c r="G26" s="543">
        <v>2160</v>
      </c>
      <c r="H26" s="543">
        <v>3832</v>
      </c>
      <c r="I26" s="543">
        <v>1293</v>
      </c>
      <c r="J26" s="543">
        <v>1516</v>
      </c>
      <c r="K26" s="543">
        <v>1552</v>
      </c>
      <c r="L26" s="543">
        <v>32243</v>
      </c>
      <c r="M26" s="967">
        <v>1.4</v>
      </c>
      <c r="N26" s="539"/>
    </row>
    <row r="27" spans="1:14" s="384" customFormat="1" ht="25.9" customHeight="1">
      <c r="A27" s="535" t="s">
        <v>2043</v>
      </c>
      <c r="B27" s="540" t="s">
        <v>2479</v>
      </c>
      <c r="C27" s="545">
        <v>162</v>
      </c>
      <c r="D27" s="543">
        <v>87</v>
      </c>
      <c r="E27" s="543">
        <v>17</v>
      </c>
      <c r="F27" s="543">
        <v>17</v>
      </c>
      <c r="G27" s="543">
        <v>96</v>
      </c>
      <c r="H27" s="543">
        <v>128</v>
      </c>
      <c r="I27" s="543">
        <v>131</v>
      </c>
      <c r="J27" s="545">
        <v>6</v>
      </c>
      <c r="K27" s="545">
        <v>4</v>
      </c>
      <c r="L27" s="543">
        <v>648</v>
      </c>
      <c r="M27" s="967"/>
      <c r="N27" s="539"/>
    </row>
    <row r="28" spans="1:14" s="384" customFormat="1" ht="26.25" customHeight="1">
      <c r="A28" s="536" t="s">
        <v>2492</v>
      </c>
      <c r="B28" s="542" t="s">
        <v>32</v>
      </c>
      <c r="C28" s="546">
        <v>435094</v>
      </c>
      <c r="D28" s="546">
        <v>608315</v>
      </c>
      <c r="E28" s="546">
        <v>322687</v>
      </c>
      <c r="F28" s="546">
        <v>260965</v>
      </c>
      <c r="G28" s="546">
        <v>152052</v>
      </c>
      <c r="H28" s="546">
        <v>167455</v>
      </c>
      <c r="I28" s="546">
        <v>117121</v>
      </c>
      <c r="J28" s="546">
        <v>136981</v>
      </c>
      <c r="K28" s="546">
        <v>153146</v>
      </c>
      <c r="L28" s="546">
        <v>2353816</v>
      </c>
      <c r="M28" s="968">
        <v>100</v>
      </c>
      <c r="N28" s="539"/>
    </row>
    <row r="29" spans="1:14" s="164" customFormat="1" ht="16" thickBot="1">
      <c r="A29" s="218"/>
      <c r="B29" s="23"/>
      <c r="C29" s="23"/>
      <c r="D29" s="23"/>
      <c r="E29" s="219"/>
      <c r="F29" s="219"/>
      <c r="G29" s="219"/>
      <c r="H29" s="219"/>
      <c r="I29" s="219"/>
      <c r="J29" s="219"/>
    </row>
    <row r="30" spans="1:14" s="523" customFormat="1" ht="21" customHeight="1" thickTop="1">
      <c r="A30" s="521" t="s">
        <v>2481</v>
      </c>
      <c r="B30" s="522"/>
      <c r="C30" s="522"/>
      <c r="D30" s="522"/>
      <c r="E30" s="522"/>
      <c r="F30" s="522"/>
      <c r="G30" s="522"/>
      <c r="H30" s="522"/>
      <c r="I30" s="522"/>
      <c r="J30" s="522"/>
      <c r="K30" s="522"/>
    </row>
    <row r="31" spans="1:14" s="523" customFormat="1" ht="17.75" customHeight="1">
      <c r="A31" s="524" t="s">
        <v>2482</v>
      </c>
      <c r="B31" s="525"/>
      <c r="C31" s="525"/>
      <c r="D31" s="525"/>
      <c r="E31" s="525"/>
      <c r="F31" s="525"/>
      <c r="G31" s="525"/>
      <c r="H31" s="526"/>
      <c r="I31" s="526"/>
      <c r="J31" s="526"/>
      <c r="K31" s="526"/>
    </row>
    <row r="32" spans="1:14" s="523" customFormat="1" ht="17.75" customHeight="1">
      <c r="A32" s="340" t="s">
        <v>2483</v>
      </c>
      <c r="B32" s="527"/>
      <c r="C32" s="527"/>
      <c r="D32" s="527"/>
      <c r="E32" s="387"/>
      <c r="F32" s="387"/>
      <c r="G32" s="387"/>
      <c r="H32" s="387"/>
      <c r="I32" s="387"/>
      <c r="J32" s="387"/>
      <c r="K32" s="387"/>
    </row>
    <row r="33" spans="1:12" ht="19.899999999999999" customHeight="1">
      <c r="A33" s="57" t="s">
        <v>1</v>
      </c>
      <c r="B33" s="58" t="str">
        <f>Contents!$C$39</f>
        <v>24 Mar 2022</v>
      </c>
    </row>
    <row r="34" spans="1:12">
      <c r="A34" s="57" t="s">
        <v>2144</v>
      </c>
      <c r="B34" s="343" t="str">
        <f>Contents!$D$39</f>
        <v>Spring 2023</v>
      </c>
    </row>
    <row r="36" spans="1:12">
      <c r="C36" s="119"/>
      <c r="D36" s="119"/>
      <c r="E36" s="119"/>
      <c r="F36" s="119"/>
      <c r="G36" s="119"/>
      <c r="H36" s="119"/>
      <c r="I36" s="119"/>
      <c r="J36" s="119"/>
      <c r="K36" s="119"/>
      <c r="L36" s="119"/>
    </row>
    <row r="37" spans="1:12">
      <c r="C37" s="21"/>
      <c r="D37" s="21"/>
      <c r="E37" s="21"/>
      <c r="F37" s="21"/>
      <c r="G37" s="21"/>
      <c r="H37" s="21"/>
      <c r="I37" s="21"/>
      <c r="J37" s="21"/>
      <c r="K37" s="21"/>
    </row>
    <row r="38" spans="1:12">
      <c r="C38" s="21"/>
      <c r="D38" s="21"/>
      <c r="E38" s="21"/>
      <c r="F38" s="21"/>
      <c r="G38" s="21"/>
      <c r="H38" s="21"/>
      <c r="I38" s="21"/>
      <c r="J38" s="21"/>
      <c r="K38" s="21"/>
    </row>
    <row r="39" spans="1:12">
      <c r="C39" s="21"/>
      <c r="D39" s="21"/>
      <c r="E39" s="21"/>
      <c r="F39" s="21"/>
      <c r="G39" s="21"/>
      <c r="H39" s="21"/>
      <c r="I39" s="21"/>
      <c r="J39" s="21"/>
      <c r="K39" s="21"/>
    </row>
    <row r="40" spans="1:12">
      <c r="C40" s="21"/>
      <c r="D40" s="21"/>
      <c r="E40" s="21"/>
      <c r="F40" s="21"/>
      <c r="G40" s="21"/>
      <c r="H40" s="21"/>
      <c r="I40" s="21"/>
      <c r="J40" s="21"/>
      <c r="K40" s="21"/>
    </row>
    <row r="41" spans="1:12">
      <c r="C41" s="21"/>
      <c r="D41" s="21"/>
      <c r="E41" s="21"/>
      <c r="F41" s="21"/>
      <c r="G41" s="21"/>
      <c r="H41" s="21"/>
      <c r="I41" s="21"/>
      <c r="J41" s="21"/>
      <c r="K41" s="21"/>
    </row>
    <row r="42" spans="1:12">
      <c r="C42" s="21"/>
      <c r="D42" s="21"/>
      <c r="E42" s="21"/>
      <c r="F42" s="21"/>
      <c r="G42" s="21"/>
      <c r="H42" s="21"/>
      <c r="I42" s="21"/>
      <c r="J42" s="21"/>
      <c r="K42" s="21"/>
    </row>
    <row r="43" spans="1:12">
      <c r="C43" s="21"/>
      <c r="D43" s="21"/>
      <c r="E43" s="21"/>
      <c r="F43" s="21"/>
      <c r="G43" s="21"/>
      <c r="H43" s="21"/>
      <c r="I43" s="21"/>
      <c r="J43" s="21"/>
      <c r="K43" s="21"/>
    </row>
    <row r="44" spans="1:12">
      <c r="C44" s="21"/>
      <c r="D44" s="21"/>
      <c r="E44" s="21"/>
      <c r="F44" s="21"/>
      <c r="G44" s="21"/>
      <c r="H44" s="21"/>
      <c r="I44" s="21"/>
      <c r="J44" s="21"/>
      <c r="K44" s="21"/>
    </row>
    <row r="45" spans="1:12">
      <c r="C45" s="21"/>
      <c r="D45" s="21"/>
      <c r="E45" s="21"/>
      <c r="F45" s="21"/>
      <c r="G45" s="21"/>
      <c r="H45" s="21"/>
      <c r="I45" s="21"/>
      <c r="J45" s="21"/>
      <c r="K45" s="21"/>
    </row>
    <row r="46" spans="1:12">
      <c r="C46" s="21"/>
      <c r="D46" s="21"/>
      <c r="E46" s="21"/>
      <c r="F46" s="21"/>
      <c r="G46" s="21"/>
      <c r="H46" s="21"/>
      <c r="I46" s="21"/>
      <c r="J46" s="21"/>
      <c r="K46" s="21"/>
    </row>
    <row r="47" spans="1:12">
      <c r="C47" s="21"/>
      <c r="D47" s="21"/>
      <c r="E47" s="21"/>
      <c r="F47" s="21"/>
      <c r="G47" s="21"/>
      <c r="H47" s="21"/>
      <c r="I47" s="21"/>
      <c r="J47" s="21"/>
      <c r="K47" s="21"/>
    </row>
    <row r="48" spans="1:12">
      <c r="C48" s="21"/>
      <c r="D48" s="21"/>
      <c r="E48" s="21"/>
      <c r="F48" s="21"/>
      <c r="G48" s="21"/>
      <c r="H48" s="21"/>
      <c r="I48" s="21"/>
      <c r="J48" s="21"/>
      <c r="K48" s="21"/>
    </row>
    <row r="49" spans="3:11">
      <c r="C49" s="21"/>
      <c r="D49" s="21"/>
      <c r="E49" s="21"/>
      <c r="F49" s="21"/>
      <c r="G49" s="21"/>
      <c r="H49" s="21"/>
      <c r="I49" s="21"/>
      <c r="J49" s="21"/>
      <c r="K49" s="21"/>
    </row>
    <row r="50" spans="3:11">
      <c r="C50" s="21"/>
      <c r="D50" s="21"/>
      <c r="E50" s="21"/>
      <c r="F50" s="21"/>
      <c r="G50" s="21"/>
      <c r="H50" s="21"/>
      <c r="I50" s="21"/>
      <c r="J50" s="21"/>
      <c r="K50" s="21"/>
    </row>
    <row r="51" spans="3:11">
      <c r="C51" s="21"/>
      <c r="D51" s="21"/>
      <c r="E51" s="21"/>
      <c r="F51" s="21"/>
      <c r="G51" s="21"/>
      <c r="H51" s="21"/>
      <c r="I51" s="21"/>
      <c r="J51" s="21"/>
      <c r="K51" s="21"/>
    </row>
    <row r="52" spans="3:11">
      <c r="C52" s="21"/>
      <c r="D52" s="21"/>
      <c r="E52" s="21"/>
      <c r="F52" s="21"/>
      <c r="G52" s="21"/>
      <c r="H52" s="21"/>
      <c r="I52" s="21"/>
      <c r="J52" s="21"/>
      <c r="K52" s="21"/>
    </row>
    <row r="53" spans="3:11">
      <c r="C53" s="21"/>
      <c r="D53" s="21"/>
      <c r="E53" s="21"/>
      <c r="F53" s="21"/>
      <c r="G53" s="21"/>
      <c r="H53" s="21"/>
      <c r="I53" s="21"/>
      <c r="J53" s="21"/>
      <c r="K53" s="21"/>
    </row>
    <row r="54" spans="3:11">
      <c r="C54" s="21"/>
      <c r="D54" s="21"/>
      <c r="E54" s="21"/>
      <c r="F54" s="21"/>
      <c r="G54" s="21"/>
      <c r="H54" s="21"/>
      <c r="I54" s="21"/>
      <c r="J54" s="21"/>
      <c r="K54" s="21"/>
    </row>
    <row r="55" spans="3:11">
      <c r="C55" s="21"/>
      <c r="D55" s="21"/>
      <c r="E55" s="21"/>
      <c r="F55" s="21"/>
      <c r="G55" s="21"/>
      <c r="H55" s="21"/>
      <c r="I55" s="21"/>
      <c r="J55" s="21"/>
      <c r="K55" s="21"/>
    </row>
    <row r="56" spans="3:11">
      <c r="C56" s="21"/>
      <c r="D56" s="21"/>
      <c r="E56" s="21"/>
      <c r="F56" s="21"/>
      <c r="G56" s="21"/>
      <c r="H56" s="21"/>
      <c r="I56" s="21"/>
      <c r="J56" s="21"/>
      <c r="K56" s="21"/>
    </row>
    <row r="57" spans="3:11">
      <c r="C57" s="21"/>
      <c r="D57" s="21"/>
      <c r="E57" s="21"/>
      <c r="F57" s="21"/>
      <c r="G57" s="21"/>
      <c r="H57" s="21"/>
      <c r="I57" s="21"/>
      <c r="J57" s="21"/>
      <c r="K57" s="21"/>
    </row>
    <row r="58" spans="3:11">
      <c r="C58" s="21"/>
      <c r="D58" s="21"/>
      <c r="E58" s="21"/>
      <c r="F58" s="21"/>
      <c r="G58" s="21"/>
      <c r="H58" s="21"/>
      <c r="I58" s="21"/>
      <c r="J58" s="21"/>
      <c r="K58" s="21"/>
    </row>
    <row r="59" spans="3:11">
      <c r="C59" s="21"/>
      <c r="D59" s="21"/>
      <c r="E59" s="21"/>
      <c r="F59" s="21"/>
      <c r="G59" s="21"/>
      <c r="H59" s="21"/>
      <c r="I59" s="21"/>
      <c r="J59" s="21"/>
      <c r="K59" s="21"/>
    </row>
  </sheetData>
  <phoneticPr fontId="250" type="noConversion"/>
  <pageMargins left="0.7" right="0.7" top="0.75" bottom="0.75" header="0.3" footer="0.3"/>
  <pageSetup paperSize="9" scale="37" orientation="landscape" r:id="rId1"/>
  <tableParts count="1">
    <tablePart r:id="rId2"/>
  </tablePart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AF4B9C-C268-4365-960A-A0B44A979FAD}">
  <sheetPr codeName="Sheet59">
    <tabColor theme="3" tint="0.59999389629810485"/>
    <pageSetUpPr fitToPage="1"/>
  </sheetPr>
  <dimension ref="A1:Z58"/>
  <sheetViews>
    <sheetView showGridLines="0" zoomScaleNormal="100" workbookViewId="0">
      <pane xSplit="2" topLeftCell="C1" activePane="topRight" state="frozen"/>
      <selection pane="topRight"/>
    </sheetView>
  </sheetViews>
  <sheetFormatPr defaultColWidth="9" defaultRowHeight="12.5"/>
  <cols>
    <col min="1" max="1" width="20.81640625" style="1" customWidth="1"/>
    <col min="2" max="2" width="20.6328125" style="1" customWidth="1"/>
    <col min="3" max="11" width="11.08984375" style="1" customWidth="1"/>
    <col min="12" max="13" width="19.36328125" style="27" customWidth="1"/>
    <col min="14" max="24" width="7.7265625" style="27" bestFit="1" customWidth="1"/>
    <col min="25" max="26" width="9.7265625" style="27" bestFit="1" customWidth="1"/>
    <col min="27" max="16384" width="9" style="1"/>
  </cols>
  <sheetData>
    <row r="1" spans="1:26" ht="28">
      <c r="A1" s="181" t="s">
        <v>2940</v>
      </c>
      <c r="B1" s="6"/>
      <c r="C1" s="6"/>
      <c r="D1" s="6"/>
      <c r="E1" s="6"/>
      <c r="F1" s="6"/>
      <c r="G1" s="6"/>
      <c r="H1" s="6"/>
      <c r="I1" s="6"/>
      <c r="J1" s="6"/>
      <c r="K1" s="6"/>
      <c r="L1" s="1"/>
      <c r="M1" s="1"/>
      <c r="N1" s="1"/>
      <c r="O1" s="1"/>
      <c r="P1" s="1"/>
      <c r="Q1" s="1"/>
      <c r="R1" s="1"/>
      <c r="S1" s="1"/>
      <c r="T1" s="1"/>
      <c r="U1" s="1"/>
      <c r="V1" s="1"/>
      <c r="W1" s="1"/>
      <c r="X1" s="1"/>
      <c r="Y1" s="1"/>
      <c r="Z1" s="1"/>
    </row>
    <row r="2" spans="1:26" s="164" customFormat="1" ht="15.5">
      <c r="A2" s="998" t="s">
        <v>2734</v>
      </c>
      <c r="B2" s="23"/>
      <c r="C2" s="23"/>
      <c r="D2" s="23"/>
      <c r="E2" s="219"/>
      <c r="F2" s="219"/>
      <c r="G2" s="219"/>
      <c r="H2" s="219"/>
      <c r="I2" s="219"/>
      <c r="J2" s="219"/>
    </row>
    <row r="3" spans="1:26" s="164" customFormat="1" ht="15.5">
      <c r="A3" s="870" t="s">
        <v>2941</v>
      </c>
      <c r="B3" s="23"/>
      <c r="C3" s="23"/>
      <c r="D3" s="23"/>
      <c r="E3" s="219"/>
      <c r="F3" s="219"/>
      <c r="G3" s="219"/>
      <c r="H3" s="219"/>
      <c r="I3" s="219"/>
      <c r="J3" s="219"/>
    </row>
    <row r="4" spans="1:26" s="164" customFormat="1" ht="15.5">
      <c r="A4" s="218" t="s">
        <v>2333</v>
      </c>
      <c r="B4" s="23"/>
      <c r="C4" s="23"/>
      <c r="D4" s="23"/>
      <c r="E4" s="219"/>
      <c r="F4" s="219"/>
      <c r="G4" s="219"/>
      <c r="H4" s="219"/>
      <c r="I4" s="219"/>
      <c r="J4" s="219"/>
    </row>
    <row r="5" spans="1:26" s="164" customFormat="1" ht="15.5">
      <c r="A5" s="332" t="s">
        <v>2412</v>
      </c>
      <c r="B5" s="23"/>
      <c r="C5" s="23"/>
      <c r="D5" s="23"/>
      <c r="E5" s="219"/>
      <c r="F5" s="219"/>
      <c r="G5" s="219"/>
      <c r="H5" s="219"/>
      <c r="I5" s="219"/>
      <c r="J5" s="219"/>
    </row>
    <row r="6" spans="1:26" s="231" customFormat="1" ht="15.5">
      <c r="A6" s="517" t="s">
        <v>2603</v>
      </c>
      <c r="B6" s="232"/>
      <c r="C6" s="232"/>
      <c r="D6" s="232"/>
      <c r="E6" s="219"/>
      <c r="G6" s="219"/>
      <c r="H6" s="219"/>
      <c r="I6" s="219"/>
      <c r="J6" s="219"/>
    </row>
    <row r="7" spans="1:26" s="164" customFormat="1" ht="15.5">
      <c r="A7" s="218" t="s">
        <v>2334</v>
      </c>
      <c r="B7" s="23"/>
      <c r="C7" s="23"/>
      <c r="D7" s="23"/>
      <c r="E7" s="219"/>
      <c r="F7" s="219"/>
      <c r="G7" s="219"/>
      <c r="H7" s="219"/>
      <c r="I7" s="219"/>
      <c r="J7" s="219"/>
    </row>
    <row r="8" spans="1:26" s="164" customFormat="1" ht="15.5">
      <c r="A8" s="218"/>
      <c r="B8" s="23"/>
      <c r="C8" s="23"/>
      <c r="D8" s="23"/>
      <c r="E8" s="219"/>
      <c r="F8" s="219"/>
      <c r="G8" s="219"/>
      <c r="H8" s="219"/>
      <c r="I8" s="219"/>
      <c r="J8" s="219"/>
    </row>
    <row r="9" spans="1:26" s="461" customFormat="1" ht="46.5">
      <c r="A9" s="405" t="s">
        <v>86</v>
      </c>
      <c r="B9" s="405" t="s">
        <v>2031</v>
      </c>
      <c r="C9" s="816" t="s">
        <v>2802</v>
      </c>
      <c r="D9" s="816" t="s">
        <v>2803</v>
      </c>
      <c r="E9" s="816" t="s">
        <v>2804</v>
      </c>
      <c r="F9" s="816" t="s">
        <v>2805</v>
      </c>
      <c r="G9" s="816" t="s">
        <v>2806</v>
      </c>
      <c r="H9" s="816" t="s">
        <v>2807</v>
      </c>
      <c r="I9" s="816" t="s">
        <v>2808</v>
      </c>
      <c r="J9" s="816" t="s">
        <v>2809</v>
      </c>
      <c r="K9" s="816" t="s">
        <v>2810</v>
      </c>
      <c r="L9" s="407" t="s">
        <v>2054</v>
      </c>
      <c r="M9" s="408" t="s">
        <v>2494</v>
      </c>
      <c r="O9" s="547"/>
    </row>
    <row r="10" spans="1:26" s="528" customFormat="1" ht="31">
      <c r="A10" s="375" t="s">
        <v>2489</v>
      </c>
      <c r="B10" s="528" t="s">
        <v>2032</v>
      </c>
      <c r="C10" s="369">
        <v>102944</v>
      </c>
      <c r="D10" s="369">
        <v>216202</v>
      </c>
      <c r="E10" s="369">
        <v>136136</v>
      </c>
      <c r="F10" s="369">
        <v>95371</v>
      </c>
      <c r="G10" s="369">
        <v>41964</v>
      </c>
      <c r="H10" s="369">
        <v>41102</v>
      </c>
      <c r="I10" s="369" t="s">
        <v>91</v>
      </c>
      <c r="J10" s="369" t="s">
        <v>91</v>
      </c>
      <c r="K10" s="369" t="s">
        <v>91</v>
      </c>
      <c r="L10" s="369">
        <v>633719</v>
      </c>
      <c r="M10" s="529">
        <v>72.2</v>
      </c>
      <c r="N10" s="548"/>
      <c r="O10" s="549"/>
    </row>
    <row r="11" spans="1:26" s="528" customFormat="1" ht="15.5">
      <c r="A11" s="533"/>
      <c r="B11" s="528" t="s">
        <v>2033</v>
      </c>
      <c r="C11" s="369">
        <v>14515</v>
      </c>
      <c r="D11" s="369">
        <v>27840</v>
      </c>
      <c r="E11" s="369">
        <v>11849</v>
      </c>
      <c r="F11" s="369">
        <v>13229</v>
      </c>
      <c r="G11" s="369">
        <v>5723</v>
      </c>
      <c r="H11" s="369">
        <v>3208</v>
      </c>
      <c r="I11" s="369" t="s">
        <v>91</v>
      </c>
      <c r="J11" s="369" t="s">
        <v>91</v>
      </c>
      <c r="K11" s="369" t="s">
        <v>91</v>
      </c>
      <c r="L11" s="369">
        <v>76364</v>
      </c>
      <c r="M11" s="529">
        <v>8.6999999999999993</v>
      </c>
      <c r="N11" s="548"/>
      <c r="O11" s="549"/>
    </row>
    <row r="12" spans="1:26" s="528" customFormat="1" ht="15.5">
      <c r="A12" s="533"/>
      <c r="B12" s="531" t="s">
        <v>2034</v>
      </c>
      <c r="C12" s="369">
        <v>22515</v>
      </c>
      <c r="D12" s="369">
        <v>37265</v>
      </c>
      <c r="E12" s="369">
        <v>23035</v>
      </c>
      <c r="F12" s="369">
        <v>30098</v>
      </c>
      <c r="G12" s="369">
        <v>21981</v>
      </c>
      <c r="H12" s="369">
        <v>32268</v>
      </c>
      <c r="I12" s="369" t="s">
        <v>91</v>
      </c>
      <c r="J12" s="369" t="s">
        <v>91</v>
      </c>
      <c r="K12" s="369" t="s">
        <v>91</v>
      </c>
      <c r="L12" s="369">
        <v>167162</v>
      </c>
      <c r="M12" s="529">
        <v>19.100000000000001</v>
      </c>
      <c r="N12" s="548"/>
      <c r="O12" s="549"/>
    </row>
    <row r="13" spans="1:26" s="528" customFormat="1" ht="51" customHeight="1">
      <c r="A13" s="375" t="s">
        <v>2490</v>
      </c>
      <c r="B13" s="528" t="s">
        <v>2032</v>
      </c>
      <c r="C13" s="369">
        <v>59546</v>
      </c>
      <c r="D13" s="369">
        <v>132516</v>
      </c>
      <c r="E13" s="369">
        <v>45357</v>
      </c>
      <c r="F13" s="369">
        <v>10976</v>
      </c>
      <c r="G13" s="369">
        <v>2008</v>
      </c>
      <c r="H13" s="369" t="s">
        <v>91</v>
      </c>
      <c r="I13" s="369" t="s">
        <v>91</v>
      </c>
      <c r="J13" s="369" t="s">
        <v>91</v>
      </c>
      <c r="K13" s="369" t="s">
        <v>91</v>
      </c>
      <c r="L13" s="369">
        <v>250403</v>
      </c>
      <c r="M13" s="529">
        <v>63.8</v>
      </c>
      <c r="N13" s="548"/>
      <c r="O13" s="549"/>
    </row>
    <row r="14" spans="1:26" s="528" customFormat="1" ht="15.5">
      <c r="A14" s="533"/>
      <c r="B14" s="528" t="s">
        <v>2033</v>
      </c>
      <c r="C14" s="550">
        <v>7090</v>
      </c>
      <c r="D14" s="550">
        <v>25190</v>
      </c>
      <c r="E14" s="550">
        <v>8762</v>
      </c>
      <c r="F14" s="550">
        <v>3189</v>
      </c>
      <c r="G14" s="550">
        <v>584</v>
      </c>
      <c r="H14" s="550" t="s">
        <v>91</v>
      </c>
      <c r="I14" s="550" t="s">
        <v>91</v>
      </c>
      <c r="J14" s="550" t="s">
        <v>91</v>
      </c>
      <c r="K14" s="550" t="s">
        <v>91</v>
      </c>
      <c r="L14" s="369">
        <v>44815</v>
      </c>
      <c r="M14" s="529">
        <v>11.4</v>
      </c>
      <c r="N14" s="548"/>
      <c r="O14" s="549"/>
    </row>
    <row r="15" spans="1:26" s="528" customFormat="1" ht="15.5">
      <c r="A15" s="533"/>
      <c r="B15" s="531" t="s">
        <v>2034</v>
      </c>
      <c r="C15" s="369">
        <v>10135</v>
      </c>
      <c r="D15" s="369">
        <v>44652</v>
      </c>
      <c r="E15" s="369">
        <v>27097</v>
      </c>
      <c r="F15" s="369">
        <v>13249</v>
      </c>
      <c r="G15" s="369">
        <v>2320</v>
      </c>
      <c r="H15" s="369" t="s">
        <v>91</v>
      </c>
      <c r="I15" s="369" t="s">
        <v>91</v>
      </c>
      <c r="J15" s="369" t="s">
        <v>91</v>
      </c>
      <c r="K15" s="369" t="s">
        <v>91</v>
      </c>
      <c r="L15" s="369">
        <v>97453</v>
      </c>
      <c r="M15" s="529">
        <v>24.8</v>
      </c>
      <c r="N15" s="548"/>
      <c r="O15" s="549"/>
    </row>
    <row r="16" spans="1:26" s="528" customFormat="1" ht="31">
      <c r="A16" s="375" t="s">
        <v>2491</v>
      </c>
      <c r="B16" s="528" t="s">
        <v>2032</v>
      </c>
      <c r="C16" s="369">
        <v>144698</v>
      </c>
      <c r="D16" s="369">
        <v>82753</v>
      </c>
      <c r="E16" s="369">
        <v>48257</v>
      </c>
      <c r="F16" s="369">
        <v>63927</v>
      </c>
      <c r="G16" s="369">
        <v>49015</v>
      </c>
      <c r="H16" s="369">
        <v>55787</v>
      </c>
      <c r="I16" s="369">
        <v>77872</v>
      </c>
      <c r="J16" s="369">
        <v>98388</v>
      </c>
      <c r="K16" s="369">
        <v>108439</v>
      </c>
      <c r="L16" s="369">
        <v>729136</v>
      </c>
      <c r="M16" s="529">
        <v>70.599999999999994</v>
      </c>
      <c r="N16" s="548"/>
      <c r="O16" s="549"/>
    </row>
    <row r="17" spans="1:26" s="528" customFormat="1" ht="15.5">
      <c r="A17" s="533"/>
      <c r="B17" s="528" t="s">
        <v>2033</v>
      </c>
      <c r="C17" s="369">
        <v>39117</v>
      </c>
      <c r="D17" s="369">
        <v>28637</v>
      </c>
      <c r="E17" s="369">
        <v>18563</v>
      </c>
      <c r="F17" s="369">
        <v>30688</v>
      </c>
      <c r="G17" s="369">
        <v>18577</v>
      </c>
      <c r="H17" s="369">
        <v>18313</v>
      </c>
      <c r="I17" s="369">
        <v>14211</v>
      </c>
      <c r="J17" s="369">
        <v>16718</v>
      </c>
      <c r="K17" s="369">
        <v>18001</v>
      </c>
      <c r="L17" s="369">
        <v>202825</v>
      </c>
      <c r="M17" s="529">
        <v>19.7</v>
      </c>
      <c r="N17" s="548"/>
      <c r="O17" s="549"/>
    </row>
    <row r="18" spans="1:26" s="528" customFormat="1" ht="15.5">
      <c r="A18" s="533"/>
      <c r="B18" s="531" t="s">
        <v>2493</v>
      </c>
      <c r="C18" s="369">
        <v>0</v>
      </c>
      <c r="D18" s="369">
        <v>0</v>
      </c>
      <c r="E18" s="369">
        <v>0</v>
      </c>
      <c r="F18" s="369">
        <v>0</v>
      </c>
      <c r="G18" s="369">
        <v>9798</v>
      </c>
      <c r="H18" s="369">
        <v>16775</v>
      </c>
      <c r="I18" s="369">
        <v>25007</v>
      </c>
      <c r="J18" s="369">
        <v>21875</v>
      </c>
      <c r="K18" s="369">
        <v>26705</v>
      </c>
      <c r="L18" s="369">
        <v>100160</v>
      </c>
      <c r="M18" s="529">
        <v>9.6999999999999993</v>
      </c>
      <c r="N18" s="548"/>
      <c r="O18" s="549"/>
    </row>
    <row r="19" spans="1:26" s="528" customFormat="1" ht="19.5" customHeight="1">
      <c r="A19" s="375" t="s">
        <v>32</v>
      </c>
      <c r="B19" s="528" t="s">
        <v>2032</v>
      </c>
      <c r="C19" s="369">
        <v>307188</v>
      </c>
      <c r="D19" s="369">
        <v>431471</v>
      </c>
      <c r="E19" s="369">
        <v>229750</v>
      </c>
      <c r="F19" s="369">
        <v>170274</v>
      </c>
      <c r="G19" s="369">
        <v>92987</v>
      </c>
      <c r="H19" s="369">
        <v>96889</v>
      </c>
      <c r="I19" s="369">
        <v>77872</v>
      </c>
      <c r="J19" s="369">
        <v>98388</v>
      </c>
      <c r="K19" s="369">
        <v>108439</v>
      </c>
      <c r="L19" s="369">
        <v>1613258</v>
      </c>
      <c r="M19" s="529">
        <v>70.099999999999994</v>
      </c>
      <c r="N19" s="551"/>
      <c r="O19" s="549"/>
    </row>
    <row r="20" spans="1:26" s="528" customFormat="1" ht="15.5">
      <c r="A20" s="372"/>
      <c r="B20" s="528" t="s">
        <v>2033</v>
      </c>
      <c r="C20" s="369">
        <v>60722</v>
      </c>
      <c r="D20" s="369">
        <v>81667</v>
      </c>
      <c r="E20" s="369">
        <v>39174</v>
      </c>
      <c r="F20" s="369">
        <v>47106</v>
      </c>
      <c r="G20" s="369">
        <v>24884</v>
      </c>
      <c r="H20" s="369">
        <v>21521</v>
      </c>
      <c r="I20" s="369">
        <v>14211</v>
      </c>
      <c r="J20" s="369">
        <v>16718</v>
      </c>
      <c r="K20" s="369">
        <v>18001</v>
      </c>
      <c r="L20" s="369">
        <v>324004</v>
      </c>
      <c r="M20" s="529">
        <v>14.1</v>
      </c>
      <c r="N20" s="551"/>
      <c r="O20" s="552"/>
    </row>
    <row r="21" spans="1:26" s="528" customFormat="1" ht="15.5">
      <c r="A21" s="372"/>
      <c r="B21" s="531" t="s">
        <v>2034</v>
      </c>
      <c r="C21" s="369">
        <v>32650</v>
      </c>
      <c r="D21" s="369">
        <v>81917</v>
      </c>
      <c r="E21" s="369">
        <v>50132</v>
      </c>
      <c r="F21" s="369">
        <v>43347</v>
      </c>
      <c r="G21" s="369">
        <v>34099</v>
      </c>
      <c r="H21" s="369">
        <v>49043</v>
      </c>
      <c r="I21" s="369">
        <v>25007</v>
      </c>
      <c r="J21" s="369">
        <v>21875</v>
      </c>
      <c r="K21" s="369">
        <v>26705</v>
      </c>
      <c r="L21" s="369">
        <v>364775</v>
      </c>
      <c r="M21" s="529">
        <v>15.8</v>
      </c>
      <c r="N21" s="551"/>
      <c r="O21" s="549"/>
    </row>
    <row r="22" spans="1:26" s="528" customFormat="1" ht="21.75" customHeight="1">
      <c r="A22" s="338" t="s">
        <v>2043</v>
      </c>
      <c r="B22" s="553" t="s">
        <v>2043</v>
      </c>
      <c r="C22" s="554">
        <v>34534</v>
      </c>
      <c r="D22" s="554">
        <v>13260</v>
      </c>
      <c r="E22" s="554">
        <v>3631</v>
      </c>
      <c r="F22" s="554">
        <v>238</v>
      </c>
      <c r="G22" s="554">
        <v>82</v>
      </c>
      <c r="H22" s="554">
        <v>2</v>
      </c>
      <c r="I22" s="554">
        <v>31</v>
      </c>
      <c r="J22" s="554">
        <v>0</v>
      </c>
      <c r="K22" s="554">
        <v>1</v>
      </c>
      <c r="L22" s="369">
        <v>51779</v>
      </c>
      <c r="M22" s="534"/>
      <c r="N22" s="548"/>
      <c r="O22" s="549"/>
    </row>
    <row r="23" spans="1:26" s="528" customFormat="1" ht="21.75" customHeight="1" thickBot="1">
      <c r="A23" s="555" t="s">
        <v>2492</v>
      </c>
      <c r="B23" s="555" t="s">
        <v>32</v>
      </c>
      <c r="C23" s="555">
        <v>435094</v>
      </c>
      <c r="D23" s="555">
        <v>608315</v>
      </c>
      <c r="E23" s="555">
        <v>322687</v>
      </c>
      <c r="F23" s="555">
        <v>260965</v>
      </c>
      <c r="G23" s="555">
        <v>152052</v>
      </c>
      <c r="H23" s="555">
        <v>167455</v>
      </c>
      <c r="I23" s="555">
        <v>117121</v>
      </c>
      <c r="J23" s="555">
        <v>136981</v>
      </c>
      <c r="K23" s="555">
        <v>153146</v>
      </c>
      <c r="L23" s="555">
        <v>2353816</v>
      </c>
      <c r="M23" s="558">
        <v>100</v>
      </c>
      <c r="N23" s="548"/>
    </row>
    <row r="24" spans="1:26" s="164" customFormat="1" ht="16" thickTop="1">
      <c r="A24" s="1000"/>
      <c r="B24" s="1001"/>
      <c r="C24" s="1001"/>
      <c r="D24" s="1001"/>
      <c r="E24" s="1002"/>
      <c r="F24" s="1002"/>
      <c r="G24" s="1002"/>
      <c r="H24" s="1002"/>
      <c r="I24" s="1002"/>
      <c r="J24" s="1002"/>
      <c r="K24" s="108"/>
    </row>
    <row r="25" spans="1:26" ht="18.75" customHeight="1">
      <c r="A25" s="999" t="s">
        <v>2484</v>
      </c>
      <c r="B25" s="999"/>
      <c r="C25" s="999"/>
      <c r="D25" s="999"/>
      <c r="E25" s="999"/>
      <c r="F25" s="999"/>
      <c r="G25" s="999"/>
      <c r="H25" s="999"/>
      <c r="I25" s="999"/>
      <c r="J25" s="999"/>
      <c r="K25" s="999"/>
      <c r="L25" s="126"/>
      <c r="M25" s="126"/>
      <c r="N25" s="126"/>
      <c r="O25" s="1"/>
      <c r="P25" s="1"/>
      <c r="Q25" s="1"/>
      <c r="R25" s="1"/>
      <c r="S25" s="1"/>
      <c r="T25" s="1"/>
      <c r="U25" s="1"/>
      <c r="V25" s="1"/>
      <c r="W25" s="1"/>
      <c r="X25" s="1"/>
      <c r="Y25" s="1"/>
      <c r="Z25" s="1"/>
    </row>
    <row r="26" spans="1:26" s="384" customFormat="1" ht="16.5" customHeight="1">
      <c r="A26" s="526" t="s">
        <v>2485</v>
      </c>
      <c r="B26" s="526"/>
      <c r="C26" s="526"/>
      <c r="D26" s="526"/>
      <c r="E26" s="526"/>
      <c r="F26" s="526"/>
      <c r="G26" s="526"/>
      <c r="H26" s="526"/>
      <c r="I26" s="526"/>
      <c r="J26" s="526"/>
      <c r="K26" s="526"/>
    </row>
    <row r="27" spans="1:26" s="384" customFormat="1" ht="16.5" customHeight="1">
      <c r="A27" s="387" t="s">
        <v>2486</v>
      </c>
      <c r="B27" s="387"/>
      <c r="C27" s="387"/>
      <c r="D27" s="387"/>
      <c r="E27" s="387"/>
      <c r="F27" s="387"/>
      <c r="G27" s="387"/>
      <c r="H27" s="387"/>
      <c r="I27" s="387"/>
      <c r="J27" s="387"/>
      <c r="K27" s="387"/>
    </row>
    <row r="28" spans="1:26" s="384" customFormat="1" ht="16.5" customHeight="1">
      <c r="A28" s="556" t="s">
        <v>2487</v>
      </c>
      <c r="B28" s="556"/>
      <c r="C28" s="557"/>
      <c r="D28" s="557"/>
      <c r="E28" s="557"/>
      <c r="F28" s="557"/>
      <c r="G28" s="557"/>
      <c r="H28" s="557"/>
      <c r="I28" s="557"/>
      <c r="J28" s="557"/>
      <c r="K28" s="557"/>
    </row>
    <row r="29" spans="1:26" s="384" customFormat="1" ht="16.5" customHeight="1">
      <c r="A29" s="556" t="s">
        <v>2488</v>
      </c>
      <c r="B29" s="556"/>
      <c r="C29" s="557"/>
      <c r="D29" s="557"/>
      <c r="E29" s="557"/>
      <c r="F29" s="557"/>
      <c r="G29" s="557"/>
      <c r="H29" s="557"/>
      <c r="I29" s="557"/>
      <c r="J29" s="557"/>
      <c r="K29" s="557"/>
    </row>
    <row r="30" spans="1:26" ht="22.5" customHeight="1">
      <c r="A30" s="57" t="s">
        <v>1</v>
      </c>
      <c r="B30" s="58" t="str">
        <f>Contents!$C$40</f>
        <v>24 Mar 2022</v>
      </c>
      <c r="C30" s="21"/>
      <c r="D30" s="21"/>
      <c r="E30" s="21"/>
      <c r="F30" s="21"/>
      <c r="G30" s="21"/>
      <c r="H30" s="21"/>
      <c r="I30" s="21"/>
      <c r="J30" s="21"/>
      <c r="K30" s="21"/>
      <c r="L30" s="1"/>
      <c r="M30" s="1"/>
      <c r="N30" s="1"/>
      <c r="O30" s="1"/>
      <c r="P30" s="1"/>
      <c r="Q30" s="1"/>
      <c r="R30" s="1"/>
      <c r="S30" s="1"/>
      <c r="T30" s="1"/>
      <c r="U30" s="1"/>
      <c r="V30" s="1"/>
      <c r="W30" s="1"/>
      <c r="X30" s="1"/>
      <c r="Y30" s="1"/>
      <c r="Z30" s="1"/>
    </row>
    <row r="31" spans="1:26">
      <c r="A31" s="57" t="s">
        <v>2144</v>
      </c>
      <c r="B31" s="58" t="str">
        <f>Contents!$D$40</f>
        <v>Spring 2023</v>
      </c>
      <c r="C31" s="21"/>
      <c r="D31" s="21"/>
      <c r="E31" s="21"/>
      <c r="F31" s="21"/>
      <c r="G31" s="21"/>
      <c r="H31" s="21"/>
      <c r="I31" s="21"/>
      <c r="J31" s="21"/>
      <c r="K31" s="21"/>
      <c r="L31" s="1"/>
      <c r="M31" s="1"/>
      <c r="N31" s="1"/>
      <c r="O31" s="1"/>
      <c r="P31" s="1"/>
      <c r="Q31" s="1"/>
      <c r="R31" s="1"/>
      <c r="S31" s="1"/>
      <c r="T31" s="1"/>
      <c r="U31" s="1"/>
      <c r="V31" s="1"/>
      <c r="W31" s="1"/>
      <c r="X31" s="1"/>
      <c r="Y31" s="1"/>
      <c r="Z31" s="1"/>
    </row>
    <row r="32" spans="1:26">
      <c r="A32" s="21"/>
      <c r="B32" s="21"/>
      <c r="C32" s="21"/>
      <c r="D32" s="21"/>
      <c r="E32" s="21"/>
      <c r="F32" s="21"/>
      <c r="G32" s="21"/>
      <c r="H32" s="21"/>
      <c r="I32" s="21"/>
      <c r="J32" s="21"/>
      <c r="K32" s="21"/>
      <c r="L32" s="1"/>
      <c r="M32" s="1"/>
      <c r="N32" s="1"/>
      <c r="O32" s="1"/>
      <c r="P32" s="1"/>
      <c r="Q32" s="1"/>
      <c r="R32" s="1"/>
      <c r="S32" s="1"/>
      <c r="T32" s="1"/>
      <c r="U32" s="1"/>
      <c r="V32" s="1"/>
      <c r="W32" s="1"/>
      <c r="X32" s="1"/>
      <c r="Y32" s="1"/>
      <c r="Z32" s="1"/>
    </row>
    <row r="33" spans="1:26">
      <c r="A33" s="21"/>
      <c r="B33" s="21"/>
      <c r="C33" s="21"/>
      <c r="D33" s="21"/>
      <c r="E33" s="21"/>
      <c r="F33" s="21"/>
      <c r="G33" s="21"/>
      <c r="H33" s="21"/>
      <c r="I33" s="21"/>
      <c r="J33" s="21"/>
      <c r="K33" s="21"/>
      <c r="L33" s="1"/>
      <c r="M33" s="1"/>
      <c r="N33" s="1"/>
      <c r="O33" s="1"/>
      <c r="P33" s="1"/>
      <c r="Q33" s="1"/>
      <c r="R33" s="1"/>
      <c r="S33" s="1"/>
      <c r="T33" s="1"/>
      <c r="U33" s="1"/>
      <c r="V33" s="1"/>
      <c r="W33" s="1"/>
      <c r="X33" s="1"/>
      <c r="Y33" s="1"/>
      <c r="Z33" s="1"/>
    </row>
    <row r="34" spans="1:26">
      <c r="A34" s="21"/>
      <c r="B34" s="21"/>
      <c r="C34" s="21"/>
      <c r="D34" s="21"/>
      <c r="E34" s="21"/>
      <c r="F34" s="21"/>
      <c r="G34" s="21"/>
      <c r="H34" s="21"/>
      <c r="I34" s="21"/>
      <c r="J34" s="21"/>
      <c r="K34" s="21"/>
      <c r="L34" s="1"/>
      <c r="M34" s="1"/>
      <c r="N34" s="1"/>
      <c r="O34" s="1"/>
      <c r="P34" s="1"/>
      <c r="Q34" s="1"/>
      <c r="R34" s="1"/>
      <c r="S34" s="1"/>
      <c r="T34" s="1"/>
      <c r="U34" s="1"/>
      <c r="V34" s="1"/>
      <c r="W34" s="1"/>
      <c r="X34" s="1"/>
      <c r="Y34" s="1"/>
      <c r="Z34" s="1"/>
    </row>
    <row r="35" spans="1:26">
      <c r="A35" s="21"/>
      <c r="B35" s="21"/>
      <c r="C35" s="21"/>
      <c r="D35" s="21"/>
      <c r="E35" s="21"/>
      <c r="F35" s="21"/>
      <c r="G35" s="21"/>
      <c r="H35" s="21"/>
      <c r="I35" s="21"/>
      <c r="J35" s="21"/>
      <c r="K35" s="21"/>
      <c r="L35" s="1"/>
      <c r="M35" s="1"/>
      <c r="N35" s="1"/>
      <c r="O35" s="1"/>
      <c r="P35" s="1"/>
      <c r="Q35" s="1"/>
      <c r="R35" s="1"/>
      <c r="S35" s="1"/>
      <c r="T35" s="1"/>
      <c r="U35" s="1"/>
      <c r="V35" s="1"/>
      <c r="W35" s="1"/>
      <c r="X35" s="1"/>
      <c r="Y35" s="1"/>
      <c r="Z35" s="1"/>
    </row>
    <row r="36" spans="1:26">
      <c r="A36" s="21"/>
      <c r="B36" s="21"/>
      <c r="C36" s="21"/>
      <c r="D36" s="21"/>
      <c r="E36" s="21"/>
      <c r="F36" s="21"/>
      <c r="G36" s="21"/>
      <c r="H36" s="21"/>
      <c r="I36" s="21"/>
      <c r="J36" s="21"/>
      <c r="K36" s="21"/>
      <c r="L36" s="1"/>
      <c r="M36" s="1"/>
      <c r="N36" s="1"/>
      <c r="O36" s="1"/>
      <c r="P36" s="1"/>
      <c r="Q36" s="1"/>
      <c r="R36" s="1"/>
      <c r="S36" s="1"/>
      <c r="T36" s="1"/>
      <c r="U36" s="1"/>
      <c r="V36" s="1"/>
      <c r="W36" s="1"/>
      <c r="X36" s="1"/>
      <c r="Y36" s="1"/>
      <c r="Z36" s="1"/>
    </row>
    <row r="37" spans="1:26">
      <c r="A37" s="21"/>
      <c r="B37" s="21"/>
      <c r="C37" s="21"/>
      <c r="D37" s="21"/>
      <c r="E37" s="21"/>
      <c r="F37" s="21"/>
      <c r="G37" s="21"/>
      <c r="H37" s="21"/>
      <c r="I37" s="21"/>
      <c r="J37" s="21"/>
      <c r="K37" s="21"/>
      <c r="L37" s="1"/>
      <c r="M37" s="1"/>
      <c r="N37" s="1"/>
      <c r="O37" s="1"/>
      <c r="P37" s="1"/>
      <c r="Q37" s="1"/>
      <c r="R37" s="1"/>
      <c r="S37" s="1"/>
      <c r="T37" s="1"/>
      <c r="U37" s="1"/>
      <c r="V37" s="1"/>
      <c r="W37" s="1"/>
      <c r="X37" s="1"/>
      <c r="Y37" s="1"/>
      <c r="Z37" s="1"/>
    </row>
    <row r="38" spans="1:26">
      <c r="A38" s="21"/>
      <c r="B38" s="21"/>
      <c r="C38" s="21"/>
      <c r="D38" s="21"/>
      <c r="E38" s="21"/>
      <c r="F38" s="21"/>
      <c r="G38" s="21"/>
      <c r="H38" s="21"/>
      <c r="I38" s="21"/>
      <c r="J38" s="21"/>
      <c r="K38" s="21"/>
      <c r="L38" s="1"/>
      <c r="M38" s="1"/>
      <c r="N38" s="1"/>
      <c r="O38" s="1"/>
      <c r="P38" s="1"/>
      <c r="Q38" s="1"/>
      <c r="R38" s="1"/>
      <c r="S38" s="1"/>
      <c r="T38" s="1"/>
      <c r="U38" s="1"/>
      <c r="V38" s="1"/>
      <c r="W38" s="1"/>
      <c r="X38" s="1"/>
      <c r="Y38" s="1"/>
      <c r="Z38" s="1"/>
    </row>
    <row r="39" spans="1:26">
      <c r="A39" s="21"/>
      <c r="B39" s="21"/>
      <c r="C39" s="21"/>
      <c r="D39" s="21"/>
      <c r="E39" s="21"/>
      <c r="F39" s="21"/>
      <c r="G39" s="21"/>
      <c r="H39" s="21"/>
      <c r="I39" s="21"/>
      <c r="J39" s="21"/>
      <c r="K39" s="21"/>
      <c r="L39" s="1"/>
      <c r="M39" s="1"/>
      <c r="N39" s="1"/>
      <c r="O39" s="1"/>
      <c r="P39" s="1"/>
      <c r="Q39" s="1"/>
      <c r="R39" s="1"/>
      <c r="S39" s="1"/>
      <c r="T39" s="1"/>
      <c r="U39" s="1"/>
      <c r="V39" s="1"/>
      <c r="W39" s="1"/>
      <c r="X39" s="1"/>
      <c r="Y39" s="1"/>
      <c r="Z39" s="1"/>
    </row>
    <row r="40" spans="1:26">
      <c r="A40" s="21"/>
      <c r="B40" s="21"/>
      <c r="C40" s="21"/>
      <c r="D40" s="21"/>
      <c r="E40" s="21"/>
      <c r="F40" s="21"/>
      <c r="G40" s="21"/>
      <c r="H40" s="21"/>
      <c r="I40" s="21"/>
      <c r="J40" s="21"/>
      <c r="K40" s="21"/>
      <c r="L40" s="1"/>
      <c r="M40" s="1"/>
      <c r="N40" s="1"/>
      <c r="O40" s="1"/>
      <c r="P40" s="1"/>
      <c r="Q40" s="1"/>
      <c r="R40" s="1"/>
      <c r="S40" s="1"/>
      <c r="T40" s="1"/>
      <c r="U40" s="1"/>
      <c r="V40" s="1"/>
      <c r="W40" s="1"/>
      <c r="X40" s="1"/>
      <c r="Y40" s="1"/>
      <c r="Z40" s="1"/>
    </row>
    <row r="41" spans="1:26">
      <c r="A41" s="21"/>
      <c r="B41" s="21"/>
      <c r="C41" s="21"/>
      <c r="D41" s="21"/>
      <c r="E41" s="21"/>
      <c r="F41" s="21"/>
      <c r="G41" s="21"/>
      <c r="H41" s="21"/>
      <c r="I41" s="21"/>
      <c r="J41" s="21"/>
      <c r="K41" s="21"/>
      <c r="L41" s="1"/>
      <c r="M41" s="1"/>
      <c r="N41" s="1"/>
      <c r="O41" s="1"/>
      <c r="P41" s="1"/>
      <c r="Q41" s="1"/>
      <c r="R41" s="1"/>
      <c r="S41" s="1"/>
      <c r="T41" s="1"/>
      <c r="U41" s="1"/>
      <c r="V41" s="1"/>
      <c r="W41" s="1"/>
      <c r="X41" s="1"/>
      <c r="Y41" s="1"/>
      <c r="Z41" s="1"/>
    </row>
    <row r="42" spans="1:26">
      <c r="A42" s="21"/>
      <c r="B42" s="21"/>
      <c r="C42" s="21"/>
      <c r="D42" s="21"/>
      <c r="E42" s="21"/>
      <c r="F42" s="21"/>
      <c r="G42" s="21"/>
      <c r="H42" s="21"/>
      <c r="I42" s="21"/>
      <c r="J42" s="21"/>
      <c r="K42" s="21"/>
      <c r="L42" s="1"/>
      <c r="M42" s="1"/>
      <c r="N42" s="1"/>
      <c r="O42" s="1"/>
      <c r="P42" s="1"/>
      <c r="Q42" s="1"/>
      <c r="R42" s="1"/>
      <c r="S42" s="1"/>
      <c r="T42" s="1"/>
      <c r="U42" s="1"/>
      <c r="V42" s="1"/>
      <c r="W42" s="1"/>
      <c r="X42" s="1"/>
      <c r="Y42" s="1"/>
      <c r="Z42" s="1"/>
    </row>
    <row r="43" spans="1:26">
      <c r="A43" s="21"/>
      <c r="B43" s="21"/>
      <c r="C43" s="21"/>
      <c r="D43" s="21"/>
      <c r="E43" s="21"/>
      <c r="F43" s="21"/>
      <c r="G43" s="21"/>
      <c r="H43" s="21"/>
      <c r="I43" s="21"/>
      <c r="J43" s="21"/>
      <c r="K43" s="21"/>
      <c r="L43" s="1"/>
      <c r="M43" s="1"/>
      <c r="N43" s="1"/>
      <c r="O43" s="1"/>
      <c r="P43" s="1"/>
      <c r="Q43" s="1"/>
      <c r="R43" s="1"/>
      <c r="S43" s="1"/>
      <c r="T43" s="1"/>
      <c r="U43" s="1"/>
      <c r="V43" s="1"/>
      <c r="W43" s="1"/>
      <c r="X43" s="1"/>
      <c r="Y43" s="1"/>
      <c r="Z43" s="1"/>
    </row>
    <row r="44" spans="1:26">
      <c r="A44" s="21"/>
      <c r="B44" s="21"/>
      <c r="C44" s="21"/>
      <c r="D44" s="21"/>
      <c r="E44" s="21"/>
      <c r="F44" s="21"/>
      <c r="G44" s="21"/>
      <c r="H44" s="21"/>
      <c r="I44" s="21"/>
      <c r="J44" s="21"/>
      <c r="K44" s="21"/>
      <c r="L44" s="1"/>
      <c r="M44" s="1"/>
      <c r="N44" s="1"/>
      <c r="O44" s="1"/>
      <c r="P44" s="1"/>
      <c r="Q44" s="1"/>
      <c r="R44" s="1"/>
      <c r="S44" s="1"/>
      <c r="T44" s="1"/>
      <c r="U44" s="1"/>
      <c r="V44" s="1"/>
      <c r="W44" s="1"/>
      <c r="X44" s="1"/>
      <c r="Y44" s="1"/>
      <c r="Z44" s="1"/>
    </row>
    <row r="45" spans="1:26">
      <c r="A45" s="21"/>
      <c r="B45" s="21"/>
      <c r="C45" s="21"/>
      <c r="D45" s="21"/>
      <c r="E45" s="21"/>
      <c r="F45" s="21"/>
      <c r="G45" s="21"/>
      <c r="H45" s="21"/>
      <c r="I45" s="21"/>
      <c r="J45" s="21"/>
      <c r="K45" s="21"/>
      <c r="L45" s="1"/>
      <c r="M45" s="1"/>
      <c r="N45" s="1"/>
      <c r="O45" s="1"/>
      <c r="P45" s="1"/>
      <c r="Q45" s="1"/>
      <c r="R45" s="1"/>
      <c r="S45" s="1"/>
      <c r="T45" s="1"/>
      <c r="U45" s="1"/>
      <c r="V45" s="1"/>
      <c r="W45" s="1"/>
      <c r="X45" s="1"/>
      <c r="Y45" s="1"/>
      <c r="Z45" s="1"/>
    </row>
    <row r="46" spans="1:26">
      <c r="A46" s="21"/>
      <c r="B46" s="21"/>
      <c r="C46" s="21"/>
      <c r="D46" s="21"/>
      <c r="E46" s="21"/>
      <c r="F46" s="21"/>
      <c r="G46" s="21"/>
      <c r="H46" s="21"/>
      <c r="I46" s="21"/>
      <c r="J46" s="21"/>
      <c r="K46" s="21"/>
      <c r="L46" s="1"/>
      <c r="M46" s="1"/>
      <c r="N46" s="1"/>
      <c r="O46" s="1"/>
      <c r="P46" s="1"/>
      <c r="Q46" s="1"/>
      <c r="R46" s="1"/>
      <c r="S46" s="1"/>
      <c r="T46" s="1"/>
      <c r="U46" s="1"/>
      <c r="V46" s="1"/>
      <c r="W46" s="1"/>
      <c r="X46" s="1"/>
      <c r="Y46" s="1"/>
      <c r="Z46" s="1"/>
    </row>
    <row r="47" spans="1:26">
      <c r="A47" s="21"/>
      <c r="B47" s="21"/>
      <c r="C47" s="21"/>
      <c r="D47" s="21"/>
      <c r="E47" s="21"/>
      <c r="F47" s="21"/>
      <c r="G47" s="21"/>
      <c r="H47" s="21"/>
      <c r="I47" s="21"/>
      <c r="J47" s="21"/>
      <c r="K47" s="21"/>
      <c r="L47" s="1"/>
      <c r="M47" s="1"/>
      <c r="N47" s="1"/>
      <c r="O47" s="1"/>
      <c r="P47" s="1"/>
      <c r="Q47" s="1"/>
      <c r="R47" s="1"/>
      <c r="S47" s="1"/>
      <c r="T47" s="1"/>
      <c r="U47" s="1"/>
      <c r="V47" s="1"/>
      <c r="W47" s="1"/>
      <c r="X47" s="1"/>
      <c r="Y47" s="1"/>
      <c r="Z47" s="1"/>
    </row>
    <row r="48" spans="1:26">
      <c r="A48" s="21"/>
      <c r="B48" s="21"/>
      <c r="C48" s="21"/>
      <c r="D48" s="21"/>
      <c r="E48" s="21"/>
      <c r="F48" s="21"/>
      <c r="G48" s="21"/>
      <c r="H48" s="21"/>
      <c r="I48" s="21"/>
      <c r="J48" s="21"/>
      <c r="K48" s="21"/>
      <c r="L48" s="1"/>
      <c r="M48" s="1"/>
      <c r="N48" s="1"/>
      <c r="O48" s="1"/>
      <c r="P48" s="1"/>
      <c r="Q48" s="1"/>
      <c r="R48" s="1"/>
      <c r="S48" s="1"/>
      <c r="T48" s="1"/>
      <c r="U48" s="1"/>
      <c r="V48" s="1"/>
      <c r="W48" s="1"/>
      <c r="X48" s="1"/>
      <c r="Y48" s="1"/>
      <c r="Z48" s="1"/>
    </row>
    <row r="49" spans="1:26">
      <c r="A49" s="21"/>
      <c r="B49" s="21"/>
      <c r="C49" s="21"/>
      <c r="D49" s="21"/>
      <c r="E49" s="21"/>
      <c r="F49" s="21"/>
      <c r="G49" s="21"/>
      <c r="H49" s="21"/>
      <c r="I49" s="21"/>
      <c r="J49" s="21"/>
      <c r="K49" s="21"/>
      <c r="L49" s="1"/>
      <c r="M49" s="1"/>
      <c r="N49" s="1"/>
      <c r="O49" s="1"/>
      <c r="P49" s="1"/>
      <c r="Q49" s="1"/>
      <c r="R49" s="1"/>
      <c r="S49" s="1"/>
      <c r="T49" s="1"/>
      <c r="U49" s="1"/>
      <c r="V49" s="1"/>
      <c r="W49" s="1"/>
      <c r="X49" s="1"/>
      <c r="Y49" s="1"/>
      <c r="Z49" s="1"/>
    </row>
    <row r="50" spans="1:26">
      <c r="A50" s="21"/>
      <c r="B50" s="21"/>
      <c r="C50" s="21"/>
      <c r="D50" s="21"/>
      <c r="E50" s="21"/>
      <c r="F50" s="21"/>
      <c r="G50" s="21"/>
      <c r="H50" s="21"/>
      <c r="I50" s="21"/>
      <c r="J50" s="21"/>
      <c r="K50" s="21"/>
      <c r="L50" s="1"/>
      <c r="M50" s="1"/>
      <c r="N50" s="1"/>
      <c r="O50" s="1"/>
      <c r="P50" s="1"/>
      <c r="Q50" s="1"/>
      <c r="R50" s="1"/>
      <c r="S50" s="1"/>
      <c r="T50" s="1"/>
      <c r="U50" s="1"/>
      <c r="V50" s="1"/>
      <c r="W50" s="1"/>
      <c r="X50" s="1"/>
      <c r="Y50" s="1"/>
      <c r="Z50" s="1"/>
    </row>
    <row r="51" spans="1:26">
      <c r="A51" s="21"/>
      <c r="B51" s="21"/>
      <c r="C51" s="21"/>
      <c r="D51" s="21"/>
      <c r="E51" s="21"/>
      <c r="F51" s="21"/>
      <c r="G51" s="21"/>
      <c r="H51" s="21"/>
      <c r="I51" s="21"/>
      <c r="J51" s="21"/>
      <c r="K51" s="21"/>
      <c r="L51" s="1"/>
      <c r="M51" s="1"/>
      <c r="N51" s="1"/>
      <c r="O51" s="1"/>
      <c r="P51" s="1"/>
      <c r="Q51" s="1"/>
      <c r="R51" s="1"/>
      <c r="S51" s="1"/>
      <c r="T51" s="1"/>
      <c r="U51" s="1"/>
      <c r="V51" s="1"/>
      <c r="W51" s="1"/>
      <c r="X51" s="1"/>
      <c r="Y51" s="1"/>
      <c r="Z51" s="1"/>
    </row>
    <row r="52" spans="1:26">
      <c r="A52" s="21"/>
      <c r="B52" s="21"/>
      <c r="C52" s="21"/>
      <c r="D52" s="21"/>
      <c r="E52" s="21"/>
      <c r="F52" s="21"/>
      <c r="G52" s="21"/>
      <c r="H52" s="21"/>
      <c r="I52" s="21"/>
      <c r="J52" s="21"/>
      <c r="K52" s="21"/>
      <c r="L52" s="1"/>
      <c r="M52" s="1"/>
      <c r="N52" s="1"/>
      <c r="O52" s="1"/>
      <c r="P52" s="1"/>
      <c r="Q52" s="1"/>
      <c r="R52" s="1"/>
      <c r="S52" s="1"/>
      <c r="T52" s="1"/>
      <c r="U52" s="1"/>
      <c r="V52" s="1"/>
      <c r="W52" s="1"/>
      <c r="X52" s="1"/>
      <c r="Y52" s="1"/>
      <c r="Z52" s="1"/>
    </row>
    <row r="53" spans="1:26">
      <c r="A53" s="21"/>
      <c r="B53" s="21"/>
      <c r="C53" s="21"/>
      <c r="D53" s="21"/>
      <c r="E53" s="21"/>
      <c r="F53" s="21"/>
      <c r="G53" s="21"/>
      <c r="H53" s="21"/>
      <c r="I53" s="21"/>
      <c r="J53" s="21"/>
      <c r="K53" s="21"/>
      <c r="L53" s="1"/>
      <c r="M53" s="1"/>
      <c r="N53" s="1"/>
      <c r="O53" s="1"/>
      <c r="P53" s="1"/>
      <c r="Q53" s="1"/>
      <c r="R53" s="1"/>
      <c r="S53" s="1"/>
      <c r="T53" s="1"/>
      <c r="U53" s="1"/>
      <c r="V53" s="1"/>
      <c r="W53" s="1"/>
      <c r="X53" s="1"/>
      <c r="Y53" s="1"/>
      <c r="Z53" s="1"/>
    </row>
    <row r="54" spans="1:26">
      <c r="A54" s="21"/>
      <c r="B54" s="21"/>
      <c r="C54" s="21"/>
      <c r="D54" s="21"/>
      <c r="E54" s="21"/>
      <c r="F54" s="21"/>
      <c r="G54" s="21"/>
      <c r="H54" s="21"/>
      <c r="I54" s="21"/>
      <c r="J54" s="21"/>
      <c r="K54" s="21"/>
      <c r="L54" s="1"/>
      <c r="M54" s="1"/>
      <c r="N54" s="1"/>
      <c r="O54" s="1"/>
      <c r="P54" s="1"/>
      <c r="Q54" s="1"/>
      <c r="R54" s="1"/>
      <c r="S54" s="1"/>
      <c r="T54" s="1"/>
      <c r="U54" s="1"/>
      <c r="V54" s="1"/>
      <c r="W54" s="1"/>
      <c r="X54" s="1"/>
      <c r="Y54" s="1"/>
      <c r="Z54" s="1"/>
    </row>
    <row r="55" spans="1:26">
      <c r="A55" s="21"/>
      <c r="B55" s="21"/>
      <c r="C55" s="21"/>
      <c r="D55" s="21"/>
      <c r="E55" s="21"/>
      <c r="F55" s="21"/>
      <c r="G55" s="21"/>
      <c r="H55" s="21"/>
      <c r="I55" s="21"/>
      <c r="J55" s="21"/>
      <c r="K55" s="21"/>
      <c r="L55" s="1"/>
      <c r="M55" s="1"/>
      <c r="N55" s="1"/>
      <c r="O55" s="1"/>
      <c r="P55" s="1"/>
      <c r="Q55" s="1"/>
      <c r="R55" s="1"/>
      <c r="S55" s="1"/>
      <c r="T55" s="1"/>
      <c r="U55" s="1"/>
      <c r="V55" s="1"/>
      <c r="W55" s="1"/>
      <c r="X55" s="1"/>
      <c r="Y55" s="1"/>
      <c r="Z55" s="1"/>
    </row>
    <row r="56" spans="1:26">
      <c r="A56" s="21"/>
      <c r="B56" s="21"/>
      <c r="C56" s="21"/>
      <c r="D56" s="21"/>
      <c r="E56" s="21"/>
      <c r="F56" s="21"/>
      <c r="G56" s="21"/>
      <c r="H56" s="21"/>
      <c r="I56" s="21"/>
      <c r="J56" s="21"/>
      <c r="K56" s="21"/>
      <c r="L56" s="1"/>
      <c r="M56" s="1"/>
      <c r="N56" s="1"/>
      <c r="O56" s="1"/>
      <c r="P56" s="1"/>
      <c r="Q56" s="1"/>
      <c r="R56" s="1"/>
      <c r="S56" s="1"/>
      <c r="T56" s="1"/>
      <c r="U56" s="1"/>
      <c r="V56" s="1"/>
      <c r="W56" s="1"/>
      <c r="X56" s="1"/>
      <c r="Y56" s="1"/>
      <c r="Z56" s="1"/>
    </row>
    <row r="57" spans="1:26">
      <c r="A57" s="21"/>
      <c r="B57" s="21"/>
      <c r="C57" s="21"/>
      <c r="D57" s="21"/>
      <c r="E57" s="21"/>
      <c r="F57" s="21"/>
      <c r="G57" s="21"/>
      <c r="H57" s="21"/>
      <c r="I57" s="21"/>
      <c r="J57" s="21"/>
      <c r="K57" s="21"/>
      <c r="L57" s="1"/>
      <c r="M57" s="1"/>
      <c r="N57" s="1"/>
      <c r="O57" s="1"/>
      <c r="P57" s="1"/>
      <c r="Q57" s="1"/>
      <c r="R57" s="1"/>
      <c r="S57" s="1"/>
      <c r="T57" s="1"/>
      <c r="U57" s="1"/>
      <c r="V57" s="1"/>
      <c r="W57" s="1"/>
      <c r="X57" s="1"/>
      <c r="Y57" s="1"/>
      <c r="Z57" s="1"/>
    </row>
    <row r="58" spans="1:26">
      <c r="A58" s="21"/>
      <c r="B58" s="21"/>
      <c r="C58" s="21"/>
      <c r="D58" s="21"/>
      <c r="E58" s="21"/>
      <c r="F58" s="21"/>
      <c r="G58" s="21"/>
      <c r="H58" s="21"/>
      <c r="I58" s="21"/>
      <c r="J58" s="21"/>
      <c r="K58" s="21"/>
      <c r="L58" s="1"/>
      <c r="M58" s="1"/>
      <c r="N58" s="1"/>
      <c r="O58" s="1"/>
      <c r="P58" s="1"/>
      <c r="Q58" s="1"/>
      <c r="R58" s="1"/>
      <c r="S58" s="1"/>
      <c r="T58" s="1"/>
      <c r="U58" s="1"/>
      <c r="V58" s="1"/>
      <c r="W58" s="1"/>
      <c r="X58" s="1"/>
      <c r="Y58" s="1"/>
      <c r="Z58" s="1"/>
    </row>
  </sheetData>
  <phoneticPr fontId="250" type="noConversion"/>
  <pageMargins left="0.7" right="0.7" top="0.75" bottom="0.75" header="0.3" footer="0.3"/>
  <pageSetup paperSize="9" scale="37" orientation="landscape" r:id="rId1"/>
  <tableParts count="1">
    <tablePart r:id="rId2"/>
  </tablePart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AD883F-7029-475A-8446-DD51B7D50DB5}">
  <sheetPr codeName="Sheet62">
    <tabColor theme="3" tint="0.59999389629810485"/>
  </sheetPr>
  <dimension ref="A1:L434"/>
  <sheetViews>
    <sheetView zoomScaleNormal="100" workbookViewId="0">
      <pane ySplit="8" topLeftCell="A9" activePane="bottomLeft" state="frozen"/>
      <selection activeCell="M34" sqref="M34"/>
      <selection pane="bottomLeft"/>
    </sheetView>
  </sheetViews>
  <sheetFormatPr defaultColWidth="9" defaultRowHeight="12.5"/>
  <cols>
    <col min="1" max="1" width="14.453125" style="380" customWidth="1"/>
    <col min="2" max="3" width="14.7265625" style="380" customWidth="1"/>
    <col min="4" max="4" width="42.08984375" style="380" customWidth="1"/>
    <col min="5" max="8" width="25" style="380" customWidth="1"/>
    <col min="9" max="9" width="16.26953125" style="380" bestFit="1" customWidth="1"/>
    <col min="10" max="10" width="31.7265625" style="380" bestFit="1" customWidth="1"/>
    <col min="11" max="16384" width="9" style="380"/>
  </cols>
  <sheetData>
    <row r="1" spans="1:12" ht="28">
      <c r="A1" s="181" t="s">
        <v>2817</v>
      </c>
      <c r="B1" s="9"/>
      <c r="C1" s="9"/>
      <c r="D1" s="9"/>
      <c r="E1" s="13"/>
      <c r="F1" s="11"/>
      <c r="G1" s="9"/>
      <c r="H1" s="9"/>
    </row>
    <row r="2" spans="1:12" s="164" customFormat="1" ht="15.5">
      <c r="A2" s="270" t="s">
        <v>2734</v>
      </c>
      <c r="B2" s="23"/>
      <c r="C2" s="23"/>
      <c r="D2" s="23"/>
      <c r="E2" s="219"/>
      <c r="F2" s="219"/>
      <c r="G2" s="219"/>
      <c r="H2" s="219"/>
      <c r="I2" s="450"/>
      <c r="J2" s="219"/>
    </row>
    <row r="3" spans="1:12" s="164" customFormat="1" ht="15.5">
      <c r="A3" s="517" t="s">
        <v>2611</v>
      </c>
      <c r="B3" s="23"/>
      <c r="C3" s="23"/>
      <c r="D3" s="23"/>
      <c r="E3" s="219"/>
      <c r="F3" s="219"/>
      <c r="G3" s="219"/>
      <c r="H3" s="219"/>
      <c r="I3" s="450"/>
      <c r="J3" s="219"/>
    </row>
    <row r="4" spans="1:12" s="164" customFormat="1" ht="15.5">
      <c r="A4" s="218" t="s">
        <v>2333</v>
      </c>
      <c r="B4" s="23"/>
      <c r="C4" s="23"/>
      <c r="D4" s="23"/>
      <c r="E4" s="219"/>
      <c r="F4" s="219"/>
      <c r="G4" s="219"/>
      <c r="H4" s="219"/>
      <c r="I4" s="450"/>
      <c r="J4" s="219"/>
    </row>
    <row r="5" spans="1:12" s="164" customFormat="1" ht="15.5">
      <c r="A5" s="332" t="s">
        <v>2412</v>
      </c>
      <c r="B5" s="23"/>
      <c r="C5" s="23"/>
      <c r="D5" s="23"/>
      <c r="E5" s="219"/>
      <c r="F5" s="219"/>
      <c r="G5" s="219"/>
      <c r="H5" s="219"/>
      <c r="I5" s="450"/>
      <c r="J5" s="219"/>
    </row>
    <row r="6" spans="1:12" s="164" customFormat="1" ht="15.5">
      <c r="A6" s="517" t="s">
        <v>2610</v>
      </c>
      <c r="B6" s="677"/>
      <c r="C6" s="677"/>
      <c r="D6" s="677"/>
      <c r="E6" s="219"/>
      <c r="F6" s="219"/>
      <c r="G6" s="219"/>
      <c r="H6" s="677"/>
      <c r="I6" s="677"/>
      <c r="J6" s="677"/>
      <c r="K6" s="32"/>
    </row>
    <row r="7" spans="1:12" s="164" customFormat="1" ht="15.5">
      <c r="A7" s="218" t="s">
        <v>2334</v>
      </c>
      <c r="B7" s="23"/>
      <c r="C7" s="23"/>
      <c r="D7" s="23"/>
      <c r="E7" s="219"/>
      <c r="F7" s="219"/>
      <c r="G7" s="219"/>
      <c r="H7" s="219"/>
      <c r="I7" s="450"/>
      <c r="J7" s="219"/>
    </row>
    <row r="8" spans="1:12" ht="67.5" customHeight="1">
      <c r="A8" s="518" t="s">
        <v>127</v>
      </c>
      <c r="B8" s="518" t="s">
        <v>2434</v>
      </c>
      <c r="C8" s="518" t="s">
        <v>2436</v>
      </c>
      <c r="D8" s="518" t="s">
        <v>2437</v>
      </c>
      <c r="E8" s="407" t="s">
        <v>2054</v>
      </c>
      <c r="F8" s="407" t="s">
        <v>2042</v>
      </c>
      <c r="G8" s="567" t="s">
        <v>2495</v>
      </c>
      <c r="H8" s="520" t="s">
        <v>2022</v>
      </c>
    </row>
    <row r="9" spans="1:12" ht="25.15" customHeight="1">
      <c r="A9" s="413" t="s">
        <v>131</v>
      </c>
      <c r="B9" s="456" t="s">
        <v>155</v>
      </c>
      <c r="C9" s="457"/>
      <c r="D9" s="457"/>
      <c r="E9" s="434">
        <v>2353816</v>
      </c>
      <c r="F9" s="433">
        <v>100</v>
      </c>
      <c r="G9" s="418">
        <v>26859845</v>
      </c>
      <c r="H9" s="559">
        <v>87.6</v>
      </c>
      <c r="I9" s="141"/>
      <c r="J9" s="141"/>
      <c r="K9" s="141"/>
      <c r="L9" s="141"/>
    </row>
    <row r="10" spans="1:12" ht="25.15" customHeight="1">
      <c r="A10" s="413" t="s">
        <v>132</v>
      </c>
      <c r="B10" s="456" t="s">
        <v>156</v>
      </c>
      <c r="C10" s="457"/>
      <c r="D10" s="457"/>
      <c r="E10" s="434">
        <v>1925595</v>
      </c>
      <c r="F10" s="458">
        <v>81.8</v>
      </c>
      <c r="G10" s="418">
        <v>23047198</v>
      </c>
      <c r="H10" s="559">
        <v>83.6</v>
      </c>
      <c r="I10" s="141"/>
      <c r="J10" s="141"/>
      <c r="K10" s="141"/>
      <c r="L10" s="141"/>
    </row>
    <row r="11" spans="1:12" ht="25.15" customHeight="1">
      <c r="A11" s="562" t="s">
        <v>134</v>
      </c>
      <c r="B11" s="456" t="s">
        <v>157</v>
      </c>
      <c r="C11" s="457"/>
      <c r="D11" s="457"/>
      <c r="E11" s="434">
        <v>137459</v>
      </c>
      <c r="F11" s="458">
        <v>5.8</v>
      </c>
      <c r="G11" s="418">
        <v>1157432</v>
      </c>
      <c r="H11" s="559">
        <v>118.8</v>
      </c>
      <c r="I11" s="141"/>
      <c r="J11" s="141"/>
      <c r="K11" s="141"/>
      <c r="L11" s="141"/>
    </row>
    <row r="12" spans="1:12" ht="25.15" customHeight="1">
      <c r="A12" s="562" t="s">
        <v>158</v>
      </c>
      <c r="B12" s="456"/>
      <c r="C12" s="456" t="s">
        <v>2097</v>
      </c>
      <c r="D12" s="457"/>
      <c r="E12" s="436">
        <v>28935</v>
      </c>
      <c r="F12" s="460">
        <v>1.2</v>
      </c>
      <c r="G12" s="425">
        <v>230664</v>
      </c>
      <c r="H12" s="560">
        <v>125.4</v>
      </c>
      <c r="I12" s="141"/>
      <c r="J12" s="141"/>
      <c r="K12" s="141"/>
      <c r="L12" s="141"/>
    </row>
    <row r="13" spans="1:12" ht="15.5">
      <c r="A13" s="562" t="s">
        <v>159</v>
      </c>
      <c r="B13" s="456"/>
      <c r="C13" s="456" t="s">
        <v>1117</v>
      </c>
      <c r="D13" s="456"/>
      <c r="E13" s="436">
        <v>5298</v>
      </c>
      <c r="F13" s="460">
        <v>0.2</v>
      </c>
      <c r="G13" s="425">
        <v>47643</v>
      </c>
      <c r="H13" s="560">
        <v>111.2</v>
      </c>
      <c r="I13" s="141"/>
      <c r="J13" s="141"/>
      <c r="K13" s="141"/>
      <c r="L13" s="141"/>
    </row>
    <row r="14" spans="1:12" ht="15.5">
      <c r="A14" s="562" t="s">
        <v>160</v>
      </c>
      <c r="B14" s="456"/>
      <c r="C14" s="456" t="s">
        <v>1243</v>
      </c>
      <c r="D14" s="456"/>
      <c r="E14" s="436">
        <v>7797</v>
      </c>
      <c r="F14" s="460">
        <v>0.3</v>
      </c>
      <c r="G14" s="425">
        <v>41436</v>
      </c>
      <c r="H14" s="560">
        <v>188.2</v>
      </c>
      <c r="I14" s="141"/>
      <c r="J14" s="141"/>
      <c r="K14" s="141"/>
      <c r="L14" s="141"/>
    </row>
    <row r="15" spans="1:12" ht="15.5">
      <c r="A15" s="562" t="s">
        <v>161</v>
      </c>
      <c r="B15" s="456"/>
      <c r="C15" s="456" t="s">
        <v>1402</v>
      </c>
      <c r="D15" s="456"/>
      <c r="E15" s="436">
        <v>10180</v>
      </c>
      <c r="F15" s="460">
        <v>0.4</v>
      </c>
      <c r="G15" s="425">
        <v>57217</v>
      </c>
      <c r="H15" s="560">
        <v>177.9</v>
      </c>
      <c r="I15" s="141"/>
      <c r="J15" s="141"/>
      <c r="K15" s="141"/>
      <c r="L15" s="141"/>
    </row>
    <row r="16" spans="1:12" ht="15.5">
      <c r="A16" s="562" t="s">
        <v>879</v>
      </c>
      <c r="B16" s="456"/>
      <c r="C16" s="456" t="s">
        <v>2232</v>
      </c>
      <c r="D16" s="456"/>
      <c r="E16" s="436">
        <v>15158</v>
      </c>
      <c r="F16" s="460">
        <v>0.6</v>
      </c>
      <c r="G16" s="425">
        <v>142267</v>
      </c>
      <c r="H16" s="560">
        <v>106.5</v>
      </c>
      <c r="I16" s="141"/>
      <c r="J16" s="141"/>
      <c r="K16" s="141"/>
      <c r="L16" s="141"/>
    </row>
    <row r="17" spans="1:12" ht="15.5">
      <c r="A17" s="562" t="s">
        <v>162</v>
      </c>
      <c r="B17" s="456"/>
      <c r="C17" s="456" t="s">
        <v>2066</v>
      </c>
      <c r="D17" s="456"/>
      <c r="E17" s="436">
        <v>8898</v>
      </c>
      <c r="F17" s="460">
        <v>0.4</v>
      </c>
      <c r="G17" s="425">
        <v>61307</v>
      </c>
      <c r="H17" s="560">
        <v>145.1</v>
      </c>
      <c r="I17" s="141"/>
      <c r="J17" s="141"/>
      <c r="K17" s="141"/>
      <c r="L17" s="141"/>
    </row>
    <row r="18" spans="1:12" ht="15.5">
      <c r="A18" s="562" t="s">
        <v>163</v>
      </c>
      <c r="B18" s="456"/>
      <c r="C18" s="456" t="s">
        <v>2067</v>
      </c>
      <c r="D18" s="456"/>
      <c r="E18" s="436">
        <v>11377</v>
      </c>
      <c r="F18" s="460">
        <v>0.5</v>
      </c>
      <c r="G18" s="425">
        <v>81506</v>
      </c>
      <c r="H18" s="560">
        <v>139.6</v>
      </c>
      <c r="I18" s="141"/>
      <c r="J18" s="141"/>
      <c r="K18" s="141"/>
      <c r="L18" s="141"/>
    </row>
    <row r="19" spans="1:12" ht="25.15" customHeight="1">
      <c r="A19" s="562" t="s">
        <v>2107</v>
      </c>
      <c r="B19" s="456"/>
      <c r="C19" s="456" t="s">
        <v>164</v>
      </c>
      <c r="D19" s="457"/>
      <c r="E19" s="436">
        <v>49816</v>
      </c>
      <c r="F19" s="460">
        <v>2.1</v>
      </c>
      <c r="G19" s="425">
        <v>495393</v>
      </c>
      <c r="H19" s="560">
        <v>100.6</v>
      </c>
      <c r="I19" s="141"/>
      <c r="J19" s="141"/>
      <c r="K19" s="141"/>
      <c r="L19" s="141"/>
    </row>
    <row r="20" spans="1:12" ht="15.5">
      <c r="A20" s="563" t="s">
        <v>882</v>
      </c>
      <c r="B20" s="457"/>
      <c r="C20" s="457"/>
      <c r="D20" s="457" t="s">
        <v>165</v>
      </c>
      <c r="E20" s="436">
        <v>10131</v>
      </c>
      <c r="F20" s="460">
        <v>0.4</v>
      </c>
      <c r="G20" s="425">
        <v>89899</v>
      </c>
      <c r="H20" s="560">
        <v>112.7</v>
      </c>
      <c r="I20" s="141"/>
      <c r="J20" s="141"/>
      <c r="K20" s="141"/>
      <c r="L20" s="141"/>
    </row>
    <row r="21" spans="1:12" ht="15.5">
      <c r="A21" s="563" t="s">
        <v>166</v>
      </c>
      <c r="B21" s="457"/>
      <c r="C21" s="457"/>
      <c r="D21" s="457" t="s">
        <v>167</v>
      </c>
      <c r="E21" s="436">
        <v>12495</v>
      </c>
      <c r="F21" s="460">
        <v>0.5</v>
      </c>
      <c r="G21" s="425">
        <v>121890</v>
      </c>
      <c r="H21" s="560">
        <v>102.5</v>
      </c>
      <c r="I21" s="141"/>
      <c r="J21" s="141"/>
      <c r="K21" s="141"/>
      <c r="L21" s="141"/>
    </row>
    <row r="22" spans="1:12" ht="15.5">
      <c r="A22" s="563" t="s">
        <v>168</v>
      </c>
      <c r="B22" s="457"/>
      <c r="C22" s="457"/>
      <c r="D22" s="457" t="s">
        <v>169</v>
      </c>
      <c r="E22" s="436">
        <v>7506</v>
      </c>
      <c r="F22" s="460">
        <v>0.3</v>
      </c>
      <c r="G22" s="425">
        <v>93643</v>
      </c>
      <c r="H22" s="560">
        <v>80.2</v>
      </c>
      <c r="I22" s="141"/>
      <c r="J22" s="141"/>
      <c r="K22" s="141"/>
      <c r="L22" s="141"/>
    </row>
    <row r="23" spans="1:12" ht="15.5">
      <c r="A23" s="563" t="s">
        <v>170</v>
      </c>
      <c r="B23" s="457"/>
      <c r="C23" s="457"/>
      <c r="D23" s="457" t="s">
        <v>171</v>
      </c>
      <c r="E23" s="436">
        <v>5256</v>
      </c>
      <c r="F23" s="460">
        <v>0.2</v>
      </c>
      <c r="G23" s="425">
        <v>68632</v>
      </c>
      <c r="H23" s="560">
        <v>76.599999999999994</v>
      </c>
      <c r="I23" s="141"/>
      <c r="J23" s="141"/>
      <c r="K23" s="141"/>
      <c r="L23" s="141"/>
    </row>
    <row r="24" spans="1:12" ht="15.5">
      <c r="A24" s="563" t="s">
        <v>172</v>
      </c>
      <c r="B24" s="457"/>
      <c r="C24" s="457"/>
      <c r="D24" s="457" t="s">
        <v>173</v>
      </c>
      <c r="E24" s="436">
        <v>14428</v>
      </c>
      <c r="F24" s="460">
        <v>0.6</v>
      </c>
      <c r="G24" s="425">
        <v>121329</v>
      </c>
      <c r="H24" s="560">
        <v>118.9</v>
      </c>
      <c r="I24" s="141"/>
      <c r="J24" s="141"/>
      <c r="K24" s="141"/>
      <c r="L24" s="141"/>
    </row>
    <row r="25" spans="1:12" ht="25.15" customHeight="1">
      <c r="A25" s="562" t="s">
        <v>136</v>
      </c>
      <c r="B25" s="456" t="s">
        <v>174</v>
      </c>
      <c r="C25" s="456"/>
      <c r="D25" s="456"/>
      <c r="E25" s="434">
        <v>403026</v>
      </c>
      <c r="F25" s="458">
        <v>17.100000000000001</v>
      </c>
      <c r="G25" s="418">
        <v>3102853</v>
      </c>
      <c r="H25" s="559">
        <v>129.9</v>
      </c>
      <c r="I25" s="141"/>
      <c r="J25" s="141"/>
      <c r="K25" s="141"/>
      <c r="L25" s="141"/>
    </row>
    <row r="26" spans="1:12" ht="25.15" customHeight="1">
      <c r="A26" s="562" t="s">
        <v>175</v>
      </c>
      <c r="B26" s="456"/>
      <c r="C26" s="456" t="s">
        <v>2069</v>
      </c>
      <c r="D26" s="456"/>
      <c r="E26" s="436">
        <v>13611</v>
      </c>
      <c r="F26" s="460">
        <v>0.6</v>
      </c>
      <c r="G26" s="425">
        <v>57160</v>
      </c>
      <c r="H26" s="560">
        <v>238.1</v>
      </c>
      <c r="I26" s="141"/>
      <c r="J26" s="141"/>
      <c r="K26" s="141"/>
      <c r="L26" s="141"/>
    </row>
    <row r="27" spans="1:12" ht="15.5">
      <c r="A27" s="562" t="s">
        <v>176</v>
      </c>
      <c r="B27" s="456"/>
      <c r="C27" s="456" t="s">
        <v>2070</v>
      </c>
      <c r="D27" s="456"/>
      <c r="E27" s="436">
        <v>15836</v>
      </c>
      <c r="F27" s="460">
        <v>0.7</v>
      </c>
      <c r="G27" s="425">
        <v>63228</v>
      </c>
      <c r="H27" s="560">
        <v>250.5</v>
      </c>
      <c r="I27" s="141"/>
      <c r="J27" s="141"/>
      <c r="K27" s="141"/>
      <c r="L27" s="141"/>
    </row>
    <row r="28" spans="1:12" ht="15.5">
      <c r="A28" s="562" t="s">
        <v>177</v>
      </c>
      <c r="B28" s="456"/>
      <c r="C28" s="456" t="s">
        <v>2098</v>
      </c>
      <c r="D28" s="456"/>
      <c r="E28" s="436">
        <v>11137</v>
      </c>
      <c r="F28" s="460">
        <v>0.5</v>
      </c>
      <c r="G28" s="425">
        <v>165357</v>
      </c>
      <c r="H28" s="560">
        <v>67.400000000000006</v>
      </c>
      <c r="I28" s="141"/>
      <c r="J28" s="141"/>
      <c r="K28" s="141"/>
      <c r="L28" s="141"/>
    </row>
    <row r="29" spans="1:12" ht="15.5">
      <c r="A29" s="562" t="s">
        <v>178</v>
      </c>
      <c r="B29" s="456"/>
      <c r="C29" s="456" t="s">
        <v>2099</v>
      </c>
      <c r="D29" s="456"/>
      <c r="E29" s="436">
        <v>10464</v>
      </c>
      <c r="F29" s="460">
        <v>0.4</v>
      </c>
      <c r="G29" s="425">
        <v>146035</v>
      </c>
      <c r="H29" s="560">
        <v>71.7</v>
      </c>
      <c r="I29" s="141"/>
      <c r="J29" s="141"/>
      <c r="K29" s="141"/>
      <c r="L29" s="141"/>
    </row>
    <row r="30" spans="1:12" ht="15.5">
      <c r="A30" s="562" t="s">
        <v>179</v>
      </c>
      <c r="B30" s="456"/>
      <c r="C30" s="456" t="s">
        <v>1229</v>
      </c>
      <c r="D30" s="456"/>
      <c r="E30" s="436">
        <v>7457</v>
      </c>
      <c r="F30" s="460">
        <v>0.3</v>
      </c>
      <c r="G30" s="425">
        <v>54801</v>
      </c>
      <c r="H30" s="560">
        <v>136.1</v>
      </c>
      <c r="I30" s="141"/>
      <c r="J30" s="141"/>
      <c r="K30" s="141"/>
      <c r="L30" s="141"/>
    </row>
    <row r="31" spans="1:12" ht="15.5">
      <c r="A31" s="562" t="s">
        <v>180</v>
      </c>
      <c r="B31" s="456"/>
      <c r="C31" s="456" t="s">
        <v>2068</v>
      </c>
      <c r="D31" s="456"/>
      <c r="E31" s="436">
        <v>7333</v>
      </c>
      <c r="F31" s="460">
        <v>0.3</v>
      </c>
      <c r="G31" s="425">
        <v>89769</v>
      </c>
      <c r="H31" s="560">
        <v>81.7</v>
      </c>
      <c r="I31" s="141"/>
      <c r="J31" s="141"/>
      <c r="K31" s="141"/>
      <c r="L31" s="141"/>
    </row>
    <row r="32" spans="1:12" ht="25.15" customHeight="1">
      <c r="A32" s="562" t="s">
        <v>181</v>
      </c>
      <c r="B32" s="456"/>
      <c r="C32" s="456" t="s">
        <v>182</v>
      </c>
      <c r="D32" s="457"/>
      <c r="E32" s="436">
        <v>17919</v>
      </c>
      <c r="F32" s="460">
        <v>0.8</v>
      </c>
      <c r="G32" s="425">
        <v>224460</v>
      </c>
      <c r="H32" s="560">
        <v>79.8</v>
      </c>
      <c r="I32" s="141"/>
      <c r="J32" s="141"/>
      <c r="K32" s="141"/>
      <c r="L32" s="141"/>
    </row>
    <row r="33" spans="1:12" ht="15.5">
      <c r="A33" s="563" t="s">
        <v>183</v>
      </c>
      <c r="B33" s="457"/>
      <c r="C33" s="457"/>
      <c r="D33" s="457" t="s">
        <v>184</v>
      </c>
      <c r="E33" s="436">
        <v>4006</v>
      </c>
      <c r="F33" s="460">
        <v>0.2</v>
      </c>
      <c r="G33" s="425">
        <v>43247</v>
      </c>
      <c r="H33" s="560">
        <v>92.6</v>
      </c>
      <c r="I33" s="141"/>
      <c r="J33" s="141"/>
      <c r="K33" s="141"/>
      <c r="L33" s="141"/>
    </row>
    <row r="34" spans="1:12" ht="15.5">
      <c r="A34" s="563" t="s">
        <v>185</v>
      </c>
      <c r="B34" s="457"/>
      <c r="C34" s="457"/>
      <c r="D34" s="457" t="s">
        <v>186</v>
      </c>
      <c r="E34" s="436">
        <v>2969</v>
      </c>
      <c r="F34" s="460">
        <v>0.1</v>
      </c>
      <c r="G34" s="425">
        <v>31071</v>
      </c>
      <c r="H34" s="560">
        <v>95.6</v>
      </c>
      <c r="I34" s="141"/>
      <c r="J34" s="141"/>
      <c r="K34" s="141"/>
      <c r="L34" s="141"/>
    </row>
    <row r="35" spans="1:12" ht="15.5">
      <c r="A35" s="563" t="s">
        <v>187</v>
      </c>
      <c r="B35" s="457"/>
      <c r="C35" s="457"/>
      <c r="D35" s="457" t="s">
        <v>188</v>
      </c>
      <c r="E35" s="436">
        <v>4384</v>
      </c>
      <c r="F35" s="460">
        <v>0.2</v>
      </c>
      <c r="G35" s="425">
        <v>49022</v>
      </c>
      <c r="H35" s="560">
        <v>89.4</v>
      </c>
      <c r="I35" s="141"/>
      <c r="J35" s="141"/>
      <c r="K35" s="141"/>
      <c r="L35" s="141"/>
    </row>
    <row r="36" spans="1:12" ht="15.5">
      <c r="A36" s="563" t="s">
        <v>189</v>
      </c>
      <c r="B36" s="457"/>
      <c r="C36" s="457"/>
      <c r="D36" s="457" t="s">
        <v>190</v>
      </c>
      <c r="E36" s="436">
        <v>2929</v>
      </c>
      <c r="F36" s="460">
        <v>0.1</v>
      </c>
      <c r="G36" s="425">
        <v>29878</v>
      </c>
      <c r="H36" s="560">
        <v>98</v>
      </c>
      <c r="I36" s="141"/>
      <c r="J36" s="141"/>
      <c r="K36" s="141"/>
      <c r="L36" s="141"/>
    </row>
    <row r="37" spans="1:12" ht="15.5">
      <c r="A37" s="563" t="s">
        <v>191</v>
      </c>
      <c r="B37" s="457"/>
      <c r="C37" s="457"/>
      <c r="D37" s="457" t="s">
        <v>192</v>
      </c>
      <c r="E37" s="436">
        <v>1959</v>
      </c>
      <c r="F37" s="460">
        <v>0.1</v>
      </c>
      <c r="G37" s="425">
        <v>23754</v>
      </c>
      <c r="H37" s="560">
        <v>82.5</v>
      </c>
      <c r="I37" s="141"/>
      <c r="J37" s="141"/>
      <c r="K37" s="141"/>
      <c r="L37" s="141"/>
    </row>
    <row r="38" spans="1:12" ht="15.5">
      <c r="A38" s="563" t="s">
        <v>193</v>
      </c>
      <c r="B38" s="457"/>
      <c r="C38" s="457"/>
      <c r="D38" s="457" t="s">
        <v>194</v>
      </c>
      <c r="E38" s="436">
        <v>1672</v>
      </c>
      <c r="F38" s="460">
        <v>0.1</v>
      </c>
      <c r="G38" s="425">
        <v>47488</v>
      </c>
      <c r="H38" s="560">
        <v>35.200000000000003</v>
      </c>
      <c r="I38" s="141"/>
      <c r="J38" s="141"/>
      <c r="K38" s="141"/>
      <c r="L38" s="141"/>
    </row>
    <row r="39" spans="1:12" ht="25.15" customHeight="1">
      <c r="A39" s="562" t="s">
        <v>195</v>
      </c>
      <c r="B39" s="456"/>
      <c r="C39" s="456" t="s">
        <v>196</v>
      </c>
      <c r="D39" s="457"/>
      <c r="E39" s="436">
        <v>168789</v>
      </c>
      <c r="F39" s="460">
        <v>7.2</v>
      </c>
      <c r="G39" s="425">
        <v>1168760</v>
      </c>
      <c r="H39" s="560">
        <v>144.4</v>
      </c>
      <c r="I39" s="141"/>
      <c r="J39" s="141"/>
      <c r="K39" s="141"/>
      <c r="L39" s="141"/>
    </row>
    <row r="40" spans="1:12" ht="15.5">
      <c r="A40" s="563" t="s">
        <v>197</v>
      </c>
      <c r="B40" s="457"/>
      <c r="C40" s="457"/>
      <c r="D40" s="457" t="s">
        <v>198</v>
      </c>
      <c r="E40" s="436">
        <v>17275</v>
      </c>
      <c r="F40" s="460">
        <v>0.7</v>
      </c>
      <c r="G40" s="425">
        <v>119118</v>
      </c>
      <c r="H40" s="560">
        <v>145</v>
      </c>
      <c r="I40" s="141"/>
      <c r="J40" s="141"/>
      <c r="K40" s="141"/>
      <c r="L40" s="141"/>
    </row>
    <row r="41" spans="1:12" ht="15.5">
      <c r="A41" s="563" t="s">
        <v>199</v>
      </c>
      <c r="B41" s="457"/>
      <c r="C41" s="457"/>
      <c r="D41" s="457" t="s">
        <v>200</v>
      </c>
      <c r="E41" s="436">
        <v>10851</v>
      </c>
      <c r="F41" s="460">
        <v>0.5</v>
      </c>
      <c r="G41" s="425">
        <v>80239</v>
      </c>
      <c r="H41" s="560">
        <v>135.19999999999999</v>
      </c>
      <c r="I41" s="141"/>
      <c r="J41" s="141"/>
      <c r="K41" s="141"/>
      <c r="L41" s="141"/>
    </row>
    <row r="42" spans="1:12" ht="15.5">
      <c r="A42" s="563" t="s">
        <v>201</v>
      </c>
      <c r="B42" s="457"/>
      <c r="C42" s="457"/>
      <c r="D42" s="457" t="s">
        <v>202</v>
      </c>
      <c r="E42" s="436">
        <v>36533</v>
      </c>
      <c r="F42" s="460">
        <v>1.6</v>
      </c>
      <c r="G42" s="425">
        <v>215014</v>
      </c>
      <c r="H42" s="560">
        <v>169.9</v>
      </c>
      <c r="I42" s="141"/>
      <c r="J42" s="141"/>
      <c r="K42" s="141"/>
      <c r="L42" s="141"/>
    </row>
    <row r="43" spans="1:12" ht="15.5">
      <c r="A43" s="563" t="s">
        <v>203</v>
      </c>
      <c r="B43" s="457"/>
      <c r="C43" s="457"/>
      <c r="D43" s="457" t="s">
        <v>204</v>
      </c>
      <c r="E43" s="436">
        <v>19361</v>
      </c>
      <c r="F43" s="460">
        <v>0.8</v>
      </c>
      <c r="G43" s="425">
        <v>92379</v>
      </c>
      <c r="H43" s="560">
        <v>209.6</v>
      </c>
      <c r="I43" s="141"/>
      <c r="J43" s="141"/>
      <c r="K43" s="141"/>
      <c r="L43" s="141"/>
    </row>
    <row r="44" spans="1:12" ht="15.5">
      <c r="A44" s="563" t="s">
        <v>205</v>
      </c>
      <c r="B44" s="457"/>
      <c r="C44" s="457"/>
      <c r="D44" s="457" t="s">
        <v>206</v>
      </c>
      <c r="E44" s="436">
        <v>13868</v>
      </c>
      <c r="F44" s="460">
        <v>0.6</v>
      </c>
      <c r="G44" s="425">
        <v>90453</v>
      </c>
      <c r="H44" s="560">
        <v>153.30000000000001</v>
      </c>
      <c r="I44" s="141"/>
      <c r="J44" s="141"/>
      <c r="K44" s="141"/>
      <c r="L44" s="141"/>
    </row>
    <row r="45" spans="1:12" ht="15.5">
      <c r="A45" s="563" t="s">
        <v>207</v>
      </c>
      <c r="B45" s="457"/>
      <c r="C45" s="457"/>
      <c r="D45" s="457" t="s">
        <v>208</v>
      </c>
      <c r="E45" s="436">
        <v>12833</v>
      </c>
      <c r="F45" s="460">
        <v>0.5</v>
      </c>
      <c r="G45" s="425">
        <v>110923</v>
      </c>
      <c r="H45" s="560">
        <v>115.7</v>
      </c>
      <c r="I45" s="141"/>
      <c r="J45" s="141"/>
      <c r="K45" s="141"/>
      <c r="L45" s="141"/>
    </row>
    <row r="46" spans="1:12" ht="15.5">
      <c r="A46" s="563" t="s">
        <v>209</v>
      </c>
      <c r="B46" s="457"/>
      <c r="C46" s="457"/>
      <c r="D46" s="457" t="s">
        <v>210</v>
      </c>
      <c r="E46" s="436">
        <v>13430</v>
      </c>
      <c r="F46" s="460">
        <v>0.6</v>
      </c>
      <c r="G46" s="425">
        <v>125052</v>
      </c>
      <c r="H46" s="560">
        <v>107.4</v>
      </c>
      <c r="I46" s="141"/>
      <c r="J46" s="141"/>
      <c r="K46" s="141"/>
      <c r="L46" s="141"/>
    </row>
    <row r="47" spans="1:12" ht="15.5">
      <c r="A47" s="563" t="s">
        <v>211</v>
      </c>
      <c r="B47" s="457"/>
      <c r="C47" s="457"/>
      <c r="D47" s="457" t="s">
        <v>212</v>
      </c>
      <c r="E47" s="436">
        <v>16946</v>
      </c>
      <c r="F47" s="460">
        <v>0.7</v>
      </c>
      <c r="G47" s="425">
        <v>97257</v>
      </c>
      <c r="H47" s="560">
        <v>174.2</v>
      </c>
      <c r="I47" s="141"/>
      <c r="J47" s="141"/>
      <c r="K47" s="141"/>
      <c r="L47" s="141"/>
    </row>
    <row r="48" spans="1:12" ht="15.5">
      <c r="A48" s="563" t="s">
        <v>213</v>
      </c>
      <c r="B48" s="457"/>
      <c r="C48" s="457"/>
      <c r="D48" s="457" t="s">
        <v>214</v>
      </c>
      <c r="E48" s="436">
        <v>10663</v>
      </c>
      <c r="F48" s="460">
        <v>0.5</v>
      </c>
      <c r="G48" s="425">
        <v>96700</v>
      </c>
      <c r="H48" s="560">
        <v>110.3</v>
      </c>
      <c r="I48" s="141"/>
      <c r="J48" s="141"/>
      <c r="K48" s="141"/>
      <c r="L48" s="141"/>
    </row>
    <row r="49" spans="1:12" ht="15.5">
      <c r="A49" s="563" t="s">
        <v>215</v>
      </c>
      <c r="B49" s="457"/>
      <c r="C49" s="457"/>
      <c r="D49" s="457" t="s">
        <v>216</v>
      </c>
      <c r="E49" s="436">
        <v>17029</v>
      </c>
      <c r="F49" s="460">
        <v>0.7</v>
      </c>
      <c r="G49" s="425">
        <v>141625</v>
      </c>
      <c r="H49" s="560">
        <v>120.2</v>
      </c>
      <c r="I49" s="141"/>
      <c r="J49" s="141"/>
      <c r="K49" s="141"/>
      <c r="L49" s="141"/>
    </row>
    <row r="50" spans="1:12" ht="25.15" customHeight="1">
      <c r="A50" s="562" t="s">
        <v>217</v>
      </c>
      <c r="B50" s="456"/>
      <c r="C50" s="456" t="s">
        <v>218</v>
      </c>
      <c r="D50" s="456"/>
      <c r="E50" s="436">
        <v>65777</v>
      </c>
      <c r="F50" s="460">
        <v>2.8</v>
      </c>
      <c r="G50" s="425">
        <v>511655</v>
      </c>
      <c r="H50" s="560">
        <v>128.6</v>
      </c>
      <c r="I50" s="141"/>
      <c r="J50" s="141"/>
      <c r="K50" s="141"/>
      <c r="L50" s="141"/>
    </row>
    <row r="51" spans="1:12" ht="15.5">
      <c r="A51" s="563" t="s">
        <v>219</v>
      </c>
      <c r="B51" s="457"/>
      <c r="C51" s="457"/>
      <c r="D51" s="457" t="s">
        <v>220</v>
      </c>
      <c r="E51" s="436">
        <v>7959</v>
      </c>
      <c r="F51" s="460">
        <v>0.3</v>
      </c>
      <c r="G51" s="425">
        <v>37621</v>
      </c>
      <c r="H51" s="560">
        <v>211.6</v>
      </c>
      <c r="I51" s="141"/>
      <c r="J51" s="141"/>
      <c r="K51" s="141"/>
      <c r="L51" s="141"/>
    </row>
    <row r="52" spans="1:12" ht="15.5">
      <c r="A52" s="563" t="s">
        <v>221</v>
      </c>
      <c r="B52" s="457"/>
      <c r="C52" s="457"/>
      <c r="D52" s="457" t="s">
        <v>222</v>
      </c>
      <c r="E52" s="436">
        <v>4975</v>
      </c>
      <c r="F52" s="460">
        <v>0.2</v>
      </c>
      <c r="G52" s="425">
        <v>48979</v>
      </c>
      <c r="H52" s="560">
        <v>101.6</v>
      </c>
      <c r="I52" s="141"/>
      <c r="J52" s="141"/>
      <c r="K52" s="141"/>
      <c r="L52" s="141"/>
    </row>
    <row r="53" spans="1:12" ht="15.5">
      <c r="A53" s="563" t="s">
        <v>223</v>
      </c>
      <c r="B53" s="457"/>
      <c r="C53" s="457"/>
      <c r="D53" s="457" t="s">
        <v>224</v>
      </c>
      <c r="E53" s="436">
        <v>4460</v>
      </c>
      <c r="F53" s="460">
        <v>0.2</v>
      </c>
      <c r="G53" s="425">
        <v>37085</v>
      </c>
      <c r="H53" s="560">
        <v>120.3</v>
      </c>
      <c r="I53" s="141"/>
      <c r="J53" s="141"/>
      <c r="K53" s="141"/>
      <c r="L53" s="141"/>
    </row>
    <row r="54" spans="1:12" ht="15.5">
      <c r="A54" s="563" t="s">
        <v>225</v>
      </c>
      <c r="B54" s="457"/>
      <c r="C54" s="457"/>
      <c r="D54" s="457" t="s">
        <v>226</v>
      </c>
      <c r="E54" s="436">
        <v>6206</v>
      </c>
      <c r="F54" s="460">
        <v>0.3</v>
      </c>
      <c r="G54" s="425">
        <v>34661</v>
      </c>
      <c r="H54" s="560">
        <v>179</v>
      </c>
      <c r="I54" s="141"/>
      <c r="J54" s="141"/>
      <c r="K54" s="141"/>
      <c r="L54" s="141"/>
    </row>
    <row r="55" spans="1:12" ht="15.5">
      <c r="A55" s="563" t="s">
        <v>227</v>
      </c>
      <c r="B55" s="457"/>
      <c r="C55" s="457"/>
      <c r="D55" s="457" t="s">
        <v>228</v>
      </c>
      <c r="E55" s="436">
        <v>6023</v>
      </c>
      <c r="F55" s="460">
        <v>0.3</v>
      </c>
      <c r="G55" s="425">
        <v>58954</v>
      </c>
      <c r="H55" s="560">
        <v>102.2</v>
      </c>
      <c r="I55" s="141"/>
      <c r="J55" s="141"/>
      <c r="K55" s="141"/>
      <c r="L55" s="141"/>
    </row>
    <row r="56" spans="1:12" ht="15.5">
      <c r="A56" s="563" t="s">
        <v>229</v>
      </c>
      <c r="B56" s="457"/>
      <c r="C56" s="457"/>
      <c r="D56" s="457" t="s">
        <v>230</v>
      </c>
      <c r="E56" s="436">
        <v>7679</v>
      </c>
      <c r="F56" s="460">
        <v>0.3</v>
      </c>
      <c r="G56" s="425">
        <v>38132</v>
      </c>
      <c r="H56" s="560">
        <v>201.4</v>
      </c>
      <c r="I56" s="141"/>
      <c r="J56" s="141"/>
      <c r="K56" s="141"/>
      <c r="L56" s="141"/>
    </row>
    <row r="57" spans="1:12" ht="15.5">
      <c r="A57" s="563" t="s">
        <v>231</v>
      </c>
      <c r="B57" s="457"/>
      <c r="C57" s="457"/>
      <c r="D57" s="457" t="s">
        <v>232</v>
      </c>
      <c r="E57" s="436">
        <v>8680</v>
      </c>
      <c r="F57" s="460">
        <v>0.4</v>
      </c>
      <c r="G57" s="425">
        <v>57850</v>
      </c>
      <c r="H57" s="560">
        <v>150</v>
      </c>
      <c r="I57" s="141"/>
      <c r="J57" s="141"/>
      <c r="K57" s="141"/>
      <c r="L57" s="141"/>
    </row>
    <row r="58" spans="1:12" ht="15.5">
      <c r="A58" s="563" t="s">
        <v>233</v>
      </c>
      <c r="B58" s="457"/>
      <c r="C58" s="457"/>
      <c r="D58" s="457" t="s">
        <v>234</v>
      </c>
      <c r="E58" s="436">
        <v>1477</v>
      </c>
      <c r="F58" s="460">
        <v>0.1</v>
      </c>
      <c r="G58" s="425">
        <v>25640</v>
      </c>
      <c r="H58" s="560">
        <v>57.6</v>
      </c>
      <c r="I58" s="141"/>
      <c r="J58" s="141"/>
      <c r="K58" s="141"/>
      <c r="L58" s="141"/>
    </row>
    <row r="59" spans="1:12" ht="15.5">
      <c r="A59" s="563" t="s">
        <v>235</v>
      </c>
      <c r="B59" s="457"/>
      <c r="C59" s="457"/>
      <c r="D59" s="457" t="s">
        <v>236</v>
      </c>
      <c r="E59" s="436">
        <v>3423</v>
      </c>
      <c r="F59" s="460">
        <v>0.1</v>
      </c>
      <c r="G59" s="425">
        <v>30216</v>
      </c>
      <c r="H59" s="560">
        <v>113.3</v>
      </c>
      <c r="I59" s="141"/>
      <c r="J59" s="141"/>
      <c r="K59" s="141"/>
      <c r="L59" s="141"/>
    </row>
    <row r="60" spans="1:12" ht="15.5">
      <c r="A60" s="563" t="s">
        <v>237</v>
      </c>
      <c r="B60" s="457"/>
      <c r="C60" s="457"/>
      <c r="D60" s="457" t="s">
        <v>238</v>
      </c>
      <c r="E60" s="436">
        <v>4183</v>
      </c>
      <c r="F60" s="460">
        <v>0.2</v>
      </c>
      <c r="G60" s="425">
        <v>47242</v>
      </c>
      <c r="H60" s="560">
        <v>88.5</v>
      </c>
      <c r="I60" s="141"/>
      <c r="J60" s="141"/>
      <c r="K60" s="141"/>
      <c r="L60" s="141"/>
    </row>
    <row r="61" spans="1:12" ht="15.5">
      <c r="A61" s="563" t="s">
        <v>239</v>
      </c>
      <c r="B61" s="457"/>
      <c r="C61" s="457"/>
      <c r="D61" s="457" t="s">
        <v>240</v>
      </c>
      <c r="E61" s="436">
        <v>4895</v>
      </c>
      <c r="F61" s="460">
        <v>0.2</v>
      </c>
      <c r="G61" s="425">
        <v>46462</v>
      </c>
      <c r="H61" s="560">
        <v>105.4</v>
      </c>
      <c r="I61" s="141"/>
      <c r="J61" s="141"/>
      <c r="K61" s="141"/>
      <c r="L61" s="141"/>
    </row>
    <row r="62" spans="1:12" ht="15.5">
      <c r="A62" s="563" t="s">
        <v>241</v>
      </c>
      <c r="B62" s="457"/>
      <c r="C62" s="457"/>
      <c r="D62" s="457" t="s">
        <v>242</v>
      </c>
      <c r="E62" s="436">
        <v>5817</v>
      </c>
      <c r="F62" s="460">
        <v>0.2</v>
      </c>
      <c r="G62" s="425">
        <v>48816</v>
      </c>
      <c r="H62" s="560">
        <v>119.2</v>
      </c>
      <c r="I62" s="141"/>
      <c r="J62" s="141"/>
      <c r="K62" s="141"/>
      <c r="L62" s="141"/>
    </row>
    <row r="63" spans="1:12" ht="25.15" customHeight="1">
      <c r="A63" s="562" t="s">
        <v>243</v>
      </c>
      <c r="B63" s="456"/>
      <c r="C63" s="456" t="s">
        <v>244</v>
      </c>
      <c r="D63" s="456"/>
      <c r="E63" s="436">
        <v>84703</v>
      </c>
      <c r="F63" s="460">
        <v>3.6</v>
      </c>
      <c r="G63" s="425">
        <v>621627</v>
      </c>
      <c r="H63" s="560">
        <v>136.30000000000001</v>
      </c>
      <c r="I63" s="141"/>
      <c r="J63" s="141"/>
      <c r="K63" s="141"/>
      <c r="L63" s="141"/>
    </row>
    <row r="64" spans="1:12" ht="15.5">
      <c r="A64" s="563" t="s">
        <v>245</v>
      </c>
      <c r="B64" s="457"/>
      <c r="C64" s="457"/>
      <c r="D64" s="457" t="s">
        <v>246</v>
      </c>
      <c r="E64" s="436">
        <v>9599</v>
      </c>
      <c r="F64" s="460">
        <v>0.4</v>
      </c>
      <c r="G64" s="425">
        <v>62625</v>
      </c>
      <c r="H64" s="560">
        <v>153.30000000000001</v>
      </c>
      <c r="I64" s="141"/>
      <c r="J64" s="141"/>
      <c r="K64" s="141"/>
      <c r="L64" s="141"/>
    </row>
    <row r="65" spans="1:12" ht="15.5">
      <c r="A65" s="563" t="s">
        <v>247</v>
      </c>
      <c r="B65" s="457"/>
      <c r="C65" s="457"/>
      <c r="D65" s="457" t="s">
        <v>248</v>
      </c>
      <c r="E65" s="436">
        <v>28699</v>
      </c>
      <c r="F65" s="460">
        <v>1.2</v>
      </c>
      <c r="G65" s="425">
        <v>217846</v>
      </c>
      <c r="H65" s="560">
        <v>131.69999999999999</v>
      </c>
      <c r="I65" s="141"/>
      <c r="J65" s="141"/>
      <c r="K65" s="141"/>
      <c r="L65" s="141"/>
    </row>
    <row r="66" spans="1:12" ht="15.5">
      <c r="A66" s="563" t="s">
        <v>249</v>
      </c>
      <c r="B66" s="457"/>
      <c r="C66" s="457"/>
      <c r="D66" s="457" t="s">
        <v>250</v>
      </c>
      <c r="E66" s="436">
        <v>18774</v>
      </c>
      <c r="F66" s="460">
        <v>0.8</v>
      </c>
      <c r="G66" s="425">
        <v>119852</v>
      </c>
      <c r="H66" s="560">
        <v>156.6</v>
      </c>
      <c r="I66" s="141"/>
      <c r="J66" s="141"/>
      <c r="K66" s="141"/>
      <c r="L66" s="141"/>
    </row>
    <row r="67" spans="1:12" ht="15.5">
      <c r="A67" s="563" t="s">
        <v>251</v>
      </c>
      <c r="B67" s="457"/>
      <c r="C67" s="457"/>
      <c r="D67" s="457" t="s">
        <v>252</v>
      </c>
      <c r="E67" s="436">
        <v>9093</v>
      </c>
      <c r="F67" s="460">
        <v>0.4</v>
      </c>
      <c r="G67" s="425">
        <v>78504</v>
      </c>
      <c r="H67" s="560">
        <v>115.8</v>
      </c>
      <c r="I67" s="141"/>
      <c r="J67" s="141"/>
      <c r="K67" s="141"/>
      <c r="L67" s="141"/>
    </row>
    <row r="68" spans="1:12" ht="15.5">
      <c r="A68" s="563" t="s">
        <v>253</v>
      </c>
      <c r="B68" s="457"/>
      <c r="C68" s="457"/>
      <c r="D68" s="457" t="s">
        <v>254</v>
      </c>
      <c r="E68" s="436">
        <v>18538</v>
      </c>
      <c r="F68" s="460">
        <v>0.8</v>
      </c>
      <c r="G68" s="425">
        <v>142800</v>
      </c>
      <c r="H68" s="560">
        <v>129.80000000000001</v>
      </c>
      <c r="I68" s="141"/>
      <c r="J68" s="141"/>
      <c r="K68" s="141"/>
      <c r="L68" s="141"/>
    </row>
    <row r="69" spans="1:12" ht="25.15" customHeight="1">
      <c r="A69" s="562" t="s">
        <v>138</v>
      </c>
      <c r="B69" s="456" t="s">
        <v>255</v>
      </c>
      <c r="C69" s="456"/>
      <c r="D69" s="456"/>
      <c r="E69" s="434">
        <v>254865</v>
      </c>
      <c r="F69" s="458">
        <v>10.8</v>
      </c>
      <c r="G69" s="418">
        <v>2291195</v>
      </c>
      <c r="H69" s="559">
        <v>111.2</v>
      </c>
      <c r="I69" s="141"/>
      <c r="J69" s="141"/>
      <c r="K69" s="141"/>
      <c r="L69" s="141"/>
    </row>
    <row r="70" spans="1:12" ht="25.15" customHeight="1">
      <c r="A70" s="562" t="s">
        <v>256</v>
      </c>
      <c r="B70" s="456"/>
      <c r="C70" s="456" t="s">
        <v>2072</v>
      </c>
      <c r="D70" s="456"/>
      <c r="E70" s="436">
        <v>12508</v>
      </c>
      <c r="F70" s="460">
        <v>0.5</v>
      </c>
      <c r="G70" s="425">
        <v>146378</v>
      </c>
      <c r="H70" s="560">
        <v>85.4</v>
      </c>
      <c r="I70" s="141"/>
      <c r="J70" s="141"/>
      <c r="K70" s="141"/>
      <c r="L70" s="141"/>
    </row>
    <row r="71" spans="1:12" ht="15.5">
      <c r="A71" s="562" t="s">
        <v>257</v>
      </c>
      <c r="B71" s="456"/>
      <c r="C71" s="456" t="s">
        <v>2071</v>
      </c>
      <c r="D71" s="456"/>
      <c r="E71" s="436">
        <v>11543</v>
      </c>
      <c r="F71" s="460">
        <v>0.5</v>
      </c>
      <c r="G71" s="425">
        <v>113334</v>
      </c>
      <c r="H71" s="560">
        <v>101.8</v>
      </c>
      <c r="I71" s="141"/>
      <c r="J71" s="141"/>
      <c r="K71" s="141"/>
      <c r="L71" s="141"/>
    </row>
    <row r="72" spans="1:12" ht="15.5">
      <c r="A72" s="562" t="s">
        <v>258</v>
      </c>
      <c r="B72" s="456"/>
      <c r="C72" s="456" t="s">
        <v>2073</v>
      </c>
      <c r="D72" s="456"/>
      <c r="E72" s="436">
        <v>7430</v>
      </c>
      <c r="F72" s="460">
        <v>0.3</v>
      </c>
      <c r="G72" s="425">
        <v>70395</v>
      </c>
      <c r="H72" s="560">
        <v>105.5</v>
      </c>
      <c r="I72" s="141"/>
      <c r="J72" s="141"/>
      <c r="K72" s="141"/>
      <c r="L72" s="141"/>
    </row>
    <row r="73" spans="1:12" ht="15.5">
      <c r="A73" s="562" t="s">
        <v>259</v>
      </c>
      <c r="B73" s="456"/>
      <c r="C73" s="456" t="s">
        <v>2074</v>
      </c>
      <c r="D73" s="456"/>
      <c r="E73" s="436">
        <v>6531</v>
      </c>
      <c r="F73" s="460">
        <v>0.3</v>
      </c>
      <c r="G73" s="425">
        <v>72616</v>
      </c>
      <c r="H73" s="560">
        <v>89.9</v>
      </c>
      <c r="I73" s="141"/>
      <c r="J73" s="141"/>
      <c r="K73" s="141"/>
      <c r="L73" s="141"/>
    </row>
    <row r="74" spans="1:12" ht="15.5">
      <c r="A74" s="562" t="s">
        <v>260</v>
      </c>
      <c r="B74" s="456"/>
      <c r="C74" s="456" t="s">
        <v>2075</v>
      </c>
      <c r="D74" s="456"/>
      <c r="E74" s="436">
        <v>3726</v>
      </c>
      <c r="F74" s="460">
        <v>0.2</v>
      </c>
      <c r="G74" s="425">
        <v>86356</v>
      </c>
      <c r="H74" s="560">
        <v>43.1</v>
      </c>
      <c r="I74" s="141"/>
      <c r="J74" s="141"/>
      <c r="K74" s="141"/>
      <c r="L74" s="141"/>
    </row>
    <row r="75" spans="1:12" ht="25.15" customHeight="1">
      <c r="A75" s="562" t="s">
        <v>261</v>
      </c>
      <c r="B75" s="456"/>
      <c r="C75" s="456" t="s">
        <v>262</v>
      </c>
      <c r="D75" s="457"/>
      <c r="E75" s="436">
        <v>17286</v>
      </c>
      <c r="F75" s="460">
        <v>0.7</v>
      </c>
      <c r="G75" s="425">
        <v>267573</v>
      </c>
      <c r="H75" s="560">
        <v>64.599999999999994</v>
      </c>
      <c r="I75" s="141"/>
      <c r="J75" s="141"/>
      <c r="K75" s="141"/>
      <c r="L75" s="141"/>
    </row>
    <row r="76" spans="1:12" ht="15.5">
      <c r="A76" s="563" t="s">
        <v>263</v>
      </c>
      <c r="B76" s="457"/>
      <c r="C76" s="457"/>
      <c r="D76" s="457" t="s">
        <v>264</v>
      </c>
      <c r="E76" s="436">
        <v>1101</v>
      </c>
      <c r="F76" s="460">
        <v>0</v>
      </c>
      <c r="G76" s="425">
        <v>25692</v>
      </c>
      <c r="H76" s="560">
        <v>42.9</v>
      </c>
      <c r="I76" s="141"/>
      <c r="J76" s="141"/>
      <c r="K76" s="141"/>
      <c r="L76" s="141"/>
    </row>
    <row r="77" spans="1:12" ht="15.5">
      <c r="A77" s="563" t="s">
        <v>265</v>
      </c>
      <c r="B77" s="457"/>
      <c r="C77" s="457"/>
      <c r="D77" s="457" t="s">
        <v>266</v>
      </c>
      <c r="E77" s="436">
        <v>3157</v>
      </c>
      <c r="F77" s="460">
        <v>0.1</v>
      </c>
      <c r="G77" s="425">
        <v>39957</v>
      </c>
      <c r="H77" s="560">
        <v>79</v>
      </c>
      <c r="I77" s="141"/>
      <c r="J77" s="141"/>
      <c r="K77" s="141"/>
      <c r="L77" s="141"/>
    </row>
    <row r="78" spans="1:12" ht="15.5">
      <c r="A78" s="563" t="s">
        <v>267</v>
      </c>
      <c r="B78" s="457"/>
      <c r="C78" s="457"/>
      <c r="D78" s="457" t="s">
        <v>268</v>
      </c>
      <c r="E78" s="436">
        <v>3721</v>
      </c>
      <c r="F78" s="460">
        <v>0.2</v>
      </c>
      <c r="G78" s="425">
        <v>69156</v>
      </c>
      <c r="H78" s="560">
        <v>53.8</v>
      </c>
      <c r="I78" s="141"/>
      <c r="J78" s="141"/>
      <c r="K78" s="141"/>
      <c r="L78" s="141"/>
    </row>
    <row r="79" spans="1:12" ht="15.5">
      <c r="A79" s="563" t="s">
        <v>269</v>
      </c>
      <c r="B79" s="457"/>
      <c r="C79" s="457"/>
      <c r="D79" s="457" t="s">
        <v>270</v>
      </c>
      <c r="E79" s="436">
        <v>1616</v>
      </c>
      <c r="F79" s="460">
        <v>0.1</v>
      </c>
      <c r="G79" s="425">
        <v>22259</v>
      </c>
      <c r="H79" s="560">
        <v>72.599999999999994</v>
      </c>
      <c r="I79" s="141"/>
      <c r="J79" s="141"/>
      <c r="K79" s="141"/>
      <c r="L79" s="141"/>
    </row>
    <row r="80" spans="1:12" ht="15.5">
      <c r="A80" s="563" t="s">
        <v>271</v>
      </c>
      <c r="B80" s="457"/>
      <c r="C80" s="457"/>
      <c r="D80" s="457" t="s">
        <v>272</v>
      </c>
      <c r="E80" s="436">
        <v>1520</v>
      </c>
      <c r="F80" s="460">
        <v>0.1</v>
      </c>
      <c r="G80" s="425">
        <v>23995</v>
      </c>
      <c r="H80" s="560">
        <v>63.3</v>
      </c>
      <c r="I80" s="141"/>
      <c r="J80" s="141"/>
      <c r="K80" s="141"/>
      <c r="L80" s="141"/>
    </row>
    <row r="81" spans="1:12" ht="15.5">
      <c r="A81" s="563" t="s">
        <v>273</v>
      </c>
      <c r="B81" s="457"/>
      <c r="C81" s="457"/>
      <c r="D81" s="457" t="s">
        <v>274</v>
      </c>
      <c r="E81" s="436">
        <v>4113</v>
      </c>
      <c r="F81" s="460">
        <v>0.2</v>
      </c>
      <c r="G81" s="425">
        <v>49933</v>
      </c>
      <c r="H81" s="560">
        <v>82.4</v>
      </c>
      <c r="I81" s="141"/>
      <c r="J81" s="141"/>
      <c r="K81" s="141"/>
      <c r="L81" s="141"/>
    </row>
    <row r="82" spans="1:12" ht="15.5">
      <c r="A82" s="563" t="s">
        <v>275</v>
      </c>
      <c r="B82" s="457"/>
      <c r="C82" s="457"/>
      <c r="D82" s="457" t="s">
        <v>276</v>
      </c>
      <c r="E82" s="436">
        <v>2058</v>
      </c>
      <c r="F82" s="460">
        <v>0.1</v>
      </c>
      <c r="G82" s="425">
        <v>36580</v>
      </c>
      <c r="H82" s="560">
        <v>56.3</v>
      </c>
      <c r="I82" s="141"/>
      <c r="J82" s="141"/>
      <c r="K82" s="141"/>
      <c r="L82" s="141"/>
    </row>
    <row r="83" spans="1:12" ht="25.15" customHeight="1">
      <c r="A83" s="562" t="s">
        <v>277</v>
      </c>
      <c r="B83" s="456"/>
      <c r="C83" s="456" t="s">
        <v>278</v>
      </c>
      <c r="D83" s="456"/>
      <c r="E83" s="436">
        <v>64655</v>
      </c>
      <c r="F83" s="460">
        <v>2.7</v>
      </c>
      <c r="G83" s="425">
        <v>586395</v>
      </c>
      <c r="H83" s="560">
        <v>110.3</v>
      </c>
      <c r="I83" s="141"/>
      <c r="J83" s="141"/>
      <c r="K83" s="141"/>
      <c r="L83" s="141"/>
    </row>
    <row r="84" spans="1:12" ht="15.5">
      <c r="A84" s="563" t="s">
        <v>279</v>
      </c>
      <c r="B84" s="457"/>
      <c r="C84" s="457"/>
      <c r="D84" s="457" t="s">
        <v>280</v>
      </c>
      <c r="E84" s="436">
        <v>9486</v>
      </c>
      <c r="F84" s="460">
        <v>0.4</v>
      </c>
      <c r="G84" s="425">
        <v>106749</v>
      </c>
      <c r="H84" s="560">
        <v>88.9</v>
      </c>
      <c r="I84" s="141"/>
      <c r="J84" s="141"/>
      <c r="K84" s="141"/>
      <c r="L84" s="141"/>
    </row>
    <row r="85" spans="1:12" ht="15.5">
      <c r="A85" s="563" t="s">
        <v>281</v>
      </c>
      <c r="B85" s="457"/>
      <c r="C85" s="457"/>
      <c r="D85" s="457" t="s">
        <v>282</v>
      </c>
      <c r="E85" s="436">
        <v>16362</v>
      </c>
      <c r="F85" s="460">
        <v>0.7</v>
      </c>
      <c r="G85" s="425">
        <v>129654</v>
      </c>
      <c r="H85" s="560">
        <v>126.2</v>
      </c>
      <c r="I85" s="141"/>
      <c r="J85" s="141"/>
      <c r="K85" s="141"/>
      <c r="L85" s="141"/>
    </row>
    <row r="86" spans="1:12" ht="15.5">
      <c r="A86" s="563" t="s">
        <v>283</v>
      </c>
      <c r="B86" s="457"/>
      <c r="C86" s="457"/>
      <c r="D86" s="457" t="s">
        <v>284</v>
      </c>
      <c r="E86" s="436">
        <v>18125</v>
      </c>
      <c r="F86" s="460">
        <v>0.8</v>
      </c>
      <c r="G86" s="425">
        <v>110799</v>
      </c>
      <c r="H86" s="560">
        <v>163.6</v>
      </c>
      <c r="I86" s="141"/>
      <c r="J86" s="141"/>
      <c r="K86" s="141"/>
      <c r="L86" s="141"/>
    </row>
    <row r="87" spans="1:12" ht="15.5">
      <c r="A87" s="563" t="s">
        <v>285</v>
      </c>
      <c r="B87" s="457"/>
      <c r="C87" s="457"/>
      <c r="D87" s="457" t="s">
        <v>286</v>
      </c>
      <c r="E87" s="436">
        <v>20682</v>
      </c>
      <c r="F87" s="460">
        <v>0.9</v>
      </c>
      <c r="G87" s="425">
        <v>239193</v>
      </c>
      <c r="H87" s="560">
        <v>86.5</v>
      </c>
      <c r="I87" s="141"/>
      <c r="J87" s="141"/>
      <c r="K87" s="141"/>
      <c r="L87" s="141"/>
    </row>
    <row r="88" spans="1:12" ht="25.15" customHeight="1">
      <c r="A88" s="562" t="s">
        <v>287</v>
      </c>
      <c r="B88" s="456"/>
      <c r="C88" s="456" t="s">
        <v>288</v>
      </c>
      <c r="D88" s="456"/>
      <c r="E88" s="436">
        <v>131186</v>
      </c>
      <c r="F88" s="460">
        <v>5.6</v>
      </c>
      <c r="G88" s="425">
        <v>948149</v>
      </c>
      <c r="H88" s="560">
        <v>138.4</v>
      </c>
      <c r="I88" s="141"/>
      <c r="J88" s="141"/>
      <c r="K88" s="141"/>
      <c r="L88" s="141"/>
    </row>
    <row r="89" spans="1:12" ht="15.5">
      <c r="A89" s="563" t="s">
        <v>289</v>
      </c>
      <c r="B89" s="457"/>
      <c r="C89" s="457"/>
      <c r="D89" s="457" t="s">
        <v>290</v>
      </c>
      <c r="E89" s="436">
        <v>48591</v>
      </c>
      <c r="F89" s="460">
        <v>2.1</v>
      </c>
      <c r="G89" s="425">
        <v>201740</v>
      </c>
      <c r="H89" s="560">
        <v>240.9</v>
      </c>
      <c r="I89" s="141"/>
      <c r="J89" s="141"/>
      <c r="K89" s="141"/>
      <c r="L89" s="141"/>
    </row>
    <row r="90" spans="1:12" ht="15.5">
      <c r="A90" s="563" t="s">
        <v>291</v>
      </c>
      <c r="B90" s="457"/>
      <c r="C90" s="457"/>
      <c r="D90" s="457" t="s">
        <v>292</v>
      </c>
      <c r="E90" s="436">
        <v>11133</v>
      </c>
      <c r="F90" s="460">
        <v>0.5</v>
      </c>
      <c r="G90" s="425">
        <v>92058</v>
      </c>
      <c r="H90" s="560">
        <v>120.9</v>
      </c>
      <c r="I90" s="141"/>
      <c r="J90" s="141"/>
      <c r="K90" s="141"/>
      <c r="L90" s="141"/>
    </row>
    <row r="91" spans="1:12" ht="15.5">
      <c r="A91" s="563" t="s">
        <v>293</v>
      </c>
      <c r="B91" s="457"/>
      <c r="C91" s="457"/>
      <c r="D91" s="457" t="s">
        <v>294</v>
      </c>
      <c r="E91" s="436">
        <v>20257</v>
      </c>
      <c r="F91" s="460">
        <v>0.9</v>
      </c>
      <c r="G91" s="425">
        <v>178489</v>
      </c>
      <c r="H91" s="560">
        <v>113.5</v>
      </c>
      <c r="I91" s="141"/>
      <c r="J91" s="141"/>
      <c r="K91" s="141"/>
      <c r="L91" s="141"/>
    </row>
    <row r="92" spans="1:12" ht="15.5">
      <c r="A92" s="563" t="s">
        <v>295</v>
      </c>
      <c r="B92" s="457"/>
      <c r="C92" s="457"/>
      <c r="D92" s="457" t="s">
        <v>296</v>
      </c>
      <c r="E92" s="436">
        <v>39103</v>
      </c>
      <c r="F92" s="460">
        <v>1.7</v>
      </c>
      <c r="G92" s="425">
        <v>329173</v>
      </c>
      <c r="H92" s="560">
        <v>118.8</v>
      </c>
      <c r="I92" s="141"/>
      <c r="J92" s="141"/>
      <c r="K92" s="141"/>
      <c r="L92" s="141"/>
    </row>
    <row r="93" spans="1:12" ht="15.5">
      <c r="A93" s="563" t="s">
        <v>297</v>
      </c>
      <c r="B93" s="457"/>
      <c r="C93" s="457"/>
      <c r="D93" s="457" t="s">
        <v>298</v>
      </c>
      <c r="E93" s="436">
        <v>12102</v>
      </c>
      <c r="F93" s="460">
        <v>0.5</v>
      </c>
      <c r="G93" s="425">
        <v>146689</v>
      </c>
      <c r="H93" s="560">
        <v>82.5</v>
      </c>
      <c r="I93" s="141"/>
      <c r="J93" s="141"/>
      <c r="K93" s="141"/>
      <c r="L93" s="141"/>
    </row>
    <row r="94" spans="1:12" ht="25.15" customHeight="1">
      <c r="A94" s="562" t="s">
        <v>140</v>
      </c>
      <c r="B94" s="456" t="s">
        <v>299</v>
      </c>
      <c r="C94" s="456"/>
      <c r="D94" s="457"/>
      <c r="E94" s="434">
        <v>173430</v>
      </c>
      <c r="F94" s="458">
        <v>7.4</v>
      </c>
      <c r="G94" s="418">
        <v>1987305</v>
      </c>
      <c r="H94" s="559">
        <v>87.3</v>
      </c>
      <c r="I94" s="141"/>
      <c r="J94" s="141"/>
      <c r="K94" s="141"/>
      <c r="L94" s="141"/>
    </row>
    <row r="95" spans="1:12" ht="25.15" customHeight="1">
      <c r="A95" s="562" t="s">
        <v>300</v>
      </c>
      <c r="B95" s="456"/>
      <c r="C95" s="456" t="s">
        <v>2108</v>
      </c>
      <c r="D95" s="456"/>
      <c r="E95" s="436">
        <v>14310</v>
      </c>
      <c r="F95" s="460">
        <v>0.6</v>
      </c>
      <c r="G95" s="425">
        <v>104123</v>
      </c>
      <c r="H95" s="560">
        <v>137.4</v>
      </c>
      <c r="I95" s="141"/>
      <c r="J95" s="141"/>
      <c r="K95" s="141"/>
      <c r="L95" s="141"/>
    </row>
    <row r="96" spans="1:12" ht="15.5">
      <c r="A96" s="562" t="s">
        <v>301</v>
      </c>
      <c r="B96" s="456"/>
      <c r="C96" s="456" t="s">
        <v>2076</v>
      </c>
      <c r="D96" s="456"/>
      <c r="E96" s="436">
        <v>24773</v>
      </c>
      <c r="F96" s="460">
        <v>1.1000000000000001</v>
      </c>
      <c r="G96" s="425">
        <v>124911</v>
      </c>
      <c r="H96" s="560">
        <v>198.3</v>
      </c>
      <c r="I96" s="141"/>
      <c r="J96" s="141"/>
      <c r="K96" s="141"/>
      <c r="L96" s="141"/>
    </row>
    <row r="97" spans="1:12" ht="15.5">
      <c r="A97" s="562" t="s">
        <v>2291</v>
      </c>
      <c r="B97" s="456"/>
      <c r="C97" s="456" t="s">
        <v>2506</v>
      </c>
      <c r="D97" s="456"/>
      <c r="E97" s="436">
        <v>8700</v>
      </c>
      <c r="F97" s="460">
        <v>0.4</v>
      </c>
      <c r="G97" s="425">
        <v>142531</v>
      </c>
      <c r="H97" s="560">
        <v>61</v>
      </c>
      <c r="I97" s="141"/>
      <c r="J97" s="141"/>
      <c r="K97" s="141"/>
      <c r="L97" s="141"/>
    </row>
    <row r="98" spans="1:12" ht="15.5">
      <c r="A98" s="562" t="s">
        <v>302</v>
      </c>
      <c r="B98" s="456"/>
      <c r="C98" s="456" t="s">
        <v>2077</v>
      </c>
      <c r="D98" s="456"/>
      <c r="E98" s="436">
        <v>18146</v>
      </c>
      <c r="F98" s="460">
        <v>0.8</v>
      </c>
      <c r="G98" s="425">
        <v>129694</v>
      </c>
      <c r="H98" s="560">
        <v>139.9</v>
      </c>
      <c r="I98" s="141"/>
      <c r="J98" s="141"/>
      <c r="K98" s="141"/>
      <c r="L98" s="141"/>
    </row>
    <row r="99" spans="1:12" ht="15.5">
      <c r="A99" s="562" t="s">
        <v>303</v>
      </c>
      <c r="B99" s="456"/>
      <c r="C99" s="456" t="s">
        <v>2109</v>
      </c>
      <c r="D99" s="456"/>
      <c r="E99" s="436">
        <v>809</v>
      </c>
      <c r="F99" s="460">
        <v>0</v>
      </c>
      <c r="G99" s="425">
        <v>16385</v>
      </c>
      <c r="H99" s="560">
        <v>49.4</v>
      </c>
      <c r="I99" s="141"/>
      <c r="J99" s="141"/>
      <c r="K99" s="141"/>
      <c r="L99" s="141"/>
    </row>
    <row r="100" spans="1:12" ht="15.5">
      <c r="A100" s="562" t="s">
        <v>2292</v>
      </c>
      <c r="B100" s="456"/>
      <c r="C100" s="456" t="s">
        <v>2505</v>
      </c>
      <c r="D100" s="456"/>
      <c r="E100" s="436">
        <v>8703</v>
      </c>
      <c r="F100" s="460">
        <v>0.4</v>
      </c>
      <c r="G100" s="425">
        <v>164507</v>
      </c>
      <c r="H100" s="560">
        <v>52.9</v>
      </c>
      <c r="I100" s="141"/>
      <c r="J100" s="141"/>
      <c r="K100" s="141"/>
      <c r="L100" s="141"/>
    </row>
    <row r="101" spans="1:12" ht="25.15" customHeight="1">
      <c r="A101" s="562" t="s">
        <v>304</v>
      </c>
      <c r="B101" s="456"/>
      <c r="C101" s="456" t="s">
        <v>305</v>
      </c>
      <c r="D101" s="456"/>
      <c r="E101" s="436">
        <v>24035</v>
      </c>
      <c r="F101" s="460">
        <v>1</v>
      </c>
      <c r="G101" s="425">
        <v>347224</v>
      </c>
      <c r="H101" s="560">
        <v>69.2</v>
      </c>
      <c r="I101" s="141"/>
      <c r="J101" s="141"/>
      <c r="K101" s="141"/>
      <c r="L101" s="141"/>
    </row>
    <row r="102" spans="1:12" ht="15.5">
      <c r="A102" s="563" t="s">
        <v>306</v>
      </c>
      <c r="B102" s="457"/>
      <c r="C102" s="457"/>
      <c r="D102" s="457" t="s">
        <v>307</v>
      </c>
      <c r="E102" s="436">
        <v>3564</v>
      </c>
      <c r="F102" s="460">
        <v>0.2</v>
      </c>
      <c r="G102" s="425">
        <v>54806</v>
      </c>
      <c r="H102" s="560">
        <v>65</v>
      </c>
      <c r="I102" s="141"/>
      <c r="J102" s="141"/>
      <c r="K102" s="141"/>
      <c r="L102" s="141"/>
    </row>
    <row r="103" spans="1:12" ht="15.5">
      <c r="A103" s="563" t="s">
        <v>308</v>
      </c>
      <c r="B103" s="457"/>
      <c r="C103" s="457"/>
      <c r="D103" s="457" t="s">
        <v>309</v>
      </c>
      <c r="E103" s="436">
        <v>2795</v>
      </c>
      <c r="F103" s="460">
        <v>0.1</v>
      </c>
      <c r="G103" s="425">
        <v>34530</v>
      </c>
      <c r="H103" s="560">
        <v>80.900000000000006</v>
      </c>
      <c r="I103" s="141"/>
      <c r="J103" s="141"/>
      <c r="K103" s="141"/>
      <c r="L103" s="141"/>
    </row>
    <row r="104" spans="1:12" ht="15.5">
      <c r="A104" s="563" t="s">
        <v>310</v>
      </c>
      <c r="B104" s="457"/>
      <c r="C104" s="457"/>
      <c r="D104" s="457" t="s">
        <v>311</v>
      </c>
      <c r="E104" s="436">
        <v>4208</v>
      </c>
      <c r="F104" s="460">
        <v>0.2</v>
      </c>
      <c r="G104" s="425">
        <v>47747</v>
      </c>
      <c r="H104" s="560">
        <v>88.1</v>
      </c>
      <c r="I104" s="141"/>
      <c r="J104" s="141"/>
      <c r="K104" s="141"/>
      <c r="L104" s="141"/>
    </row>
    <row r="105" spans="1:12" ht="15.5">
      <c r="A105" s="563" t="s">
        <v>312</v>
      </c>
      <c r="B105" s="457"/>
      <c r="C105" s="457"/>
      <c r="D105" s="457" t="s">
        <v>313</v>
      </c>
      <c r="E105" s="436">
        <v>1464</v>
      </c>
      <c r="F105" s="460">
        <v>0.1</v>
      </c>
      <c r="G105" s="425">
        <v>31779</v>
      </c>
      <c r="H105" s="560">
        <v>46.1</v>
      </c>
      <c r="I105" s="141"/>
      <c r="J105" s="141"/>
      <c r="K105" s="141"/>
      <c r="L105" s="141"/>
    </row>
    <row r="106" spans="1:12" ht="15.5">
      <c r="A106" s="563" t="s">
        <v>314</v>
      </c>
      <c r="B106" s="457"/>
      <c r="C106" s="457"/>
      <c r="D106" s="457" t="s">
        <v>315</v>
      </c>
      <c r="E106" s="436">
        <v>3234</v>
      </c>
      <c r="F106" s="460">
        <v>0.1</v>
      </c>
      <c r="G106" s="425">
        <v>50657</v>
      </c>
      <c r="H106" s="560">
        <v>63.8</v>
      </c>
      <c r="I106" s="141"/>
      <c r="J106" s="141"/>
      <c r="K106" s="141"/>
      <c r="L106" s="141"/>
    </row>
    <row r="107" spans="1:12" ht="15.5">
      <c r="A107" s="563" t="s">
        <v>316</v>
      </c>
      <c r="B107" s="457"/>
      <c r="C107" s="457"/>
      <c r="D107" s="457" t="s">
        <v>317</v>
      </c>
      <c r="E107" s="436">
        <v>2453</v>
      </c>
      <c r="F107" s="460">
        <v>0.1</v>
      </c>
      <c r="G107" s="425">
        <v>40539</v>
      </c>
      <c r="H107" s="560">
        <v>60.5</v>
      </c>
      <c r="I107" s="141"/>
      <c r="J107" s="141"/>
      <c r="K107" s="141"/>
      <c r="L107" s="141"/>
    </row>
    <row r="108" spans="1:12" ht="15.5">
      <c r="A108" s="563" t="s">
        <v>318</v>
      </c>
      <c r="B108" s="457"/>
      <c r="C108" s="457"/>
      <c r="D108" s="457" t="s">
        <v>319</v>
      </c>
      <c r="E108" s="436">
        <v>3724</v>
      </c>
      <c r="F108" s="460">
        <v>0.2</v>
      </c>
      <c r="G108" s="425">
        <v>44389</v>
      </c>
      <c r="H108" s="560">
        <v>83.9</v>
      </c>
      <c r="I108" s="141"/>
      <c r="J108" s="141"/>
      <c r="K108" s="141"/>
      <c r="L108" s="141"/>
    </row>
    <row r="109" spans="1:12" ht="15.5">
      <c r="A109" s="563" t="s">
        <v>320</v>
      </c>
      <c r="B109" s="457"/>
      <c r="C109" s="457"/>
      <c r="D109" s="457" t="s">
        <v>321</v>
      </c>
      <c r="E109" s="436">
        <v>2593</v>
      </c>
      <c r="F109" s="460">
        <v>0.1</v>
      </c>
      <c r="G109" s="425">
        <v>42778</v>
      </c>
      <c r="H109" s="560">
        <v>60.6</v>
      </c>
      <c r="I109" s="141"/>
      <c r="J109" s="141"/>
      <c r="K109" s="141"/>
      <c r="L109" s="141"/>
    </row>
    <row r="110" spans="1:12" ht="25.15" customHeight="1">
      <c r="A110" s="562" t="s">
        <v>322</v>
      </c>
      <c r="B110" s="456"/>
      <c r="C110" s="456" t="s">
        <v>323</v>
      </c>
      <c r="D110" s="456"/>
      <c r="E110" s="436">
        <v>23252</v>
      </c>
      <c r="F110" s="460">
        <v>1</v>
      </c>
      <c r="G110" s="425">
        <v>285013</v>
      </c>
      <c r="H110" s="560">
        <v>81.599999999999994</v>
      </c>
      <c r="I110" s="141"/>
      <c r="J110" s="141"/>
      <c r="K110" s="141"/>
      <c r="L110" s="141"/>
    </row>
    <row r="111" spans="1:12" ht="15.5">
      <c r="A111" s="563" t="s">
        <v>324</v>
      </c>
      <c r="B111" s="457"/>
      <c r="C111" s="457"/>
      <c r="D111" s="457" t="s">
        <v>325</v>
      </c>
      <c r="E111" s="436">
        <v>3157</v>
      </c>
      <c r="F111" s="460">
        <v>0.1</v>
      </c>
      <c r="G111" s="425">
        <v>41320</v>
      </c>
      <c r="H111" s="560">
        <v>76.400000000000006</v>
      </c>
      <c r="I111" s="141"/>
      <c r="J111" s="141"/>
      <c r="K111" s="141"/>
      <c r="L111" s="141"/>
    </row>
    <row r="112" spans="1:12" ht="15.5">
      <c r="A112" s="563" t="s">
        <v>326</v>
      </c>
      <c r="B112" s="457"/>
      <c r="C112" s="457"/>
      <c r="D112" s="457" t="s">
        <v>327</v>
      </c>
      <c r="E112" s="436">
        <v>5712</v>
      </c>
      <c r="F112" s="460">
        <v>0.2</v>
      </c>
      <c r="G112" s="425">
        <v>71722</v>
      </c>
      <c r="H112" s="560">
        <v>79.599999999999994</v>
      </c>
      <c r="I112" s="141"/>
      <c r="J112" s="141"/>
      <c r="K112" s="141"/>
      <c r="L112" s="141"/>
    </row>
    <row r="113" spans="1:12" ht="15.5">
      <c r="A113" s="563" t="s">
        <v>328</v>
      </c>
      <c r="B113" s="457"/>
      <c r="C113" s="457"/>
      <c r="D113" s="457" t="s">
        <v>329</v>
      </c>
      <c r="E113" s="436">
        <v>3487</v>
      </c>
      <c r="F113" s="460">
        <v>0.1</v>
      </c>
      <c r="G113" s="425">
        <v>37737</v>
      </c>
      <c r="H113" s="560">
        <v>92.4</v>
      </c>
      <c r="I113" s="141"/>
      <c r="J113" s="141"/>
      <c r="K113" s="141"/>
      <c r="L113" s="141"/>
    </row>
    <row r="114" spans="1:12" ht="15.5">
      <c r="A114" s="563" t="s">
        <v>330</v>
      </c>
      <c r="B114" s="457"/>
      <c r="C114" s="457"/>
      <c r="D114" s="457" t="s">
        <v>331</v>
      </c>
      <c r="E114" s="436">
        <v>3374</v>
      </c>
      <c r="F114" s="460">
        <v>0.1</v>
      </c>
      <c r="G114" s="425">
        <v>48782</v>
      </c>
      <c r="H114" s="560">
        <v>69.2</v>
      </c>
      <c r="I114" s="141"/>
      <c r="J114" s="141"/>
      <c r="K114" s="141"/>
      <c r="L114" s="141"/>
    </row>
    <row r="115" spans="1:12" ht="15.5">
      <c r="A115" s="563" t="s">
        <v>332</v>
      </c>
      <c r="B115" s="457"/>
      <c r="C115" s="457"/>
      <c r="D115" s="457" t="s">
        <v>333</v>
      </c>
      <c r="E115" s="436">
        <v>2038</v>
      </c>
      <c r="F115" s="460">
        <v>0.1</v>
      </c>
      <c r="G115" s="425">
        <v>22177</v>
      </c>
      <c r="H115" s="560">
        <v>91.9</v>
      </c>
      <c r="I115" s="141"/>
      <c r="J115" s="141"/>
      <c r="K115" s="141"/>
      <c r="L115" s="141"/>
    </row>
    <row r="116" spans="1:12" ht="15.5">
      <c r="A116" s="563" t="s">
        <v>334</v>
      </c>
      <c r="B116" s="457"/>
      <c r="C116" s="457"/>
      <c r="D116" s="457" t="s">
        <v>335</v>
      </c>
      <c r="E116" s="436">
        <v>2722</v>
      </c>
      <c r="F116" s="460">
        <v>0.1</v>
      </c>
      <c r="G116" s="425">
        <v>42143</v>
      </c>
      <c r="H116" s="560">
        <v>64.599999999999994</v>
      </c>
      <c r="I116" s="141"/>
      <c r="J116" s="141"/>
      <c r="K116" s="141"/>
      <c r="L116" s="141"/>
    </row>
    <row r="117" spans="1:12" ht="15.5">
      <c r="A117" s="563" t="s">
        <v>336</v>
      </c>
      <c r="B117" s="457"/>
      <c r="C117" s="457"/>
      <c r="D117" s="457" t="s">
        <v>337</v>
      </c>
      <c r="E117" s="436">
        <v>2762</v>
      </c>
      <c r="F117" s="460">
        <v>0.1</v>
      </c>
      <c r="G117" s="425">
        <v>21131</v>
      </c>
      <c r="H117" s="560">
        <v>130.69999999999999</v>
      </c>
      <c r="I117" s="141"/>
      <c r="J117" s="141"/>
      <c r="K117" s="141"/>
      <c r="L117" s="141"/>
    </row>
    <row r="118" spans="1:12" ht="25.15" customHeight="1">
      <c r="A118" s="562" t="s">
        <v>338</v>
      </c>
      <c r="B118" s="456"/>
      <c r="C118" s="456" t="s">
        <v>339</v>
      </c>
      <c r="D118" s="456"/>
      <c r="E118" s="436">
        <v>21854</v>
      </c>
      <c r="F118" s="460">
        <v>0.9</v>
      </c>
      <c r="G118" s="425">
        <v>323778</v>
      </c>
      <c r="H118" s="560">
        <v>67.5</v>
      </c>
      <c r="I118" s="141"/>
      <c r="J118" s="141"/>
      <c r="K118" s="141"/>
      <c r="L118" s="141"/>
    </row>
    <row r="119" spans="1:12" ht="15.5">
      <c r="A119" s="563" t="s">
        <v>340</v>
      </c>
      <c r="B119" s="457"/>
      <c r="C119" s="457"/>
      <c r="D119" s="457" t="s">
        <v>341</v>
      </c>
      <c r="E119" s="436">
        <v>1869</v>
      </c>
      <c r="F119" s="460">
        <v>0.1</v>
      </c>
      <c r="G119" s="425">
        <v>28254</v>
      </c>
      <c r="H119" s="560">
        <v>66.099999999999994</v>
      </c>
      <c r="I119" s="141"/>
      <c r="J119" s="141"/>
      <c r="K119" s="141"/>
      <c r="L119" s="141"/>
    </row>
    <row r="120" spans="1:12" ht="15.5">
      <c r="A120" s="563" t="s">
        <v>342</v>
      </c>
      <c r="B120" s="457"/>
      <c r="C120" s="457"/>
      <c r="D120" s="457" t="s">
        <v>343</v>
      </c>
      <c r="E120" s="436">
        <v>6755</v>
      </c>
      <c r="F120" s="460">
        <v>0.3</v>
      </c>
      <c r="G120" s="425">
        <v>63502</v>
      </c>
      <c r="H120" s="560">
        <v>106.4</v>
      </c>
      <c r="I120" s="141"/>
      <c r="J120" s="141"/>
      <c r="K120" s="141"/>
      <c r="L120" s="141"/>
    </row>
    <row r="121" spans="1:12" ht="15.5">
      <c r="A121" s="563" t="s">
        <v>344</v>
      </c>
      <c r="B121" s="457"/>
      <c r="C121" s="457"/>
      <c r="D121" s="457" t="s">
        <v>345</v>
      </c>
      <c r="E121" s="436">
        <v>2175</v>
      </c>
      <c r="F121" s="460">
        <v>0.1</v>
      </c>
      <c r="G121" s="425">
        <v>41002</v>
      </c>
      <c r="H121" s="560">
        <v>53</v>
      </c>
      <c r="I121" s="141"/>
      <c r="J121" s="141"/>
      <c r="K121" s="141"/>
      <c r="L121" s="141"/>
    </row>
    <row r="122" spans="1:12" ht="15.5">
      <c r="A122" s="563" t="s">
        <v>346</v>
      </c>
      <c r="B122" s="457"/>
      <c r="C122" s="457"/>
      <c r="D122" s="457" t="s">
        <v>347</v>
      </c>
      <c r="E122" s="436">
        <v>2648</v>
      </c>
      <c r="F122" s="460">
        <v>0.1</v>
      </c>
      <c r="G122" s="425">
        <v>49644</v>
      </c>
      <c r="H122" s="560">
        <v>53.3</v>
      </c>
      <c r="I122" s="141"/>
      <c r="J122" s="141"/>
      <c r="K122" s="141"/>
      <c r="L122" s="141"/>
    </row>
    <row r="123" spans="1:12" ht="15.5">
      <c r="A123" s="563" t="s">
        <v>348</v>
      </c>
      <c r="B123" s="457"/>
      <c r="C123" s="457"/>
      <c r="D123" s="457" t="s">
        <v>349</v>
      </c>
      <c r="E123" s="436">
        <v>2545</v>
      </c>
      <c r="F123" s="460">
        <v>0.1</v>
      </c>
      <c r="G123" s="425">
        <v>39016</v>
      </c>
      <c r="H123" s="560">
        <v>65.2</v>
      </c>
      <c r="I123" s="141"/>
      <c r="J123" s="141"/>
      <c r="K123" s="141"/>
      <c r="L123" s="141"/>
    </row>
    <row r="124" spans="1:12" ht="15.5">
      <c r="A124" s="563" t="s">
        <v>350</v>
      </c>
      <c r="B124" s="457"/>
      <c r="C124" s="457"/>
      <c r="D124" s="457" t="s">
        <v>351</v>
      </c>
      <c r="E124" s="436">
        <v>3207</v>
      </c>
      <c r="F124" s="460">
        <v>0.1</v>
      </c>
      <c r="G124" s="425">
        <v>61234</v>
      </c>
      <c r="H124" s="560">
        <v>52.4</v>
      </c>
      <c r="I124" s="141"/>
      <c r="J124" s="141"/>
      <c r="K124" s="141"/>
      <c r="L124" s="141"/>
    </row>
    <row r="125" spans="1:12" ht="15.5">
      <c r="A125" s="563" t="s">
        <v>352</v>
      </c>
      <c r="B125" s="457"/>
      <c r="C125" s="457"/>
      <c r="D125" s="457" t="s">
        <v>353</v>
      </c>
      <c r="E125" s="436">
        <v>2655</v>
      </c>
      <c r="F125" s="460">
        <v>0.1</v>
      </c>
      <c r="G125" s="425">
        <v>41126</v>
      </c>
      <c r="H125" s="560">
        <v>64.599999999999994</v>
      </c>
      <c r="I125" s="141"/>
      <c r="J125" s="141"/>
      <c r="K125" s="141"/>
      <c r="L125" s="141"/>
    </row>
    <row r="126" spans="1:12" ht="25.15" customHeight="1">
      <c r="A126" s="562" t="s">
        <v>359</v>
      </c>
      <c r="B126" s="456"/>
      <c r="C126" s="456" t="s">
        <v>360</v>
      </c>
      <c r="D126" s="456"/>
      <c r="E126" s="436">
        <v>28848</v>
      </c>
      <c r="F126" s="460">
        <v>1.2</v>
      </c>
      <c r="G126" s="425">
        <v>349139</v>
      </c>
      <c r="H126" s="560">
        <v>82.6</v>
      </c>
      <c r="I126" s="141"/>
      <c r="J126" s="141"/>
      <c r="K126" s="141"/>
      <c r="L126" s="141"/>
    </row>
    <row r="127" spans="1:12" ht="15.5">
      <c r="A127" s="563" t="s">
        <v>361</v>
      </c>
      <c r="B127" s="457"/>
      <c r="C127" s="457"/>
      <c r="D127" s="457" t="s">
        <v>362</v>
      </c>
      <c r="E127" s="436">
        <v>4576</v>
      </c>
      <c r="F127" s="460">
        <v>0.2</v>
      </c>
      <c r="G127" s="425">
        <v>54238</v>
      </c>
      <c r="H127" s="560">
        <v>84.4</v>
      </c>
      <c r="I127" s="141"/>
      <c r="J127" s="141"/>
      <c r="K127" s="141"/>
      <c r="L127" s="141"/>
    </row>
    <row r="128" spans="1:12" ht="15.5">
      <c r="A128" s="563" t="s">
        <v>363</v>
      </c>
      <c r="B128" s="457"/>
      <c r="C128" s="457"/>
      <c r="D128" s="457" t="s">
        <v>364</v>
      </c>
      <c r="E128" s="436">
        <v>5452</v>
      </c>
      <c r="F128" s="460">
        <v>0.2</v>
      </c>
      <c r="G128" s="425">
        <v>49393</v>
      </c>
      <c r="H128" s="560">
        <v>110.4</v>
      </c>
      <c r="I128" s="141"/>
      <c r="J128" s="141"/>
      <c r="K128" s="141"/>
      <c r="L128" s="141"/>
    </row>
    <row r="129" spans="1:12" ht="15.5">
      <c r="A129" s="563" t="s">
        <v>365</v>
      </c>
      <c r="B129" s="457"/>
      <c r="C129" s="457"/>
      <c r="D129" s="457" t="s">
        <v>366</v>
      </c>
      <c r="E129" s="436">
        <v>2985</v>
      </c>
      <c r="F129" s="460">
        <v>0.1</v>
      </c>
      <c r="G129" s="425">
        <v>48080</v>
      </c>
      <c r="H129" s="560">
        <v>62.1</v>
      </c>
      <c r="I129" s="141"/>
      <c r="J129" s="141"/>
      <c r="K129" s="141"/>
      <c r="L129" s="141"/>
    </row>
    <row r="130" spans="1:12" ht="15.5">
      <c r="A130" s="563" t="s">
        <v>367</v>
      </c>
      <c r="B130" s="457"/>
      <c r="C130" s="457"/>
      <c r="D130" s="457" t="s">
        <v>368</v>
      </c>
      <c r="E130" s="436">
        <v>4233</v>
      </c>
      <c r="F130" s="460">
        <v>0.2</v>
      </c>
      <c r="G130" s="425">
        <v>51216</v>
      </c>
      <c r="H130" s="560">
        <v>82.6</v>
      </c>
      <c r="I130" s="141"/>
      <c r="J130" s="141"/>
      <c r="K130" s="141"/>
      <c r="L130" s="141"/>
    </row>
    <row r="131" spans="1:12" ht="15.5">
      <c r="A131" s="563" t="s">
        <v>369</v>
      </c>
      <c r="B131" s="457"/>
      <c r="C131" s="457"/>
      <c r="D131" s="457" t="s">
        <v>370</v>
      </c>
      <c r="E131" s="436">
        <v>4191</v>
      </c>
      <c r="F131" s="460">
        <v>0.2</v>
      </c>
      <c r="G131" s="425">
        <v>46636</v>
      </c>
      <c r="H131" s="560">
        <v>89.9</v>
      </c>
      <c r="I131" s="141"/>
      <c r="J131" s="141"/>
      <c r="K131" s="141"/>
      <c r="L131" s="141"/>
    </row>
    <row r="132" spans="1:12" ht="15.5">
      <c r="A132" s="563" t="s">
        <v>371</v>
      </c>
      <c r="B132" s="457"/>
      <c r="C132" s="457"/>
      <c r="D132" s="457" t="s">
        <v>372</v>
      </c>
      <c r="E132" s="436">
        <v>4447</v>
      </c>
      <c r="F132" s="460">
        <v>0.2</v>
      </c>
      <c r="G132" s="425">
        <v>51778</v>
      </c>
      <c r="H132" s="560">
        <v>85.9</v>
      </c>
      <c r="I132" s="141"/>
      <c r="J132" s="141"/>
      <c r="K132" s="141"/>
      <c r="L132" s="141"/>
    </row>
    <row r="133" spans="1:12" ht="15.5">
      <c r="A133" s="563" t="s">
        <v>373</v>
      </c>
      <c r="B133" s="457"/>
      <c r="C133" s="457"/>
      <c r="D133" s="457" t="s">
        <v>374</v>
      </c>
      <c r="E133" s="436">
        <v>2964</v>
      </c>
      <c r="F133" s="460">
        <v>0.1</v>
      </c>
      <c r="G133" s="425">
        <v>47799</v>
      </c>
      <c r="H133" s="560">
        <v>62</v>
      </c>
      <c r="I133" s="141"/>
      <c r="J133" s="141"/>
      <c r="K133" s="141"/>
      <c r="L133" s="141"/>
    </row>
    <row r="134" spans="1:12" ht="25.15" customHeight="1">
      <c r="A134" s="562" t="s">
        <v>142</v>
      </c>
      <c r="B134" s="456" t="s">
        <v>375</v>
      </c>
      <c r="C134" s="456"/>
      <c r="D134" s="456"/>
      <c r="E134" s="434">
        <v>267595</v>
      </c>
      <c r="F134" s="458">
        <v>11.4</v>
      </c>
      <c r="G134" s="418">
        <v>2387301</v>
      </c>
      <c r="H134" s="559">
        <v>112.1</v>
      </c>
      <c r="I134" s="141"/>
      <c r="J134" s="141"/>
      <c r="K134" s="141"/>
      <c r="L134" s="141"/>
    </row>
    <row r="135" spans="1:12" ht="25.15" customHeight="1">
      <c r="A135" s="562" t="s">
        <v>376</v>
      </c>
      <c r="B135" s="456"/>
      <c r="C135" s="456" t="s">
        <v>2078</v>
      </c>
      <c r="D135" s="456"/>
      <c r="E135" s="436">
        <v>5401</v>
      </c>
      <c r="F135" s="460">
        <v>0.2</v>
      </c>
      <c r="G135" s="425">
        <v>81873</v>
      </c>
      <c r="H135" s="560">
        <v>66</v>
      </c>
      <c r="I135" s="141"/>
      <c r="J135" s="141"/>
      <c r="K135" s="141"/>
      <c r="L135" s="141"/>
    </row>
    <row r="136" spans="1:12" ht="15.5">
      <c r="A136" s="562" t="s">
        <v>377</v>
      </c>
      <c r="B136" s="456"/>
      <c r="C136" s="456" t="s">
        <v>2100</v>
      </c>
      <c r="D136" s="456"/>
      <c r="E136" s="436">
        <v>9568</v>
      </c>
      <c r="F136" s="460">
        <v>0.4</v>
      </c>
      <c r="G136" s="425">
        <v>137305</v>
      </c>
      <c r="H136" s="560">
        <v>69.7</v>
      </c>
      <c r="I136" s="141"/>
      <c r="J136" s="141"/>
      <c r="K136" s="141"/>
      <c r="L136" s="141"/>
    </row>
    <row r="137" spans="1:12" ht="15.5">
      <c r="A137" s="562" t="s">
        <v>378</v>
      </c>
      <c r="B137" s="456"/>
      <c r="C137" s="456" t="s">
        <v>2080</v>
      </c>
      <c r="D137" s="456"/>
      <c r="E137" s="436">
        <v>12807</v>
      </c>
      <c r="F137" s="460">
        <v>0.5</v>
      </c>
      <c r="G137" s="425">
        <v>109499</v>
      </c>
      <c r="H137" s="560">
        <v>117</v>
      </c>
      <c r="I137" s="141"/>
      <c r="J137" s="141"/>
      <c r="K137" s="141"/>
      <c r="L137" s="141"/>
    </row>
    <row r="138" spans="1:12" ht="15.5">
      <c r="A138" s="562" t="s">
        <v>379</v>
      </c>
      <c r="B138" s="456"/>
      <c r="C138" s="456" t="s">
        <v>2079</v>
      </c>
      <c r="D138" s="456"/>
      <c r="E138" s="436">
        <v>7359</v>
      </c>
      <c r="F138" s="460">
        <v>0.3</v>
      </c>
      <c r="G138" s="425">
        <v>69872</v>
      </c>
      <c r="H138" s="560">
        <v>105.3</v>
      </c>
      <c r="I138" s="141"/>
      <c r="J138" s="141"/>
      <c r="K138" s="141"/>
      <c r="L138" s="141"/>
    </row>
    <row r="139" spans="1:12" ht="25.15" customHeight="1">
      <c r="A139" s="562" t="s">
        <v>380</v>
      </c>
      <c r="B139" s="456"/>
      <c r="C139" s="456" t="s">
        <v>381</v>
      </c>
      <c r="D139" s="456"/>
      <c r="E139" s="436">
        <v>27598</v>
      </c>
      <c r="F139" s="460">
        <v>1.2</v>
      </c>
      <c r="G139" s="425">
        <v>369667</v>
      </c>
      <c r="H139" s="560">
        <v>74.7</v>
      </c>
      <c r="I139" s="141"/>
      <c r="J139" s="141"/>
      <c r="K139" s="141"/>
      <c r="L139" s="141"/>
    </row>
    <row r="140" spans="1:12" ht="15.5">
      <c r="A140" s="563" t="s">
        <v>382</v>
      </c>
      <c r="B140" s="457"/>
      <c r="C140" s="457"/>
      <c r="D140" s="457" t="s">
        <v>383</v>
      </c>
      <c r="E140" s="436">
        <v>4329</v>
      </c>
      <c r="F140" s="460">
        <v>0.2</v>
      </c>
      <c r="G140" s="425">
        <v>42448</v>
      </c>
      <c r="H140" s="560">
        <v>102</v>
      </c>
      <c r="I140" s="141"/>
      <c r="J140" s="141"/>
      <c r="K140" s="141"/>
      <c r="L140" s="141"/>
    </row>
    <row r="141" spans="1:12" ht="15.5">
      <c r="A141" s="563" t="s">
        <v>384</v>
      </c>
      <c r="B141" s="457"/>
      <c r="C141" s="457"/>
      <c r="D141" s="457" t="s">
        <v>385</v>
      </c>
      <c r="E141" s="436">
        <v>4507</v>
      </c>
      <c r="F141" s="460">
        <v>0.2</v>
      </c>
      <c r="G141" s="425">
        <v>49319</v>
      </c>
      <c r="H141" s="560">
        <v>91.4</v>
      </c>
      <c r="I141" s="141"/>
      <c r="J141" s="141"/>
      <c r="K141" s="141"/>
      <c r="L141" s="141"/>
    </row>
    <row r="142" spans="1:12" ht="15.5">
      <c r="A142" s="563" t="s">
        <v>386</v>
      </c>
      <c r="B142" s="457"/>
      <c r="C142" s="457"/>
      <c r="D142" s="457" t="s">
        <v>387</v>
      </c>
      <c r="E142" s="436">
        <v>3316</v>
      </c>
      <c r="F142" s="460">
        <v>0.1</v>
      </c>
      <c r="G142" s="425">
        <v>42791</v>
      </c>
      <c r="H142" s="560">
        <v>77.5</v>
      </c>
      <c r="I142" s="141"/>
      <c r="J142" s="141"/>
      <c r="K142" s="141"/>
      <c r="L142" s="141"/>
    </row>
    <row r="143" spans="1:12" ht="15.5">
      <c r="A143" s="563" t="s">
        <v>388</v>
      </c>
      <c r="B143" s="457"/>
      <c r="C143" s="457"/>
      <c r="D143" s="457" t="s">
        <v>389</v>
      </c>
      <c r="E143" s="436">
        <v>3737</v>
      </c>
      <c r="F143" s="460">
        <v>0.2</v>
      </c>
      <c r="G143" s="425">
        <v>55124</v>
      </c>
      <c r="H143" s="560">
        <v>67.8</v>
      </c>
      <c r="I143" s="141"/>
      <c r="J143" s="141"/>
      <c r="K143" s="141"/>
      <c r="L143" s="141"/>
    </row>
    <row r="144" spans="1:12" ht="15.5">
      <c r="A144" s="563" t="s">
        <v>390</v>
      </c>
      <c r="B144" s="457"/>
      <c r="C144" s="457"/>
      <c r="D144" s="457" t="s">
        <v>391</v>
      </c>
      <c r="E144" s="436">
        <v>2809</v>
      </c>
      <c r="F144" s="460">
        <v>0.1</v>
      </c>
      <c r="G144" s="425">
        <v>46317</v>
      </c>
      <c r="H144" s="560">
        <v>60.6</v>
      </c>
      <c r="I144" s="141"/>
      <c r="J144" s="141"/>
      <c r="K144" s="141"/>
      <c r="L144" s="141"/>
    </row>
    <row r="145" spans="1:12" ht="15.5">
      <c r="A145" s="563" t="s">
        <v>392</v>
      </c>
      <c r="B145" s="457"/>
      <c r="C145" s="457"/>
      <c r="D145" s="457" t="s">
        <v>393</v>
      </c>
      <c r="E145" s="436">
        <v>3144</v>
      </c>
      <c r="F145" s="460">
        <v>0.1</v>
      </c>
      <c r="G145" s="425">
        <v>58489</v>
      </c>
      <c r="H145" s="560">
        <v>53.8</v>
      </c>
      <c r="I145" s="141"/>
      <c r="J145" s="141"/>
      <c r="K145" s="141"/>
      <c r="L145" s="141"/>
    </row>
    <row r="146" spans="1:12" ht="15.5">
      <c r="A146" s="563" t="s">
        <v>394</v>
      </c>
      <c r="B146" s="457"/>
      <c r="C146" s="457"/>
      <c r="D146" s="457" t="s">
        <v>395</v>
      </c>
      <c r="E146" s="436">
        <v>3052</v>
      </c>
      <c r="F146" s="460">
        <v>0.1</v>
      </c>
      <c r="G146" s="425">
        <v>43102</v>
      </c>
      <c r="H146" s="560">
        <v>70.8</v>
      </c>
      <c r="I146" s="141"/>
      <c r="J146" s="141"/>
      <c r="K146" s="141"/>
      <c r="L146" s="141"/>
    </row>
    <row r="147" spans="1:12" ht="15.5">
      <c r="A147" s="563" t="s">
        <v>396</v>
      </c>
      <c r="B147" s="457"/>
      <c r="C147" s="457"/>
      <c r="D147" s="457" t="s">
        <v>397</v>
      </c>
      <c r="E147" s="436">
        <v>2704</v>
      </c>
      <c r="F147" s="460">
        <v>0.1</v>
      </c>
      <c r="G147" s="425">
        <v>32077</v>
      </c>
      <c r="H147" s="560">
        <v>84.3</v>
      </c>
      <c r="I147" s="141"/>
      <c r="J147" s="141"/>
      <c r="K147" s="141"/>
      <c r="L147" s="141"/>
    </row>
    <row r="148" spans="1:12" ht="25.15" customHeight="1">
      <c r="A148" s="562" t="s">
        <v>398</v>
      </c>
      <c r="B148" s="456"/>
      <c r="C148" s="456" t="s">
        <v>399</v>
      </c>
      <c r="D148" s="456"/>
      <c r="E148" s="436">
        <v>16955</v>
      </c>
      <c r="F148" s="460">
        <v>0.7</v>
      </c>
      <c r="G148" s="425">
        <v>240054</v>
      </c>
      <c r="H148" s="560">
        <v>70.599999999999994</v>
      </c>
      <c r="I148" s="141"/>
      <c r="J148" s="141"/>
      <c r="K148" s="141"/>
      <c r="L148" s="141"/>
    </row>
    <row r="149" spans="1:12" ht="15.5">
      <c r="A149" s="563" t="s">
        <v>400</v>
      </c>
      <c r="B149" s="457"/>
      <c r="C149" s="457"/>
      <c r="D149" s="457" t="s">
        <v>401</v>
      </c>
      <c r="E149" s="436">
        <v>2711</v>
      </c>
      <c r="F149" s="460">
        <v>0.1</v>
      </c>
      <c r="G149" s="425">
        <v>27005</v>
      </c>
      <c r="H149" s="560">
        <v>100.4</v>
      </c>
      <c r="I149" s="141"/>
      <c r="J149" s="141"/>
      <c r="K149" s="141"/>
      <c r="L149" s="141"/>
    </row>
    <row r="150" spans="1:12" ht="15.5">
      <c r="A150" s="563" t="s">
        <v>402</v>
      </c>
      <c r="B150" s="457"/>
      <c r="C150" s="457"/>
      <c r="D150" s="457" t="s">
        <v>403</v>
      </c>
      <c r="E150" s="436">
        <v>5638</v>
      </c>
      <c r="F150" s="460">
        <v>0.2</v>
      </c>
      <c r="G150" s="425">
        <v>54571</v>
      </c>
      <c r="H150" s="560">
        <v>103.3</v>
      </c>
      <c r="I150" s="141"/>
      <c r="J150" s="141"/>
      <c r="K150" s="141"/>
      <c r="L150" s="141"/>
    </row>
    <row r="151" spans="1:12" ht="15.5">
      <c r="A151" s="563" t="s">
        <v>404</v>
      </c>
      <c r="B151" s="457"/>
      <c r="C151" s="457"/>
      <c r="D151" s="457" t="s">
        <v>405</v>
      </c>
      <c r="E151" s="436">
        <v>2451</v>
      </c>
      <c r="F151" s="460">
        <v>0.1</v>
      </c>
      <c r="G151" s="425">
        <v>44357</v>
      </c>
      <c r="H151" s="560">
        <v>55.3</v>
      </c>
      <c r="I151" s="141"/>
      <c r="J151" s="141"/>
      <c r="K151" s="141"/>
      <c r="L151" s="141"/>
    </row>
    <row r="152" spans="1:12" ht="15.5">
      <c r="A152" s="563" t="s">
        <v>406</v>
      </c>
      <c r="B152" s="457"/>
      <c r="C152" s="457"/>
      <c r="D152" s="457" t="s">
        <v>407</v>
      </c>
      <c r="E152" s="436">
        <v>2970</v>
      </c>
      <c r="F152" s="460">
        <v>0.1</v>
      </c>
      <c r="G152" s="425">
        <v>54384</v>
      </c>
      <c r="H152" s="560">
        <v>54.6</v>
      </c>
      <c r="I152" s="141"/>
      <c r="J152" s="141"/>
      <c r="K152" s="141"/>
      <c r="L152" s="141"/>
    </row>
    <row r="153" spans="1:12" ht="15.5">
      <c r="A153" s="563" t="s">
        <v>408</v>
      </c>
      <c r="B153" s="457"/>
      <c r="C153" s="457"/>
      <c r="D153" s="457" t="s">
        <v>409</v>
      </c>
      <c r="E153" s="436">
        <v>3185</v>
      </c>
      <c r="F153" s="460">
        <v>0.1</v>
      </c>
      <c r="G153" s="425">
        <v>59738</v>
      </c>
      <c r="H153" s="560">
        <v>53.3</v>
      </c>
      <c r="I153" s="141"/>
      <c r="J153" s="141"/>
      <c r="K153" s="141"/>
      <c r="L153" s="141"/>
    </row>
    <row r="154" spans="1:12" ht="25.15" customHeight="1">
      <c r="A154" s="562" t="s">
        <v>410</v>
      </c>
      <c r="B154" s="456"/>
      <c r="C154" s="456" t="s">
        <v>411</v>
      </c>
      <c r="D154" s="456"/>
      <c r="E154" s="436">
        <v>167339</v>
      </c>
      <c r="F154" s="460">
        <v>7.1</v>
      </c>
      <c r="G154" s="425">
        <v>1128327</v>
      </c>
      <c r="H154" s="560">
        <v>148.30000000000001</v>
      </c>
      <c r="I154" s="141"/>
      <c r="J154" s="141"/>
      <c r="K154" s="141"/>
      <c r="L154" s="141"/>
    </row>
    <row r="155" spans="1:12" ht="15.5">
      <c r="A155" s="563" t="s">
        <v>412</v>
      </c>
      <c r="B155" s="457"/>
      <c r="C155" s="457"/>
      <c r="D155" s="457" t="s">
        <v>413</v>
      </c>
      <c r="E155" s="436">
        <v>73096</v>
      </c>
      <c r="F155" s="460">
        <v>3.1</v>
      </c>
      <c r="G155" s="425">
        <v>421572</v>
      </c>
      <c r="H155" s="560">
        <v>173.4</v>
      </c>
      <c r="I155" s="141"/>
      <c r="J155" s="141"/>
      <c r="K155" s="141"/>
      <c r="L155" s="141"/>
    </row>
    <row r="156" spans="1:12" ht="15.5">
      <c r="A156" s="563" t="s">
        <v>414</v>
      </c>
      <c r="B156" s="457"/>
      <c r="C156" s="457"/>
      <c r="D156" s="457" t="s">
        <v>415</v>
      </c>
      <c r="E156" s="436">
        <v>17669</v>
      </c>
      <c r="F156" s="460">
        <v>0.8</v>
      </c>
      <c r="G156" s="425">
        <v>142562</v>
      </c>
      <c r="H156" s="560">
        <v>123.9</v>
      </c>
      <c r="I156" s="141"/>
      <c r="J156" s="141"/>
      <c r="K156" s="141"/>
      <c r="L156" s="141"/>
    </row>
    <row r="157" spans="1:12" ht="15.5">
      <c r="A157" s="563" t="s">
        <v>416</v>
      </c>
      <c r="B157" s="457"/>
      <c r="C157" s="457"/>
      <c r="D157" s="457" t="s">
        <v>417</v>
      </c>
      <c r="E157" s="436">
        <v>14478</v>
      </c>
      <c r="F157" s="460">
        <v>0.6</v>
      </c>
      <c r="G157" s="425">
        <v>132995</v>
      </c>
      <c r="H157" s="560">
        <v>108.9</v>
      </c>
      <c r="I157" s="141"/>
      <c r="J157" s="141"/>
      <c r="K157" s="141"/>
      <c r="L157" s="141"/>
    </row>
    <row r="158" spans="1:12" ht="15.5">
      <c r="A158" s="563" t="s">
        <v>418</v>
      </c>
      <c r="B158" s="457"/>
      <c r="C158" s="457"/>
      <c r="D158" s="457" t="s">
        <v>419</v>
      </c>
      <c r="E158" s="436">
        <v>19592</v>
      </c>
      <c r="F158" s="460">
        <v>0.8</v>
      </c>
      <c r="G158" s="425">
        <v>125703</v>
      </c>
      <c r="H158" s="560">
        <v>155.9</v>
      </c>
      <c r="I158" s="141"/>
      <c r="J158" s="141"/>
      <c r="K158" s="141"/>
      <c r="L158" s="141"/>
    </row>
    <row r="159" spans="1:12" ht="15.5">
      <c r="A159" s="563" t="s">
        <v>420</v>
      </c>
      <c r="B159" s="457"/>
      <c r="C159" s="457"/>
      <c r="D159" s="457" t="s">
        <v>421</v>
      </c>
      <c r="E159" s="436">
        <v>9441</v>
      </c>
      <c r="F159" s="460">
        <v>0.4</v>
      </c>
      <c r="G159" s="425">
        <v>89319</v>
      </c>
      <c r="H159" s="560">
        <v>105.7</v>
      </c>
      <c r="I159" s="141"/>
      <c r="J159" s="141"/>
      <c r="K159" s="141"/>
      <c r="L159" s="141"/>
    </row>
    <row r="160" spans="1:12" ht="15.5">
      <c r="A160" s="563" t="s">
        <v>422</v>
      </c>
      <c r="B160" s="457"/>
      <c r="C160" s="457"/>
      <c r="D160" s="457" t="s">
        <v>423</v>
      </c>
      <c r="E160" s="436">
        <v>19616</v>
      </c>
      <c r="F160" s="460">
        <v>0.8</v>
      </c>
      <c r="G160" s="425">
        <v>111281</v>
      </c>
      <c r="H160" s="560">
        <v>176.3</v>
      </c>
      <c r="I160" s="141"/>
      <c r="J160" s="141"/>
      <c r="K160" s="141"/>
      <c r="L160" s="141"/>
    </row>
    <row r="161" spans="1:12" ht="15.5">
      <c r="A161" s="563" t="s">
        <v>424</v>
      </c>
      <c r="B161" s="457"/>
      <c r="C161" s="457"/>
      <c r="D161" s="457" t="s">
        <v>425</v>
      </c>
      <c r="E161" s="436">
        <v>13447</v>
      </c>
      <c r="F161" s="460">
        <v>0.6</v>
      </c>
      <c r="G161" s="425">
        <v>104896</v>
      </c>
      <c r="H161" s="560">
        <v>128.19999999999999</v>
      </c>
      <c r="I161" s="141"/>
      <c r="J161" s="141"/>
      <c r="K161" s="141"/>
      <c r="L161" s="141"/>
    </row>
    <row r="162" spans="1:12" ht="25.15" customHeight="1">
      <c r="A162" s="562" t="s">
        <v>426</v>
      </c>
      <c r="B162" s="456"/>
      <c r="C162" s="456" t="s">
        <v>427</v>
      </c>
      <c r="D162" s="456"/>
      <c r="E162" s="436">
        <v>20568</v>
      </c>
      <c r="F162" s="460">
        <v>0.9</v>
      </c>
      <c r="G162" s="425">
        <v>250704</v>
      </c>
      <c r="H162" s="560">
        <v>82</v>
      </c>
      <c r="I162" s="141"/>
      <c r="J162" s="141"/>
      <c r="K162" s="141"/>
      <c r="L162" s="141"/>
    </row>
    <row r="163" spans="1:12" ht="15.5">
      <c r="A163" s="563" t="s">
        <v>428</v>
      </c>
      <c r="B163" s="457"/>
      <c r="C163" s="457"/>
      <c r="D163" s="457" t="s">
        <v>429</v>
      </c>
      <c r="E163" s="436">
        <v>3033</v>
      </c>
      <c r="F163" s="460">
        <v>0.1</v>
      </c>
      <c r="G163" s="425">
        <v>40177</v>
      </c>
      <c r="H163" s="560">
        <v>75.5</v>
      </c>
      <c r="I163" s="141"/>
      <c r="J163" s="141"/>
      <c r="K163" s="141"/>
      <c r="L163" s="141"/>
    </row>
    <row r="164" spans="1:12" ht="15.5">
      <c r="A164" s="563" t="s">
        <v>430</v>
      </c>
      <c r="B164" s="457"/>
      <c r="C164" s="457"/>
      <c r="D164" s="457" t="s">
        <v>431</v>
      </c>
      <c r="E164" s="436">
        <v>2165</v>
      </c>
      <c r="F164" s="460">
        <v>0.1</v>
      </c>
      <c r="G164" s="425">
        <v>33828</v>
      </c>
      <c r="H164" s="560">
        <v>64</v>
      </c>
      <c r="I164" s="141"/>
      <c r="J164" s="141"/>
      <c r="K164" s="141"/>
      <c r="L164" s="141"/>
    </row>
    <row r="165" spans="1:12" ht="15.5">
      <c r="A165" s="563" t="s">
        <v>432</v>
      </c>
      <c r="B165" s="457"/>
      <c r="C165" s="457"/>
      <c r="D165" s="457" t="s">
        <v>433</v>
      </c>
      <c r="E165" s="436">
        <v>4067</v>
      </c>
      <c r="F165" s="460">
        <v>0.2</v>
      </c>
      <c r="G165" s="425">
        <v>35180</v>
      </c>
      <c r="H165" s="560">
        <v>115.6</v>
      </c>
      <c r="I165" s="141"/>
      <c r="J165" s="141"/>
      <c r="K165" s="141"/>
      <c r="L165" s="141"/>
    </row>
    <row r="166" spans="1:12" ht="15.5">
      <c r="A166" s="563" t="s">
        <v>434</v>
      </c>
      <c r="B166" s="457"/>
      <c r="C166" s="457"/>
      <c r="D166" s="457" t="s">
        <v>435</v>
      </c>
      <c r="E166" s="436">
        <v>4114</v>
      </c>
      <c r="F166" s="460">
        <v>0.2</v>
      </c>
      <c r="G166" s="425">
        <v>43691</v>
      </c>
      <c r="H166" s="560">
        <v>94.2</v>
      </c>
      <c r="I166" s="141"/>
      <c r="J166" s="141"/>
      <c r="K166" s="141"/>
      <c r="L166" s="141"/>
    </row>
    <row r="167" spans="1:12" ht="15.5">
      <c r="A167" s="563" t="s">
        <v>436</v>
      </c>
      <c r="B167" s="457"/>
      <c r="C167" s="457"/>
      <c r="D167" s="457" t="s">
        <v>437</v>
      </c>
      <c r="E167" s="436">
        <v>4241</v>
      </c>
      <c r="F167" s="460">
        <v>0.2</v>
      </c>
      <c r="G167" s="425">
        <v>53044</v>
      </c>
      <c r="H167" s="560">
        <v>80</v>
      </c>
      <c r="I167" s="141"/>
      <c r="J167" s="141"/>
      <c r="K167" s="141"/>
      <c r="L167" s="141"/>
    </row>
    <row r="168" spans="1:12" ht="15.5">
      <c r="A168" s="563" t="s">
        <v>438</v>
      </c>
      <c r="B168" s="457"/>
      <c r="C168" s="457"/>
      <c r="D168" s="457" t="s">
        <v>439</v>
      </c>
      <c r="E168" s="436">
        <v>2948</v>
      </c>
      <c r="F168" s="460">
        <v>0.1</v>
      </c>
      <c r="G168" s="425">
        <v>44784</v>
      </c>
      <c r="H168" s="560">
        <v>65.8</v>
      </c>
      <c r="I168" s="141"/>
      <c r="J168" s="141"/>
      <c r="K168" s="141"/>
      <c r="L168" s="141"/>
    </row>
    <row r="169" spans="1:12" ht="25.15" customHeight="1">
      <c r="A169" s="562" t="s">
        <v>144</v>
      </c>
      <c r="B169" s="456" t="s">
        <v>440</v>
      </c>
      <c r="C169" s="456"/>
      <c r="D169" s="456"/>
      <c r="E169" s="434">
        <v>150236</v>
      </c>
      <c r="F169" s="458">
        <v>6.4</v>
      </c>
      <c r="G169" s="418">
        <v>2546105</v>
      </c>
      <c r="H169" s="559">
        <v>59</v>
      </c>
      <c r="I169" s="141"/>
      <c r="J169" s="141"/>
      <c r="K169" s="141"/>
      <c r="L169" s="141"/>
    </row>
    <row r="170" spans="1:12" ht="25.15" customHeight="1">
      <c r="A170" s="562" t="s">
        <v>441</v>
      </c>
      <c r="B170" s="456"/>
      <c r="C170" s="456" t="s">
        <v>928</v>
      </c>
      <c r="D170" s="456"/>
      <c r="E170" s="436">
        <v>4282</v>
      </c>
      <c r="F170" s="460">
        <v>0.2</v>
      </c>
      <c r="G170" s="425">
        <v>69263</v>
      </c>
      <c r="H170" s="560">
        <v>61.8</v>
      </c>
      <c r="I170" s="141"/>
      <c r="J170" s="141"/>
      <c r="K170" s="141"/>
      <c r="L170" s="141"/>
    </row>
    <row r="171" spans="1:12" ht="15.5">
      <c r="A171" s="562" t="s">
        <v>442</v>
      </c>
      <c r="B171" s="456"/>
      <c r="C171" s="456" t="s">
        <v>2104</v>
      </c>
      <c r="D171" s="456"/>
      <c r="E171" s="436">
        <v>4810</v>
      </c>
      <c r="F171" s="460">
        <v>0.2</v>
      </c>
      <c r="G171" s="425">
        <v>114713</v>
      </c>
      <c r="H171" s="560">
        <v>41.9</v>
      </c>
      <c r="I171" s="141"/>
      <c r="J171" s="141"/>
      <c r="K171" s="141"/>
      <c r="L171" s="141"/>
    </row>
    <row r="172" spans="1:12" ht="15.5">
      <c r="A172" s="562" t="s">
        <v>443</v>
      </c>
      <c r="B172" s="456"/>
      <c r="C172" s="456" t="s">
        <v>2086</v>
      </c>
      <c r="D172" s="456"/>
      <c r="E172" s="436">
        <v>11361</v>
      </c>
      <c r="F172" s="460">
        <v>0.5</v>
      </c>
      <c r="G172" s="425">
        <v>77667</v>
      </c>
      <c r="H172" s="560">
        <v>146.30000000000001</v>
      </c>
      <c r="I172" s="141"/>
      <c r="J172" s="141"/>
      <c r="K172" s="141"/>
      <c r="L172" s="141"/>
    </row>
    <row r="173" spans="1:12" ht="15.5">
      <c r="A173" s="562" t="s">
        <v>444</v>
      </c>
      <c r="B173" s="456"/>
      <c r="C173" s="456" t="s">
        <v>1510</v>
      </c>
      <c r="D173" s="456"/>
      <c r="E173" s="436">
        <v>7550</v>
      </c>
      <c r="F173" s="460">
        <v>0.3</v>
      </c>
      <c r="G173" s="425">
        <v>77703</v>
      </c>
      <c r="H173" s="560">
        <v>97.2</v>
      </c>
      <c r="I173" s="141"/>
      <c r="J173" s="141"/>
      <c r="K173" s="141"/>
      <c r="L173" s="141"/>
    </row>
    <row r="174" spans="1:12" ht="15.5">
      <c r="A174" s="562" t="s">
        <v>445</v>
      </c>
      <c r="B174" s="456"/>
      <c r="C174" s="456" t="s">
        <v>2087</v>
      </c>
      <c r="D174" s="456"/>
      <c r="E174" s="436">
        <v>4442</v>
      </c>
      <c r="F174" s="460">
        <v>0.2</v>
      </c>
      <c r="G174" s="425">
        <v>76819</v>
      </c>
      <c r="H174" s="560">
        <v>57.8</v>
      </c>
      <c r="I174" s="141"/>
      <c r="J174" s="141"/>
      <c r="K174" s="141"/>
      <c r="L174" s="141"/>
    </row>
    <row r="175" spans="1:12" ht="15.5">
      <c r="A175" s="562" t="s">
        <v>446</v>
      </c>
      <c r="B175" s="456"/>
      <c r="C175" s="456" t="s">
        <v>1716</v>
      </c>
      <c r="D175" s="456"/>
      <c r="E175" s="436">
        <v>5510</v>
      </c>
      <c r="F175" s="460">
        <v>0.2</v>
      </c>
      <c r="G175" s="425">
        <v>65602</v>
      </c>
      <c r="H175" s="560">
        <v>84</v>
      </c>
      <c r="I175" s="141"/>
      <c r="J175" s="141"/>
      <c r="K175" s="141"/>
      <c r="L175" s="141"/>
    </row>
    <row r="176" spans="1:12" ht="25.15" customHeight="1">
      <c r="A176" s="562" t="s">
        <v>447</v>
      </c>
      <c r="B176" s="456"/>
      <c r="C176" s="456" t="s">
        <v>448</v>
      </c>
      <c r="D176" s="456"/>
      <c r="E176" s="436">
        <v>13783</v>
      </c>
      <c r="F176" s="460">
        <v>0.6</v>
      </c>
      <c r="G176" s="425">
        <v>261378</v>
      </c>
      <c r="H176" s="560">
        <v>52.7</v>
      </c>
      <c r="I176" s="141"/>
      <c r="J176" s="141"/>
      <c r="K176" s="141"/>
      <c r="L176" s="141"/>
    </row>
    <row r="177" spans="1:12" ht="15.5">
      <c r="A177" s="563" t="s">
        <v>449</v>
      </c>
      <c r="B177" s="457"/>
      <c r="C177" s="457"/>
      <c r="D177" s="457" t="s">
        <v>450</v>
      </c>
      <c r="E177" s="436">
        <v>1813</v>
      </c>
      <c r="F177" s="460">
        <v>0.1</v>
      </c>
      <c r="G177" s="425">
        <v>44862</v>
      </c>
      <c r="H177" s="560">
        <v>40.4</v>
      </c>
      <c r="I177" s="141"/>
      <c r="J177" s="141"/>
      <c r="K177" s="141"/>
      <c r="L177" s="141"/>
    </row>
    <row r="178" spans="1:12" ht="15.5">
      <c r="A178" s="563" t="s">
        <v>451</v>
      </c>
      <c r="B178" s="457"/>
      <c r="C178" s="457"/>
      <c r="D178" s="457" t="s">
        <v>452</v>
      </c>
      <c r="E178" s="436">
        <v>2055</v>
      </c>
      <c r="F178" s="460">
        <v>0.1</v>
      </c>
      <c r="G178" s="425">
        <v>36820</v>
      </c>
      <c r="H178" s="560">
        <v>55.8</v>
      </c>
      <c r="I178" s="141"/>
      <c r="J178" s="141"/>
      <c r="K178" s="141"/>
      <c r="L178" s="141"/>
    </row>
    <row r="179" spans="1:12" ht="15.5">
      <c r="A179" s="563" t="s">
        <v>453</v>
      </c>
      <c r="B179" s="457"/>
      <c r="C179" s="457"/>
      <c r="D179" s="457" t="s">
        <v>454</v>
      </c>
      <c r="E179" s="436">
        <v>2986</v>
      </c>
      <c r="F179" s="460">
        <v>0.1</v>
      </c>
      <c r="G179" s="425">
        <v>42763</v>
      </c>
      <c r="H179" s="560">
        <v>69.8</v>
      </c>
      <c r="I179" s="141"/>
      <c r="J179" s="141"/>
      <c r="K179" s="141"/>
      <c r="L179" s="141"/>
    </row>
    <row r="180" spans="1:12" ht="15.5">
      <c r="A180" s="563" t="s">
        <v>455</v>
      </c>
      <c r="B180" s="457"/>
      <c r="C180" s="457"/>
      <c r="D180" s="457" t="s">
        <v>456</v>
      </c>
      <c r="E180" s="436">
        <v>3840</v>
      </c>
      <c r="F180" s="460">
        <v>0.2</v>
      </c>
      <c r="G180" s="425">
        <v>73591</v>
      </c>
      <c r="H180" s="560">
        <v>52.2</v>
      </c>
      <c r="I180" s="141"/>
      <c r="J180" s="141"/>
      <c r="K180" s="141"/>
      <c r="L180" s="141"/>
    </row>
    <row r="181" spans="1:12" ht="15.5">
      <c r="A181" s="563" t="s">
        <v>457</v>
      </c>
      <c r="B181" s="457"/>
      <c r="C181" s="457"/>
      <c r="D181" s="457" t="s">
        <v>458</v>
      </c>
      <c r="E181" s="436">
        <v>3089</v>
      </c>
      <c r="F181" s="460">
        <v>0.1</v>
      </c>
      <c r="G181" s="425">
        <v>63342</v>
      </c>
      <c r="H181" s="560">
        <v>48.8</v>
      </c>
      <c r="I181" s="141"/>
      <c r="J181" s="141"/>
      <c r="K181" s="141"/>
      <c r="L181" s="141"/>
    </row>
    <row r="182" spans="1:12" ht="25.15" customHeight="1">
      <c r="A182" s="562" t="s">
        <v>459</v>
      </c>
      <c r="B182" s="456"/>
      <c r="C182" s="456" t="s">
        <v>460</v>
      </c>
      <c r="D182" s="456"/>
      <c r="E182" s="436">
        <v>36582</v>
      </c>
      <c r="F182" s="460">
        <v>1.6</v>
      </c>
      <c r="G182" s="425">
        <v>610395</v>
      </c>
      <c r="H182" s="560">
        <v>59.9</v>
      </c>
      <c r="I182" s="141"/>
      <c r="J182" s="141"/>
      <c r="K182" s="141"/>
      <c r="L182" s="141"/>
    </row>
    <row r="183" spans="1:12" ht="15.5">
      <c r="A183" s="563" t="s">
        <v>461</v>
      </c>
      <c r="B183" s="457"/>
      <c r="C183" s="457"/>
      <c r="D183" s="457" t="s">
        <v>462</v>
      </c>
      <c r="E183" s="436">
        <v>4961</v>
      </c>
      <c r="F183" s="460">
        <v>0.2</v>
      </c>
      <c r="G183" s="425">
        <v>75844</v>
      </c>
      <c r="H183" s="560">
        <v>65.400000000000006</v>
      </c>
      <c r="I183" s="141"/>
      <c r="J183" s="141"/>
      <c r="K183" s="141"/>
      <c r="L183" s="141"/>
    </row>
    <row r="184" spans="1:12" ht="15.5">
      <c r="A184" s="563" t="s">
        <v>463</v>
      </c>
      <c r="B184" s="457"/>
      <c r="C184" s="457"/>
      <c r="D184" s="457" t="s">
        <v>464</v>
      </c>
      <c r="E184" s="436">
        <v>3468</v>
      </c>
      <c r="F184" s="460">
        <v>0.1</v>
      </c>
      <c r="G184" s="425">
        <v>63764</v>
      </c>
      <c r="H184" s="560">
        <v>54.4</v>
      </c>
      <c r="I184" s="141"/>
      <c r="J184" s="141"/>
      <c r="K184" s="141"/>
      <c r="L184" s="141"/>
    </row>
    <row r="185" spans="1:12" ht="15.5">
      <c r="A185" s="563" t="s">
        <v>465</v>
      </c>
      <c r="B185" s="457"/>
      <c r="C185" s="457"/>
      <c r="D185" s="457" t="s">
        <v>466</v>
      </c>
      <c r="E185" s="436">
        <v>1200</v>
      </c>
      <c r="F185" s="460">
        <v>0.1</v>
      </c>
      <c r="G185" s="425">
        <v>31618</v>
      </c>
      <c r="H185" s="560">
        <v>38</v>
      </c>
      <c r="I185" s="141"/>
      <c r="J185" s="141"/>
      <c r="K185" s="141"/>
      <c r="L185" s="141"/>
    </row>
    <row r="186" spans="1:12" ht="15.5">
      <c r="A186" s="563" t="s">
        <v>467</v>
      </c>
      <c r="B186" s="457"/>
      <c r="C186" s="457"/>
      <c r="D186" s="457" t="s">
        <v>468</v>
      </c>
      <c r="E186" s="436">
        <v>2625</v>
      </c>
      <c r="F186" s="460">
        <v>0.1</v>
      </c>
      <c r="G186" s="425">
        <v>37095</v>
      </c>
      <c r="H186" s="560">
        <v>70.8</v>
      </c>
      <c r="I186" s="141"/>
      <c r="J186" s="141"/>
      <c r="K186" s="141"/>
      <c r="L186" s="141"/>
    </row>
    <row r="187" spans="1:12" ht="15.5">
      <c r="A187" s="563" t="s">
        <v>469</v>
      </c>
      <c r="B187" s="457"/>
      <c r="C187" s="457"/>
      <c r="D187" s="457" t="s">
        <v>470</v>
      </c>
      <c r="E187" s="436">
        <v>3546</v>
      </c>
      <c r="F187" s="460">
        <v>0.2</v>
      </c>
      <c r="G187" s="425">
        <v>72818</v>
      </c>
      <c r="H187" s="560">
        <v>48.7</v>
      </c>
      <c r="I187" s="141"/>
      <c r="J187" s="141"/>
      <c r="K187" s="141"/>
      <c r="L187" s="141"/>
    </row>
    <row r="188" spans="1:12" ht="15.5">
      <c r="A188" s="563" t="s">
        <v>471</v>
      </c>
      <c r="B188" s="457"/>
      <c r="C188" s="457"/>
      <c r="D188" s="457" t="s">
        <v>472</v>
      </c>
      <c r="E188" s="436">
        <v>3993</v>
      </c>
      <c r="F188" s="460">
        <v>0.2</v>
      </c>
      <c r="G188" s="425">
        <v>78330</v>
      </c>
      <c r="H188" s="560">
        <v>51</v>
      </c>
      <c r="I188" s="141"/>
      <c r="J188" s="141"/>
      <c r="K188" s="141"/>
      <c r="L188" s="141"/>
    </row>
    <row r="189" spans="1:12" ht="15.5">
      <c r="A189" s="563" t="s">
        <v>473</v>
      </c>
      <c r="B189" s="457"/>
      <c r="C189" s="457"/>
      <c r="D189" s="457" t="s">
        <v>474</v>
      </c>
      <c r="E189" s="436">
        <v>2860</v>
      </c>
      <c r="F189" s="460">
        <v>0.1</v>
      </c>
      <c r="G189" s="425">
        <v>53862</v>
      </c>
      <c r="H189" s="560">
        <v>53.1</v>
      </c>
      <c r="I189" s="141"/>
      <c r="J189" s="141"/>
      <c r="K189" s="141"/>
      <c r="L189" s="141"/>
    </row>
    <row r="190" spans="1:12" ht="15.5">
      <c r="A190" s="563" t="s">
        <v>475</v>
      </c>
      <c r="B190" s="457"/>
      <c r="C190" s="457"/>
      <c r="D190" s="457" t="s">
        <v>476</v>
      </c>
      <c r="E190" s="436">
        <v>2820</v>
      </c>
      <c r="F190" s="460">
        <v>0.1</v>
      </c>
      <c r="G190" s="425">
        <v>35400</v>
      </c>
      <c r="H190" s="560">
        <v>79.7</v>
      </c>
      <c r="I190" s="141"/>
      <c r="J190" s="141"/>
      <c r="K190" s="141"/>
      <c r="L190" s="141"/>
    </row>
    <row r="191" spans="1:12" ht="15.5">
      <c r="A191" s="563" t="s">
        <v>477</v>
      </c>
      <c r="B191" s="457"/>
      <c r="C191" s="457"/>
      <c r="D191" s="457" t="s">
        <v>478</v>
      </c>
      <c r="E191" s="436">
        <v>1902</v>
      </c>
      <c r="F191" s="460">
        <v>0.1</v>
      </c>
      <c r="G191" s="425">
        <v>27093</v>
      </c>
      <c r="H191" s="560">
        <v>70.2</v>
      </c>
      <c r="I191" s="141"/>
      <c r="J191" s="141"/>
      <c r="K191" s="141"/>
      <c r="L191" s="141"/>
    </row>
    <row r="192" spans="1:12" ht="15.5">
      <c r="A192" s="563" t="s">
        <v>479</v>
      </c>
      <c r="B192" s="457"/>
      <c r="C192" s="457"/>
      <c r="D192" s="457" t="s">
        <v>480</v>
      </c>
      <c r="E192" s="436">
        <v>1747</v>
      </c>
      <c r="F192" s="460">
        <v>0.1</v>
      </c>
      <c r="G192" s="425">
        <v>34666</v>
      </c>
      <c r="H192" s="560">
        <v>50.4</v>
      </c>
      <c r="I192" s="141"/>
      <c r="J192" s="141"/>
      <c r="K192" s="141"/>
      <c r="L192" s="141"/>
    </row>
    <row r="193" spans="1:12" ht="15.5">
      <c r="A193" s="563" t="s">
        <v>481</v>
      </c>
      <c r="B193" s="457"/>
      <c r="C193" s="457"/>
      <c r="D193" s="457" t="s">
        <v>482</v>
      </c>
      <c r="E193" s="436">
        <v>6207</v>
      </c>
      <c r="F193" s="460">
        <v>0.3</v>
      </c>
      <c r="G193" s="425">
        <v>65357</v>
      </c>
      <c r="H193" s="560">
        <v>95</v>
      </c>
      <c r="I193" s="141"/>
      <c r="J193" s="141"/>
      <c r="K193" s="141"/>
      <c r="L193" s="141"/>
    </row>
    <row r="194" spans="1:12" ht="15.5">
      <c r="A194" s="563" t="s">
        <v>483</v>
      </c>
      <c r="B194" s="457"/>
      <c r="C194" s="457"/>
      <c r="D194" s="457" t="s">
        <v>484</v>
      </c>
      <c r="E194" s="436">
        <v>1253</v>
      </c>
      <c r="F194" s="460">
        <v>0.1</v>
      </c>
      <c r="G194" s="425">
        <v>34548</v>
      </c>
      <c r="H194" s="560">
        <v>36.299999999999997</v>
      </c>
      <c r="I194" s="141"/>
      <c r="J194" s="141"/>
      <c r="K194" s="141"/>
      <c r="L194" s="141"/>
    </row>
    <row r="195" spans="1:12" ht="25.15" customHeight="1">
      <c r="A195" s="562" t="s">
        <v>485</v>
      </c>
      <c r="B195" s="456"/>
      <c r="C195" s="456" t="s">
        <v>486</v>
      </c>
      <c r="D195" s="456"/>
      <c r="E195" s="436">
        <v>19593</v>
      </c>
      <c r="F195" s="460">
        <v>0.8</v>
      </c>
      <c r="G195" s="425">
        <v>478532</v>
      </c>
      <c r="H195" s="560">
        <v>40.9</v>
      </c>
      <c r="I195" s="141"/>
      <c r="J195" s="141"/>
      <c r="K195" s="141"/>
      <c r="L195" s="141"/>
    </row>
    <row r="196" spans="1:12" ht="15.5">
      <c r="A196" s="563" t="s">
        <v>487</v>
      </c>
      <c r="B196" s="457"/>
      <c r="C196" s="457"/>
      <c r="D196" s="457" t="s">
        <v>488</v>
      </c>
      <c r="E196" s="436">
        <v>2120</v>
      </c>
      <c r="F196" s="460">
        <v>0.1</v>
      </c>
      <c r="G196" s="425">
        <v>39085</v>
      </c>
      <c r="H196" s="560">
        <v>54.2</v>
      </c>
      <c r="I196" s="141"/>
      <c r="J196" s="141"/>
      <c r="K196" s="141"/>
      <c r="L196" s="141"/>
    </row>
    <row r="197" spans="1:12" ht="15.5">
      <c r="A197" s="563" t="s">
        <v>489</v>
      </c>
      <c r="B197" s="457"/>
      <c r="C197" s="457"/>
      <c r="D197" s="457" t="s">
        <v>490</v>
      </c>
      <c r="E197" s="436">
        <v>2737</v>
      </c>
      <c r="F197" s="460">
        <v>0.1</v>
      </c>
      <c r="G197" s="425">
        <v>63543</v>
      </c>
      <c r="H197" s="560">
        <v>43.1</v>
      </c>
      <c r="I197" s="141"/>
      <c r="J197" s="141"/>
      <c r="K197" s="141"/>
      <c r="L197" s="141"/>
    </row>
    <row r="198" spans="1:12" ht="15.5">
      <c r="A198" s="563" t="s">
        <v>880</v>
      </c>
      <c r="B198" s="457"/>
      <c r="C198" s="457"/>
      <c r="D198" s="457" t="s">
        <v>2233</v>
      </c>
      <c r="E198" s="436">
        <v>2196</v>
      </c>
      <c r="F198" s="460">
        <v>0.1</v>
      </c>
      <c r="G198" s="425">
        <v>60874</v>
      </c>
      <c r="H198" s="560">
        <v>36.1</v>
      </c>
      <c r="I198" s="141"/>
      <c r="J198" s="141"/>
      <c r="K198" s="141"/>
      <c r="L198" s="141"/>
    </row>
    <row r="199" spans="1:12" ht="15.5">
      <c r="A199" s="563" t="s">
        <v>491</v>
      </c>
      <c r="B199" s="457"/>
      <c r="C199" s="457"/>
      <c r="D199" s="457" t="s">
        <v>492</v>
      </c>
      <c r="E199" s="436">
        <v>1867</v>
      </c>
      <c r="F199" s="460">
        <v>0.1</v>
      </c>
      <c r="G199" s="425">
        <v>41093</v>
      </c>
      <c r="H199" s="560">
        <v>45.4</v>
      </c>
      <c r="I199" s="141"/>
      <c r="J199" s="141"/>
      <c r="K199" s="141"/>
      <c r="L199" s="141"/>
    </row>
    <row r="200" spans="1:12" ht="15.5">
      <c r="A200" s="563" t="s">
        <v>493</v>
      </c>
      <c r="B200" s="457"/>
      <c r="C200" s="457"/>
      <c r="D200" s="457" t="s">
        <v>494</v>
      </c>
      <c r="E200" s="436">
        <v>2031</v>
      </c>
      <c r="F200" s="460">
        <v>0.1</v>
      </c>
      <c r="G200" s="425">
        <v>55849</v>
      </c>
      <c r="H200" s="560">
        <v>36.4</v>
      </c>
      <c r="I200" s="141"/>
      <c r="J200" s="141"/>
      <c r="K200" s="141"/>
      <c r="L200" s="141"/>
    </row>
    <row r="201" spans="1:12" ht="15.5">
      <c r="A201" s="563" t="s">
        <v>495</v>
      </c>
      <c r="B201" s="457"/>
      <c r="C201" s="457"/>
      <c r="D201" s="457" t="s">
        <v>496</v>
      </c>
      <c r="E201" s="436">
        <v>2101</v>
      </c>
      <c r="F201" s="460">
        <v>0.1</v>
      </c>
      <c r="G201" s="425">
        <v>57798</v>
      </c>
      <c r="H201" s="560">
        <v>36.4</v>
      </c>
      <c r="I201" s="141"/>
      <c r="J201" s="141"/>
      <c r="K201" s="141"/>
      <c r="L201" s="141"/>
    </row>
    <row r="202" spans="1:12" ht="15.5">
      <c r="A202" s="563" t="s">
        <v>881</v>
      </c>
      <c r="B202" s="457"/>
      <c r="C202" s="457"/>
      <c r="D202" s="457" t="s">
        <v>497</v>
      </c>
      <c r="E202" s="436">
        <v>1580</v>
      </c>
      <c r="F202" s="460">
        <v>0.1</v>
      </c>
      <c r="G202" s="425">
        <v>36515</v>
      </c>
      <c r="H202" s="560">
        <v>43.3</v>
      </c>
      <c r="I202" s="141"/>
      <c r="J202" s="141"/>
      <c r="K202" s="141"/>
      <c r="L202" s="141"/>
    </row>
    <row r="203" spans="1:12" ht="15.5">
      <c r="A203" s="563" t="s">
        <v>498</v>
      </c>
      <c r="B203" s="457"/>
      <c r="C203" s="457"/>
      <c r="D203" s="457" t="s">
        <v>499</v>
      </c>
      <c r="E203" s="436">
        <v>1604</v>
      </c>
      <c r="F203" s="460">
        <v>0.1</v>
      </c>
      <c r="G203" s="425">
        <v>37271</v>
      </c>
      <c r="H203" s="560">
        <v>43</v>
      </c>
      <c r="I203" s="141"/>
      <c r="J203" s="141"/>
      <c r="K203" s="141"/>
      <c r="L203" s="141"/>
    </row>
    <row r="204" spans="1:12" ht="15.5">
      <c r="A204" s="563" t="s">
        <v>500</v>
      </c>
      <c r="B204" s="457"/>
      <c r="C204" s="457"/>
      <c r="D204" s="457" t="s">
        <v>501</v>
      </c>
      <c r="E204" s="436">
        <v>1709</v>
      </c>
      <c r="F204" s="460">
        <v>0.1</v>
      </c>
      <c r="G204" s="425">
        <v>39142</v>
      </c>
      <c r="H204" s="560">
        <v>43.7</v>
      </c>
      <c r="I204" s="141"/>
      <c r="J204" s="141"/>
      <c r="K204" s="141"/>
      <c r="L204" s="141"/>
    </row>
    <row r="205" spans="1:12" ht="15.5">
      <c r="A205" s="563" t="s">
        <v>502</v>
      </c>
      <c r="B205" s="457"/>
      <c r="C205" s="457"/>
      <c r="D205" s="457" t="s">
        <v>503</v>
      </c>
      <c r="E205" s="436">
        <v>1648</v>
      </c>
      <c r="F205" s="460">
        <v>0.1</v>
      </c>
      <c r="G205" s="425">
        <v>47361</v>
      </c>
      <c r="H205" s="560">
        <v>34.799999999999997</v>
      </c>
      <c r="I205" s="141"/>
      <c r="J205" s="141"/>
      <c r="K205" s="141"/>
      <c r="L205" s="141"/>
    </row>
    <row r="206" spans="1:12" ht="25.15" customHeight="1">
      <c r="A206" s="562" t="s">
        <v>504</v>
      </c>
      <c r="B206" s="456"/>
      <c r="C206" s="456" t="s">
        <v>505</v>
      </c>
      <c r="D206" s="456"/>
      <c r="E206" s="436">
        <v>25038</v>
      </c>
      <c r="F206" s="460">
        <v>1.1000000000000001</v>
      </c>
      <c r="G206" s="425">
        <v>389106</v>
      </c>
      <c r="H206" s="560">
        <v>64.3</v>
      </c>
      <c r="I206" s="141"/>
      <c r="J206" s="141"/>
      <c r="K206" s="141"/>
      <c r="L206" s="141"/>
    </row>
    <row r="207" spans="1:12" ht="15.5">
      <c r="A207" s="563" t="s">
        <v>506</v>
      </c>
      <c r="B207" s="457"/>
      <c r="C207" s="457"/>
      <c r="D207" s="457" t="s">
        <v>507</v>
      </c>
      <c r="E207" s="436">
        <v>3601</v>
      </c>
      <c r="F207" s="460">
        <v>0.2</v>
      </c>
      <c r="G207" s="425">
        <v>58214</v>
      </c>
      <c r="H207" s="560">
        <v>61.9</v>
      </c>
      <c r="I207" s="141"/>
      <c r="J207" s="141"/>
      <c r="K207" s="141"/>
      <c r="L207" s="141"/>
    </row>
    <row r="208" spans="1:12" ht="15.5">
      <c r="A208" s="563" t="s">
        <v>508</v>
      </c>
      <c r="B208" s="457"/>
      <c r="C208" s="457"/>
      <c r="D208" s="457" t="s">
        <v>509</v>
      </c>
      <c r="E208" s="436">
        <v>3243</v>
      </c>
      <c r="F208" s="460">
        <v>0.1</v>
      </c>
      <c r="G208" s="425">
        <v>55225</v>
      </c>
      <c r="H208" s="560">
        <v>58.7</v>
      </c>
      <c r="I208" s="141"/>
      <c r="J208" s="141"/>
      <c r="K208" s="141"/>
      <c r="L208" s="141"/>
    </row>
    <row r="209" spans="1:12" ht="15.5">
      <c r="A209" s="563" t="s">
        <v>510</v>
      </c>
      <c r="B209" s="457"/>
      <c r="C209" s="457"/>
      <c r="D209" s="457" t="s">
        <v>511</v>
      </c>
      <c r="E209" s="436">
        <v>3503</v>
      </c>
      <c r="F209" s="460">
        <v>0.1</v>
      </c>
      <c r="G209" s="425">
        <v>43302</v>
      </c>
      <c r="H209" s="560">
        <v>80.900000000000006</v>
      </c>
      <c r="I209" s="141"/>
      <c r="J209" s="141"/>
      <c r="K209" s="141"/>
      <c r="L209" s="141"/>
    </row>
    <row r="210" spans="1:12" ht="15.5">
      <c r="A210" s="563" t="s">
        <v>512</v>
      </c>
      <c r="B210" s="457"/>
      <c r="C210" s="457"/>
      <c r="D210" s="457" t="s">
        <v>513</v>
      </c>
      <c r="E210" s="436">
        <v>6092</v>
      </c>
      <c r="F210" s="460">
        <v>0.3</v>
      </c>
      <c r="G210" s="425">
        <v>64455</v>
      </c>
      <c r="H210" s="560">
        <v>94.5</v>
      </c>
      <c r="I210" s="141"/>
      <c r="J210" s="141"/>
      <c r="K210" s="141"/>
      <c r="L210" s="141"/>
    </row>
    <row r="211" spans="1:12" ht="15.5">
      <c r="A211" s="563" t="s">
        <v>514</v>
      </c>
      <c r="B211" s="457"/>
      <c r="C211" s="457"/>
      <c r="D211" s="457" t="s">
        <v>515</v>
      </c>
      <c r="E211" s="436">
        <v>2747</v>
      </c>
      <c r="F211" s="460">
        <v>0.1</v>
      </c>
      <c r="G211" s="425">
        <v>47704</v>
      </c>
      <c r="H211" s="560">
        <v>57.6</v>
      </c>
      <c r="I211" s="141"/>
      <c r="J211" s="141"/>
      <c r="K211" s="141"/>
      <c r="L211" s="141"/>
    </row>
    <row r="212" spans="1:12" ht="15.5">
      <c r="A212" s="563" t="s">
        <v>516</v>
      </c>
      <c r="B212" s="457"/>
      <c r="C212" s="457"/>
      <c r="D212" s="457" t="s">
        <v>517</v>
      </c>
      <c r="E212" s="436">
        <v>2964</v>
      </c>
      <c r="F212" s="460">
        <v>0.1</v>
      </c>
      <c r="G212" s="425">
        <v>62391</v>
      </c>
      <c r="H212" s="560">
        <v>47.5</v>
      </c>
      <c r="I212" s="141"/>
      <c r="J212" s="141"/>
      <c r="K212" s="141"/>
      <c r="L212" s="141"/>
    </row>
    <row r="213" spans="1:12" ht="15.5">
      <c r="A213" s="563" t="s">
        <v>518</v>
      </c>
      <c r="B213" s="457"/>
      <c r="C213" s="457"/>
      <c r="D213" s="457" t="s">
        <v>519</v>
      </c>
      <c r="E213" s="436">
        <v>2888</v>
      </c>
      <c r="F213" s="460">
        <v>0.1</v>
      </c>
      <c r="G213" s="425">
        <v>57816</v>
      </c>
      <c r="H213" s="560">
        <v>50</v>
      </c>
      <c r="I213" s="141"/>
      <c r="J213" s="141"/>
      <c r="K213" s="141"/>
      <c r="L213" s="141"/>
    </row>
    <row r="214" spans="1:12" ht="25.15" customHeight="1">
      <c r="A214" s="562" t="s">
        <v>520</v>
      </c>
      <c r="B214" s="456"/>
      <c r="C214" s="456" t="s">
        <v>521</v>
      </c>
      <c r="D214" s="456"/>
      <c r="E214" s="436">
        <v>17285</v>
      </c>
      <c r="F214" s="460">
        <v>0.7</v>
      </c>
      <c r="G214" s="425">
        <v>324926</v>
      </c>
      <c r="H214" s="560">
        <v>53.2</v>
      </c>
      <c r="I214" s="141"/>
      <c r="J214" s="141"/>
      <c r="K214" s="141"/>
      <c r="L214" s="141"/>
    </row>
    <row r="215" spans="1:12" ht="15.5">
      <c r="A215" s="563" t="s">
        <v>522</v>
      </c>
      <c r="B215" s="457"/>
      <c r="C215" s="457"/>
      <c r="D215" s="457" t="s">
        <v>523</v>
      </c>
      <c r="E215" s="436">
        <v>1532</v>
      </c>
      <c r="F215" s="460">
        <v>0.1</v>
      </c>
      <c r="G215" s="425">
        <v>39555</v>
      </c>
      <c r="H215" s="560">
        <v>38.700000000000003</v>
      </c>
      <c r="I215" s="141"/>
      <c r="J215" s="141"/>
      <c r="K215" s="141"/>
      <c r="L215" s="141"/>
    </row>
    <row r="216" spans="1:12" ht="15.5">
      <c r="A216" s="564" t="s">
        <v>2227</v>
      </c>
      <c r="B216" s="457"/>
      <c r="C216" s="457"/>
      <c r="D216" s="528" t="s">
        <v>2504</v>
      </c>
      <c r="E216" s="436">
        <v>6157</v>
      </c>
      <c r="F216" s="460">
        <v>0.3</v>
      </c>
      <c r="G216" s="425">
        <v>108499</v>
      </c>
      <c r="H216" s="560">
        <v>56.7</v>
      </c>
      <c r="I216" s="141"/>
      <c r="J216" s="141"/>
      <c r="K216" s="141"/>
      <c r="L216" s="141"/>
    </row>
    <row r="217" spans="1:12" ht="15.5">
      <c r="A217" s="563" t="s">
        <v>524</v>
      </c>
      <c r="B217" s="457"/>
      <c r="C217" s="457"/>
      <c r="D217" s="457" t="s">
        <v>525</v>
      </c>
      <c r="E217" s="436">
        <v>3748</v>
      </c>
      <c r="F217" s="460">
        <v>0.2</v>
      </c>
      <c r="G217" s="425">
        <v>59431</v>
      </c>
      <c r="H217" s="560">
        <v>63.1</v>
      </c>
      <c r="I217" s="141"/>
      <c r="J217" s="141"/>
      <c r="K217" s="141"/>
      <c r="L217" s="141"/>
    </row>
    <row r="218" spans="1:12" ht="15.5">
      <c r="A218" s="563" t="s">
        <v>526</v>
      </c>
      <c r="B218" s="457"/>
      <c r="C218" s="457"/>
      <c r="D218" s="457" t="s">
        <v>527</v>
      </c>
      <c r="E218" s="436">
        <v>1635</v>
      </c>
      <c r="F218" s="460">
        <v>0.1</v>
      </c>
      <c r="G218" s="425">
        <v>43289</v>
      </c>
      <c r="H218" s="560">
        <v>37.799999999999997</v>
      </c>
      <c r="I218" s="141"/>
      <c r="J218" s="141"/>
      <c r="K218" s="141"/>
      <c r="L218" s="141"/>
    </row>
    <row r="219" spans="1:12" ht="15.5">
      <c r="A219" s="564" t="s">
        <v>2228</v>
      </c>
      <c r="B219" s="457"/>
      <c r="C219" s="457"/>
      <c r="D219" s="528" t="s">
        <v>2503</v>
      </c>
      <c r="E219" s="436">
        <v>4213</v>
      </c>
      <c r="F219" s="460">
        <v>0.2</v>
      </c>
      <c r="G219" s="425">
        <v>74152</v>
      </c>
      <c r="H219" s="560">
        <v>56.8</v>
      </c>
      <c r="I219" s="141"/>
      <c r="J219" s="141"/>
      <c r="K219" s="141"/>
      <c r="L219" s="141"/>
    </row>
    <row r="220" spans="1:12" ht="25.15" customHeight="1">
      <c r="A220" s="562" t="s">
        <v>146</v>
      </c>
      <c r="B220" s="456" t="s">
        <v>530</v>
      </c>
      <c r="C220" s="457"/>
      <c r="D220" s="457"/>
      <c r="E220" s="434">
        <v>169713</v>
      </c>
      <c r="F220" s="458">
        <v>7.2</v>
      </c>
      <c r="G220" s="418">
        <v>3466903</v>
      </c>
      <c r="H220" s="559">
        <v>49</v>
      </c>
      <c r="I220" s="141"/>
      <c r="J220" s="141"/>
      <c r="K220" s="141"/>
      <c r="L220" s="141"/>
    </row>
    <row r="221" spans="1:12" ht="25.15" customHeight="1">
      <c r="A221" s="413" t="s">
        <v>531</v>
      </c>
      <c r="B221" s="456"/>
      <c r="C221" s="456" t="s">
        <v>532</v>
      </c>
      <c r="D221" s="456"/>
      <c r="E221" s="436">
        <v>64107</v>
      </c>
      <c r="F221" s="460">
        <v>2.7</v>
      </c>
      <c r="G221" s="425">
        <v>1469245</v>
      </c>
      <c r="H221" s="560">
        <v>43.6</v>
      </c>
      <c r="I221" s="141"/>
      <c r="J221" s="141"/>
      <c r="K221" s="141"/>
      <c r="L221" s="141"/>
    </row>
    <row r="222" spans="1:12" ht="15.5">
      <c r="A222" s="563" t="s">
        <v>533</v>
      </c>
      <c r="B222" s="457"/>
      <c r="C222" s="457"/>
      <c r="D222" s="457" t="s">
        <v>534</v>
      </c>
      <c r="E222" s="436">
        <v>4533</v>
      </c>
      <c r="F222" s="460">
        <v>0.2</v>
      </c>
      <c r="G222" s="425">
        <v>107173</v>
      </c>
      <c r="H222" s="560">
        <v>42.3</v>
      </c>
      <c r="I222" s="141"/>
      <c r="J222" s="141"/>
      <c r="K222" s="141"/>
      <c r="L222" s="141"/>
    </row>
    <row r="223" spans="1:12" ht="15.5">
      <c r="A223" s="563" t="s">
        <v>535</v>
      </c>
      <c r="B223" s="457"/>
      <c r="C223" s="457"/>
      <c r="D223" s="457" t="s">
        <v>536</v>
      </c>
      <c r="E223" s="436">
        <v>0</v>
      </c>
      <c r="F223" s="460">
        <v>0</v>
      </c>
      <c r="G223" s="425">
        <v>3970</v>
      </c>
      <c r="H223" s="560">
        <v>0</v>
      </c>
      <c r="I223" s="141"/>
      <c r="J223" s="141"/>
      <c r="K223" s="141"/>
      <c r="L223" s="141"/>
    </row>
    <row r="224" spans="1:12" ht="15.5">
      <c r="A224" s="563" t="s">
        <v>537</v>
      </c>
      <c r="B224" s="457"/>
      <c r="C224" s="457"/>
      <c r="D224" s="457" t="s">
        <v>538</v>
      </c>
      <c r="E224" s="436">
        <v>5069</v>
      </c>
      <c r="F224" s="460">
        <v>0.2</v>
      </c>
      <c r="G224" s="425">
        <v>114687</v>
      </c>
      <c r="H224" s="560">
        <v>44.2</v>
      </c>
      <c r="I224" s="141"/>
      <c r="J224" s="141"/>
      <c r="K224" s="141"/>
      <c r="L224" s="141"/>
    </row>
    <row r="225" spans="1:12" ht="15.5">
      <c r="A225" s="563" t="s">
        <v>539</v>
      </c>
      <c r="B225" s="457"/>
      <c r="C225" s="457"/>
      <c r="D225" s="457" t="s">
        <v>540</v>
      </c>
      <c r="E225" s="436">
        <v>1649</v>
      </c>
      <c r="F225" s="460">
        <v>0.1</v>
      </c>
      <c r="G225" s="425">
        <v>79821</v>
      </c>
      <c r="H225" s="560">
        <v>20.7</v>
      </c>
      <c r="I225" s="141"/>
      <c r="J225" s="141"/>
      <c r="K225" s="141"/>
      <c r="L225" s="141"/>
    </row>
    <row r="226" spans="1:12" ht="15.5">
      <c r="A226" s="563" t="s">
        <v>541</v>
      </c>
      <c r="B226" s="457"/>
      <c r="C226" s="457"/>
      <c r="D226" s="457" t="s">
        <v>542</v>
      </c>
      <c r="E226" s="436">
        <v>5728</v>
      </c>
      <c r="F226" s="460">
        <v>0.2</v>
      </c>
      <c r="G226" s="425">
        <v>107563</v>
      </c>
      <c r="H226" s="560">
        <v>53.3</v>
      </c>
      <c r="I226" s="141"/>
      <c r="J226" s="141"/>
      <c r="K226" s="141"/>
      <c r="L226" s="141"/>
    </row>
    <row r="227" spans="1:12" ht="15.5">
      <c r="A227" s="563" t="s">
        <v>543</v>
      </c>
      <c r="B227" s="457"/>
      <c r="C227" s="457"/>
      <c r="D227" s="457" t="s">
        <v>544</v>
      </c>
      <c r="E227" s="436">
        <v>4685</v>
      </c>
      <c r="F227" s="460">
        <v>0.2</v>
      </c>
      <c r="G227" s="425">
        <v>103382</v>
      </c>
      <c r="H227" s="560">
        <v>45.3</v>
      </c>
      <c r="I227" s="141"/>
      <c r="J227" s="141"/>
      <c r="K227" s="141"/>
      <c r="L227" s="141"/>
    </row>
    <row r="228" spans="1:12" ht="15.5">
      <c r="A228" s="563" t="s">
        <v>545</v>
      </c>
      <c r="B228" s="457"/>
      <c r="C228" s="457"/>
      <c r="D228" s="457" t="s">
        <v>546</v>
      </c>
      <c r="E228" s="436">
        <v>1609</v>
      </c>
      <c r="F228" s="460">
        <v>0.1</v>
      </c>
      <c r="G228" s="425">
        <v>75935</v>
      </c>
      <c r="H228" s="560">
        <v>21.2</v>
      </c>
      <c r="I228" s="141"/>
      <c r="J228" s="141"/>
      <c r="K228" s="141"/>
      <c r="L228" s="141"/>
    </row>
    <row r="229" spans="1:12" ht="15.5">
      <c r="A229" s="563" t="s">
        <v>547</v>
      </c>
      <c r="B229" s="457"/>
      <c r="C229" s="457"/>
      <c r="D229" s="457" t="s">
        <v>548</v>
      </c>
      <c r="E229" s="436">
        <v>6876</v>
      </c>
      <c r="F229" s="460">
        <v>0.3</v>
      </c>
      <c r="G229" s="425">
        <v>137069</v>
      </c>
      <c r="H229" s="560">
        <v>50.2</v>
      </c>
      <c r="I229" s="141"/>
      <c r="J229" s="141"/>
      <c r="K229" s="141"/>
      <c r="L229" s="141"/>
    </row>
    <row r="230" spans="1:12" ht="15.5">
      <c r="A230" s="563" t="s">
        <v>549</v>
      </c>
      <c r="B230" s="457"/>
      <c r="C230" s="457"/>
      <c r="D230" s="457" t="s">
        <v>550</v>
      </c>
      <c r="E230" s="436">
        <v>4578</v>
      </c>
      <c r="F230" s="460">
        <v>0.2</v>
      </c>
      <c r="G230" s="425">
        <v>126373</v>
      </c>
      <c r="H230" s="560">
        <v>36.200000000000003</v>
      </c>
      <c r="I230" s="141"/>
      <c r="J230" s="141"/>
      <c r="K230" s="141"/>
      <c r="L230" s="141"/>
    </row>
    <row r="231" spans="1:12" ht="15.5">
      <c r="A231" s="563" t="s">
        <v>551</v>
      </c>
      <c r="B231" s="457"/>
      <c r="C231" s="457"/>
      <c r="D231" s="457" t="s">
        <v>552</v>
      </c>
      <c r="E231" s="436">
        <v>9750</v>
      </c>
      <c r="F231" s="460">
        <v>0.4</v>
      </c>
      <c r="G231" s="425">
        <v>111991</v>
      </c>
      <c r="H231" s="560">
        <v>87.1</v>
      </c>
      <c r="I231" s="141"/>
      <c r="J231" s="141"/>
      <c r="K231" s="141"/>
      <c r="L231" s="141"/>
    </row>
    <row r="232" spans="1:12" ht="15.5">
      <c r="A232" s="563" t="s">
        <v>553</v>
      </c>
      <c r="B232" s="457"/>
      <c r="C232" s="457"/>
      <c r="D232" s="457" t="s">
        <v>554</v>
      </c>
      <c r="E232" s="436">
        <v>9699</v>
      </c>
      <c r="F232" s="460">
        <v>0.4</v>
      </c>
      <c r="G232" s="425">
        <v>129447</v>
      </c>
      <c r="H232" s="560">
        <v>74.900000000000006</v>
      </c>
      <c r="I232" s="141"/>
      <c r="J232" s="141"/>
      <c r="K232" s="141"/>
      <c r="L232" s="141"/>
    </row>
    <row r="233" spans="1:12" ht="15.5">
      <c r="A233" s="563" t="s">
        <v>555</v>
      </c>
      <c r="B233" s="457"/>
      <c r="C233" s="457"/>
      <c r="D233" s="457" t="s">
        <v>556</v>
      </c>
      <c r="E233" s="436">
        <v>5685</v>
      </c>
      <c r="F233" s="460">
        <v>0.2</v>
      </c>
      <c r="G233" s="425">
        <v>123760</v>
      </c>
      <c r="H233" s="560">
        <v>45.9</v>
      </c>
      <c r="I233" s="141"/>
      <c r="J233" s="141"/>
      <c r="K233" s="141"/>
      <c r="L233" s="141"/>
    </row>
    <row r="234" spans="1:12" ht="15.5">
      <c r="A234" s="563" t="s">
        <v>557</v>
      </c>
      <c r="B234" s="457"/>
      <c r="C234" s="457"/>
      <c r="D234" s="457" t="s">
        <v>558</v>
      </c>
      <c r="E234" s="436">
        <v>1817</v>
      </c>
      <c r="F234" s="460">
        <v>0.1</v>
      </c>
      <c r="G234" s="425">
        <v>133465</v>
      </c>
      <c r="H234" s="560">
        <v>13.6</v>
      </c>
      <c r="I234" s="141"/>
      <c r="J234" s="141"/>
      <c r="K234" s="141"/>
      <c r="L234" s="141"/>
    </row>
    <row r="235" spans="1:12" ht="15.5">
      <c r="A235" s="563" t="s">
        <v>559</v>
      </c>
      <c r="B235" s="457"/>
      <c r="C235" s="457"/>
      <c r="D235" s="457" t="s">
        <v>560</v>
      </c>
      <c r="E235" s="436">
        <v>2429</v>
      </c>
      <c r="F235" s="460">
        <v>0.1</v>
      </c>
      <c r="G235" s="425">
        <v>114609</v>
      </c>
      <c r="H235" s="560">
        <v>21.2</v>
      </c>
      <c r="I235" s="141"/>
      <c r="J235" s="141"/>
      <c r="K235" s="141"/>
      <c r="L235" s="141"/>
    </row>
    <row r="236" spans="1:12" ht="25.15" customHeight="1">
      <c r="A236" s="413" t="s">
        <v>561</v>
      </c>
      <c r="B236" s="456"/>
      <c r="C236" s="456" t="s">
        <v>562</v>
      </c>
      <c r="D236" s="456"/>
      <c r="E236" s="436">
        <v>105606</v>
      </c>
      <c r="F236" s="460">
        <v>4.5</v>
      </c>
      <c r="G236" s="425">
        <v>1997660</v>
      </c>
      <c r="H236" s="560">
        <v>52.9</v>
      </c>
      <c r="I236" s="141"/>
      <c r="J236" s="141"/>
      <c r="K236" s="141"/>
      <c r="L236" s="141"/>
    </row>
    <row r="237" spans="1:12" ht="15.5">
      <c r="A237" s="563" t="s">
        <v>563</v>
      </c>
      <c r="B237" s="457"/>
      <c r="C237" s="457"/>
      <c r="D237" s="457" t="s">
        <v>564</v>
      </c>
      <c r="E237" s="436">
        <v>7807</v>
      </c>
      <c r="F237" s="460">
        <v>0.3</v>
      </c>
      <c r="G237" s="425">
        <v>76136</v>
      </c>
      <c r="H237" s="560">
        <v>102.5</v>
      </c>
      <c r="I237" s="141"/>
      <c r="J237" s="141"/>
      <c r="K237" s="141"/>
      <c r="L237" s="141"/>
    </row>
    <row r="238" spans="1:12" ht="15.5">
      <c r="A238" s="563" t="s">
        <v>565</v>
      </c>
      <c r="B238" s="457"/>
      <c r="C238" s="457"/>
      <c r="D238" s="457" t="s">
        <v>566</v>
      </c>
      <c r="E238" s="436">
        <v>5897</v>
      </c>
      <c r="F238" s="460">
        <v>0.3</v>
      </c>
      <c r="G238" s="425">
        <v>146017</v>
      </c>
      <c r="H238" s="560">
        <v>40.4</v>
      </c>
      <c r="I238" s="141"/>
      <c r="J238" s="141"/>
      <c r="K238" s="141"/>
      <c r="L238" s="141"/>
    </row>
    <row r="239" spans="1:12" ht="15.5">
      <c r="A239" s="563" t="s">
        <v>567</v>
      </c>
      <c r="B239" s="457"/>
      <c r="C239" s="457"/>
      <c r="D239" s="457" t="s">
        <v>568</v>
      </c>
      <c r="E239" s="436">
        <v>4948</v>
      </c>
      <c r="F239" s="460">
        <v>0.2</v>
      </c>
      <c r="G239" s="425">
        <v>97483</v>
      </c>
      <c r="H239" s="560">
        <v>50.8</v>
      </c>
      <c r="I239" s="141"/>
      <c r="J239" s="141"/>
      <c r="K239" s="141"/>
      <c r="L239" s="141"/>
    </row>
    <row r="240" spans="1:12" ht="15.5">
      <c r="A240" s="563" t="s">
        <v>569</v>
      </c>
      <c r="B240" s="457"/>
      <c r="C240" s="457"/>
      <c r="D240" s="457" t="s">
        <v>570</v>
      </c>
      <c r="E240" s="436">
        <v>5897</v>
      </c>
      <c r="F240" s="460">
        <v>0.3</v>
      </c>
      <c r="G240" s="425">
        <v>115055</v>
      </c>
      <c r="H240" s="560">
        <v>51.3</v>
      </c>
      <c r="I240" s="141"/>
      <c r="J240" s="141"/>
      <c r="K240" s="141"/>
      <c r="L240" s="141"/>
    </row>
    <row r="241" spans="1:12" ht="15.5">
      <c r="A241" s="563" t="s">
        <v>571</v>
      </c>
      <c r="B241" s="457"/>
      <c r="C241" s="457"/>
      <c r="D241" s="457" t="s">
        <v>572</v>
      </c>
      <c r="E241" s="436">
        <v>6622</v>
      </c>
      <c r="F241" s="460">
        <v>0.3</v>
      </c>
      <c r="G241" s="425">
        <v>137809</v>
      </c>
      <c r="H241" s="560">
        <v>48.1</v>
      </c>
      <c r="I241" s="141"/>
      <c r="J241" s="141"/>
      <c r="K241" s="141"/>
      <c r="L241" s="141"/>
    </row>
    <row r="242" spans="1:12" ht="15.5">
      <c r="A242" s="563" t="s">
        <v>573</v>
      </c>
      <c r="B242" s="457"/>
      <c r="C242" s="457"/>
      <c r="D242" s="457" t="s">
        <v>574</v>
      </c>
      <c r="E242" s="436">
        <v>6136</v>
      </c>
      <c r="F242" s="460">
        <v>0.3</v>
      </c>
      <c r="G242" s="425">
        <v>151816</v>
      </c>
      <c r="H242" s="560">
        <v>40.4</v>
      </c>
      <c r="I242" s="141"/>
      <c r="J242" s="141"/>
      <c r="K242" s="141"/>
      <c r="L242" s="141"/>
    </row>
    <row r="243" spans="1:12" ht="15.5">
      <c r="A243" s="563" t="s">
        <v>575</v>
      </c>
      <c r="B243" s="457"/>
      <c r="C243" s="457"/>
      <c r="D243" s="457" t="s">
        <v>576</v>
      </c>
      <c r="E243" s="436">
        <v>9725</v>
      </c>
      <c r="F243" s="460">
        <v>0.4</v>
      </c>
      <c r="G243" s="425">
        <v>124108</v>
      </c>
      <c r="H243" s="560">
        <v>78.400000000000006</v>
      </c>
      <c r="I243" s="141"/>
      <c r="J243" s="141"/>
      <c r="K243" s="141"/>
      <c r="L243" s="141"/>
    </row>
    <row r="244" spans="1:12" ht="15.5">
      <c r="A244" s="563" t="s">
        <v>577</v>
      </c>
      <c r="B244" s="457"/>
      <c r="C244" s="457"/>
      <c r="D244" s="457" t="s">
        <v>578</v>
      </c>
      <c r="E244" s="436">
        <v>8643</v>
      </c>
      <c r="F244" s="460">
        <v>0.4</v>
      </c>
      <c r="G244" s="425">
        <v>127534</v>
      </c>
      <c r="H244" s="560">
        <v>67.8</v>
      </c>
      <c r="I244" s="141"/>
      <c r="J244" s="141"/>
      <c r="K244" s="141"/>
      <c r="L244" s="141"/>
    </row>
    <row r="245" spans="1:12" ht="15.5">
      <c r="A245" s="563" t="s">
        <v>579</v>
      </c>
      <c r="B245" s="457"/>
      <c r="C245" s="457"/>
      <c r="D245" s="457" t="s">
        <v>580</v>
      </c>
      <c r="E245" s="436">
        <v>4569</v>
      </c>
      <c r="F245" s="460">
        <v>0.2</v>
      </c>
      <c r="G245" s="425">
        <v>108502</v>
      </c>
      <c r="H245" s="560">
        <v>42.1</v>
      </c>
      <c r="I245" s="141"/>
      <c r="J245" s="141"/>
      <c r="K245" s="141"/>
      <c r="L245" s="141"/>
    </row>
    <row r="246" spans="1:12" ht="15.5">
      <c r="A246" s="563" t="s">
        <v>581</v>
      </c>
      <c r="B246" s="457"/>
      <c r="C246" s="457"/>
      <c r="D246" s="457" t="s">
        <v>582</v>
      </c>
      <c r="E246" s="436">
        <v>4016</v>
      </c>
      <c r="F246" s="460">
        <v>0.2</v>
      </c>
      <c r="G246" s="425">
        <v>86160</v>
      </c>
      <c r="H246" s="560">
        <v>46.6</v>
      </c>
      <c r="I246" s="141"/>
      <c r="J246" s="141"/>
      <c r="K246" s="141"/>
      <c r="L246" s="141"/>
    </row>
    <row r="247" spans="1:12" ht="15.5">
      <c r="A247" s="563" t="s">
        <v>583</v>
      </c>
      <c r="B247" s="457"/>
      <c r="C247" s="457"/>
      <c r="D247" s="457" t="s">
        <v>584</v>
      </c>
      <c r="E247" s="436">
        <v>4725</v>
      </c>
      <c r="F247" s="460">
        <v>0.2</v>
      </c>
      <c r="G247" s="425">
        <v>102984</v>
      </c>
      <c r="H247" s="560">
        <v>45.9</v>
      </c>
      <c r="I247" s="141"/>
      <c r="J247" s="141"/>
      <c r="K247" s="141"/>
      <c r="L247" s="141"/>
    </row>
    <row r="248" spans="1:12" ht="15.5">
      <c r="A248" s="563" t="s">
        <v>585</v>
      </c>
      <c r="B248" s="457"/>
      <c r="C248" s="457"/>
      <c r="D248" s="457" t="s">
        <v>586</v>
      </c>
      <c r="E248" s="436">
        <v>6674</v>
      </c>
      <c r="F248" s="460">
        <v>0.3</v>
      </c>
      <c r="G248" s="425">
        <v>107646</v>
      </c>
      <c r="H248" s="560">
        <v>62</v>
      </c>
      <c r="I248" s="141"/>
      <c r="J248" s="141"/>
      <c r="K248" s="141"/>
      <c r="L248" s="141"/>
    </row>
    <row r="249" spans="1:12" ht="15.5">
      <c r="A249" s="563" t="s">
        <v>587</v>
      </c>
      <c r="B249" s="457"/>
      <c r="C249" s="457"/>
      <c r="D249" s="457" t="s">
        <v>588</v>
      </c>
      <c r="E249" s="436">
        <v>5776</v>
      </c>
      <c r="F249" s="460">
        <v>0.2</v>
      </c>
      <c r="G249" s="425">
        <v>99303</v>
      </c>
      <c r="H249" s="560">
        <v>58.2</v>
      </c>
      <c r="I249" s="141"/>
      <c r="J249" s="141"/>
      <c r="K249" s="141"/>
      <c r="L249" s="141"/>
    </row>
    <row r="250" spans="1:12" ht="15.5">
      <c r="A250" s="563" t="s">
        <v>589</v>
      </c>
      <c r="B250" s="457"/>
      <c r="C250" s="457"/>
      <c r="D250" s="457" t="s">
        <v>590</v>
      </c>
      <c r="E250" s="436">
        <v>2715</v>
      </c>
      <c r="F250" s="460">
        <v>0.1</v>
      </c>
      <c r="G250" s="425">
        <v>67514</v>
      </c>
      <c r="H250" s="560">
        <v>40.200000000000003</v>
      </c>
      <c r="I250" s="141"/>
      <c r="J250" s="141"/>
      <c r="K250" s="141"/>
      <c r="L250" s="141"/>
    </row>
    <row r="251" spans="1:12" ht="15.5">
      <c r="A251" s="563" t="s">
        <v>591</v>
      </c>
      <c r="B251" s="457"/>
      <c r="C251" s="457"/>
      <c r="D251" s="457" t="s">
        <v>592</v>
      </c>
      <c r="E251" s="436">
        <v>2486</v>
      </c>
      <c r="F251" s="460">
        <v>0.1</v>
      </c>
      <c r="G251" s="425">
        <v>79198</v>
      </c>
      <c r="H251" s="560">
        <v>31.4</v>
      </c>
      <c r="I251" s="141"/>
      <c r="J251" s="141"/>
      <c r="K251" s="141"/>
      <c r="L251" s="141"/>
    </row>
    <row r="252" spans="1:12" ht="15.5">
      <c r="A252" s="563" t="s">
        <v>593</v>
      </c>
      <c r="B252" s="457"/>
      <c r="C252" s="457"/>
      <c r="D252" s="457" t="s">
        <v>594</v>
      </c>
      <c r="E252" s="436">
        <v>7944</v>
      </c>
      <c r="F252" s="460">
        <v>0.3</v>
      </c>
      <c r="G252" s="425">
        <v>105934</v>
      </c>
      <c r="H252" s="560">
        <v>75</v>
      </c>
      <c r="I252" s="141"/>
      <c r="J252" s="141"/>
      <c r="K252" s="141"/>
      <c r="L252" s="141"/>
    </row>
    <row r="253" spans="1:12" ht="15.5">
      <c r="A253" s="563" t="s">
        <v>595</v>
      </c>
      <c r="B253" s="457"/>
      <c r="C253" s="457"/>
      <c r="D253" s="457" t="s">
        <v>596</v>
      </c>
      <c r="E253" s="436">
        <v>1350</v>
      </c>
      <c r="F253" s="460">
        <v>0.1</v>
      </c>
      <c r="G253" s="425">
        <v>81941</v>
      </c>
      <c r="H253" s="560">
        <v>16.5</v>
      </c>
      <c r="I253" s="141"/>
      <c r="J253" s="141"/>
      <c r="K253" s="141"/>
      <c r="L253" s="141"/>
    </row>
    <row r="254" spans="1:12" ht="15.5">
      <c r="A254" s="563" t="s">
        <v>597</v>
      </c>
      <c r="B254" s="457"/>
      <c r="C254" s="457"/>
      <c r="D254" s="457" t="s">
        <v>598</v>
      </c>
      <c r="E254" s="436">
        <v>2922</v>
      </c>
      <c r="F254" s="460">
        <v>0.1</v>
      </c>
      <c r="G254" s="425">
        <v>81462</v>
      </c>
      <c r="H254" s="560">
        <v>35.9</v>
      </c>
      <c r="I254" s="141"/>
      <c r="J254" s="141"/>
      <c r="K254" s="141"/>
      <c r="L254" s="141"/>
    </row>
    <row r="255" spans="1:12" ht="15.5">
      <c r="A255" s="563" t="s">
        <v>599</v>
      </c>
      <c r="B255" s="457"/>
      <c r="C255" s="457"/>
      <c r="D255" s="457" t="s">
        <v>600</v>
      </c>
      <c r="E255" s="436">
        <v>6754</v>
      </c>
      <c r="F255" s="460">
        <v>0.3</v>
      </c>
      <c r="G255" s="425">
        <v>101058</v>
      </c>
      <c r="H255" s="560">
        <v>66.8</v>
      </c>
      <c r="I255" s="141"/>
      <c r="J255" s="141"/>
      <c r="K255" s="141"/>
      <c r="L255" s="141"/>
    </row>
    <row r="256" spans="1:12" ht="25.15" customHeight="1">
      <c r="A256" s="562" t="s">
        <v>148</v>
      </c>
      <c r="B256" s="456" t="s">
        <v>601</v>
      </c>
      <c r="C256" s="456"/>
      <c r="D256" s="456"/>
      <c r="E256" s="434">
        <v>208656</v>
      </c>
      <c r="F256" s="458">
        <v>8.9</v>
      </c>
      <c r="G256" s="418">
        <v>3729455</v>
      </c>
      <c r="H256" s="559">
        <v>55.9</v>
      </c>
      <c r="I256" s="141"/>
      <c r="J256" s="141"/>
      <c r="K256" s="141"/>
      <c r="L256" s="141"/>
    </row>
    <row r="257" spans="1:12" ht="25.15" customHeight="1">
      <c r="A257" s="562" t="s">
        <v>602</v>
      </c>
      <c r="B257" s="456"/>
      <c r="C257" s="456" t="s">
        <v>2089</v>
      </c>
      <c r="D257" s="456"/>
      <c r="E257" s="436">
        <v>4297</v>
      </c>
      <c r="F257" s="460">
        <v>0.2</v>
      </c>
      <c r="G257" s="425">
        <v>48817</v>
      </c>
      <c r="H257" s="560">
        <v>88</v>
      </c>
      <c r="I257" s="141"/>
      <c r="J257" s="141"/>
      <c r="K257" s="141"/>
      <c r="L257" s="141"/>
    </row>
    <row r="258" spans="1:12" ht="15.5">
      <c r="A258" s="562" t="s">
        <v>603</v>
      </c>
      <c r="B258" s="456"/>
      <c r="C258" s="456" t="s">
        <v>2094</v>
      </c>
      <c r="D258" s="456"/>
      <c r="E258" s="436">
        <v>6246</v>
      </c>
      <c r="F258" s="460">
        <v>0.3</v>
      </c>
      <c r="G258" s="425">
        <v>125184</v>
      </c>
      <c r="H258" s="560">
        <v>49.9</v>
      </c>
      <c r="I258" s="141"/>
      <c r="J258" s="141"/>
      <c r="K258" s="141"/>
      <c r="L258" s="141"/>
    </row>
    <row r="259" spans="1:12" ht="15.5">
      <c r="A259" s="562" t="s">
        <v>2252</v>
      </c>
      <c r="B259" s="456"/>
      <c r="C259" s="456" t="s">
        <v>2502</v>
      </c>
      <c r="D259" s="456"/>
      <c r="E259" s="436">
        <v>9894</v>
      </c>
      <c r="F259" s="460">
        <v>0.4</v>
      </c>
      <c r="G259" s="425">
        <v>212034</v>
      </c>
      <c r="H259" s="560">
        <v>46.7</v>
      </c>
      <c r="I259" s="141"/>
      <c r="J259" s="141"/>
      <c r="K259" s="141"/>
      <c r="L259" s="141"/>
    </row>
    <row r="260" spans="1:12" ht="15.5">
      <c r="A260" s="562" t="s">
        <v>604</v>
      </c>
      <c r="B260" s="456"/>
      <c r="C260" s="456" t="s">
        <v>1295</v>
      </c>
      <c r="D260" s="456"/>
      <c r="E260" s="436">
        <v>4375</v>
      </c>
      <c r="F260" s="460">
        <v>0.2</v>
      </c>
      <c r="G260" s="425">
        <v>63597</v>
      </c>
      <c r="H260" s="560">
        <v>68.8</v>
      </c>
      <c r="I260" s="141"/>
      <c r="J260" s="141"/>
      <c r="K260" s="141"/>
      <c r="L260" s="141"/>
    </row>
    <row r="261" spans="1:12" ht="15.5">
      <c r="A261" s="562" t="s">
        <v>605</v>
      </c>
      <c r="B261" s="456"/>
      <c r="C261" s="456" t="s">
        <v>2088</v>
      </c>
      <c r="D261" s="456"/>
      <c r="E261" s="436">
        <v>7057</v>
      </c>
      <c r="F261" s="460">
        <v>0.3</v>
      </c>
      <c r="G261" s="425">
        <v>111555</v>
      </c>
      <c r="H261" s="560">
        <v>63.3</v>
      </c>
      <c r="I261" s="141"/>
      <c r="J261" s="141"/>
      <c r="K261" s="141"/>
      <c r="L261" s="141"/>
    </row>
    <row r="262" spans="1:12" ht="15.5">
      <c r="A262" s="562" t="s">
        <v>606</v>
      </c>
      <c r="B262" s="456"/>
      <c r="C262" s="456" t="s">
        <v>2093</v>
      </c>
      <c r="D262" s="456"/>
      <c r="E262" s="436">
        <v>7421</v>
      </c>
      <c r="F262" s="460">
        <v>0.3</v>
      </c>
      <c r="G262" s="425">
        <v>104808</v>
      </c>
      <c r="H262" s="560">
        <v>70.8</v>
      </c>
      <c r="I262" s="141"/>
      <c r="J262" s="141"/>
      <c r="K262" s="141"/>
      <c r="L262" s="141"/>
    </row>
    <row r="263" spans="1:12" ht="15.5">
      <c r="A263" s="562" t="s">
        <v>607</v>
      </c>
      <c r="B263" s="456"/>
      <c r="C263" s="456" t="s">
        <v>2095</v>
      </c>
      <c r="D263" s="456"/>
      <c r="E263" s="436">
        <v>9622</v>
      </c>
      <c r="F263" s="460">
        <v>0.4</v>
      </c>
      <c r="G263" s="425">
        <v>89232</v>
      </c>
      <c r="H263" s="560">
        <v>107.8</v>
      </c>
      <c r="I263" s="141"/>
      <c r="J263" s="141"/>
      <c r="K263" s="141"/>
      <c r="L263" s="141"/>
    </row>
    <row r="264" spans="1:12" ht="15.5">
      <c r="A264" s="562" t="s">
        <v>608</v>
      </c>
      <c r="B264" s="456"/>
      <c r="C264" s="456" t="s">
        <v>2091</v>
      </c>
      <c r="D264" s="456"/>
      <c r="E264" s="436">
        <v>3506</v>
      </c>
      <c r="F264" s="460">
        <v>0.1</v>
      </c>
      <c r="G264" s="425">
        <v>65003</v>
      </c>
      <c r="H264" s="560">
        <v>53.9</v>
      </c>
      <c r="I264" s="141"/>
      <c r="J264" s="141"/>
      <c r="K264" s="141"/>
      <c r="L264" s="141"/>
    </row>
    <row r="265" spans="1:12" ht="15.5">
      <c r="A265" s="562" t="s">
        <v>609</v>
      </c>
      <c r="B265" s="456"/>
      <c r="C265" s="456" t="s">
        <v>1606</v>
      </c>
      <c r="D265" s="456"/>
      <c r="E265" s="436">
        <v>5186</v>
      </c>
      <c r="F265" s="460">
        <v>0.2</v>
      </c>
      <c r="G265" s="425">
        <v>53831</v>
      </c>
      <c r="H265" s="560">
        <v>96.3</v>
      </c>
      <c r="I265" s="141"/>
      <c r="J265" s="141"/>
      <c r="K265" s="141"/>
      <c r="L265" s="141"/>
    </row>
    <row r="266" spans="1:12" ht="15.5">
      <c r="A266" s="562" t="s">
        <v>610</v>
      </c>
      <c r="B266" s="456"/>
      <c r="C266" s="456" t="s">
        <v>2096</v>
      </c>
      <c r="D266" s="456"/>
      <c r="E266" s="436">
        <v>12078</v>
      </c>
      <c r="F266" s="460">
        <v>0.5</v>
      </c>
      <c r="G266" s="425">
        <v>101074</v>
      </c>
      <c r="H266" s="560">
        <v>119.5</v>
      </c>
      <c r="I266" s="141"/>
      <c r="J266" s="141"/>
      <c r="K266" s="141"/>
      <c r="L266" s="141"/>
    </row>
    <row r="267" spans="1:12" ht="15.5">
      <c r="A267" s="562" t="s">
        <v>611</v>
      </c>
      <c r="B267" s="456"/>
      <c r="C267" s="456" t="s">
        <v>2090</v>
      </c>
      <c r="D267" s="456"/>
      <c r="E267" s="436">
        <v>3252</v>
      </c>
      <c r="F267" s="460">
        <v>0.1</v>
      </c>
      <c r="G267" s="425">
        <v>64863</v>
      </c>
      <c r="H267" s="560">
        <v>50.1</v>
      </c>
      <c r="I267" s="141"/>
      <c r="J267" s="141"/>
      <c r="K267" s="141"/>
      <c r="L267" s="141"/>
    </row>
    <row r="268" spans="1:12" ht="15.5">
      <c r="A268" s="562" t="s">
        <v>612</v>
      </c>
      <c r="B268" s="456"/>
      <c r="C268" s="456" t="s">
        <v>2092</v>
      </c>
      <c r="D268" s="456"/>
      <c r="E268" s="436">
        <v>2541</v>
      </c>
      <c r="F268" s="460">
        <v>0.1</v>
      </c>
      <c r="G268" s="425">
        <v>60561</v>
      </c>
      <c r="H268" s="560">
        <v>42</v>
      </c>
      <c r="I268" s="141"/>
      <c r="J268" s="141"/>
      <c r="K268" s="141"/>
      <c r="L268" s="141"/>
    </row>
    <row r="269" spans="1:12" ht="15.5">
      <c r="A269" s="562" t="s">
        <v>613</v>
      </c>
      <c r="B269" s="456"/>
      <c r="C269" s="456" t="s">
        <v>1809</v>
      </c>
      <c r="D269" s="456"/>
      <c r="E269" s="436">
        <v>4151</v>
      </c>
      <c r="F269" s="460">
        <v>0.2</v>
      </c>
      <c r="G269" s="425">
        <v>63801</v>
      </c>
      <c r="H269" s="560">
        <v>65.099999999999994</v>
      </c>
      <c r="I269" s="141"/>
      <c r="J269" s="141"/>
      <c r="K269" s="141"/>
      <c r="L269" s="141"/>
    </row>
    <row r="270" spans="1:12" ht="25.15" customHeight="1">
      <c r="A270" s="562" t="s">
        <v>615</v>
      </c>
      <c r="B270" s="456"/>
      <c r="C270" s="456" t="s">
        <v>616</v>
      </c>
      <c r="D270" s="456"/>
      <c r="E270" s="436">
        <v>12011</v>
      </c>
      <c r="F270" s="460">
        <v>0.5</v>
      </c>
      <c r="G270" s="425">
        <v>244039</v>
      </c>
      <c r="H270" s="560">
        <v>49.2</v>
      </c>
      <c r="I270" s="141"/>
      <c r="J270" s="141"/>
      <c r="K270" s="141"/>
      <c r="L270" s="141"/>
    </row>
    <row r="271" spans="1:12" ht="15.5">
      <c r="A271" s="563" t="s">
        <v>617</v>
      </c>
      <c r="B271" s="457"/>
      <c r="C271" s="457"/>
      <c r="D271" s="457" t="s">
        <v>618</v>
      </c>
      <c r="E271" s="436">
        <v>2766</v>
      </c>
      <c r="F271" s="460">
        <v>0.1</v>
      </c>
      <c r="G271" s="425">
        <v>46730</v>
      </c>
      <c r="H271" s="560">
        <v>59.2</v>
      </c>
      <c r="I271" s="141"/>
      <c r="J271" s="141"/>
      <c r="K271" s="141"/>
      <c r="L271" s="141"/>
    </row>
    <row r="272" spans="1:12" ht="15.5">
      <c r="A272" s="563" t="s">
        <v>619</v>
      </c>
      <c r="B272" s="457"/>
      <c r="C272" s="457"/>
      <c r="D272" s="457" t="s">
        <v>620</v>
      </c>
      <c r="E272" s="436">
        <v>2704</v>
      </c>
      <c r="F272" s="460">
        <v>0.1</v>
      </c>
      <c r="G272" s="425">
        <v>42468</v>
      </c>
      <c r="H272" s="560">
        <v>63.7</v>
      </c>
      <c r="I272" s="141"/>
      <c r="J272" s="141"/>
      <c r="K272" s="141"/>
      <c r="L272" s="141"/>
    </row>
    <row r="273" spans="1:12" ht="15.5">
      <c r="A273" s="563" t="s">
        <v>621</v>
      </c>
      <c r="B273" s="457"/>
      <c r="C273" s="457"/>
      <c r="D273" s="457" t="s">
        <v>622</v>
      </c>
      <c r="E273" s="436">
        <v>1927</v>
      </c>
      <c r="F273" s="460">
        <v>0.1</v>
      </c>
      <c r="G273" s="425">
        <v>44177</v>
      </c>
      <c r="H273" s="560">
        <v>43.6</v>
      </c>
      <c r="I273" s="141"/>
      <c r="J273" s="141"/>
      <c r="K273" s="141"/>
      <c r="L273" s="141"/>
    </row>
    <row r="274" spans="1:12" ht="15.5">
      <c r="A274" s="563" t="s">
        <v>623</v>
      </c>
      <c r="B274" s="457"/>
      <c r="C274" s="457"/>
      <c r="D274" s="457" t="s">
        <v>624</v>
      </c>
      <c r="E274" s="436">
        <v>1982</v>
      </c>
      <c r="F274" s="460">
        <v>0.1</v>
      </c>
      <c r="G274" s="425">
        <v>43128</v>
      </c>
      <c r="H274" s="560">
        <v>46</v>
      </c>
      <c r="I274" s="141"/>
      <c r="J274" s="141"/>
      <c r="K274" s="141"/>
      <c r="L274" s="141"/>
    </row>
    <row r="275" spans="1:12" ht="15.5">
      <c r="A275" s="563" t="s">
        <v>625</v>
      </c>
      <c r="B275" s="457"/>
      <c r="C275" s="457"/>
      <c r="D275" s="457" t="s">
        <v>626</v>
      </c>
      <c r="E275" s="436">
        <v>2632</v>
      </c>
      <c r="F275" s="460">
        <v>0.1</v>
      </c>
      <c r="G275" s="425">
        <v>67536</v>
      </c>
      <c r="H275" s="560">
        <v>39</v>
      </c>
      <c r="I275" s="141"/>
      <c r="J275" s="141"/>
      <c r="K275" s="141"/>
      <c r="L275" s="141"/>
    </row>
    <row r="276" spans="1:12" ht="25.15" customHeight="1">
      <c r="A276" s="562" t="s">
        <v>627</v>
      </c>
      <c r="B276" s="456"/>
      <c r="C276" s="456" t="s">
        <v>628</v>
      </c>
      <c r="D276" s="456"/>
      <c r="E276" s="436">
        <v>32350</v>
      </c>
      <c r="F276" s="460">
        <v>1.4</v>
      </c>
      <c r="G276" s="425">
        <v>570783</v>
      </c>
      <c r="H276" s="560">
        <v>56.7</v>
      </c>
      <c r="I276" s="141"/>
      <c r="J276" s="141"/>
      <c r="K276" s="141"/>
      <c r="L276" s="141"/>
    </row>
    <row r="277" spans="1:12" ht="15.5">
      <c r="A277" s="563" t="s">
        <v>629</v>
      </c>
      <c r="B277" s="457"/>
      <c r="C277" s="457"/>
      <c r="D277" s="457" t="s">
        <v>630</v>
      </c>
      <c r="E277" s="436">
        <v>3133</v>
      </c>
      <c r="F277" s="460">
        <v>0.1</v>
      </c>
      <c r="G277" s="425">
        <v>72846</v>
      </c>
      <c r="H277" s="560">
        <v>43</v>
      </c>
      <c r="I277" s="141"/>
      <c r="J277" s="141"/>
      <c r="K277" s="141"/>
      <c r="L277" s="141"/>
    </row>
    <row r="278" spans="1:12" ht="15.5">
      <c r="A278" s="563" t="s">
        <v>631</v>
      </c>
      <c r="B278" s="457"/>
      <c r="C278" s="457"/>
      <c r="D278" s="457" t="s">
        <v>632</v>
      </c>
      <c r="E278" s="436">
        <v>3249</v>
      </c>
      <c r="F278" s="460">
        <v>0.1</v>
      </c>
      <c r="G278" s="425">
        <v>49227</v>
      </c>
      <c r="H278" s="560">
        <v>66</v>
      </c>
      <c r="I278" s="141"/>
      <c r="J278" s="141"/>
      <c r="K278" s="141"/>
      <c r="L278" s="141"/>
    </row>
    <row r="279" spans="1:12" ht="15.5">
      <c r="A279" s="563" t="s">
        <v>633</v>
      </c>
      <c r="B279" s="457"/>
      <c r="C279" s="457"/>
      <c r="D279" s="457" t="s">
        <v>634</v>
      </c>
      <c r="E279" s="436">
        <v>2914</v>
      </c>
      <c r="F279" s="460">
        <v>0.1</v>
      </c>
      <c r="G279" s="425">
        <v>54686</v>
      </c>
      <c r="H279" s="560">
        <v>53.3</v>
      </c>
      <c r="I279" s="141"/>
      <c r="J279" s="141"/>
      <c r="K279" s="141"/>
      <c r="L279" s="141"/>
    </row>
    <row r="280" spans="1:12" ht="15.5">
      <c r="A280" s="563" t="s">
        <v>635</v>
      </c>
      <c r="B280" s="457"/>
      <c r="C280" s="457"/>
      <c r="D280" s="457" t="s">
        <v>636</v>
      </c>
      <c r="E280" s="436">
        <v>2695</v>
      </c>
      <c r="F280" s="460">
        <v>0.1</v>
      </c>
      <c r="G280" s="425">
        <v>49038</v>
      </c>
      <c r="H280" s="560">
        <v>55</v>
      </c>
      <c r="I280" s="141"/>
      <c r="J280" s="141"/>
      <c r="K280" s="141"/>
      <c r="L280" s="141"/>
    </row>
    <row r="281" spans="1:12" ht="15.5">
      <c r="A281" s="563" t="s">
        <v>637</v>
      </c>
      <c r="B281" s="457"/>
      <c r="C281" s="457"/>
      <c r="D281" s="457" t="s">
        <v>638</v>
      </c>
      <c r="E281" s="436">
        <v>3419</v>
      </c>
      <c r="F281" s="460">
        <v>0.1</v>
      </c>
      <c r="G281" s="425">
        <v>37115</v>
      </c>
      <c r="H281" s="560">
        <v>92.1</v>
      </c>
      <c r="I281" s="141"/>
      <c r="J281" s="141"/>
      <c r="K281" s="141"/>
      <c r="L281" s="141"/>
    </row>
    <row r="282" spans="1:12" ht="15.5">
      <c r="A282" s="563" t="s">
        <v>639</v>
      </c>
      <c r="B282" s="457"/>
      <c r="C282" s="457"/>
      <c r="D282" s="457" t="s">
        <v>640</v>
      </c>
      <c r="E282" s="436">
        <v>1779</v>
      </c>
      <c r="F282" s="460">
        <v>0.1</v>
      </c>
      <c r="G282" s="425">
        <v>37399</v>
      </c>
      <c r="H282" s="560">
        <v>47.6</v>
      </c>
      <c r="I282" s="141"/>
      <c r="J282" s="141"/>
      <c r="K282" s="141"/>
      <c r="L282" s="141"/>
    </row>
    <row r="283" spans="1:12" ht="15.5">
      <c r="A283" s="563" t="s">
        <v>641</v>
      </c>
      <c r="B283" s="457"/>
      <c r="C283" s="457"/>
      <c r="D283" s="457" t="s">
        <v>642</v>
      </c>
      <c r="E283" s="436">
        <v>5355</v>
      </c>
      <c r="F283" s="460">
        <v>0.2</v>
      </c>
      <c r="G283" s="425">
        <v>53530</v>
      </c>
      <c r="H283" s="560">
        <v>100</v>
      </c>
      <c r="I283" s="141"/>
      <c r="J283" s="141"/>
      <c r="K283" s="141"/>
      <c r="L283" s="141"/>
    </row>
    <row r="284" spans="1:12" ht="15.5">
      <c r="A284" s="563" t="s">
        <v>643</v>
      </c>
      <c r="B284" s="457"/>
      <c r="C284" s="457"/>
      <c r="D284" s="457" t="s">
        <v>644</v>
      </c>
      <c r="E284" s="436">
        <v>3752</v>
      </c>
      <c r="F284" s="460">
        <v>0.2</v>
      </c>
      <c r="G284" s="425">
        <v>78932</v>
      </c>
      <c r="H284" s="560">
        <v>47.5</v>
      </c>
      <c r="I284" s="141"/>
      <c r="J284" s="141"/>
      <c r="K284" s="141"/>
      <c r="L284" s="141"/>
    </row>
    <row r="285" spans="1:12" ht="15.5">
      <c r="A285" s="563" t="s">
        <v>645</v>
      </c>
      <c r="B285" s="457"/>
      <c r="C285" s="457"/>
      <c r="D285" s="457" t="s">
        <v>646</v>
      </c>
      <c r="E285" s="436">
        <v>1997</v>
      </c>
      <c r="F285" s="460">
        <v>0.1</v>
      </c>
      <c r="G285" s="425">
        <v>37734</v>
      </c>
      <c r="H285" s="560">
        <v>52.9</v>
      </c>
      <c r="I285" s="141"/>
      <c r="J285" s="141"/>
      <c r="K285" s="141"/>
      <c r="L285" s="141"/>
    </row>
    <row r="286" spans="1:12" ht="15.5">
      <c r="A286" s="563" t="s">
        <v>647</v>
      </c>
      <c r="B286" s="457"/>
      <c r="C286" s="457"/>
      <c r="D286" s="457" t="s">
        <v>648</v>
      </c>
      <c r="E286" s="436">
        <v>2487</v>
      </c>
      <c r="F286" s="460">
        <v>0.1</v>
      </c>
      <c r="G286" s="425">
        <v>50861</v>
      </c>
      <c r="H286" s="560">
        <v>48.9</v>
      </c>
      <c r="I286" s="141"/>
      <c r="J286" s="141"/>
      <c r="K286" s="141"/>
      <c r="L286" s="141"/>
    </row>
    <row r="287" spans="1:12" ht="15.5">
      <c r="A287" s="563" t="s">
        <v>649</v>
      </c>
      <c r="B287" s="457"/>
      <c r="C287" s="457"/>
      <c r="D287" s="457" t="s">
        <v>650</v>
      </c>
      <c r="E287" s="436">
        <v>1570</v>
      </c>
      <c r="F287" s="460">
        <v>0.1</v>
      </c>
      <c r="G287" s="425">
        <v>49416</v>
      </c>
      <c r="H287" s="560">
        <v>31.8</v>
      </c>
      <c r="I287" s="141"/>
      <c r="J287" s="141"/>
      <c r="K287" s="141"/>
      <c r="L287" s="141"/>
    </row>
    <row r="288" spans="1:12" ht="25.15" customHeight="1">
      <c r="A288" s="562" t="s">
        <v>651</v>
      </c>
      <c r="B288" s="456"/>
      <c r="C288" s="456" t="s">
        <v>652</v>
      </c>
      <c r="D288" s="456"/>
      <c r="E288" s="436">
        <v>32953</v>
      </c>
      <c r="F288" s="460">
        <v>1.4</v>
      </c>
      <c r="G288" s="425">
        <v>645148</v>
      </c>
      <c r="H288" s="560">
        <v>51.1</v>
      </c>
      <c r="I288" s="141"/>
      <c r="J288" s="141"/>
      <c r="K288" s="141"/>
      <c r="L288" s="141"/>
    </row>
    <row r="289" spans="1:12" ht="15.5">
      <c r="A289" s="563" t="s">
        <v>653</v>
      </c>
      <c r="B289" s="457"/>
      <c r="C289" s="457"/>
      <c r="D289" s="457" t="s">
        <v>654</v>
      </c>
      <c r="E289" s="436">
        <v>2552</v>
      </c>
      <c r="F289" s="460">
        <v>0.1</v>
      </c>
      <c r="G289" s="425">
        <v>52228</v>
      </c>
      <c r="H289" s="560">
        <v>48.9</v>
      </c>
      <c r="I289" s="141"/>
      <c r="J289" s="141"/>
      <c r="K289" s="141"/>
      <c r="L289" s="141"/>
    </row>
    <row r="290" spans="1:12" ht="15.5">
      <c r="A290" s="563" t="s">
        <v>655</v>
      </c>
      <c r="B290" s="457"/>
      <c r="C290" s="457"/>
      <c r="D290" s="457" t="s">
        <v>656</v>
      </c>
      <c r="E290" s="436">
        <v>2921</v>
      </c>
      <c r="F290" s="460">
        <v>0.1</v>
      </c>
      <c r="G290" s="425">
        <v>65676</v>
      </c>
      <c r="H290" s="560">
        <v>44.5</v>
      </c>
      <c r="I290" s="141"/>
      <c r="J290" s="141"/>
      <c r="K290" s="141"/>
      <c r="L290" s="141"/>
    </row>
    <row r="291" spans="1:12" ht="15.5">
      <c r="A291" s="563" t="s">
        <v>657</v>
      </c>
      <c r="B291" s="457"/>
      <c r="C291" s="457"/>
      <c r="D291" s="457" t="s">
        <v>658</v>
      </c>
      <c r="E291" s="436">
        <v>1863</v>
      </c>
      <c r="F291" s="460">
        <v>0.1</v>
      </c>
      <c r="G291" s="425">
        <v>43766</v>
      </c>
      <c r="H291" s="560">
        <v>42.6</v>
      </c>
      <c r="I291" s="141"/>
      <c r="J291" s="141"/>
      <c r="K291" s="141"/>
      <c r="L291" s="141"/>
    </row>
    <row r="292" spans="1:12" ht="15.5">
      <c r="A292" s="563" t="s">
        <v>659</v>
      </c>
      <c r="B292" s="457"/>
      <c r="C292" s="457"/>
      <c r="D292" s="457" t="s">
        <v>660</v>
      </c>
      <c r="E292" s="436">
        <v>2913</v>
      </c>
      <c r="F292" s="460">
        <v>0.1</v>
      </c>
      <c r="G292" s="425">
        <v>50447</v>
      </c>
      <c r="H292" s="560">
        <v>57.7</v>
      </c>
      <c r="I292" s="141"/>
      <c r="J292" s="141"/>
      <c r="K292" s="141"/>
      <c r="L292" s="141"/>
    </row>
    <row r="293" spans="1:12" ht="15.5">
      <c r="A293" s="563" t="s">
        <v>667</v>
      </c>
      <c r="B293" s="457"/>
      <c r="C293" s="457"/>
      <c r="D293" s="457" t="s">
        <v>2501</v>
      </c>
      <c r="E293" s="436">
        <v>3492</v>
      </c>
      <c r="F293" s="460">
        <v>0.1</v>
      </c>
      <c r="G293" s="425">
        <v>50109</v>
      </c>
      <c r="H293" s="560">
        <v>69.7</v>
      </c>
      <c r="I293" s="141"/>
      <c r="J293" s="141"/>
      <c r="K293" s="141"/>
      <c r="L293" s="141"/>
    </row>
    <row r="294" spans="1:12" ht="15.5">
      <c r="A294" s="563" t="s">
        <v>661</v>
      </c>
      <c r="B294" s="457"/>
      <c r="C294" s="457"/>
      <c r="D294" s="457" t="s">
        <v>662</v>
      </c>
      <c r="E294" s="436">
        <v>2363</v>
      </c>
      <c r="F294" s="460">
        <v>0.1</v>
      </c>
      <c r="G294" s="425">
        <v>42139</v>
      </c>
      <c r="H294" s="560">
        <v>56.1</v>
      </c>
      <c r="I294" s="141"/>
      <c r="J294" s="141"/>
      <c r="K294" s="141"/>
      <c r="L294" s="141"/>
    </row>
    <row r="295" spans="1:12" ht="15.5">
      <c r="A295" s="563" t="s">
        <v>663</v>
      </c>
      <c r="B295" s="457"/>
      <c r="C295" s="457"/>
      <c r="D295" s="457" t="s">
        <v>664</v>
      </c>
      <c r="E295" s="436">
        <v>2978</v>
      </c>
      <c r="F295" s="460">
        <v>0.1</v>
      </c>
      <c r="G295" s="425">
        <v>68438</v>
      </c>
      <c r="H295" s="560">
        <v>43.5</v>
      </c>
      <c r="I295" s="141"/>
      <c r="J295" s="141"/>
      <c r="K295" s="141"/>
      <c r="L295" s="141"/>
    </row>
    <row r="296" spans="1:12" ht="15.5">
      <c r="A296" s="563" t="s">
        <v>665</v>
      </c>
      <c r="B296" s="457"/>
      <c r="C296" s="457"/>
      <c r="D296" s="457" t="s">
        <v>666</v>
      </c>
      <c r="E296" s="436">
        <v>2176</v>
      </c>
      <c r="F296" s="460">
        <v>0.1</v>
      </c>
      <c r="G296" s="425">
        <v>48733</v>
      </c>
      <c r="H296" s="560">
        <v>44.7</v>
      </c>
      <c r="I296" s="141"/>
      <c r="J296" s="141"/>
      <c r="K296" s="141"/>
      <c r="L296" s="141"/>
    </row>
    <row r="297" spans="1:12" ht="15.5">
      <c r="A297" s="563" t="s">
        <v>668</v>
      </c>
      <c r="B297" s="457"/>
      <c r="C297" s="457"/>
      <c r="D297" s="457" t="s">
        <v>669</v>
      </c>
      <c r="E297" s="436">
        <v>4004</v>
      </c>
      <c r="F297" s="460">
        <v>0.2</v>
      </c>
      <c r="G297" s="425">
        <v>60073</v>
      </c>
      <c r="H297" s="560">
        <v>66.7</v>
      </c>
      <c r="I297" s="141"/>
      <c r="J297" s="141"/>
      <c r="K297" s="141"/>
      <c r="L297" s="141"/>
    </row>
    <row r="298" spans="1:12" ht="15.5">
      <c r="A298" s="563" t="s">
        <v>670</v>
      </c>
      <c r="B298" s="457"/>
      <c r="C298" s="457"/>
      <c r="D298" s="457" t="s">
        <v>671</v>
      </c>
      <c r="E298" s="436">
        <v>3585</v>
      </c>
      <c r="F298" s="460">
        <v>0.2</v>
      </c>
      <c r="G298" s="425">
        <v>63024</v>
      </c>
      <c r="H298" s="560">
        <v>56.9</v>
      </c>
      <c r="I298" s="141"/>
      <c r="J298" s="141"/>
      <c r="K298" s="141"/>
      <c r="L298" s="141"/>
    </row>
    <row r="299" spans="1:12" ht="15.5">
      <c r="A299" s="563" t="s">
        <v>672</v>
      </c>
      <c r="B299" s="457"/>
      <c r="C299" s="457"/>
      <c r="D299" s="457" t="s">
        <v>673</v>
      </c>
      <c r="E299" s="436">
        <v>2316</v>
      </c>
      <c r="F299" s="460">
        <v>0.1</v>
      </c>
      <c r="G299" s="425">
        <v>51484</v>
      </c>
      <c r="H299" s="560">
        <v>45</v>
      </c>
      <c r="I299" s="141"/>
      <c r="J299" s="141"/>
      <c r="K299" s="141"/>
      <c r="L299" s="141"/>
    </row>
    <row r="300" spans="1:12" ht="15.5">
      <c r="A300" s="563" t="s">
        <v>674</v>
      </c>
      <c r="B300" s="457"/>
      <c r="C300" s="457"/>
      <c r="D300" s="457" t="s">
        <v>675</v>
      </c>
      <c r="E300" s="436">
        <v>1790</v>
      </c>
      <c r="F300" s="460">
        <v>0.1</v>
      </c>
      <c r="G300" s="425">
        <v>49029</v>
      </c>
      <c r="H300" s="560">
        <v>36.5</v>
      </c>
      <c r="I300" s="141"/>
      <c r="J300" s="141"/>
      <c r="K300" s="141"/>
      <c r="L300" s="141"/>
    </row>
    <row r="301" spans="1:12" ht="25.15" customHeight="1">
      <c r="A301" s="562" t="s">
        <v>676</v>
      </c>
      <c r="B301" s="456"/>
      <c r="C301" s="456" t="s">
        <v>677</v>
      </c>
      <c r="D301" s="456"/>
      <c r="E301" s="436">
        <v>11612</v>
      </c>
      <c r="F301" s="460">
        <v>0.5</v>
      </c>
      <c r="G301" s="425">
        <v>270148</v>
      </c>
      <c r="H301" s="560">
        <v>43</v>
      </c>
      <c r="I301" s="141"/>
      <c r="J301" s="141"/>
      <c r="K301" s="141"/>
      <c r="L301" s="141"/>
    </row>
    <row r="302" spans="1:12" ht="15.5">
      <c r="A302" s="563" t="s">
        <v>678</v>
      </c>
      <c r="B302" s="457"/>
      <c r="C302" s="457"/>
      <c r="D302" s="457" t="s">
        <v>679</v>
      </c>
      <c r="E302" s="436">
        <v>2784</v>
      </c>
      <c r="F302" s="460">
        <v>0.1</v>
      </c>
      <c r="G302" s="425">
        <v>59377</v>
      </c>
      <c r="H302" s="560">
        <v>46.9</v>
      </c>
      <c r="I302" s="141"/>
      <c r="J302" s="141"/>
      <c r="K302" s="141"/>
      <c r="L302" s="141"/>
    </row>
    <row r="303" spans="1:12" ht="15.5">
      <c r="A303" s="563" t="s">
        <v>680</v>
      </c>
      <c r="B303" s="457"/>
      <c r="C303" s="457"/>
      <c r="D303" s="457" t="s">
        <v>681</v>
      </c>
      <c r="E303" s="436">
        <v>2627</v>
      </c>
      <c r="F303" s="460">
        <v>0.1</v>
      </c>
      <c r="G303" s="425">
        <v>54816</v>
      </c>
      <c r="H303" s="560">
        <v>47.9</v>
      </c>
      <c r="I303" s="141"/>
      <c r="J303" s="141"/>
      <c r="K303" s="141"/>
      <c r="L303" s="141"/>
    </row>
    <row r="304" spans="1:12" ht="15.5">
      <c r="A304" s="563" t="s">
        <v>682</v>
      </c>
      <c r="B304" s="457"/>
      <c r="C304" s="457"/>
      <c r="D304" s="457" t="s">
        <v>683</v>
      </c>
      <c r="E304" s="436">
        <v>2315</v>
      </c>
      <c r="F304" s="460">
        <v>0.1</v>
      </c>
      <c r="G304" s="425">
        <v>56204</v>
      </c>
      <c r="H304" s="560">
        <v>41.2</v>
      </c>
      <c r="I304" s="141"/>
      <c r="J304" s="141"/>
      <c r="K304" s="141"/>
      <c r="L304" s="141"/>
    </row>
    <row r="305" spans="1:12" ht="15.5">
      <c r="A305" s="563" t="s">
        <v>684</v>
      </c>
      <c r="B305" s="457"/>
      <c r="C305" s="457"/>
      <c r="D305" s="457" t="s">
        <v>685</v>
      </c>
      <c r="E305" s="436">
        <v>1895</v>
      </c>
      <c r="F305" s="460">
        <v>0.1</v>
      </c>
      <c r="G305" s="425">
        <v>53901</v>
      </c>
      <c r="H305" s="560">
        <v>35.200000000000003</v>
      </c>
      <c r="I305" s="141"/>
      <c r="J305" s="141"/>
      <c r="K305" s="141"/>
      <c r="L305" s="141"/>
    </row>
    <row r="306" spans="1:12" ht="15.5">
      <c r="A306" s="563" t="s">
        <v>686</v>
      </c>
      <c r="B306" s="457"/>
      <c r="C306" s="457"/>
      <c r="D306" s="457" t="s">
        <v>687</v>
      </c>
      <c r="E306" s="436">
        <v>1991</v>
      </c>
      <c r="F306" s="460">
        <v>0.1</v>
      </c>
      <c r="G306" s="425">
        <v>45850</v>
      </c>
      <c r="H306" s="560">
        <v>43.4</v>
      </c>
      <c r="I306" s="141"/>
      <c r="J306" s="141"/>
      <c r="K306" s="141"/>
      <c r="L306" s="141"/>
    </row>
    <row r="307" spans="1:12" ht="25.15" customHeight="1">
      <c r="A307" s="562" t="s">
        <v>688</v>
      </c>
      <c r="B307" s="456"/>
      <c r="C307" s="456" t="s">
        <v>689</v>
      </c>
      <c r="D307" s="456"/>
      <c r="E307" s="436">
        <v>19432</v>
      </c>
      <c r="F307" s="460">
        <v>0.8</v>
      </c>
      <c r="G307" s="425">
        <v>470444</v>
      </c>
      <c r="H307" s="560">
        <v>41.3</v>
      </c>
      <c r="I307" s="141"/>
      <c r="J307" s="141"/>
      <c r="K307" s="141"/>
      <c r="L307" s="141"/>
    </row>
    <row r="308" spans="1:12" ht="15.5">
      <c r="A308" s="563" t="s">
        <v>690</v>
      </c>
      <c r="B308" s="457"/>
      <c r="C308" s="457"/>
      <c r="D308" s="457" t="s">
        <v>691</v>
      </c>
      <c r="E308" s="436">
        <v>2030</v>
      </c>
      <c r="F308" s="460">
        <v>0.1</v>
      </c>
      <c r="G308" s="425">
        <v>54180</v>
      </c>
      <c r="H308" s="560">
        <v>37.5</v>
      </c>
      <c r="I308" s="141"/>
      <c r="J308" s="141"/>
      <c r="K308" s="141"/>
      <c r="L308" s="141"/>
    </row>
    <row r="309" spans="1:12" ht="15.5">
      <c r="A309" s="563" t="s">
        <v>692</v>
      </c>
      <c r="B309" s="457"/>
      <c r="C309" s="457"/>
      <c r="D309" s="457" t="s">
        <v>693</v>
      </c>
      <c r="E309" s="436">
        <v>974</v>
      </c>
      <c r="F309" s="460">
        <v>0</v>
      </c>
      <c r="G309" s="425">
        <v>31008</v>
      </c>
      <c r="H309" s="560">
        <v>31.4</v>
      </c>
      <c r="I309" s="141"/>
      <c r="J309" s="141"/>
      <c r="K309" s="141"/>
      <c r="L309" s="141"/>
    </row>
    <row r="310" spans="1:12" ht="15.5">
      <c r="A310" s="563" t="s">
        <v>694</v>
      </c>
      <c r="B310" s="457"/>
      <c r="C310" s="457"/>
      <c r="D310" s="457" t="s">
        <v>695</v>
      </c>
      <c r="E310" s="436">
        <v>2113</v>
      </c>
      <c r="F310" s="460">
        <v>0.1</v>
      </c>
      <c r="G310" s="425">
        <v>56100</v>
      </c>
      <c r="H310" s="560">
        <v>37.700000000000003</v>
      </c>
      <c r="I310" s="141"/>
      <c r="J310" s="141"/>
      <c r="K310" s="141"/>
      <c r="L310" s="141"/>
    </row>
    <row r="311" spans="1:12" ht="15.5">
      <c r="A311" s="563" t="s">
        <v>696</v>
      </c>
      <c r="B311" s="457"/>
      <c r="C311" s="457"/>
      <c r="D311" s="457" t="s">
        <v>697</v>
      </c>
      <c r="E311" s="436">
        <v>1059</v>
      </c>
      <c r="F311" s="460">
        <v>0</v>
      </c>
      <c r="G311" s="425">
        <v>36869</v>
      </c>
      <c r="H311" s="560">
        <v>28.7</v>
      </c>
      <c r="I311" s="141"/>
      <c r="J311" s="141"/>
      <c r="K311" s="141"/>
      <c r="L311" s="141"/>
    </row>
    <row r="312" spans="1:12" ht="15.5">
      <c r="A312" s="563" t="s">
        <v>698</v>
      </c>
      <c r="B312" s="457"/>
      <c r="C312" s="457"/>
      <c r="D312" s="457" t="s">
        <v>699</v>
      </c>
      <c r="E312" s="436">
        <v>2082</v>
      </c>
      <c r="F312" s="460">
        <v>0.1</v>
      </c>
      <c r="G312" s="425">
        <v>58214</v>
      </c>
      <c r="H312" s="560">
        <v>35.799999999999997</v>
      </c>
      <c r="I312" s="141"/>
      <c r="J312" s="141"/>
      <c r="K312" s="141"/>
      <c r="L312" s="141"/>
    </row>
    <row r="313" spans="1:12" ht="15.5">
      <c r="A313" s="563" t="s">
        <v>700</v>
      </c>
      <c r="B313" s="457"/>
      <c r="C313" s="457"/>
      <c r="D313" s="457" t="s">
        <v>701</v>
      </c>
      <c r="E313" s="436">
        <v>1814</v>
      </c>
      <c r="F313" s="460">
        <v>0.1</v>
      </c>
      <c r="G313" s="425">
        <v>34302</v>
      </c>
      <c r="H313" s="560">
        <v>52.9</v>
      </c>
      <c r="I313" s="141"/>
      <c r="J313" s="141"/>
      <c r="K313" s="141"/>
      <c r="L313" s="141"/>
    </row>
    <row r="314" spans="1:12" ht="15.5">
      <c r="A314" s="563" t="s">
        <v>702</v>
      </c>
      <c r="B314" s="457"/>
      <c r="C314" s="457"/>
      <c r="D314" s="457" t="s">
        <v>703</v>
      </c>
      <c r="E314" s="436">
        <v>2587</v>
      </c>
      <c r="F314" s="460">
        <v>0.1</v>
      </c>
      <c r="G314" s="425">
        <v>40199</v>
      </c>
      <c r="H314" s="560">
        <v>64.400000000000006</v>
      </c>
      <c r="I314" s="141"/>
      <c r="J314" s="141"/>
      <c r="K314" s="141"/>
      <c r="L314" s="141"/>
    </row>
    <row r="315" spans="1:12" ht="15.5">
      <c r="A315" s="563" t="s">
        <v>704</v>
      </c>
      <c r="B315" s="457"/>
      <c r="C315" s="457"/>
      <c r="D315" s="457" t="s">
        <v>705</v>
      </c>
      <c r="E315" s="436">
        <v>1841</v>
      </c>
      <c r="F315" s="460">
        <v>0.1</v>
      </c>
      <c r="G315" s="425">
        <v>34560</v>
      </c>
      <c r="H315" s="560">
        <v>53.3</v>
      </c>
      <c r="I315" s="141"/>
      <c r="J315" s="141"/>
      <c r="K315" s="141"/>
      <c r="L315" s="141"/>
    </row>
    <row r="316" spans="1:12" ht="15.5">
      <c r="A316" s="563" t="s">
        <v>706</v>
      </c>
      <c r="B316" s="457"/>
      <c r="C316" s="457"/>
      <c r="D316" s="457" t="s">
        <v>707</v>
      </c>
      <c r="E316" s="436">
        <v>1403</v>
      </c>
      <c r="F316" s="460">
        <v>0.1</v>
      </c>
      <c r="G316" s="425">
        <v>35234</v>
      </c>
      <c r="H316" s="560">
        <v>39.799999999999997</v>
      </c>
      <c r="I316" s="141"/>
      <c r="J316" s="141"/>
      <c r="K316" s="141"/>
      <c r="L316" s="141"/>
    </row>
    <row r="317" spans="1:12" ht="15.5">
      <c r="A317" s="563" t="s">
        <v>708</v>
      </c>
      <c r="B317" s="457"/>
      <c r="C317" s="457"/>
      <c r="D317" s="457" t="s">
        <v>709</v>
      </c>
      <c r="E317" s="436">
        <v>1674</v>
      </c>
      <c r="F317" s="460">
        <v>0.1</v>
      </c>
      <c r="G317" s="425">
        <v>50270</v>
      </c>
      <c r="H317" s="560">
        <v>33.299999999999997</v>
      </c>
      <c r="I317" s="141"/>
      <c r="J317" s="141"/>
      <c r="K317" s="141"/>
      <c r="L317" s="141"/>
    </row>
    <row r="318" spans="1:12" ht="15.5">
      <c r="A318" s="563" t="s">
        <v>710</v>
      </c>
      <c r="B318" s="457"/>
      <c r="C318" s="457"/>
      <c r="D318" s="457" t="s">
        <v>711</v>
      </c>
      <c r="E318" s="436">
        <v>1855</v>
      </c>
      <c r="F318" s="460">
        <v>0.1</v>
      </c>
      <c r="G318" s="425">
        <v>39508</v>
      </c>
      <c r="H318" s="560">
        <v>47</v>
      </c>
      <c r="I318" s="141"/>
      <c r="J318" s="141"/>
      <c r="K318" s="141"/>
      <c r="L318" s="141"/>
    </row>
    <row r="319" spans="1:12" ht="25.15" customHeight="1">
      <c r="A319" s="562" t="s">
        <v>712</v>
      </c>
      <c r="B319" s="456"/>
      <c r="C319" s="456" t="s">
        <v>713</v>
      </c>
      <c r="D319" s="456"/>
      <c r="E319" s="436">
        <v>20672</v>
      </c>
      <c r="F319" s="460">
        <v>0.9</v>
      </c>
      <c r="G319" s="425">
        <v>364530</v>
      </c>
      <c r="H319" s="560">
        <v>56.7</v>
      </c>
      <c r="I319" s="141"/>
      <c r="J319" s="141"/>
      <c r="K319" s="141"/>
      <c r="L319" s="141"/>
    </row>
    <row r="320" spans="1:12" ht="15.5">
      <c r="A320" s="563" t="s">
        <v>714</v>
      </c>
      <c r="B320" s="457"/>
      <c r="C320" s="457"/>
      <c r="D320" s="457" t="s">
        <v>715</v>
      </c>
      <c r="E320" s="436">
        <v>1753</v>
      </c>
      <c r="F320" s="460">
        <v>0.1</v>
      </c>
      <c r="G320" s="425">
        <v>27851</v>
      </c>
      <c r="H320" s="560">
        <v>62.9</v>
      </c>
      <c r="I320" s="141"/>
      <c r="J320" s="141"/>
      <c r="K320" s="141"/>
      <c r="L320" s="141"/>
    </row>
    <row r="321" spans="1:12" ht="15.5">
      <c r="A321" s="563" t="s">
        <v>716</v>
      </c>
      <c r="B321" s="457"/>
      <c r="C321" s="457"/>
      <c r="D321" s="457" t="s">
        <v>717</v>
      </c>
      <c r="E321" s="436">
        <v>3966</v>
      </c>
      <c r="F321" s="460">
        <v>0.2</v>
      </c>
      <c r="G321" s="425">
        <v>70468</v>
      </c>
      <c r="H321" s="560">
        <v>56.3</v>
      </c>
      <c r="I321" s="141"/>
      <c r="J321" s="141"/>
      <c r="K321" s="141"/>
      <c r="L321" s="141"/>
    </row>
    <row r="322" spans="1:12" ht="15.5">
      <c r="A322" s="563" t="s">
        <v>718</v>
      </c>
      <c r="B322" s="457"/>
      <c r="C322" s="457"/>
      <c r="D322" s="457" t="s">
        <v>719</v>
      </c>
      <c r="E322" s="436">
        <v>3000</v>
      </c>
      <c r="F322" s="460">
        <v>0.1</v>
      </c>
      <c r="G322" s="425">
        <v>52745</v>
      </c>
      <c r="H322" s="560">
        <v>56.9</v>
      </c>
      <c r="I322" s="141"/>
      <c r="J322" s="141"/>
      <c r="K322" s="141"/>
      <c r="L322" s="141"/>
    </row>
    <row r="323" spans="1:12" ht="15.5">
      <c r="A323" s="563" t="s">
        <v>720</v>
      </c>
      <c r="B323" s="457"/>
      <c r="C323" s="457"/>
      <c r="D323" s="457" t="s">
        <v>721</v>
      </c>
      <c r="E323" s="436">
        <v>2091</v>
      </c>
      <c r="F323" s="460">
        <v>0.1</v>
      </c>
      <c r="G323" s="425">
        <v>44366</v>
      </c>
      <c r="H323" s="560">
        <v>47.1</v>
      </c>
      <c r="I323" s="141"/>
      <c r="J323" s="141"/>
      <c r="K323" s="141"/>
      <c r="L323" s="141"/>
    </row>
    <row r="324" spans="1:12" ht="15.5">
      <c r="A324" s="563" t="s">
        <v>722</v>
      </c>
      <c r="B324" s="457"/>
      <c r="C324" s="457"/>
      <c r="D324" s="457" t="s">
        <v>723</v>
      </c>
      <c r="E324" s="436">
        <v>3584</v>
      </c>
      <c r="F324" s="460">
        <v>0.2</v>
      </c>
      <c r="G324" s="425">
        <v>58941</v>
      </c>
      <c r="H324" s="560">
        <v>60.8</v>
      </c>
      <c r="I324" s="141"/>
      <c r="J324" s="141"/>
      <c r="K324" s="141"/>
      <c r="L324" s="141"/>
    </row>
    <row r="325" spans="1:12" ht="15.5">
      <c r="A325" s="563" t="s">
        <v>724</v>
      </c>
      <c r="B325" s="457"/>
      <c r="C325" s="457"/>
      <c r="D325" s="457" t="s">
        <v>725</v>
      </c>
      <c r="E325" s="436">
        <v>2873</v>
      </c>
      <c r="F325" s="460">
        <v>0.1</v>
      </c>
      <c r="G325" s="425">
        <v>60788</v>
      </c>
      <c r="H325" s="560">
        <v>47.3</v>
      </c>
      <c r="I325" s="141"/>
      <c r="J325" s="141"/>
      <c r="K325" s="141"/>
      <c r="L325" s="141"/>
    </row>
    <row r="326" spans="1:12" ht="15.5">
      <c r="A326" s="563" t="s">
        <v>726</v>
      </c>
      <c r="B326" s="457"/>
      <c r="C326" s="457"/>
      <c r="D326" s="457" t="s">
        <v>727</v>
      </c>
      <c r="E326" s="436">
        <v>3405</v>
      </c>
      <c r="F326" s="460">
        <v>0.1</v>
      </c>
      <c r="G326" s="425">
        <v>49373</v>
      </c>
      <c r="H326" s="560">
        <v>69</v>
      </c>
      <c r="I326" s="141"/>
      <c r="J326" s="141"/>
      <c r="K326" s="141"/>
      <c r="L326" s="141"/>
    </row>
    <row r="327" spans="1:12" ht="25.15" customHeight="1">
      <c r="A327" s="562" t="s">
        <v>150</v>
      </c>
      <c r="B327" s="456" t="s">
        <v>728</v>
      </c>
      <c r="C327" s="456"/>
      <c r="D327" s="456"/>
      <c r="E327" s="434">
        <v>160615</v>
      </c>
      <c r="F327" s="458">
        <v>6.8</v>
      </c>
      <c r="G327" s="418">
        <v>2378648</v>
      </c>
      <c r="H327" s="559">
        <v>67.5</v>
      </c>
      <c r="I327" s="141"/>
      <c r="J327" s="141"/>
      <c r="K327" s="141"/>
      <c r="L327" s="141"/>
    </row>
    <row r="328" spans="1:12" ht="25.15" customHeight="1">
      <c r="A328" s="562" t="s">
        <v>729</v>
      </c>
      <c r="B328" s="456"/>
      <c r="C328" s="456" t="s">
        <v>2081</v>
      </c>
      <c r="D328" s="456"/>
      <c r="E328" s="436">
        <v>3238</v>
      </c>
      <c r="F328" s="460">
        <v>0.1</v>
      </c>
      <c r="G328" s="425">
        <v>76718</v>
      </c>
      <c r="H328" s="560">
        <v>42.2</v>
      </c>
      <c r="I328" s="141"/>
      <c r="J328" s="141"/>
      <c r="K328" s="141"/>
      <c r="L328" s="141"/>
    </row>
    <row r="329" spans="1:12" ht="15.5">
      <c r="A329" s="535" t="s">
        <v>2225</v>
      </c>
      <c r="B329" s="457"/>
      <c r="C329" s="461" t="s">
        <v>2500</v>
      </c>
      <c r="D329" s="456"/>
      <c r="E329" s="436">
        <v>11499</v>
      </c>
      <c r="F329" s="460">
        <v>0.5</v>
      </c>
      <c r="G329" s="425">
        <v>173548</v>
      </c>
      <c r="H329" s="560">
        <v>66.3</v>
      </c>
      <c r="I329" s="141"/>
      <c r="J329" s="141"/>
      <c r="K329" s="141"/>
      <c r="L329" s="141"/>
    </row>
    <row r="330" spans="1:12" ht="15.5">
      <c r="A330" s="562" t="s">
        <v>730</v>
      </c>
      <c r="B330" s="456"/>
      <c r="C330" s="456" t="s">
        <v>2082</v>
      </c>
      <c r="D330" s="456"/>
      <c r="E330" s="436">
        <v>12156</v>
      </c>
      <c r="F330" s="460">
        <v>0.5</v>
      </c>
      <c r="G330" s="425">
        <v>191029</v>
      </c>
      <c r="H330" s="560">
        <v>63.6</v>
      </c>
      <c r="I330" s="141"/>
      <c r="J330" s="141"/>
      <c r="K330" s="141"/>
      <c r="L330" s="141"/>
    </row>
    <row r="331" spans="1:12" ht="15.5">
      <c r="A331" s="562" t="s">
        <v>731</v>
      </c>
      <c r="B331" s="456"/>
      <c r="C331" s="456" t="s">
        <v>2101</v>
      </c>
      <c r="D331" s="456"/>
      <c r="E331" s="436">
        <v>18896</v>
      </c>
      <c r="F331" s="460">
        <v>0.8</v>
      </c>
      <c r="G331" s="425">
        <v>242052</v>
      </c>
      <c r="H331" s="560">
        <v>78.099999999999994</v>
      </c>
      <c r="I331" s="141"/>
      <c r="J331" s="141"/>
      <c r="K331" s="141"/>
      <c r="L331" s="141"/>
    </row>
    <row r="332" spans="1:12" ht="15.5">
      <c r="A332" s="535" t="s">
        <v>2226</v>
      </c>
      <c r="B332" s="457"/>
      <c r="C332" s="461" t="s">
        <v>2507</v>
      </c>
      <c r="D332" s="456"/>
      <c r="E332" s="436">
        <v>9170</v>
      </c>
      <c r="F332" s="460">
        <v>0.4</v>
      </c>
      <c r="G332" s="425">
        <v>165258</v>
      </c>
      <c r="H332" s="560">
        <v>55.5</v>
      </c>
      <c r="I332" s="141"/>
      <c r="J332" s="141"/>
      <c r="K332" s="141"/>
      <c r="L332" s="141"/>
    </row>
    <row r="333" spans="1:12" ht="15.5">
      <c r="A333" s="562" t="s">
        <v>732</v>
      </c>
      <c r="B333" s="456"/>
      <c r="C333" s="456" t="s">
        <v>2102</v>
      </c>
      <c r="D333" s="456"/>
      <c r="E333" s="436">
        <v>0</v>
      </c>
      <c r="F333" s="460">
        <v>0</v>
      </c>
      <c r="G333" s="425">
        <v>1017</v>
      </c>
      <c r="H333" s="560">
        <v>0</v>
      </c>
      <c r="I333" s="141"/>
      <c r="J333" s="141"/>
      <c r="K333" s="141"/>
      <c r="L333" s="141"/>
    </row>
    <row r="334" spans="1:12" ht="15.5">
      <c r="A334" s="562" t="s">
        <v>733</v>
      </c>
      <c r="B334" s="456"/>
      <c r="C334" s="456" t="s">
        <v>1458</v>
      </c>
      <c r="D334" s="456"/>
      <c r="E334" s="436">
        <v>5158</v>
      </c>
      <c r="F334" s="460">
        <v>0.2</v>
      </c>
      <c r="G334" s="425">
        <v>93465</v>
      </c>
      <c r="H334" s="560">
        <v>55.2</v>
      </c>
      <c r="I334" s="141"/>
      <c r="J334" s="141"/>
      <c r="K334" s="141"/>
      <c r="L334" s="141"/>
    </row>
    <row r="335" spans="1:12" ht="15.5">
      <c r="A335" s="562" t="s">
        <v>734</v>
      </c>
      <c r="B335" s="456"/>
      <c r="C335" s="456" t="s">
        <v>2084</v>
      </c>
      <c r="D335" s="456"/>
      <c r="E335" s="436">
        <v>13867</v>
      </c>
      <c r="F335" s="460">
        <v>0.6</v>
      </c>
      <c r="G335" s="425">
        <v>110950</v>
      </c>
      <c r="H335" s="560">
        <v>125</v>
      </c>
      <c r="I335" s="141"/>
      <c r="J335" s="141"/>
      <c r="K335" s="141"/>
      <c r="L335" s="141"/>
    </row>
    <row r="336" spans="1:12" ht="15.5">
      <c r="A336" s="562" t="s">
        <v>735</v>
      </c>
      <c r="B336" s="456"/>
      <c r="C336" s="456" t="s">
        <v>2083</v>
      </c>
      <c r="D336" s="456"/>
      <c r="E336" s="436">
        <v>7597</v>
      </c>
      <c r="F336" s="460">
        <v>0.3</v>
      </c>
      <c r="G336" s="425">
        <v>114785</v>
      </c>
      <c r="H336" s="560">
        <v>66.2</v>
      </c>
      <c r="I336" s="141"/>
      <c r="J336" s="141"/>
      <c r="K336" s="141"/>
      <c r="L336" s="141"/>
    </row>
    <row r="337" spans="1:12" ht="15.5">
      <c r="A337" s="562" t="s">
        <v>736</v>
      </c>
      <c r="B337" s="456"/>
      <c r="C337" s="456" t="s">
        <v>2085</v>
      </c>
      <c r="D337" s="456"/>
      <c r="E337" s="436">
        <v>6645</v>
      </c>
      <c r="F337" s="460">
        <v>0.3</v>
      </c>
      <c r="G337" s="425">
        <v>92677</v>
      </c>
      <c r="H337" s="560">
        <v>71.7</v>
      </c>
      <c r="I337" s="141"/>
      <c r="J337" s="141"/>
      <c r="K337" s="141"/>
      <c r="L337" s="141"/>
    </row>
    <row r="338" spans="1:12" ht="15.5">
      <c r="A338" s="562" t="s">
        <v>737</v>
      </c>
      <c r="B338" s="456"/>
      <c r="C338" s="456" t="s">
        <v>1723</v>
      </c>
      <c r="D338" s="456"/>
      <c r="E338" s="436">
        <v>5510</v>
      </c>
      <c r="F338" s="460">
        <v>0.2</v>
      </c>
      <c r="G338" s="425">
        <v>61058</v>
      </c>
      <c r="H338" s="560">
        <v>90.2</v>
      </c>
      <c r="I338" s="141"/>
      <c r="J338" s="141"/>
      <c r="K338" s="141"/>
      <c r="L338" s="141"/>
    </row>
    <row r="339" spans="1:12" ht="15.5">
      <c r="A339" s="562" t="s">
        <v>738</v>
      </c>
      <c r="B339" s="456"/>
      <c r="C339" s="456" t="s">
        <v>2103</v>
      </c>
      <c r="D339" s="456"/>
      <c r="E339" s="436">
        <v>11859</v>
      </c>
      <c r="F339" s="460">
        <v>0.5</v>
      </c>
      <c r="G339" s="425">
        <v>207414</v>
      </c>
      <c r="H339" s="560">
        <v>57.2</v>
      </c>
      <c r="I339" s="141"/>
      <c r="J339" s="141"/>
      <c r="K339" s="141"/>
      <c r="L339" s="141"/>
    </row>
    <row r="340" spans="1:12" ht="25.15" customHeight="1">
      <c r="A340" s="562" t="s">
        <v>739</v>
      </c>
      <c r="B340" s="456"/>
      <c r="C340" s="456" t="s">
        <v>740</v>
      </c>
      <c r="D340" s="456"/>
      <c r="E340" s="436">
        <v>26447</v>
      </c>
      <c r="F340" s="460">
        <v>1.1000000000000001</v>
      </c>
      <c r="G340" s="425">
        <v>341239</v>
      </c>
      <c r="H340" s="560">
        <v>77.5</v>
      </c>
      <c r="I340" s="141"/>
      <c r="J340" s="141"/>
      <c r="K340" s="141"/>
      <c r="L340" s="141"/>
    </row>
    <row r="341" spans="1:12" ht="15.5">
      <c r="A341" s="563" t="s">
        <v>741</v>
      </c>
      <c r="B341" s="457"/>
      <c r="C341" s="457"/>
      <c r="D341" s="457" t="s">
        <v>742</v>
      </c>
      <c r="E341" s="436">
        <v>3745</v>
      </c>
      <c r="F341" s="460">
        <v>0.2</v>
      </c>
      <c r="G341" s="425">
        <v>63205</v>
      </c>
      <c r="H341" s="560">
        <v>59.3</v>
      </c>
      <c r="I341" s="141"/>
      <c r="J341" s="141"/>
      <c r="K341" s="141"/>
      <c r="L341" s="141"/>
    </row>
    <row r="342" spans="1:12" ht="15.5">
      <c r="A342" s="563" t="s">
        <v>743</v>
      </c>
      <c r="B342" s="457"/>
      <c r="C342" s="457"/>
      <c r="D342" s="457" t="s">
        <v>744</v>
      </c>
      <c r="E342" s="436">
        <v>3072</v>
      </c>
      <c r="F342" s="460">
        <v>0.1</v>
      </c>
      <c r="G342" s="425">
        <v>53085</v>
      </c>
      <c r="H342" s="560">
        <v>57.9</v>
      </c>
      <c r="I342" s="141"/>
      <c r="J342" s="141"/>
      <c r="K342" s="141"/>
      <c r="L342" s="141"/>
    </row>
    <row r="343" spans="1:12" ht="15.5">
      <c r="A343" s="563" t="s">
        <v>745</v>
      </c>
      <c r="B343" s="457"/>
      <c r="C343" s="457"/>
      <c r="D343" s="457" t="s">
        <v>746</v>
      </c>
      <c r="E343" s="436">
        <v>3280</v>
      </c>
      <c r="F343" s="460">
        <v>0.1</v>
      </c>
      <c r="G343" s="425">
        <v>34172</v>
      </c>
      <c r="H343" s="560">
        <v>96</v>
      </c>
      <c r="I343" s="141"/>
      <c r="J343" s="141"/>
      <c r="K343" s="141"/>
      <c r="L343" s="141"/>
    </row>
    <row r="344" spans="1:12" ht="15.5">
      <c r="A344" s="563" t="s">
        <v>747</v>
      </c>
      <c r="B344" s="457"/>
      <c r="C344" s="457"/>
      <c r="D344" s="457" t="s">
        <v>748</v>
      </c>
      <c r="E344" s="436">
        <v>2752</v>
      </c>
      <c r="F344" s="460">
        <v>0.1</v>
      </c>
      <c r="G344" s="425">
        <v>41186</v>
      </c>
      <c r="H344" s="560">
        <v>66.8</v>
      </c>
      <c r="I344" s="141"/>
      <c r="J344" s="141"/>
      <c r="K344" s="141"/>
      <c r="L344" s="141"/>
    </row>
    <row r="345" spans="1:12" ht="15.5">
      <c r="A345" s="563" t="s">
        <v>749</v>
      </c>
      <c r="B345" s="457"/>
      <c r="C345" s="457"/>
      <c r="D345" s="457" t="s">
        <v>750</v>
      </c>
      <c r="E345" s="436">
        <v>3481</v>
      </c>
      <c r="F345" s="460">
        <v>0.1</v>
      </c>
      <c r="G345" s="425">
        <v>38409</v>
      </c>
      <c r="H345" s="560">
        <v>90.6</v>
      </c>
      <c r="I345" s="141"/>
      <c r="J345" s="141"/>
      <c r="K345" s="141"/>
      <c r="L345" s="141"/>
    </row>
    <row r="346" spans="1:12" ht="15.5">
      <c r="A346" s="563" t="s">
        <v>751</v>
      </c>
      <c r="B346" s="457"/>
      <c r="C346" s="457"/>
      <c r="D346" s="457" t="s">
        <v>752</v>
      </c>
      <c r="E346" s="436">
        <v>3985</v>
      </c>
      <c r="F346" s="460">
        <v>0.2</v>
      </c>
      <c r="G346" s="425">
        <v>57348</v>
      </c>
      <c r="H346" s="560">
        <v>69.5</v>
      </c>
      <c r="I346" s="141"/>
      <c r="J346" s="141"/>
      <c r="K346" s="141"/>
      <c r="L346" s="141"/>
    </row>
    <row r="347" spans="1:12" ht="15.5">
      <c r="A347" s="563" t="s">
        <v>753</v>
      </c>
      <c r="B347" s="457"/>
      <c r="C347" s="457"/>
      <c r="D347" s="457" t="s">
        <v>754</v>
      </c>
      <c r="E347" s="436">
        <v>3935</v>
      </c>
      <c r="F347" s="460">
        <v>0.2</v>
      </c>
      <c r="G347" s="425">
        <v>29956</v>
      </c>
      <c r="H347" s="560">
        <v>131.4</v>
      </c>
      <c r="I347" s="141"/>
      <c r="J347" s="141"/>
      <c r="K347" s="141"/>
      <c r="L347" s="141"/>
    </row>
    <row r="348" spans="1:12" ht="15.5">
      <c r="A348" s="563" t="s">
        <v>755</v>
      </c>
      <c r="B348" s="457"/>
      <c r="C348" s="457"/>
      <c r="D348" s="457" t="s">
        <v>756</v>
      </c>
      <c r="E348" s="436">
        <v>2197</v>
      </c>
      <c r="F348" s="460">
        <v>0.1</v>
      </c>
      <c r="G348" s="425">
        <v>23878</v>
      </c>
      <c r="H348" s="560">
        <v>92</v>
      </c>
      <c r="I348" s="141"/>
      <c r="J348" s="141"/>
      <c r="K348" s="141"/>
      <c r="L348" s="141"/>
    </row>
    <row r="349" spans="1:12" ht="25.15" customHeight="1">
      <c r="A349" s="562" t="s">
        <v>760</v>
      </c>
      <c r="B349" s="456"/>
      <c r="C349" s="456" t="s">
        <v>761</v>
      </c>
      <c r="D349" s="456"/>
      <c r="E349" s="436">
        <v>16480</v>
      </c>
      <c r="F349" s="460">
        <v>0.7</v>
      </c>
      <c r="G349" s="425">
        <v>267388</v>
      </c>
      <c r="H349" s="560">
        <v>61.6</v>
      </c>
      <c r="I349" s="141"/>
      <c r="J349" s="141"/>
      <c r="K349" s="141"/>
      <c r="L349" s="141"/>
    </row>
    <row r="350" spans="1:12" ht="15.5">
      <c r="A350" s="563" t="s">
        <v>762</v>
      </c>
      <c r="B350" s="457"/>
      <c r="C350" s="457"/>
      <c r="D350" s="457" t="s">
        <v>763</v>
      </c>
      <c r="E350" s="436">
        <v>2355</v>
      </c>
      <c r="F350" s="460">
        <v>0.1</v>
      </c>
      <c r="G350" s="425">
        <v>51477</v>
      </c>
      <c r="H350" s="560">
        <v>45.7</v>
      </c>
      <c r="I350" s="141"/>
      <c r="J350" s="141"/>
      <c r="K350" s="141"/>
      <c r="L350" s="141"/>
    </row>
    <row r="351" spans="1:12" ht="15.5">
      <c r="A351" s="563" t="s">
        <v>764</v>
      </c>
      <c r="B351" s="457"/>
      <c r="C351" s="457"/>
      <c r="D351" s="457" t="s">
        <v>765</v>
      </c>
      <c r="E351" s="436">
        <v>1717</v>
      </c>
      <c r="F351" s="460">
        <v>0.1</v>
      </c>
      <c r="G351" s="425">
        <v>38372</v>
      </c>
      <c r="H351" s="560">
        <v>44.7</v>
      </c>
      <c r="I351" s="141"/>
      <c r="J351" s="141"/>
      <c r="K351" s="141"/>
      <c r="L351" s="141"/>
    </row>
    <row r="352" spans="1:12" ht="15.5">
      <c r="A352" s="563" t="s">
        <v>766</v>
      </c>
      <c r="B352" s="457"/>
      <c r="C352" s="457"/>
      <c r="D352" s="457" t="s">
        <v>767</v>
      </c>
      <c r="E352" s="436">
        <v>2885</v>
      </c>
      <c r="F352" s="460">
        <v>0.1</v>
      </c>
      <c r="G352" s="425">
        <v>36032</v>
      </c>
      <c r="H352" s="560">
        <v>80.099999999999994</v>
      </c>
      <c r="I352" s="141"/>
      <c r="J352" s="141"/>
      <c r="K352" s="141"/>
      <c r="L352" s="141"/>
    </row>
    <row r="353" spans="1:12" ht="15.5">
      <c r="A353" s="563" t="s">
        <v>768</v>
      </c>
      <c r="B353" s="457"/>
      <c r="C353" s="457"/>
      <c r="D353" s="457" t="s">
        <v>769</v>
      </c>
      <c r="E353" s="436">
        <v>4815</v>
      </c>
      <c r="F353" s="460">
        <v>0.2</v>
      </c>
      <c r="G353" s="425">
        <v>53038</v>
      </c>
      <c r="H353" s="560">
        <v>90.8</v>
      </c>
      <c r="I353" s="141"/>
      <c r="J353" s="141"/>
      <c r="K353" s="141"/>
      <c r="L353" s="141"/>
    </row>
    <row r="354" spans="1:12" ht="15.5">
      <c r="A354" s="563" t="s">
        <v>770</v>
      </c>
      <c r="B354" s="457"/>
      <c r="C354" s="457"/>
      <c r="D354" s="457" t="s">
        <v>771</v>
      </c>
      <c r="E354" s="436">
        <v>2279</v>
      </c>
      <c r="F354" s="460">
        <v>0.1</v>
      </c>
      <c r="G354" s="425">
        <v>50136</v>
      </c>
      <c r="H354" s="560">
        <v>45.5</v>
      </c>
      <c r="I354" s="141"/>
      <c r="J354" s="141"/>
      <c r="K354" s="141"/>
      <c r="L354" s="141"/>
    </row>
    <row r="355" spans="1:12" ht="15.5">
      <c r="A355" s="563" t="s">
        <v>772</v>
      </c>
      <c r="B355" s="457"/>
      <c r="C355" s="457"/>
      <c r="D355" s="457" t="s">
        <v>773</v>
      </c>
      <c r="E355" s="436">
        <v>2429</v>
      </c>
      <c r="F355" s="460">
        <v>0.1</v>
      </c>
      <c r="G355" s="425">
        <v>38333</v>
      </c>
      <c r="H355" s="560">
        <v>63.4</v>
      </c>
      <c r="I355" s="141"/>
      <c r="J355" s="141"/>
      <c r="K355" s="141"/>
      <c r="L355" s="141"/>
    </row>
    <row r="356" spans="1:12" ht="25.15" customHeight="1">
      <c r="A356" s="562" t="s">
        <v>774</v>
      </c>
      <c r="B356" s="456"/>
      <c r="C356" s="456" t="s">
        <v>775</v>
      </c>
      <c r="D356" s="456"/>
      <c r="E356" s="436">
        <v>12093</v>
      </c>
      <c r="F356" s="460">
        <v>0.5</v>
      </c>
      <c r="G356" s="425">
        <v>240050</v>
      </c>
      <c r="H356" s="560">
        <v>50.4</v>
      </c>
      <c r="I356" s="141"/>
      <c r="J356" s="141"/>
      <c r="K356" s="141"/>
      <c r="L356" s="141"/>
    </row>
    <row r="357" spans="1:12" ht="15.5">
      <c r="A357" s="563" t="s">
        <v>776</v>
      </c>
      <c r="B357" s="457"/>
      <c r="C357" s="457"/>
      <c r="D357" s="457" t="s">
        <v>777</v>
      </c>
      <c r="E357" s="436">
        <v>2340</v>
      </c>
      <c r="F357" s="460">
        <v>0.1</v>
      </c>
      <c r="G357" s="425">
        <v>48640</v>
      </c>
      <c r="H357" s="560">
        <v>48.1</v>
      </c>
      <c r="I357" s="141"/>
      <c r="J357" s="141"/>
      <c r="K357" s="141"/>
      <c r="L357" s="141"/>
    </row>
    <row r="358" spans="1:12" ht="15.5">
      <c r="A358" s="563" t="s">
        <v>778</v>
      </c>
      <c r="B358" s="457"/>
      <c r="C358" s="457"/>
      <c r="D358" s="457" t="s">
        <v>779</v>
      </c>
      <c r="E358" s="436">
        <v>3150</v>
      </c>
      <c r="F358" s="460">
        <v>0.1</v>
      </c>
      <c r="G358" s="425">
        <v>52276</v>
      </c>
      <c r="H358" s="560">
        <v>60.3</v>
      </c>
      <c r="I358" s="141"/>
      <c r="J358" s="141"/>
      <c r="K358" s="141"/>
      <c r="L358" s="141"/>
    </row>
    <row r="359" spans="1:12" ht="15.5">
      <c r="A359" s="564" t="s">
        <v>2229</v>
      </c>
      <c r="B359" s="457"/>
      <c r="C359" s="457"/>
      <c r="D359" s="528" t="s">
        <v>2499</v>
      </c>
      <c r="E359" s="436">
        <v>3130</v>
      </c>
      <c r="F359" s="460">
        <v>0.1</v>
      </c>
      <c r="G359" s="425">
        <v>66326</v>
      </c>
      <c r="H359" s="560">
        <v>47.2</v>
      </c>
      <c r="I359" s="141"/>
      <c r="J359" s="141"/>
      <c r="K359" s="141"/>
      <c r="L359" s="141"/>
    </row>
    <row r="360" spans="1:12" ht="15.5">
      <c r="A360" s="563" t="s">
        <v>780</v>
      </c>
      <c r="B360" s="457"/>
      <c r="C360" s="457"/>
      <c r="D360" s="457" t="s">
        <v>781</v>
      </c>
      <c r="E360" s="436">
        <v>3473</v>
      </c>
      <c r="F360" s="460">
        <v>0.1</v>
      </c>
      <c r="G360" s="425">
        <v>72807</v>
      </c>
      <c r="H360" s="560">
        <v>47.7</v>
      </c>
      <c r="I360" s="141"/>
      <c r="J360" s="141"/>
      <c r="K360" s="141"/>
      <c r="L360" s="141"/>
    </row>
    <row r="361" spans="1:12" ht="25.15" customHeight="1">
      <c r="A361" s="413" t="s">
        <v>152</v>
      </c>
      <c r="B361" s="456" t="s">
        <v>783</v>
      </c>
      <c r="C361" s="457"/>
      <c r="D361" s="457"/>
      <c r="E361" s="434">
        <v>118638</v>
      </c>
      <c r="F361" s="458">
        <v>5</v>
      </c>
      <c r="G361" s="418">
        <v>1349911</v>
      </c>
      <c r="H361" s="559">
        <v>87.9</v>
      </c>
      <c r="I361" s="141"/>
      <c r="J361" s="141"/>
      <c r="K361" s="141"/>
      <c r="L361" s="141"/>
    </row>
    <row r="362" spans="1:12" ht="25.15" customHeight="1">
      <c r="A362" s="563" t="s">
        <v>784</v>
      </c>
      <c r="B362" s="457"/>
      <c r="C362" s="457"/>
      <c r="D362" s="457" t="s">
        <v>785</v>
      </c>
      <c r="E362" s="436">
        <v>2368</v>
      </c>
      <c r="F362" s="460">
        <v>0.1</v>
      </c>
      <c r="G362" s="425">
        <v>31038</v>
      </c>
      <c r="H362" s="560">
        <v>76.3</v>
      </c>
      <c r="I362" s="141"/>
      <c r="J362" s="141"/>
      <c r="K362" s="141"/>
      <c r="L362" s="141"/>
    </row>
    <row r="363" spans="1:12" ht="15.5">
      <c r="A363" s="563" t="s">
        <v>786</v>
      </c>
      <c r="B363" s="457"/>
      <c r="C363" s="457"/>
      <c r="D363" s="457" t="s">
        <v>787</v>
      </c>
      <c r="E363" s="436">
        <v>3637</v>
      </c>
      <c r="F363" s="460">
        <v>0.2</v>
      </c>
      <c r="G363" s="425">
        <v>54010</v>
      </c>
      <c r="H363" s="560">
        <v>67.3</v>
      </c>
      <c r="I363" s="141"/>
      <c r="J363" s="141"/>
      <c r="K363" s="141"/>
      <c r="L363" s="141"/>
    </row>
    <row r="364" spans="1:12" ht="15.5">
      <c r="A364" s="563" t="s">
        <v>788</v>
      </c>
      <c r="B364" s="457"/>
      <c r="C364" s="457"/>
      <c r="D364" s="457" t="s">
        <v>789</v>
      </c>
      <c r="E364" s="436">
        <v>5473</v>
      </c>
      <c r="F364" s="460">
        <v>0.2</v>
      </c>
      <c r="G364" s="425">
        <v>52521</v>
      </c>
      <c r="H364" s="560">
        <v>104.2</v>
      </c>
      <c r="I364" s="141"/>
      <c r="J364" s="141"/>
      <c r="K364" s="141"/>
      <c r="L364" s="141"/>
    </row>
    <row r="365" spans="1:12" ht="15.5">
      <c r="A365" s="563" t="s">
        <v>790</v>
      </c>
      <c r="B365" s="457"/>
      <c r="C365" s="457"/>
      <c r="D365" s="457" t="s">
        <v>791</v>
      </c>
      <c r="E365" s="436">
        <v>7661</v>
      </c>
      <c r="F365" s="460">
        <v>0.3</v>
      </c>
      <c r="G365" s="425">
        <v>41495</v>
      </c>
      <c r="H365" s="560">
        <v>184.6</v>
      </c>
      <c r="I365" s="141"/>
      <c r="J365" s="141"/>
      <c r="K365" s="141"/>
      <c r="L365" s="141"/>
    </row>
    <row r="366" spans="1:12" ht="15.5">
      <c r="A366" s="563" t="s">
        <v>792</v>
      </c>
      <c r="B366" s="457"/>
      <c r="C366" s="457"/>
      <c r="D366" s="457" t="s">
        <v>793</v>
      </c>
      <c r="E366" s="436">
        <v>7163</v>
      </c>
      <c r="F366" s="460">
        <v>0.3</v>
      </c>
      <c r="G366" s="425">
        <v>65924</v>
      </c>
      <c r="H366" s="560">
        <v>108.7</v>
      </c>
      <c r="I366" s="141"/>
      <c r="J366" s="141"/>
      <c r="K366" s="141"/>
      <c r="L366" s="141"/>
    </row>
    <row r="367" spans="1:12" ht="15.5">
      <c r="A367" s="563" t="s">
        <v>794</v>
      </c>
      <c r="B367" s="457"/>
      <c r="C367" s="457"/>
      <c r="D367" s="457" t="s">
        <v>795</v>
      </c>
      <c r="E367" s="436">
        <v>3886</v>
      </c>
      <c r="F367" s="460">
        <v>0.2</v>
      </c>
      <c r="G367" s="425">
        <v>58327</v>
      </c>
      <c r="H367" s="560">
        <v>66.599999999999994</v>
      </c>
      <c r="I367" s="141"/>
      <c r="J367" s="141"/>
      <c r="K367" s="141"/>
      <c r="L367" s="141"/>
    </row>
    <row r="368" spans="1:12" ht="15.5">
      <c r="A368" s="563" t="s">
        <v>796</v>
      </c>
      <c r="B368" s="457"/>
      <c r="C368" s="457"/>
      <c r="D368" s="457" t="s">
        <v>797</v>
      </c>
      <c r="E368" s="436">
        <v>6462</v>
      </c>
      <c r="F368" s="460">
        <v>0.3</v>
      </c>
      <c r="G368" s="425">
        <v>59473</v>
      </c>
      <c r="H368" s="560">
        <v>108.7</v>
      </c>
      <c r="I368" s="141"/>
      <c r="J368" s="141"/>
      <c r="K368" s="141"/>
      <c r="L368" s="141"/>
    </row>
    <row r="369" spans="1:12" ht="15.5">
      <c r="A369" s="563" t="s">
        <v>798</v>
      </c>
      <c r="B369" s="457"/>
      <c r="C369" s="457"/>
      <c r="D369" s="457" t="s">
        <v>799</v>
      </c>
      <c r="E369" s="436">
        <v>5080</v>
      </c>
      <c r="F369" s="460">
        <v>0.2</v>
      </c>
      <c r="G369" s="425">
        <v>31102</v>
      </c>
      <c r="H369" s="560">
        <v>163.30000000000001</v>
      </c>
      <c r="I369" s="141"/>
      <c r="J369" s="141"/>
      <c r="K369" s="141"/>
      <c r="L369" s="141"/>
    </row>
    <row r="370" spans="1:12" ht="15.5">
      <c r="A370" s="563" t="s">
        <v>800</v>
      </c>
      <c r="B370" s="457"/>
      <c r="C370" s="457"/>
      <c r="D370" s="457" t="s">
        <v>801</v>
      </c>
      <c r="E370" s="436">
        <v>5131</v>
      </c>
      <c r="F370" s="460">
        <v>0.2</v>
      </c>
      <c r="G370" s="425">
        <v>55264</v>
      </c>
      <c r="H370" s="560">
        <v>92.8</v>
      </c>
      <c r="I370" s="141"/>
      <c r="J370" s="141"/>
      <c r="K370" s="141"/>
      <c r="L370" s="141"/>
    </row>
    <row r="371" spans="1:12" ht="15.5">
      <c r="A371" s="563" t="s">
        <v>802</v>
      </c>
      <c r="B371" s="457"/>
      <c r="C371" s="457"/>
      <c r="D371" s="457" t="s">
        <v>803</v>
      </c>
      <c r="E371" s="436">
        <v>8212</v>
      </c>
      <c r="F371" s="460">
        <v>0.3</v>
      </c>
      <c r="G371" s="425">
        <v>80931</v>
      </c>
      <c r="H371" s="560">
        <v>101.5</v>
      </c>
      <c r="I371" s="141"/>
      <c r="J371" s="141"/>
      <c r="K371" s="141"/>
      <c r="L371" s="141"/>
    </row>
    <row r="372" spans="1:12" ht="15.5">
      <c r="A372" s="563" t="s">
        <v>804</v>
      </c>
      <c r="B372" s="457"/>
      <c r="C372" s="457"/>
      <c r="D372" s="457" t="s">
        <v>805</v>
      </c>
      <c r="E372" s="436">
        <v>6249</v>
      </c>
      <c r="F372" s="460">
        <v>0.3</v>
      </c>
      <c r="G372" s="425">
        <v>108152</v>
      </c>
      <c r="H372" s="560">
        <v>57.8</v>
      </c>
      <c r="I372" s="141"/>
      <c r="J372" s="141"/>
      <c r="K372" s="141"/>
      <c r="L372" s="141"/>
    </row>
    <row r="373" spans="1:12" ht="15.5">
      <c r="A373" s="563" t="s">
        <v>806</v>
      </c>
      <c r="B373" s="457"/>
      <c r="C373" s="457"/>
      <c r="D373" s="457" t="s">
        <v>807</v>
      </c>
      <c r="E373" s="436">
        <v>5374</v>
      </c>
      <c r="F373" s="460">
        <v>0.2</v>
      </c>
      <c r="G373" s="425">
        <v>61695</v>
      </c>
      <c r="H373" s="560">
        <v>87.1</v>
      </c>
      <c r="I373" s="141"/>
      <c r="J373" s="141"/>
      <c r="K373" s="141"/>
      <c r="L373" s="141"/>
    </row>
    <row r="374" spans="1:12" ht="15.5">
      <c r="A374" s="563" t="s">
        <v>808</v>
      </c>
      <c r="B374" s="457"/>
      <c r="C374" s="457"/>
      <c r="D374" s="457" t="s">
        <v>809</v>
      </c>
      <c r="E374" s="436">
        <v>4631</v>
      </c>
      <c r="F374" s="460">
        <v>0.2</v>
      </c>
      <c r="G374" s="425">
        <v>61484</v>
      </c>
      <c r="H374" s="560">
        <v>75.3</v>
      </c>
      <c r="I374" s="141"/>
      <c r="J374" s="141"/>
      <c r="K374" s="141"/>
      <c r="L374" s="141"/>
    </row>
    <row r="375" spans="1:12" ht="15.5">
      <c r="A375" s="563" t="s">
        <v>810</v>
      </c>
      <c r="B375" s="457"/>
      <c r="C375" s="457"/>
      <c r="D375" s="457" t="s">
        <v>2234</v>
      </c>
      <c r="E375" s="436">
        <v>3914</v>
      </c>
      <c r="F375" s="460">
        <v>0.2</v>
      </c>
      <c r="G375" s="425">
        <v>56435</v>
      </c>
      <c r="H375" s="560">
        <v>69.400000000000006</v>
      </c>
      <c r="I375" s="141"/>
      <c r="J375" s="141"/>
      <c r="K375" s="141"/>
      <c r="L375" s="141"/>
    </row>
    <row r="376" spans="1:12" ht="15.5">
      <c r="A376" s="563" t="s">
        <v>811</v>
      </c>
      <c r="B376" s="457"/>
      <c r="C376" s="457"/>
      <c r="D376" s="457" t="s">
        <v>812</v>
      </c>
      <c r="E376" s="436">
        <v>12126</v>
      </c>
      <c r="F376" s="460">
        <v>0.5</v>
      </c>
      <c r="G376" s="425">
        <v>152192</v>
      </c>
      <c r="H376" s="560">
        <v>79.7</v>
      </c>
      <c r="I376" s="141"/>
      <c r="J376" s="141"/>
      <c r="K376" s="141"/>
      <c r="L376" s="141"/>
    </row>
    <row r="377" spans="1:12" ht="15.5">
      <c r="A377" s="563" t="s">
        <v>813</v>
      </c>
      <c r="B377" s="457"/>
      <c r="C377" s="457"/>
      <c r="D377" s="457" t="s">
        <v>814</v>
      </c>
      <c r="E377" s="436">
        <v>9047</v>
      </c>
      <c r="F377" s="460">
        <v>0.4</v>
      </c>
      <c r="G377" s="425">
        <v>104032</v>
      </c>
      <c r="H377" s="560">
        <v>87</v>
      </c>
      <c r="I377" s="141"/>
      <c r="J377" s="141"/>
      <c r="K377" s="141"/>
      <c r="L377" s="141"/>
    </row>
    <row r="378" spans="1:12" ht="15.5">
      <c r="A378" s="563" t="s">
        <v>815</v>
      </c>
      <c r="B378" s="457"/>
      <c r="C378" s="457"/>
      <c r="D378" s="457" t="s">
        <v>816</v>
      </c>
      <c r="E378" s="436">
        <v>2325</v>
      </c>
      <c r="F378" s="460">
        <v>0.1</v>
      </c>
      <c r="G378" s="425">
        <v>24780</v>
      </c>
      <c r="H378" s="560">
        <v>93.8</v>
      </c>
      <c r="I378" s="141"/>
      <c r="J378" s="141"/>
      <c r="K378" s="141"/>
      <c r="L378" s="141"/>
    </row>
    <row r="379" spans="1:12" ht="15.5">
      <c r="A379" s="563" t="s">
        <v>817</v>
      </c>
      <c r="B379" s="457"/>
      <c r="C379" s="457"/>
      <c r="D379" s="457" t="s">
        <v>818</v>
      </c>
      <c r="E379" s="436">
        <v>6934</v>
      </c>
      <c r="F379" s="460">
        <v>0.3</v>
      </c>
      <c r="G379" s="425">
        <v>76400</v>
      </c>
      <c r="H379" s="560">
        <v>90.8</v>
      </c>
      <c r="I379" s="141"/>
      <c r="J379" s="141"/>
      <c r="K379" s="141"/>
      <c r="L379" s="141"/>
    </row>
    <row r="380" spans="1:12" ht="15.5">
      <c r="A380" s="563" t="s">
        <v>819</v>
      </c>
      <c r="B380" s="457"/>
      <c r="C380" s="457"/>
      <c r="D380" s="457" t="s">
        <v>820</v>
      </c>
      <c r="E380" s="436">
        <v>2487</v>
      </c>
      <c r="F380" s="460">
        <v>0.1</v>
      </c>
      <c r="G380" s="425">
        <v>30969</v>
      </c>
      <c r="H380" s="560">
        <v>80.3</v>
      </c>
      <c r="I380" s="141"/>
      <c r="J380" s="141"/>
      <c r="K380" s="141"/>
      <c r="L380" s="141"/>
    </row>
    <row r="381" spans="1:12" ht="15.5">
      <c r="A381" s="563" t="s">
        <v>821</v>
      </c>
      <c r="B381" s="457"/>
      <c r="C381" s="457"/>
      <c r="D381" s="457" t="s">
        <v>822</v>
      </c>
      <c r="E381" s="436">
        <v>2859</v>
      </c>
      <c r="F381" s="460">
        <v>0.1</v>
      </c>
      <c r="G381" s="425">
        <v>39586</v>
      </c>
      <c r="H381" s="560">
        <v>72.2</v>
      </c>
      <c r="I381" s="141"/>
      <c r="J381" s="141"/>
      <c r="K381" s="141"/>
      <c r="L381" s="141"/>
    </row>
    <row r="382" spans="1:12" ht="15.5">
      <c r="A382" s="563" t="s">
        <v>823</v>
      </c>
      <c r="B382" s="457"/>
      <c r="C382" s="457"/>
      <c r="D382" s="457" t="s">
        <v>824</v>
      </c>
      <c r="E382" s="436">
        <v>2209</v>
      </c>
      <c r="F382" s="460">
        <v>0.1</v>
      </c>
      <c r="G382" s="425">
        <v>39809</v>
      </c>
      <c r="H382" s="560">
        <v>55.5</v>
      </c>
      <c r="I382" s="141"/>
      <c r="J382" s="141"/>
      <c r="K382" s="141"/>
      <c r="L382" s="141"/>
    </row>
    <row r="383" spans="1:12" ht="15.5">
      <c r="A383" s="563" t="s">
        <v>825</v>
      </c>
      <c r="B383" s="457"/>
      <c r="C383" s="457"/>
      <c r="D383" s="457" t="s">
        <v>826</v>
      </c>
      <c r="E383" s="436">
        <v>5410</v>
      </c>
      <c r="F383" s="460">
        <v>0.2</v>
      </c>
      <c r="G383" s="425">
        <v>64292</v>
      </c>
      <c r="H383" s="560">
        <v>84.1</v>
      </c>
      <c r="I383" s="141"/>
      <c r="J383" s="141"/>
      <c r="K383" s="141"/>
      <c r="L383" s="141"/>
    </row>
    <row r="384" spans="1:12" ht="25.15" customHeight="1">
      <c r="A384" s="413" t="s">
        <v>154</v>
      </c>
      <c r="B384" s="456" t="s">
        <v>827</v>
      </c>
      <c r="C384" s="457"/>
      <c r="D384" s="457"/>
      <c r="E384" s="434">
        <v>309583</v>
      </c>
      <c r="F384" s="458">
        <v>13.2</v>
      </c>
      <c r="G384" s="418">
        <v>2462736</v>
      </c>
      <c r="H384" s="559">
        <v>125.7</v>
      </c>
      <c r="I384" s="141"/>
      <c r="J384" s="141"/>
      <c r="K384" s="141"/>
      <c r="L384" s="141"/>
    </row>
    <row r="385" spans="1:12" ht="25.15" customHeight="1">
      <c r="A385" s="561" t="s">
        <v>863</v>
      </c>
      <c r="B385" s="457"/>
      <c r="C385" s="457"/>
      <c r="D385" s="457" t="s">
        <v>864</v>
      </c>
      <c r="E385" s="436">
        <v>7798</v>
      </c>
      <c r="F385" s="460">
        <v>0.3</v>
      </c>
      <c r="G385" s="425">
        <v>106802</v>
      </c>
      <c r="H385" s="560">
        <v>73</v>
      </c>
      <c r="I385" s="141"/>
      <c r="J385" s="141"/>
      <c r="K385" s="141"/>
      <c r="L385" s="141"/>
    </row>
    <row r="386" spans="1:12" ht="15.5">
      <c r="A386" s="561" t="s">
        <v>865</v>
      </c>
      <c r="B386" s="457"/>
      <c r="C386" s="457"/>
      <c r="D386" s="457" t="s">
        <v>866</v>
      </c>
      <c r="E386" s="436">
        <v>11207</v>
      </c>
      <c r="F386" s="460">
        <v>0.5</v>
      </c>
      <c r="G386" s="425">
        <v>110941</v>
      </c>
      <c r="H386" s="560">
        <v>101</v>
      </c>
      <c r="I386" s="141"/>
      <c r="J386" s="141"/>
      <c r="K386" s="141"/>
      <c r="L386" s="141"/>
    </row>
    <row r="387" spans="1:12" ht="15.5">
      <c r="A387" s="561" t="s">
        <v>875</v>
      </c>
      <c r="B387" s="457"/>
      <c r="C387" s="457"/>
      <c r="D387" s="457" t="s">
        <v>876</v>
      </c>
      <c r="E387" s="436">
        <v>4627</v>
      </c>
      <c r="F387" s="460">
        <v>0.2</v>
      </c>
      <c r="G387" s="425">
        <v>53627</v>
      </c>
      <c r="H387" s="560">
        <v>86.3</v>
      </c>
      <c r="I387" s="141"/>
      <c r="J387" s="141"/>
      <c r="K387" s="141"/>
      <c r="L387" s="141"/>
    </row>
    <row r="388" spans="1:12" ht="15.5">
      <c r="A388" s="561" t="s">
        <v>867</v>
      </c>
      <c r="B388" s="457"/>
      <c r="C388" s="457"/>
      <c r="D388" s="457" t="s">
        <v>1922</v>
      </c>
      <c r="E388" s="436">
        <v>4284</v>
      </c>
      <c r="F388" s="460">
        <v>0.2</v>
      </c>
      <c r="G388" s="425">
        <v>41455</v>
      </c>
      <c r="H388" s="560">
        <v>103.3</v>
      </c>
      <c r="I388" s="141"/>
      <c r="J388" s="141"/>
      <c r="K388" s="141"/>
      <c r="L388" s="141"/>
    </row>
    <row r="389" spans="1:12" ht="15.5">
      <c r="A389" s="561" t="s">
        <v>868</v>
      </c>
      <c r="B389" s="457"/>
      <c r="C389" s="457"/>
      <c r="D389" s="457" t="s">
        <v>2110</v>
      </c>
      <c r="E389" s="436">
        <v>19336</v>
      </c>
      <c r="F389" s="460">
        <v>0.8</v>
      </c>
      <c r="G389" s="425">
        <v>233369</v>
      </c>
      <c r="H389" s="560">
        <v>82.9</v>
      </c>
      <c r="I389" s="141"/>
      <c r="J389" s="141"/>
      <c r="K389" s="141"/>
      <c r="L389" s="141"/>
    </row>
    <row r="390" spans="1:12" ht="15.5">
      <c r="A390" s="561" t="s">
        <v>828</v>
      </c>
      <c r="B390" s="457"/>
      <c r="C390" s="457"/>
      <c r="D390" s="457" t="s">
        <v>829</v>
      </c>
      <c r="E390" s="436">
        <v>3292</v>
      </c>
      <c r="F390" s="460">
        <v>0.1</v>
      </c>
      <c r="G390" s="425">
        <v>23563</v>
      </c>
      <c r="H390" s="560">
        <v>139.69999999999999</v>
      </c>
      <c r="I390" s="141"/>
      <c r="J390" s="141"/>
      <c r="K390" s="141"/>
      <c r="L390" s="141"/>
    </row>
    <row r="391" spans="1:12" ht="15.5">
      <c r="A391" s="561" t="s">
        <v>830</v>
      </c>
      <c r="B391" s="457"/>
      <c r="C391" s="457"/>
      <c r="D391" s="457" t="s">
        <v>1938</v>
      </c>
      <c r="E391" s="436">
        <v>6849</v>
      </c>
      <c r="F391" s="460">
        <v>0.3</v>
      </c>
      <c r="G391" s="425">
        <v>69503</v>
      </c>
      <c r="H391" s="560">
        <v>98.5</v>
      </c>
      <c r="I391" s="141"/>
      <c r="J391" s="141"/>
      <c r="K391" s="141"/>
      <c r="L391" s="141"/>
    </row>
    <row r="392" spans="1:12" ht="15.5">
      <c r="A392" s="561" t="s">
        <v>877</v>
      </c>
      <c r="B392" s="457"/>
      <c r="C392" s="457"/>
      <c r="D392" s="457" t="s">
        <v>878</v>
      </c>
      <c r="E392" s="436">
        <v>10432</v>
      </c>
      <c r="F392" s="460">
        <v>0.4</v>
      </c>
      <c r="G392" s="425">
        <v>70049</v>
      </c>
      <c r="H392" s="560">
        <v>148.9</v>
      </c>
      <c r="I392" s="141"/>
      <c r="J392" s="141"/>
      <c r="K392" s="141"/>
      <c r="L392" s="141"/>
    </row>
    <row r="393" spans="1:12" ht="15.5">
      <c r="A393" s="561" t="s">
        <v>831</v>
      </c>
      <c r="B393" s="457"/>
      <c r="C393" s="457"/>
      <c r="D393" s="457" t="s">
        <v>832</v>
      </c>
      <c r="E393" s="436">
        <v>9088</v>
      </c>
      <c r="F393" s="460">
        <v>0.4</v>
      </c>
      <c r="G393" s="425">
        <v>54873</v>
      </c>
      <c r="H393" s="560">
        <v>165.6</v>
      </c>
      <c r="I393" s="141"/>
      <c r="J393" s="141"/>
      <c r="K393" s="141"/>
      <c r="L393" s="141"/>
    </row>
    <row r="394" spans="1:12" ht="15.5">
      <c r="A394" s="561" t="s">
        <v>833</v>
      </c>
      <c r="B394" s="457"/>
      <c r="C394" s="457"/>
      <c r="D394" s="457" t="s">
        <v>834</v>
      </c>
      <c r="E394" s="436">
        <v>4486</v>
      </c>
      <c r="F394" s="460">
        <v>0.2</v>
      </c>
      <c r="G394" s="425">
        <v>45690</v>
      </c>
      <c r="H394" s="560">
        <v>98.2</v>
      </c>
      <c r="I394" s="141"/>
      <c r="J394" s="141"/>
      <c r="K394" s="141"/>
      <c r="L394" s="141"/>
    </row>
    <row r="395" spans="1:12" ht="15.5">
      <c r="A395" s="561" t="s">
        <v>835</v>
      </c>
      <c r="B395" s="457"/>
      <c r="C395" s="457"/>
      <c r="D395" s="457" t="s">
        <v>836</v>
      </c>
      <c r="E395" s="436">
        <v>2798</v>
      </c>
      <c r="F395" s="460">
        <v>0.1</v>
      </c>
      <c r="G395" s="425">
        <v>45301</v>
      </c>
      <c r="H395" s="560">
        <v>61.8</v>
      </c>
      <c r="I395" s="141"/>
      <c r="J395" s="141"/>
      <c r="K395" s="141"/>
      <c r="L395" s="141"/>
    </row>
    <row r="396" spans="1:12" ht="15.5">
      <c r="A396" s="561" t="s">
        <v>837</v>
      </c>
      <c r="B396" s="457"/>
      <c r="C396" s="457"/>
      <c r="D396" s="457" t="s">
        <v>838</v>
      </c>
      <c r="E396" s="436">
        <v>9471</v>
      </c>
      <c r="F396" s="460">
        <v>0.4</v>
      </c>
      <c r="G396" s="425">
        <v>38899</v>
      </c>
      <c r="H396" s="560">
        <v>243.5</v>
      </c>
      <c r="I396" s="141"/>
      <c r="J396" s="141"/>
      <c r="K396" s="141"/>
      <c r="L396" s="141"/>
    </row>
    <row r="397" spans="1:12" ht="15.5">
      <c r="A397" s="561" t="s">
        <v>840</v>
      </c>
      <c r="B397" s="457"/>
      <c r="C397" s="457"/>
      <c r="D397" s="457" t="s">
        <v>841</v>
      </c>
      <c r="E397" s="436">
        <v>7645</v>
      </c>
      <c r="F397" s="460">
        <v>0.3</v>
      </c>
      <c r="G397" s="425">
        <v>71800</v>
      </c>
      <c r="H397" s="560">
        <v>106.5</v>
      </c>
      <c r="I397" s="141"/>
      <c r="J397" s="141"/>
      <c r="K397" s="141"/>
      <c r="L397" s="141"/>
    </row>
    <row r="398" spans="1:12" ht="15.5">
      <c r="A398" s="561" t="s">
        <v>2172</v>
      </c>
      <c r="B398" s="457"/>
      <c r="C398" s="457"/>
      <c r="D398" s="457" t="s">
        <v>2219</v>
      </c>
      <c r="E398" s="436">
        <v>20380</v>
      </c>
      <c r="F398" s="460">
        <v>0.9</v>
      </c>
      <c r="G398" s="425">
        <v>166960</v>
      </c>
      <c r="H398" s="560">
        <v>122.1</v>
      </c>
      <c r="I398" s="141"/>
      <c r="J398" s="141"/>
      <c r="K398" s="141"/>
      <c r="L398" s="141"/>
    </row>
    <row r="399" spans="1:12" ht="15.5">
      <c r="A399" s="564" t="s">
        <v>2230</v>
      </c>
      <c r="B399" s="457"/>
      <c r="C399" s="457"/>
      <c r="D399" s="457" t="s">
        <v>2496</v>
      </c>
      <c r="E399" s="436">
        <v>41370</v>
      </c>
      <c r="F399" s="460">
        <v>1.8</v>
      </c>
      <c r="G399" s="425">
        <v>291115</v>
      </c>
      <c r="H399" s="560">
        <v>142.1</v>
      </c>
      <c r="I399" s="141"/>
      <c r="J399" s="141"/>
      <c r="K399" s="141"/>
      <c r="L399" s="141"/>
    </row>
    <row r="400" spans="1:12" ht="15.5">
      <c r="A400" s="561" t="s">
        <v>842</v>
      </c>
      <c r="B400" s="457"/>
      <c r="C400" s="457"/>
      <c r="D400" s="457" t="s">
        <v>843</v>
      </c>
      <c r="E400" s="436">
        <v>8987</v>
      </c>
      <c r="F400" s="460">
        <v>0.4</v>
      </c>
      <c r="G400" s="425">
        <v>108319</v>
      </c>
      <c r="H400" s="560">
        <v>83</v>
      </c>
      <c r="I400" s="141"/>
      <c r="J400" s="141"/>
      <c r="K400" s="141"/>
      <c r="L400" s="141"/>
    </row>
    <row r="401" spans="1:12" ht="15.5">
      <c r="A401" s="561" t="s">
        <v>844</v>
      </c>
      <c r="B401" s="457"/>
      <c r="C401" s="457"/>
      <c r="D401" s="457" t="s">
        <v>845</v>
      </c>
      <c r="E401" s="436">
        <v>7058</v>
      </c>
      <c r="F401" s="460">
        <v>0.3</v>
      </c>
      <c r="G401" s="425">
        <v>37651</v>
      </c>
      <c r="H401" s="560">
        <v>187.5</v>
      </c>
      <c r="I401" s="141"/>
      <c r="J401" s="141"/>
      <c r="K401" s="141"/>
      <c r="L401" s="141"/>
    </row>
    <row r="402" spans="1:12" ht="15.5">
      <c r="A402" s="561" t="s">
        <v>846</v>
      </c>
      <c r="B402" s="457"/>
      <c r="C402" s="457"/>
      <c r="D402" s="457" t="s">
        <v>847</v>
      </c>
      <c r="E402" s="436">
        <v>3911</v>
      </c>
      <c r="F402" s="460">
        <v>0.2</v>
      </c>
      <c r="G402" s="425">
        <v>38557</v>
      </c>
      <c r="H402" s="560">
        <v>101.4</v>
      </c>
      <c r="I402" s="141"/>
      <c r="J402" s="141"/>
      <c r="K402" s="141"/>
      <c r="L402" s="141"/>
    </row>
    <row r="403" spans="1:12" ht="15.5">
      <c r="A403" s="561" t="s">
        <v>848</v>
      </c>
      <c r="B403" s="457"/>
      <c r="C403" s="457"/>
      <c r="D403" s="457" t="s">
        <v>849</v>
      </c>
      <c r="E403" s="436">
        <v>4433</v>
      </c>
      <c r="F403" s="460">
        <v>0.2</v>
      </c>
      <c r="G403" s="425">
        <v>42269</v>
      </c>
      <c r="H403" s="560">
        <v>104.9</v>
      </c>
      <c r="I403" s="141"/>
      <c r="J403" s="141"/>
      <c r="K403" s="141"/>
      <c r="L403" s="141"/>
    </row>
    <row r="404" spans="1:12" ht="15.5">
      <c r="A404" s="561" t="s">
        <v>839</v>
      </c>
      <c r="B404" s="457"/>
      <c r="C404" s="457"/>
      <c r="D404" s="457" t="s">
        <v>2497</v>
      </c>
      <c r="E404" s="436">
        <v>3449</v>
      </c>
      <c r="F404" s="460">
        <v>0.1</v>
      </c>
      <c r="G404" s="425">
        <v>12805</v>
      </c>
      <c r="H404" s="560">
        <v>269.3</v>
      </c>
      <c r="I404" s="141"/>
      <c r="J404" s="141"/>
      <c r="K404" s="141"/>
      <c r="L404" s="141"/>
    </row>
    <row r="405" spans="1:12" ht="15.5">
      <c r="A405" s="561" t="s">
        <v>850</v>
      </c>
      <c r="B405" s="457"/>
      <c r="C405" s="457"/>
      <c r="D405" s="457" t="s">
        <v>851</v>
      </c>
      <c r="E405" s="436">
        <v>9624</v>
      </c>
      <c r="F405" s="460">
        <v>0.4</v>
      </c>
      <c r="G405" s="425">
        <v>63756</v>
      </c>
      <c r="H405" s="560">
        <v>151</v>
      </c>
      <c r="I405" s="141"/>
      <c r="J405" s="141"/>
      <c r="K405" s="141"/>
      <c r="L405" s="141"/>
    </row>
    <row r="406" spans="1:12" ht="15.5">
      <c r="A406" s="564" t="s">
        <v>2231</v>
      </c>
      <c r="B406" s="457"/>
      <c r="C406" s="457"/>
      <c r="D406" s="457" t="s">
        <v>2498</v>
      </c>
      <c r="E406" s="436">
        <v>25975</v>
      </c>
      <c r="F406" s="460">
        <v>1.1000000000000001</v>
      </c>
      <c r="G406" s="425">
        <v>151155</v>
      </c>
      <c r="H406" s="560">
        <v>171.8</v>
      </c>
      <c r="I406" s="141"/>
      <c r="J406" s="141"/>
      <c r="K406" s="141"/>
      <c r="L406" s="141"/>
    </row>
    <row r="407" spans="1:12" ht="15.5">
      <c r="A407" s="561" t="s">
        <v>852</v>
      </c>
      <c r="B407" s="457"/>
      <c r="C407" s="457"/>
      <c r="D407" s="457" t="s">
        <v>853</v>
      </c>
      <c r="E407" s="436">
        <v>770</v>
      </c>
      <c r="F407" s="460">
        <v>0</v>
      </c>
      <c r="G407" s="425">
        <v>10385</v>
      </c>
      <c r="H407" s="560">
        <v>74.099999999999994</v>
      </c>
      <c r="I407" s="141"/>
      <c r="J407" s="141"/>
      <c r="K407" s="141"/>
      <c r="L407" s="141"/>
    </row>
    <row r="408" spans="1:12" ht="15.5">
      <c r="A408" s="561" t="s">
        <v>2171</v>
      </c>
      <c r="B408" s="457"/>
      <c r="C408" s="457"/>
      <c r="D408" s="457" t="s">
        <v>2206</v>
      </c>
      <c r="E408" s="436">
        <v>7496</v>
      </c>
      <c r="F408" s="460">
        <v>0.3</v>
      </c>
      <c r="G408" s="425">
        <v>67618</v>
      </c>
      <c r="H408" s="560">
        <v>110.9</v>
      </c>
      <c r="I408" s="141"/>
      <c r="J408" s="141"/>
      <c r="K408" s="141"/>
      <c r="L408" s="141"/>
    </row>
    <row r="409" spans="1:12" ht="15.5">
      <c r="A409" s="561" t="s">
        <v>869</v>
      </c>
      <c r="B409" s="457"/>
      <c r="C409" s="457"/>
      <c r="D409" s="457" t="s">
        <v>870</v>
      </c>
      <c r="E409" s="436">
        <v>14344</v>
      </c>
      <c r="F409" s="460">
        <v>0.6</v>
      </c>
      <c r="G409" s="425">
        <v>84938</v>
      </c>
      <c r="H409" s="560">
        <v>168.9</v>
      </c>
      <c r="I409" s="141"/>
      <c r="J409" s="141"/>
      <c r="K409" s="141"/>
      <c r="L409" s="141"/>
    </row>
    <row r="410" spans="1:12" ht="15.5">
      <c r="A410" s="561" t="s">
        <v>854</v>
      </c>
      <c r="B410" s="457"/>
      <c r="C410" s="457"/>
      <c r="D410" s="457" t="s">
        <v>2111</v>
      </c>
      <c r="E410" s="436">
        <v>8154</v>
      </c>
      <c r="F410" s="460">
        <v>0.3</v>
      </c>
      <c r="G410" s="425">
        <v>54306</v>
      </c>
      <c r="H410" s="560">
        <v>150.1</v>
      </c>
      <c r="I410" s="141"/>
      <c r="J410" s="141"/>
      <c r="K410" s="141"/>
      <c r="L410" s="141"/>
    </row>
    <row r="411" spans="1:12" ht="15.5">
      <c r="A411" s="561" t="s">
        <v>855</v>
      </c>
      <c r="B411" s="457"/>
      <c r="C411" s="457"/>
      <c r="D411" s="457" t="s">
        <v>856</v>
      </c>
      <c r="E411" s="436">
        <v>481</v>
      </c>
      <c r="F411" s="460">
        <v>0</v>
      </c>
      <c r="G411" s="425">
        <v>10341</v>
      </c>
      <c r="H411" s="560">
        <v>46.5</v>
      </c>
      <c r="I411" s="141"/>
      <c r="J411" s="141"/>
      <c r="K411" s="141"/>
      <c r="L411" s="141"/>
    </row>
    <row r="412" spans="1:12" ht="15.5">
      <c r="A412" s="561" t="s">
        <v>857</v>
      </c>
      <c r="B412" s="457"/>
      <c r="C412" s="457"/>
      <c r="D412" s="457" t="s">
        <v>858</v>
      </c>
      <c r="E412" s="436">
        <v>6479</v>
      </c>
      <c r="F412" s="460">
        <v>0.3</v>
      </c>
      <c r="G412" s="425">
        <v>52104</v>
      </c>
      <c r="H412" s="560">
        <v>124.3</v>
      </c>
      <c r="I412" s="141"/>
      <c r="J412" s="141"/>
      <c r="K412" s="141"/>
      <c r="L412" s="141"/>
    </row>
    <row r="413" spans="1:12" ht="15.5">
      <c r="A413" s="561" t="s">
        <v>859</v>
      </c>
      <c r="B413" s="457"/>
      <c r="C413" s="457"/>
      <c r="D413" s="457" t="s">
        <v>860</v>
      </c>
      <c r="E413" s="436">
        <v>23155</v>
      </c>
      <c r="F413" s="460">
        <v>1</v>
      </c>
      <c r="G413" s="425">
        <v>145182</v>
      </c>
      <c r="H413" s="560">
        <v>159.5</v>
      </c>
      <c r="I413" s="141"/>
      <c r="J413" s="141"/>
      <c r="K413" s="141"/>
      <c r="L413" s="141"/>
    </row>
    <row r="414" spans="1:12" ht="15.5">
      <c r="A414" s="561" t="s">
        <v>861</v>
      </c>
      <c r="B414" s="457"/>
      <c r="C414" s="457"/>
      <c r="D414" s="457" t="s">
        <v>862</v>
      </c>
      <c r="E414" s="436">
        <v>3902</v>
      </c>
      <c r="F414" s="460">
        <v>0.2</v>
      </c>
      <c r="G414" s="425">
        <v>39285</v>
      </c>
      <c r="H414" s="560">
        <v>99.3</v>
      </c>
      <c r="I414" s="141"/>
      <c r="J414" s="141"/>
      <c r="K414" s="141"/>
      <c r="L414" s="141"/>
    </row>
    <row r="415" spans="1:12" ht="15.5">
      <c r="A415" s="561" t="s">
        <v>871</v>
      </c>
      <c r="B415" s="457"/>
      <c r="C415" s="457"/>
      <c r="D415" s="457" t="s">
        <v>872</v>
      </c>
      <c r="E415" s="436">
        <v>5870</v>
      </c>
      <c r="F415" s="460">
        <v>0.2</v>
      </c>
      <c r="G415" s="425">
        <v>42746</v>
      </c>
      <c r="H415" s="560">
        <v>137.30000000000001</v>
      </c>
      <c r="I415" s="141"/>
      <c r="J415" s="141"/>
      <c r="K415" s="141"/>
      <c r="L415" s="141"/>
    </row>
    <row r="416" spans="1:12" ht="16" thickBot="1">
      <c r="A416" s="565" t="s">
        <v>873</v>
      </c>
      <c r="B416" s="463"/>
      <c r="C416" s="463"/>
      <c r="D416" s="463" t="s">
        <v>874</v>
      </c>
      <c r="E416" s="464">
        <v>12432</v>
      </c>
      <c r="F416" s="465">
        <v>0.5</v>
      </c>
      <c r="G416" s="466">
        <v>77369</v>
      </c>
      <c r="H416" s="566">
        <v>160.69999999999999</v>
      </c>
      <c r="I416" s="141"/>
      <c r="J416" s="141"/>
      <c r="K416" s="141"/>
      <c r="L416" s="141"/>
    </row>
    <row r="417" spans="1:11" s="9" customFormat="1" ht="31.9" customHeight="1" thickTop="1">
      <c r="A417" s="453" t="s">
        <v>2425</v>
      </c>
      <c r="B417" s="453"/>
      <c r="C417" s="382"/>
      <c r="D417" s="382"/>
      <c r="E417" s="382"/>
      <c r="F417" s="382"/>
      <c r="G417" s="382"/>
      <c r="H417" s="382"/>
      <c r="I417" s="451"/>
      <c r="J417" s="400"/>
      <c r="K417" s="400"/>
    </row>
    <row r="418" spans="1:11" s="9" customFormat="1" ht="15.4" customHeight="1">
      <c r="A418" s="452" t="s">
        <v>2439</v>
      </c>
      <c r="B418" s="452"/>
      <c r="C418" s="452"/>
      <c r="D418" s="452"/>
      <c r="E418" s="452"/>
      <c r="F418" s="452"/>
      <c r="G418" s="452"/>
      <c r="H418" s="452"/>
      <c r="I418" s="451"/>
      <c r="J418" s="400"/>
      <c r="K418" s="400"/>
    </row>
    <row r="419" spans="1:11" s="9" customFormat="1" ht="15.4" customHeight="1">
      <c r="A419" s="401" t="s">
        <v>2426</v>
      </c>
      <c r="B419" s="775"/>
      <c r="C419" s="386"/>
      <c r="D419" s="386"/>
      <c r="E419" s="452"/>
      <c r="F419" s="452"/>
      <c r="G419" s="452"/>
      <c r="H419" s="452"/>
      <c r="I419" s="451"/>
      <c r="J419" s="400"/>
      <c r="K419" s="400"/>
    </row>
    <row r="420" spans="1:11" s="9" customFormat="1" ht="15.4" customHeight="1">
      <c r="A420" s="401" t="s">
        <v>2427</v>
      </c>
      <c r="B420" s="775"/>
      <c r="C420" s="385"/>
      <c r="D420" s="385"/>
      <c r="E420" s="385"/>
      <c r="F420" s="385"/>
      <c r="G420" s="385"/>
      <c r="H420" s="385"/>
      <c r="I420" s="385"/>
      <c r="J420" s="385"/>
      <c r="K420" s="385"/>
    </row>
    <row r="421" spans="1:11" s="9" customFormat="1" ht="15.4" customHeight="1">
      <c r="A421" s="401" t="s">
        <v>2428</v>
      </c>
      <c r="B421" s="775"/>
      <c r="C421" s="775"/>
      <c r="D421" s="381"/>
      <c r="E421" s="381"/>
      <c r="F421" s="381"/>
      <c r="G421" s="381"/>
      <c r="H421" s="381"/>
      <c r="I421" s="381"/>
      <c r="J421" s="381"/>
      <c r="K421" s="381"/>
    </row>
    <row r="422" spans="1:11" s="9" customFormat="1">
      <c r="A422" s="401" t="s">
        <v>2429</v>
      </c>
      <c r="B422" s="775"/>
      <c r="C422" s="775"/>
      <c r="D422" s="381"/>
      <c r="E422" s="381"/>
      <c r="F422" s="381"/>
      <c r="G422" s="381"/>
      <c r="H422" s="381"/>
      <c r="I422" s="381"/>
      <c r="J422" s="381"/>
      <c r="K422" s="381"/>
    </row>
    <row r="423" spans="1:11" s="9" customFormat="1" ht="16.5" customHeight="1">
      <c r="A423" s="401" t="s">
        <v>2430</v>
      </c>
      <c r="B423" s="775"/>
      <c r="C423" s="775"/>
      <c r="D423" s="381"/>
      <c r="E423" s="381"/>
      <c r="F423" s="381"/>
      <c r="G423" s="381"/>
      <c r="H423" s="381"/>
      <c r="I423" s="381"/>
      <c r="J423" s="381"/>
      <c r="K423" s="381"/>
    </row>
    <row r="424" spans="1:11" s="9" customFormat="1" ht="16.5" customHeight="1">
      <c r="A424" s="163" t="s">
        <v>2431</v>
      </c>
      <c r="B424" s="163"/>
      <c r="C424" s="454"/>
      <c r="D424" s="454"/>
      <c r="E424" s="454"/>
      <c r="F424" s="454"/>
      <c r="G424" s="454"/>
      <c r="H424" s="454"/>
      <c r="I424" s="454"/>
      <c r="J424" s="454"/>
      <c r="K424" s="454"/>
    </row>
    <row r="425" spans="1:11" s="9" customFormat="1" ht="16.5" customHeight="1">
      <c r="A425" s="163" t="s">
        <v>2432</v>
      </c>
      <c r="B425" s="163"/>
      <c r="C425" s="454"/>
      <c r="D425" s="454"/>
      <c r="E425" s="454"/>
      <c r="F425" s="454"/>
      <c r="G425" s="454"/>
      <c r="H425" s="454"/>
      <c r="I425" s="454"/>
      <c r="J425" s="454"/>
      <c r="K425" s="454"/>
    </row>
    <row r="426" spans="1:11" s="9" customFormat="1" ht="16.5" customHeight="1">
      <c r="A426" s="400" t="s">
        <v>3109</v>
      </c>
      <c r="B426" s="400"/>
      <c r="C426" s="955"/>
      <c r="D426" s="383"/>
      <c r="E426" s="383"/>
      <c r="F426" s="383"/>
      <c r="G426" s="383"/>
      <c r="H426" s="383"/>
      <c r="I426" s="383"/>
      <c r="J426" s="383"/>
      <c r="K426" s="383"/>
    </row>
    <row r="427" spans="1:11" s="455" customFormat="1">
      <c r="A427" s="839" t="s">
        <v>3110</v>
      </c>
      <c r="B427" s="839"/>
      <c r="C427" s="400"/>
      <c r="D427" s="400"/>
      <c r="E427" s="400"/>
      <c r="F427" s="400"/>
      <c r="G427" s="400"/>
      <c r="H427" s="400"/>
      <c r="I427" s="400"/>
      <c r="J427" s="400"/>
      <c r="K427" s="400"/>
    </row>
    <row r="428" spans="1:11" s="455" customFormat="1">
      <c r="A428" s="400" t="s">
        <v>3039</v>
      </c>
      <c r="B428" s="400"/>
      <c r="C428" s="400"/>
      <c r="D428" s="400"/>
      <c r="E428" s="400"/>
      <c r="F428" s="400"/>
      <c r="G428" s="400"/>
      <c r="H428" s="400"/>
      <c r="I428" s="400"/>
      <c r="J428" s="400"/>
      <c r="K428" s="400"/>
    </row>
    <row r="429" spans="1:11" s="455" customFormat="1">
      <c r="A429" s="839" t="s">
        <v>2420</v>
      </c>
      <c r="B429" s="839"/>
      <c r="C429" s="400"/>
      <c r="D429" s="400"/>
      <c r="E429" s="400"/>
      <c r="F429" s="400"/>
      <c r="G429" s="400"/>
      <c r="H429" s="400"/>
      <c r="I429" s="400"/>
      <c r="J429" s="400"/>
      <c r="K429" s="400"/>
    </row>
    <row r="430" spans="1:11" s="455" customFormat="1">
      <c r="A430" s="400" t="s">
        <v>3010</v>
      </c>
      <c r="B430" s="400"/>
      <c r="C430" s="400"/>
      <c r="D430" s="400"/>
      <c r="E430" s="400"/>
      <c r="F430" s="400"/>
      <c r="G430" s="400"/>
      <c r="H430" s="400"/>
      <c r="I430" s="400"/>
      <c r="J430" s="400"/>
      <c r="K430" s="400"/>
    </row>
    <row r="431" spans="1:11" s="455" customFormat="1">
      <c r="A431" s="839" t="s">
        <v>2421</v>
      </c>
      <c r="B431" s="839"/>
      <c r="C431" s="400"/>
      <c r="D431" s="400"/>
      <c r="E431" s="400"/>
      <c r="F431" s="400"/>
      <c r="G431" s="400"/>
      <c r="H431" s="400"/>
      <c r="I431" s="400"/>
      <c r="J431" s="400"/>
      <c r="K431" s="400"/>
    </row>
    <row r="432" spans="1:11" s="9" customFormat="1" ht="16.5" customHeight="1">
      <c r="A432" s="402" t="s">
        <v>2433</v>
      </c>
      <c r="B432" s="400"/>
      <c r="C432" s="955"/>
      <c r="D432" s="383"/>
      <c r="E432" s="383"/>
      <c r="F432" s="383"/>
      <c r="G432" s="383"/>
      <c r="H432" s="383"/>
      <c r="I432" s="383"/>
      <c r="J432" s="383"/>
      <c r="K432" s="383"/>
    </row>
    <row r="433" spans="1:4" ht="19.899999999999999" customHeight="1">
      <c r="A433" s="57" t="s">
        <v>1</v>
      </c>
      <c r="B433" s="58"/>
      <c r="C433" s="58"/>
      <c r="D433" s="58" t="str">
        <f>Contents!$C$40</f>
        <v>24 Mar 2022</v>
      </c>
    </row>
    <row r="434" spans="1:4">
      <c r="A434" s="57" t="s">
        <v>2144</v>
      </c>
      <c r="B434" s="58"/>
      <c r="C434" s="58"/>
      <c r="D434" s="58" t="str">
        <f>Contents!$D$40</f>
        <v>Spring 2023</v>
      </c>
    </row>
  </sheetData>
  <pageMargins left="0.70866141732283472" right="0.70866141732283472" top="0.74803149606299213" bottom="0.74803149606299213" header="0.31496062992125984" footer="0.31496062992125984"/>
  <pageSetup paperSize="9" scale="47" orientation="portrait" verticalDpi="4" r:id="rId1"/>
  <rowBreaks count="7" manualBreakCount="7">
    <brk id="68" max="7" man="1"/>
    <brk id="133" max="7" man="1"/>
    <brk id="168" max="7" man="1"/>
    <brk id="219" max="7" man="1"/>
    <brk id="275" max="7" man="1"/>
    <brk id="326" max="7" man="1"/>
    <brk id="383" max="7" man="1"/>
  </rowBreaks>
  <tableParts count="1">
    <tablePart r:id="rId2"/>
  </tablePart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C282A4-246C-456B-A655-CB9BFB025ECF}">
  <sheetPr codeName="Sheet65">
    <tabColor theme="3" tint="0.59999389629810485"/>
    <pageSetUpPr fitToPage="1"/>
  </sheetPr>
  <dimension ref="A1:J648"/>
  <sheetViews>
    <sheetView zoomScaleNormal="100" workbookViewId="0">
      <pane ySplit="8" topLeftCell="A9" activePane="bottomLeft" state="frozen"/>
      <selection activeCell="M34" sqref="M34"/>
      <selection pane="bottomLeft"/>
    </sheetView>
  </sheetViews>
  <sheetFormatPr defaultColWidth="9" defaultRowHeight="12.5"/>
  <cols>
    <col min="1" max="1" width="34.26953125" style="70" customWidth="1"/>
    <col min="2" max="2" width="42.7265625" style="70" customWidth="1"/>
    <col min="3" max="3" width="19.26953125" style="72" customWidth="1"/>
    <col min="4" max="4" width="19.26953125" style="71" customWidth="1"/>
    <col min="5" max="5" width="19.26953125" style="72" customWidth="1"/>
    <col min="6" max="6" width="9" style="70"/>
    <col min="7" max="7" width="9.26953125" style="70" bestFit="1" customWidth="1"/>
    <col min="8" max="16384" width="9" style="70"/>
  </cols>
  <sheetData>
    <row r="1" spans="1:10" ht="28">
      <c r="A1" s="181" t="s">
        <v>2818</v>
      </c>
      <c r="B1" s="69"/>
      <c r="C1" s="69"/>
      <c r="D1" s="69"/>
      <c r="E1" s="69"/>
    </row>
    <row r="2" spans="1:10" s="164" customFormat="1" ht="15.5">
      <c r="A2" s="270" t="s">
        <v>2734</v>
      </c>
      <c r="B2" s="23"/>
      <c r="C2" s="23"/>
      <c r="D2" s="23"/>
      <c r="E2" s="219"/>
      <c r="F2" s="219"/>
      <c r="G2" s="219"/>
      <c r="H2" s="219"/>
      <c r="I2" s="219"/>
      <c r="J2" s="219"/>
    </row>
    <row r="3" spans="1:10" s="164" customFormat="1" ht="15.5">
      <c r="A3" s="517" t="s">
        <v>2511</v>
      </c>
      <c r="B3" s="23"/>
      <c r="C3" s="23"/>
      <c r="D3" s="23"/>
      <c r="E3" s="219"/>
      <c r="F3" s="219"/>
      <c r="G3" s="219"/>
      <c r="H3" s="219"/>
      <c r="I3" s="219"/>
      <c r="J3" s="219"/>
    </row>
    <row r="4" spans="1:10" s="164" customFormat="1" ht="15.5">
      <c r="A4" s="218" t="s">
        <v>2333</v>
      </c>
      <c r="B4" s="23"/>
      <c r="C4" s="23"/>
      <c r="D4" s="23"/>
      <c r="E4" s="219"/>
      <c r="F4" s="219"/>
      <c r="G4" s="219"/>
      <c r="H4" s="219"/>
      <c r="I4" s="219"/>
      <c r="J4" s="219"/>
    </row>
    <row r="5" spans="1:10" s="164" customFormat="1" ht="15.5">
      <c r="A5" s="332" t="s">
        <v>2412</v>
      </c>
      <c r="B5" s="23"/>
      <c r="C5" s="23"/>
      <c r="D5" s="23"/>
      <c r="E5" s="219"/>
      <c r="F5" s="219"/>
      <c r="G5" s="219"/>
      <c r="H5" s="219"/>
      <c r="I5" s="219"/>
      <c r="J5" s="219"/>
    </row>
    <row r="6" spans="1:10" s="164" customFormat="1" ht="15.5">
      <c r="A6" s="517" t="s">
        <v>2610</v>
      </c>
      <c r="B6" s="677"/>
      <c r="C6" s="677"/>
      <c r="D6" s="23"/>
      <c r="E6" s="219"/>
      <c r="F6" s="219"/>
      <c r="G6" s="219"/>
      <c r="H6" s="219"/>
      <c r="I6" s="219"/>
      <c r="J6" s="219"/>
    </row>
    <row r="7" spans="1:10" s="164" customFormat="1" ht="15.5">
      <c r="A7" s="218" t="s">
        <v>2334</v>
      </c>
      <c r="B7" s="23"/>
      <c r="C7" s="23"/>
      <c r="D7" s="23"/>
      <c r="E7" s="219"/>
      <c r="F7" s="219"/>
      <c r="G7" s="219"/>
      <c r="H7" s="219"/>
      <c r="I7" s="219"/>
      <c r="J7" s="219"/>
    </row>
    <row r="8" spans="1:10" ht="77.5">
      <c r="A8" s="480" t="s">
        <v>883</v>
      </c>
      <c r="B8" s="480" t="s">
        <v>884</v>
      </c>
      <c r="C8" s="462" t="s">
        <v>2054</v>
      </c>
      <c r="D8" s="574" t="s">
        <v>2510</v>
      </c>
      <c r="E8" s="575" t="s">
        <v>2022</v>
      </c>
    </row>
    <row r="9" spans="1:10" ht="25.15" customHeight="1">
      <c r="A9" s="576" t="s">
        <v>131</v>
      </c>
      <c r="B9" s="576" t="s">
        <v>885</v>
      </c>
      <c r="C9" s="434">
        <v>2353816</v>
      </c>
      <c r="D9" s="571">
        <v>25738820</v>
      </c>
      <c r="E9" s="579">
        <v>91.5</v>
      </c>
      <c r="F9" s="82"/>
      <c r="G9" s="82"/>
      <c r="H9" s="82"/>
      <c r="I9" s="82"/>
    </row>
    <row r="10" spans="1:10" ht="25.15" customHeight="1">
      <c r="A10" s="576" t="s">
        <v>886</v>
      </c>
      <c r="B10" s="576" t="s">
        <v>28</v>
      </c>
      <c r="C10" s="572">
        <v>2044233</v>
      </c>
      <c r="D10" s="572">
        <v>23366044</v>
      </c>
      <c r="E10" s="579">
        <v>87.5</v>
      </c>
      <c r="F10" s="82"/>
      <c r="G10" s="82"/>
      <c r="H10" s="82"/>
      <c r="I10" s="82"/>
    </row>
    <row r="11" spans="1:10" ht="25.15" customHeight="1">
      <c r="A11" s="577" t="s">
        <v>887</v>
      </c>
      <c r="B11" s="577" t="s">
        <v>888</v>
      </c>
      <c r="C11" s="474">
        <v>2217</v>
      </c>
      <c r="D11" s="573">
        <v>40195</v>
      </c>
      <c r="E11" s="580">
        <v>55.2</v>
      </c>
      <c r="F11" s="82"/>
      <c r="G11" s="82"/>
      <c r="H11" s="82"/>
      <c r="I11" s="82"/>
    </row>
    <row r="12" spans="1:10" ht="15.5">
      <c r="A12" s="577" t="s">
        <v>889</v>
      </c>
      <c r="B12" s="577" t="s">
        <v>890</v>
      </c>
      <c r="C12" s="474">
        <v>3998</v>
      </c>
      <c r="D12" s="573">
        <v>32230</v>
      </c>
      <c r="E12" s="580">
        <v>124</v>
      </c>
      <c r="F12" s="82"/>
      <c r="G12" s="82"/>
      <c r="H12" s="82"/>
      <c r="I12" s="82"/>
    </row>
    <row r="13" spans="1:10" ht="15.5">
      <c r="A13" s="577" t="s">
        <v>891</v>
      </c>
      <c r="B13" s="577" t="s">
        <v>892</v>
      </c>
      <c r="C13" s="474">
        <v>3227</v>
      </c>
      <c r="D13" s="573">
        <v>39939</v>
      </c>
      <c r="E13" s="580">
        <v>80.8</v>
      </c>
      <c r="F13" s="82"/>
      <c r="G13" s="82"/>
      <c r="H13" s="82"/>
      <c r="I13" s="82"/>
    </row>
    <row r="14" spans="1:10" ht="15.5">
      <c r="A14" s="577" t="s">
        <v>893</v>
      </c>
      <c r="B14" s="577" t="s">
        <v>307</v>
      </c>
      <c r="C14" s="474">
        <v>2807</v>
      </c>
      <c r="D14" s="573">
        <v>37829</v>
      </c>
      <c r="E14" s="580">
        <v>74.2</v>
      </c>
      <c r="F14" s="82"/>
      <c r="G14" s="82"/>
      <c r="H14" s="82"/>
      <c r="I14" s="82"/>
    </row>
    <row r="15" spans="1:10" ht="15.5">
      <c r="A15" s="577" t="s">
        <v>894</v>
      </c>
      <c r="B15" s="577" t="s">
        <v>895</v>
      </c>
      <c r="C15" s="474">
        <v>2334</v>
      </c>
      <c r="D15" s="573">
        <v>41540</v>
      </c>
      <c r="E15" s="580">
        <v>56.2</v>
      </c>
      <c r="F15" s="82"/>
      <c r="G15" s="82"/>
      <c r="H15" s="82"/>
      <c r="I15" s="82"/>
    </row>
    <row r="16" spans="1:10" ht="15.5">
      <c r="A16" s="577" t="s">
        <v>896</v>
      </c>
      <c r="B16" s="577" t="s">
        <v>362</v>
      </c>
      <c r="C16" s="474">
        <v>3839</v>
      </c>
      <c r="D16" s="573">
        <v>43405</v>
      </c>
      <c r="E16" s="580">
        <v>88.4</v>
      </c>
      <c r="F16" s="82"/>
      <c r="G16" s="82"/>
      <c r="H16" s="82"/>
      <c r="I16" s="82"/>
    </row>
    <row r="17" spans="1:9" ht="15.5">
      <c r="A17" s="577" t="s">
        <v>897</v>
      </c>
      <c r="B17" s="577" t="s">
        <v>654</v>
      </c>
      <c r="C17" s="474">
        <v>2458</v>
      </c>
      <c r="D17" s="573">
        <v>45777</v>
      </c>
      <c r="E17" s="580">
        <v>53.7</v>
      </c>
      <c r="F17" s="82"/>
      <c r="G17" s="82"/>
      <c r="H17" s="82"/>
      <c r="I17" s="82"/>
    </row>
    <row r="18" spans="1:9" ht="15.5">
      <c r="A18" s="577" t="s">
        <v>898</v>
      </c>
      <c r="B18" s="577" t="s">
        <v>899</v>
      </c>
      <c r="C18" s="474">
        <v>6914</v>
      </c>
      <c r="D18" s="573">
        <v>38928</v>
      </c>
      <c r="E18" s="580">
        <v>177.6</v>
      </c>
      <c r="F18" s="82"/>
      <c r="G18" s="82"/>
      <c r="H18" s="82"/>
      <c r="I18" s="82"/>
    </row>
    <row r="19" spans="1:9" ht="15.5">
      <c r="A19" s="577" t="s">
        <v>900</v>
      </c>
      <c r="B19" s="577" t="s">
        <v>901</v>
      </c>
      <c r="C19" s="474">
        <v>2066</v>
      </c>
      <c r="D19" s="573">
        <v>44285</v>
      </c>
      <c r="E19" s="580">
        <v>46.7</v>
      </c>
      <c r="F19" s="82"/>
      <c r="G19" s="82"/>
      <c r="H19" s="82"/>
      <c r="I19" s="82"/>
    </row>
    <row r="20" spans="1:9" ht="15.5">
      <c r="A20" s="577" t="s">
        <v>902</v>
      </c>
      <c r="B20" s="577" t="s">
        <v>903</v>
      </c>
      <c r="C20" s="474">
        <v>2399</v>
      </c>
      <c r="D20" s="573">
        <v>47040</v>
      </c>
      <c r="E20" s="580">
        <v>51</v>
      </c>
      <c r="F20" s="82"/>
      <c r="G20" s="82"/>
      <c r="H20" s="82"/>
      <c r="I20" s="82"/>
    </row>
    <row r="21" spans="1:9" ht="15.5">
      <c r="A21" s="577" t="s">
        <v>904</v>
      </c>
      <c r="B21" s="577" t="s">
        <v>905</v>
      </c>
      <c r="C21" s="474">
        <v>4441</v>
      </c>
      <c r="D21" s="573">
        <v>45172</v>
      </c>
      <c r="E21" s="580">
        <v>98.3</v>
      </c>
      <c r="F21" s="82"/>
      <c r="G21" s="82"/>
      <c r="H21" s="82"/>
      <c r="I21" s="82"/>
    </row>
    <row r="22" spans="1:9" ht="15.5">
      <c r="A22" s="577" t="s">
        <v>906</v>
      </c>
      <c r="B22" s="577" t="s">
        <v>907</v>
      </c>
      <c r="C22" s="474">
        <v>3413</v>
      </c>
      <c r="D22" s="573">
        <v>37871</v>
      </c>
      <c r="E22" s="580">
        <v>90.1</v>
      </c>
      <c r="F22" s="82"/>
      <c r="G22" s="82"/>
      <c r="H22" s="82"/>
      <c r="I22" s="82"/>
    </row>
    <row r="23" spans="1:9" ht="15.5">
      <c r="A23" s="577" t="s">
        <v>908</v>
      </c>
      <c r="B23" s="577" t="s">
        <v>909</v>
      </c>
      <c r="C23" s="474">
        <v>3359</v>
      </c>
      <c r="D23" s="573">
        <v>39031</v>
      </c>
      <c r="E23" s="580">
        <v>86.1</v>
      </c>
      <c r="F23" s="82"/>
      <c r="G23" s="82"/>
      <c r="H23" s="82"/>
      <c r="I23" s="82"/>
    </row>
    <row r="24" spans="1:9" ht="15.5">
      <c r="A24" s="577" t="s">
        <v>910</v>
      </c>
      <c r="B24" s="577" t="s">
        <v>911</v>
      </c>
      <c r="C24" s="474">
        <v>3306</v>
      </c>
      <c r="D24" s="573">
        <v>41611</v>
      </c>
      <c r="E24" s="580">
        <v>79.5</v>
      </c>
      <c r="F24" s="82"/>
      <c r="G24" s="82"/>
      <c r="H24" s="82"/>
      <c r="I24" s="82"/>
    </row>
    <row r="25" spans="1:9" ht="15.5">
      <c r="A25" s="577" t="s">
        <v>912</v>
      </c>
      <c r="B25" s="577" t="s">
        <v>913</v>
      </c>
      <c r="C25" s="474">
        <v>2452</v>
      </c>
      <c r="D25" s="573">
        <v>37404</v>
      </c>
      <c r="E25" s="580">
        <v>65.599999999999994</v>
      </c>
      <c r="F25" s="82"/>
      <c r="G25" s="82"/>
      <c r="H25" s="82"/>
      <c r="I25" s="82"/>
    </row>
    <row r="26" spans="1:9" ht="15.5">
      <c r="A26" s="577" t="s">
        <v>914</v>
      </c>
      <c r="B26" s="577" t="s">
        <v>915</v>
      </c>
      <c r="C26" s="474">
        <v>2169</v>
      </c>
      <c r="D26" s="573">
        <v>44684</v>
      </c>
      <c r="E26" s="580">
        <v>48.5</v>
      </c>
      <c r="F26" s="82"/>
      <c r="G26" s="82"/>
      <c r="H26" s="82"/>
      <c r="I26" s="82"/>
    </row>
    <row r="27" spans="1:9" ht="15.5">
      <c r="A27" s="577" t="s">
        <v>916</v>
      </c>
      <c r="B27" s="577" t="s">
        <v>364</v>
      </c>
      <c r="C27" s="474">
        <v>5073</v>
      </c>
      <c r="D27" s="573">
        <v>44005</v>
      </c>
      <c r="E27" s="580">
        <v>115.3</v>
      </c>
      <c r="F27" s="82"/>
      <c r="G27" s="82"/>
      <c r="H27" s="82"/>
      <c r="I27" s="82"/>
    </row>
    <row r="28" spans="1:9" ht="15.5">
      <c r="A28" s="577" t="s">
        <v>917</v>
      </c>
      <c r="B28" s="577" t="s">
        <v>918</v>
      </c>
      <c r="C28" s="474">
        <v>1708</v>
      </c>
      <c r="D28" s="573">
        <v>37700</v>
      </c>
      <c r="E28" s="580">
        <v>45.3</v>
      </c>
      <c r="F28" s="82"/>
      <c r="G28" s="82"/>
      <c r="H28" s="82"/>
      <c r="I28" s="82"/>
    </row>
    <row r="29" spans="1:9" ht="15.5">
      <c r="A29" s="577" t="s">
        <v>919</v>
      </c>
      <c r="B29" s="577" t="s">
        <v>920</v>
      </c>
      <c r="C29" s="474">
        <v>5615</v>
      </c>
      <c r="D29" s="573">
        <v>43571</v>
      </c>
      <c r="E29" s="580">
        <v>128.9</v>
      </c>
      <c r="F29" s="82"/>
      <c r="G29" s="82"/>
      <c r="H29" s="82"/>
      <c r="I29" s="82"/>
    </row>
    <row r="30" spans="1:9" ht="15.5">
      <c r="A30" s="577" t="s">
        <v>921</v>
      </c>
      <c r="B30" s="577" t="s">
        <v>922</v>
      </c>
      <c r="C30" s="474">
        <v>441</v>
      </c>
      <c r="D30" s="573">
        <v>48044</v>
      </c>
      <c r="E30" s="580">
        <v>9.1999999999999993</v>
      </c>
      <c r="F30" s="82"/>
      <c r="G30" s="82"/>
      <c r="H30" s="82"/>
      <c r="I30" s="82"/>
    </row>
    <row r="31" spans="1:9" ht="15.5">
      <c r="A31" s="577" t="s">
        <v>923</v>
      </c>
      <c r="B31" s="577" t="s">
        <v>924</v>
      </c>
      <c r="C31" s="474">
        <v>1505</v>
      </c>
      <c r="D31" s="573">
        <v>40344</v>
      </c>
      <c r="E31" s="580">
        <v>37.299999999999997</v>
      </c>
      <c r="F31" s="82"/>
      <c r="G31" s="82"/>
      <c r="H31" s="82"/>
      <c r="I31" s="82"/>
    </row>
    <row r="32" spans="1:9" ht="15.5">
      <c r="A32" s="577" t="s">
        <v>925</v>
      </c>
      <c r="B32" s="577" t="s">
        <v>926</v>
      </c>
      <c r="C32" s="474">
        <v>2014</v>
      </c>
      <c r="D32" s="573">
        <v>36705</v>
      </c>
      <c r="E32" s="580">
        <v>54.9</v>
      </c>
      <c r="F32" s="82"/>
      <c r="G32" s="82"/>
      <c r="H32" s="82"/>
      <c r="I32" s="82"/>
    </row>
    <row r="33" spans="1:9" ht="15.5">
      <c r="A33" s="577" t="s">
        <v>927</v>
      </c>
      <c r="B33" s="577" t="s">
        <v>928</v>
      </c>
      <c r="C33" s="474">
        <v>3282</v>
      </c>
      <c r="D33" s="573">
        <v>49148</v>
      </c>
      <c r="E33" s="580">
        <v>66.8</v>
      </c>
      <c r="F33" s="82"/>
      <c r="G33" s="82"/>
      <c r="H33" s="82"/>
      <c r="I33" s="82"/>
    </row>
    <row r="34" spans="1:9" ht="15.5">
      <c r="A34" s="577" t="s">
        <v>929</v>
      </c>
      <c r="B34" s="577" t="s">
        <v>930</v>
      </c>
      <c r="C34" s="474">
        <v>5410</v>
      </c>
      <c r="D34" s="573">
        <v>55103</v>
      </c>
      <c r="E34" s="580">
        <v>98.2</v>
      </c>
      <c r="F34" s="82"/>
      <c r="G34" s="82"/>
      <c r="H34" s="82"/>
      <c r="I34" s="82"/>
    </row>
    <row r="35" spans="1:9" ht="15.5">
      <c r="A35" s="577" t="s">
        <v>931</v>
      </c>
      <c r="B35" s="577" t="s">
        <v>932</v>
      </c>
      <c r="C35" s="474">
        <v>3780</v>
      </c>
      <c r="D35" s="573">
        <v>35367</v>
      </c>
      <c r="E35" s="580">
        <v>106.9</v>
      </c>
      <c r="F35" s="82"/>
      <c r="G35" s="82"/>
      <c r="H35" s="82"/>
      <c r="I35" s="82"/>
    </row>
    <row r="36" spans="1:9" ht="15.5">
      <c r="A36" s="577" t="s">
        <v>933</v>
      </c>
      <c r="B36" s="577" t="s">
        <v>934</v>
      </c>
      <c r="C36" s="474">
        <v>2418</v>
      </c>
      <c r="D36" s="573">
        <v>48590</v>
      </c>
      <c r="E36" s="580">
        <v>49.8</v>
      </c>
      <c r="F36" s="82"/>
      <c r="G36" s="82"/>
      <c r="H36" s="82"/>
      <c r="I36" s="82"/>
    </row>
    <row r="37" spans="1:9" ht="15.5">
      <c r="A37" s="577" t="s">
        <v>935</v>
      </c>
      <c r="B37" s="577" t="s">
        <v>936</v>
      </c>
      <c r="C37" s="474">
        <v>3751</v>
      </c>
      <c r="D37" s="573">
        <v>42949</v>
      </c>
      <c r="E37" s="580">
        <v>87.3</v>
      </c>
      <c r="F37" s="82"/>
      <c r="G37" s="82"/>
      <c r="H37" s="82"/>
      <c r="I37" s="82"/>
    </row>
    <row r="38" spans="1:9" ht="15.5">
      <c r="A38" s="577" t="s">
        <v>937</v>
      </c>
      <c r="B38" s="577" t="s">
        <v>938</v>
      </c>
      <c r="C38" s="474">
        <v>2139</v>
      </c>
      <c r="D38" s="573">
        <v>50592</v>
      </c>
      <c r="E38" s="580">
        <v>42.3</v>
      </c>
      <c r="F38" s="82"/>
      <c r="G38" s="82"/>
      <c r="H38" s="82"/>
      <c r="I38" s="82"/>
    </row>
    <row r="39" spans="1:9" ht="15.5">
      <c r="A39" s="577" t="s">
        <v>939</v>
      </c>
      <c r="B39" s="577" t="s">
        <v>940</v>
      </c>
      <c r="C39" s="474">
        <v>1834</v>
      </c>
      <c r="D39" s="573">
        <v>35103</v>
      </c>
      <c r="E39" s="580">
        <v>52.2</v>
      </c>
      <c r="F39" s="82"/>
      <c r="G39" s="82"/>
      <c r="H39" s="82"/>
      <c r="I39" s="82"/>
    </row>
    <row r="40" spans="1:9" ht="15.5">
      <c r="A40" s="577" t="s">
        <v>941</v>
      </c>
      <c r="B40" s="577" t="s">
        <v>942</v>
      </c>
      <c r="C40" s="474">
        <v>5600</v>
      </c>
      <c r="D40" s="573">
        <v>40029</v>
      </c>
      <c r="E40" s="580">
        <v>139.9</v>
      </c>
      <c r="F40" s="82"/>
      <c r="G40" s="82"/>
      <c r="H40" s="82"/>
      <c r="I40" s="82"/>
    </row>
    <row r="41" spans="1:9" ht="15.5">
      <c r="A41" s="577" t="s">
        <v>943</v>
      </c>
      <c r="B41" s="577" t="s">
        <v>944</v>
      </c>
      <c r="C41" s="474">
        <v>5313</v>
      </c>
      <c r="D41" s="573">
        <v>39709</v>
      </c>
      <c r="E41" s="580">
        <v>133.80000000000001</v>
      </c>
      <c r="F41" s="82"/>
      <c r="G41" s="82"/>
      <c r="H41" s="82"/>
      <c r="I41" s="82"/>
    </row>
    <row r="42" spans="1:9" ht="15.5">
      <c r="A42" s="577" t="s">
        <v>945</v>
      </c>
      <c r="B42" s="577" t="s">
        <v>946</v>
      </c>
      <c r="C42" s="474">
        <v>6116</v>
      </c>
      <c r="D42" s="573">
        <v>41008</v>
      </c>
      <c r="E42" s="580">
        <v>149.1</v>
      </c>
      <c r="F42" s="82"/>
      <c r="G42" s="82"/>
      <c r="H42" s="82"/>
      <c r="I42" s="82"/>
    </row>
    <row r="43" spans="1:9" ht="15.5">
      <c r="A43" s="577" t="s">
        <v>947</v>
      </c>
      <c r="B43" s="577" t="s">
        <v>948</v>
      </c>
      <c r="C43" s="474">
        <v>9760</v>
      </c>
      <c r="D43" s="573">
        <v>39244</v>
      </c>
      <c r="E43" s="580">
        <v>248.7</v>
      </c>
      <c r="F43" s="82"/>
      <c r="G43" s="82"/>
      <c r="H43" s="82"/>
      <c r="I43" s="82"/>
    </row>
    <row r="44" spans="1:9" ht="15.5">
      <c r="A44" s="577" t="s">
        <v>949</v>
      </c>
      <c r="B44" s="577" t="s">
        <v>950</v>
      </c>
      <c r="C44" s="474">
        <v>12843</v>
      </c>
      <c r="D44" s="573">
        <v>39483</v>
      </c>
      <c r="E44" s="580">
        <v>325.3</v>
      </c>
      <c r="F44" s="82"/>
      <c r="G44" s="82"/>
      <c r="H44" s="82"/>
      <c r="I44" s="82"/>
    </row>
    <row r="45" spans="1:9" ht="15.5">
      <c r="A45" s="577" t="s">
        <v>951</v>
      </c>
      <c r="B45" s="577" t="s">
        <v>952</v>
      </c>
      <c r="C45" s="474">
        <v>9274</v>
      </c>
      <c r="D45" s="573">
        <v>47748</v>
      </c>
      <c r="E45" s="580">
        <v>194.2</v>
      </c>
      <c r="F45" s="82"/>
      <c r="G45" s="82"/>
      <c r="H45" s="82"/>
      <c r="I45" s="82"/>
    </row>
    <row r="46" spans="1:9" ht="15.5">
      <c r="A46" s="577" t="s">
        <v>953</v>
      </c>
      <c r="B46" s="577" t="s">
        <v>954</v>
      </c>
      <c r="C46" s="474">
        <v>4691</v>
      </c>
      <c r="D46" s="573">
        <v>43207</v>
      </c>
      <c r="E46" s="580">
        <v>108.6</v>
      </c>
      <c r="F46" s="82"/>
      <c r="G46" s="82"/>
      <c r="H46" s="82"/>
      <c r="I46" s="82"/>
    </row>
    <row r="47" spans="1:9" ht="15.5">
      <c r="A47" s="577" t="s">
        <v>955</v>
      </c>
      <c r="B47" s="577" t="s">
        <v>956</v>
      </c>
      <c r="C47" s="474">
        <v>9323</v>
      </c>
      <c r="D47" s="573">
        <v>37878</v>
      </c>
      <c r="E47" s="580">
        <v>246.1</v>
      </c>
      <c r="F47" s="82"/>
      <c r="G47" s="82"/>
      <c r="H47" s="82"/>
      <c r="I47" s="82"/>
    </row>
    <row r="48" spans="1:9" ht="15.5">
      <c r="A48" s="577" t="s">
        <v>957</v>
      </c>
      <c r="B48" s="577" t="s">
        <v>958</v>
      </c>
      <c r="C48" s="474">
        <v>4335</v>
      </c>
      <c r="D48" s="573">
        <v>41125</v>
      </c>
      <c r="E48" s="580">
        <v>105.4</v>
      </c>
      <c r="F48" s="82"/>
      <c r="G48" s="82"/>
      <c r="H48" s="82"/>
      <c r="I48" s="82"/>
    </row>
    <row r="49" spans="1:9" ht="15.5">
      <c r="A49" s="577" t="s">
        <v>959</v>
      </c>
      <c r="B49" s="577" t="s">
        <v>960</v>
      </c>
      <c r="C49" s="474">
        <v>7945</v>
      </c>
      <c r="D49" s="573">
        <v>41447</v>
      </c>
      <c r="E49" s="580">
        <v>191.7</v>
      </c>
      <c r="F49" s="82"/>
      <c r="G49" s="82"/>
      <c r="H49" s="82"/>
      <c r="I49" s="82"/>
    </row>
    <row r="50" spans="1:9" ht="15.5">
      <c r="A50" s="577" t="s">
        <v>961</v>
      </c>
      <c r="B50" s="577" t="s">
        <v>962</v>
      </c>
      <c r="C50" s="474">
        <v>5209</v>
      </c>
      <c r="D50" s="573">
        <v>44696</v>
      </c>
      <c r="E50" s="580">
        <v>116.5</v>
      </c>
      <c r="F50" s="82"/>
      <c r="G50" s="82"/>
      <c r="H50" s="82"/>
      <c r="I50" s="82"/>
    </row>
    <row r="51" spans="1:9" ht="15.5">
      <c r="A51" s="577" t="s">
        <v>963</v>
      </c>
      <c r="B51" s="577" t="s">
        <v>964</v>
      </c>
      <c r="C51" s="474">
        <v>11068</v>
      </c>
      <c r="D51" s="573">
        <v>40172</v>
      </c>
      <c r="E51" s="580">
        <v>275.5</v>
      </c>
      <c r="F51" s="82"/>
      <c r="G51" s="82"/>
      <c r="H51" s="82"/>
      <c r="I51" s="82"/>
    </row>
    <row r="52" spans="1:9" ht="15.5">
      <c r="A52" s="577" t="s">
        <v>965</v>
      </c>
      <c r="B52" s="577" t="s">
        <v>966</v>
      </c>
      <c r="C52" s="474">
        <v>9705</v>
      </c>
      <c r="D52" s="573">
        <v>45531</v>
      </c>
      <c r="E52" s="580">
        <v>213.2</v>
      </c>
      <c r="F52" s="82"/>
      <c r="G52" s="82"/>
      <c r="H52" s="82"/>
      <c r="I52" s="82"/>
    </row>
    <row r="53" spans="1:9" ht="15.5">
      <c r="A53" s="577" t="s">
        <v>967</v>
      </c>
      <c r="B53" s="577" t="s">
        <v>968</v>
      </c>
      <c r="C53" s="474">
        <v>6887</v>
      </c>
      <c r="D53" s="573">
        <v>38074</v>
      </c>
      <c r="E53" s="580">
        <v>180.9</v>
      </c>
      <c r="F53" s="82"/>
      <c r="G53" s="82"/>
      <c r="H53" s="82"/>
      <c r="I53" s="82"/>
    </row>
    <row r="54" spans="1:9" ht="15.5">
      <c r="A54" s="577" t="s">
        <v>969</v>
      </c>
      <c r="B54" s="577" t="s">
        <v>970</v>
      </c>
      <c r="C54" s="474">
        <v>10323</v>
      </c>
      <c r="D54" s="573">
        <v>36523</v>
      </c>
      <c r="E54" s="580">
        <v>282.60000000000002</v>
      </c>
      <c r="F54" s="82"/>
      <c r="G54" s="82"/>
      <c r="H54" s="82"/>
      <c r="I54" s="82"/>
    </row>
    <row r="55" spans="1:9" ht="15.5">
      <c r="A55" s="577" t="s">
        <v>971</v>
      </c>
      <c r="B55" s="577" t="s">
        <v>972</v>
      </c>
      <c r="C55" s="474">
        <v>3490</v>
      </c>
      <c r="D55" s="573">
        <v>38768</v>
      </c>
      <c r="E55" s="580">
        <v>90</v>
      </c>
      <c r="F55" s="82"/>
      <c r="G55" s="82"/>
      <c r="H55" s="82"/>
      <c r="I55" s="82"/>
    </row>
    <row r="56" spans="1:9" ht="15.5">
      <c r="A56" s="577" t="s">
        <v>973</v>
      </c>
      <c r="B56" s="577" t="s">
        <v>974</v>
      </c>
      <c r="C56" s="474">
        <v>4200</v>
      </c>
      <c r="D56" s="573">
        <v>36049</v>
      </c>
      <c r="E56" s="580">
        <v>116.5</v>
      </c>
      <c r="F56" s="82"/>
      <c r="G56" s="82"/>
      <c r="H56" s="82"/>
      <c r="I56" s="82"/>
    </row>
    <row r="57" spans="1:9" ht="15.5">
      <c r="A57" s="577" t="s">
        <v>975</v>
      </c>
      <c r="B57" s="577" t="s">
        <v>976</v>
      </c>
      <c r="C57" s="474">
        <v>2785</v>
      </c>
      <c r="D57" s="573">
        <v>43456</v>
      </c>
      <c r="E57" s="580">
        <v>64.099999999999994</v>
      </c>
      <c r="F57" s="82"/>
      <c r="G57" s="82"/>
      <c r="H57" s="82"/>
      <c r="I57" s="82"/>
    </row>
    <row r="58" spans="1:9" ht="15.5">
      <c r="A58" s="577" t="s">
        <v>977</v>
      </c>
      <c r="B58" s="577" t="s">
        <v>309</v>
      </c>
      <c r="C58" s="474">
        <v>3449</v>
      </c>
      <c r="D58" s="573">
        <v>40914</v>
      </c>
      <c r="E58" s="580">
        <v>84.3</v>
      </c>
      <c r="F58" s="82"/>
      <c r="G58" s="82"/>
      <c r="H58" s="82"/>
      <c r="I58" s="82"/>
    </row>
    <row r="59" spans="1:9" ht="15.5">
      <c r="A59" s="577" t="s">
        <v>978</v>
      </c>
      <c r="B59" s="577" t="s">
        <v>979</v>
      </c>
      <c r="C59" s="474">
        <v>6035</v>
      </c>
      <c r="D59" s="573">
        <v>41183</v>
      </c>
      <c r="E59" s="580">
        <v>146.5</v>
      </c>
      <c r="F59" s="82"/>
      <c r="G59" s="82"/>
      <c r="H59" s="82"/>
      <c r="I59" s="82"/>
    </row>
    <row r="60" spans="1:9" ht="15.5">
      <c r="A60" s="577" t="s">
        <v>980</v>
      </c>
      <c r="B60" s="577" t="s">
        <v>981</v>
      </c>
      <c r="C60" s="474">
        <v>7437</v>
      </c>
      <c r="D60" s="573">
        <v>41400</v>
      </c>
      <c r="E60" s="580">
        <v>179.6</v>
      </c>
      <c r="F60" s="82"/>
      <c r="G60" s="82"/>
      <c r="H60" s="82"/>
      <c r="I60" s="82"/>
    </row>
    <row r="61" spans="1:9" ht="15.5">
      <c r="A61" s="577" t="s">
        <v>982</v>
      </c>
      <c r="B61" s="577" t="s">
        <v>983</v>
      </c>
      <c r="C61" s="474">
        <v>4527</v>
      </c>
      <c r="D61" s="573">
        <v>40367</v>
      </c>
      <c r="E61" s="580">
        <v>112.1</v>
      </c>
      <c r="F61" s="82"/>
      <c r="G61" s="82"/>
      <c r="H61" s="82"/>
      <c r="I61" s="82"/>
    </row>
    <row r="62" spans="1:9" ht="15.5">
      <c r="A62" s="577" t="s">
        <v>984</v>
      </c>
      <c r="B62" s="577" t="s">
        <v>985</v>
      </c>
      <c r="C62" s="474">
        <v>6984</v>
      </c>
      <c r="D62" s="573">
        <v>42586</v>
      </c>
      <c r="E62" s="580">
        <v>164</v>
      </c>
      <c r="F62" s="82"/>
      <c r="G62" s="82"/>
      <c r="H62" s="82"/>
      <c r="I62" s="82"/>
    </row>
    <row r="63" spans="1:9" ht="15.5">
      <c r="A63" s="577" t="s">
        <v>986</v>
      </c>
      <c r="B63" s="577" t="s">
        <v>987</v>
      </c>
      <c r="C63" s="474">
        <v>4253</v>
      </c>
      <c r="D63" s="573">
        <v>43799</v>
      </c>
      <c r="E63" s="580">
        <v>97.1</v>
      </c>
      <c r="F63" s="82"/>
      <c r="G63" s="82"/>
      <c r="H63" s="82"/>
      <c r="I63" s="82"/>
    </row>
    <row r="64" spans="1:9" ht="15.5">
      <c r="A64" s="577" t="s">
        <v>988</v>
      </c>
      <c r="B64" s="577" t="s">
        <v>989</v>
      </c>
      <c r="C64" s="474">
        <v>3131</v>
      </c>
      <c r="D64" s="573">
        <v>42552</v>
      </c>
      <c r="E64" s="580">
        <v>73.599999999999994</v>
      </c>
      <c r="F64" s="82"/>
      <c r="G64" s="82"/>
      <c r="H64" s="82"/>
      <c r="I64" s="82"/>
    </row>
    <row r="65" spans="1:9" ht="15.5">
      <c r="A65" s="577" t="s">
        <v>990</v>
      </c>
      <c r="B65" s="577" t="s">
        <v>991</v>
      </c>
      <c r="C65" s="474">
        <v>3166</v>
      </c>
      <c r="D65" s="573">
        <v>45851</v>
      </c>
      <c r="E65" s="580">
        <v>69</v>
      </c>
      <c r="F65" s="82"/>
      <c r="G65" s="82"/>
      <c r="H65" s="82"/>
      <c r="I65" s="82"/>
    </row>
    <row r="66" spans="1:9" ht="15.5">
      <c r="A66" s="577" t="s">
        <v>992</v>
      </c>
      <c r="B66" s="577" t="s">
        <v>993</v>
      </c>
      <c r="C66" s="474">
        <v>3247</v>
      </c>
      <c r="D66" s="573">
        <v>43813</v>
      </c>
      <c r="E66" s="580">
        <v>74.099999999999994</v>
      </c>
      <c r="F66" s="82"/>
      <c r="G66" s="82"/>
      <c r="H66" s="82"/>
      <c r="I66" s="82"/>
    </row>
    <row r="67" spans="1:9" ht="15.5">
      <c r="A67" s="577" t="s">
        <v>994</v>
      </c>
      <c r="B67" s="577" t="s">
        <v>995</v>
      </c>
      <c r="C67" s="474">
        <v>3577</v>
      </c>
      <c r="D67" s="573">
        <v>42061</v>
      </c>
      <c r="E67" s="580">
        <v>85</v>
      </c>
      <c r="F67" s="82"/>
      <c r="G67" s="82"/>
      <c r="H67" s="82"/>
      <c r="I67" s="82"/>
    </row>
    <row r="68" spans="1:9" ht="15.5">
      <c r="A68" s="577" t="s">
        <v>996</v>
      </c>
      <c r="B68" s="577" t="s">
        <v>997</v>
      </c>
      <c r="C68" s="474">
        <v>14846</v>
      </c>
      <c r="D68" s="573">
        <v>40281</v>
      </c>
      <c r="E68" s="580">
        <v>368.6</v>
      </c>
      <c r="F68" s="82"/>
      <c r="G68" s="82"/>
      <c r="H68" s="82"/>
      <c r="I68" s="82"/>
    </row>
    <row r="69" spans="1:9" ht="15.5">
      <c r="A69" s="577" t="s">
        <v>998</v>
      </c>
      <c r="B69" s="577" t="s">
        <v>999</v>
      </c>
      <c r="C69" s="474">
        <v>8913</v>
      </c>
      <c r="D69" s="573">
        <v>40818</v>
      </c>
      <c r="E69" s="580">
        <v>218.4</v>
      </c>
      <c r="F69" s="82"/>
      <c r="G69" s="82"/>
      <c r="H69" s="82"/>
      <c r="I69" s="82"/>
    </row>
    <row r="70" spans="1:9" ht="15.5">
      <c r="A70" s="577" t="s">
        <v>1000</v>
      </c>
      <c r="B70" s="577" t="s">
        <v>1001</v>
      </c>
      <c r="C70" s="474">
        <v>14370</v>
      </c>
      <c r="D70" s="573">
        <v>36963</v>
      </c>
      <c r="E70" s="580">
        <v>388.8</v>
      </c>
      <c r="F70" s="82"/>
      <c r="G70" s="82"/>
      <c r="H70" s="82"/>
      <c r="I70" s="82"/>
    </row>
    <row r="71" spans="1:9" ht="15.5">
      <c r="A71" s="577" t="s">
        <v>1002</v>
      </c>
      <c r="B71" s="577" t="s">
        <v>464</v>
      </c>
      <c r="C71" s="474">
        <v>2563</v>
      </c>
      <c r="D71" s="573">
        <v>40475</v>
      </c>
      <c r="E71" s="580">
        <v>63.3</v>
      </c>
      <c r="F71" s="82"/>
      <c r="G71" s="82"/>
      <c r="H71" s="82"/>
      <c r="I71" s="82"/>
    </row>
    <row r="72" spans="1:9" ht="15.5">
      <c r="A72" s="577" t="s">
        <v>1003</v>
      </c>
      <c r="B72" s="577" t="s">
        <v>1004</v>
      </c>
      <c r="C72" s="474">
        <v>2847</v>
      </c>
      <c r="D72" s="573">
        <v>50129</v>
      </c>
      <c r="E72" s="580">
        <v>56.8</v>
      </c>
      <c r="F72" s="82"/>
      <c r="G72" s="82"/>
      <c r="H72" s="82"/>
      <c r="I72" s="82"/>
    </row>
    <row r="73" spans="1:9" ht="15.5">
      <c r="A73" s="577" t="s">
        <v>1005</v>
      </c>
      <c r="B73" s="577" t="s">
        <v>1006</v>
      </c>
      <c r="C73" s="474">
        <v>2761</v>
      </c>
      <c r="D73" s="573">
        <v>40887</v>
      </c>
      <c r="E73" s="580">
        <v>67.5</v>
      </c>
      <c r="F73" s="82"/>
      <c r="G73" s="82"/>
      <c r="H73" s="82"/>
      <c r="I73" s="82"/>
    </row>
    <row r="74" spans="1:9" ht="15.5">
      <c r="A74" s="577" t="s">
        <v>1007</v>
      </c>
      <c r="B74" s="577" t="s">
        <v>1008</v>
      </c>
      <c r="C74" s="474">
        <v>2332</v>
      </c>
      <c r="D74" s="573">
        <v>51083</v>
      </c>
      <c r="E74" s="580">
        <v>45.7</v>
      </c>
      <c r="F74" s="82"/>
      <c r="G74" s="82"/>
      <c r="H74" s="82"/>
      <c r="I74" s="82"/>
    </row>
    <row r="75" spans="1:9" ht="15.5">
      <c r="A75" s="577" t="s">
        <v>1009</v>
      </c>
      <c r="B75" s="577" t="s">
        <v>1010</v>
      </c>
      <c r="C75" s="474">
        <v>1553</v>
      </c>
      <c r="D75" s="573">
        <v>38628</v>
      </c>
      <c r="E75" s="580">
        <v>40.200000000000003</v>
      </c>
      <c r="F75" s="82"/>
      <c r="G75" s="82"/>
      <c r="H75" s="82"/>
      <c r="I75" s="82"/>
    </row>
    <row r="76" spans="1:9" ht="15.5">
      <c r="A76" s="577" t="s">
        <v>1011</v>
      </c>
      <c r="B76" s="577" t="s">
        <v>1012</v>
      </c>
      <c r="C76" s="474">
        <v>2912</v>
      </c>
      <c r="D76" s="573">
        <v>50720</v>
      </c>
      <c r="E76" s="580">
        <v>57.4</v>
      </c>
      <c r="F76" s="82"/>
      <c r="G76" s="82"/>
      <c r="H76" s="82"/>
      <c r="I76" s="82"/>
    </row>
    <row r="77" spans="1:9" ht="15.5">
      <c r="A77" s="577" t="s">
        <v>1013</v>
      </c>
      <c r="B77" s="577" t="s">
        <v>1014</v>
      </c>
      <c r="C77" s="474">
        <v>3221</v>
      </c>
      <c r="D77" s="573">
        <v>36884</v>
      </c>
      <c r="E77" s="580">
        <v>87.3</v>
      </c>
      <c r="F77" s="82"/>
      <c r="G77" s="82"/>
      <c r="H77" s="82"/>
      <c r="I77" s="82"/>
    </row>
    <row r="78" spans="1:9" ht="15.5">
      <c r="A78" s="577" t="s">
        <v>1015</v>
      </c>
      <c r="B78" s="577" t="s">
        <v>1016</v>
      </c>
      <c r="C78" s="474">
        <v>2041</v>
      </c>
      <c r="D78" s="573">
        <v>40128</v>
      </c>
      <c r="E78" s="580">
        <v>50.9</v>
      </c>
      <c r="F78" s="82"/>
      <c r="G78" s="82"/>
      <c r="H78" s="82"/>
      <c r="I78" s="82"/>
    </row>
    <row r="79" spans="1:9" ht="15.5">
      <c r="A79" s="577" t="s">
        <v>1017</v>
      </c>
      <c r="B79" s="577" t="s">
        <v>1018</v>
      </c>
      <c r="C79" s="474">
        <v>1827</v>
      </c>
      <c r="D79" s="573">
        <v>44732</v>
      </c>
      <c r="E79" s="580">
        <v>40.799999999999997</v>
      </c>
      <c r="F79" s="82"/>
      <c r="G79" s="82"/>
      <c r="H79" s="82"/>
      <c r="I79" s="82"/>
    </row>
    <row r="80" spans="1:9" ht="15.5">
      <c r="A80" s="577" t="s">
        <v>1019</v>
      </c>
      <c r="B80" s="577" t="s">
        <v>1020</v>
      </c>
      <c r="C80" s="474">
        <v>2566</v>
      </c>
      <c r="D80" s="573">
        <v>41082</v>
      </c>
      <c r="E80" s="580">
        <v>62.5</v>
      </c>
      <c r="F80" s="82"/>
      <c r="G80" s="82"/>
      <c r="H80" s="82"/>
      <c r="I80" s="82"/>
    </row>
    <row r="81" spans="1:9" ht="15.5">
      <c r="A81" s="577" t="s">
        <v>1021</v>
      </c>
      <c r="B81" s="577" t="s">
        <v>1022</v>
      </c>
      <c r="C81" s="474">
        <v>2830</v>
      </c>
      <c r="D81" s="573">
        <v>41579</v>
      </c>
      <c r="E81" s="580">
        <v>68.099999999999994</v>
      </c>
      <c r="F81" s="82"/>
      <c r="G81" s="82"/>
      <c r="H81" s="82"/>
      <c r="I81" s="82"/>
    </row>
    <row r="82" spans="1:9" ht="15.5">
      <c r="A82" s="577" t="s">
        <v>1023</v>
      </c>
      <c r="B82" s="577" t="s">
        <v>1024</v>
      </c>
      <c r="C82" s="474">
        <v>3931</v>
      </c>
      <c r="D82" s="573">
        <v>46316</v>
      </c>
      <c r="E82" s="580">
        <v>84.9</v>
      </c>
      <c r="F82" s="82"/>
      <c r="G82" s="82"/>
      <c r="H82" s="82"/>
      <c r="I82" s="82"/>
    </row>
    <row r="83" spans="1:9" ht="15.5">
      <c r="A83" s="577" t="s">
        <v>1025</v>
      </c>
      <c r="B83" s="577" t="s">
        <v>1026</v>
      </c>
      <c r="C83" s="474">
        <v>2829</v>
      </c>
      <c r="D83" s="573">
        <v>53770</v>
      </c>
      <c r="E83" s="580">
        <v>52.6</v>
      </c>
      <c r="F83" s="82"/>
      <c r="G83" s="82"/>
      <c r="H83" s="82"/>
      <c r="I83" s="82"/>
    </row>
    <row r="84" spans="1:9" ht="15.5">
      <c r="A84" s="577" t="s">
        <v>1027</v>
      </c>
      <c r="B84" s="577" t="s">
        <v>509</v>
      </c>
      <c r="C84" s="474">
        <v>2319</v>
      </c>
      <c r="D84" s="573">
        <v>40464</v>
      </c>
      <c r="E84" s="580">
        <v>57.3</v>
      </c>
      <c r="F84" s="82"/>
      <c r="G84" s="82"/>
      <c r="H84" s="82"/>
      <c r="I84" s="82"/>
    </row>
    <row r="85" spans="1:9" ht="15.5">
      <c r="A85" s="577" t="s">
        <v>1028</v>
      </c>
      <c r="B85" s="577" t="s">
        <v>1029</v>
      </c>
      <c r="C85" s="474">
        <v>2082</v>
      </c>
      <c r="D85" s="573">
        <v>37027</v>
      </c>
      <c r="E85" s="580">
        <v>56.2</v>
      </c>
      <c r="F85" s="82"/>
      <c r="G85" s="82"/>
      <c r="H85" s="82"/>
      <c r="I85" s="82"/>
    </row>
    <row r="86" spans="1:9" ht="15.5">
      <c r="A86" s="577" t="s">
        <v>1030</v>
      </c>
      <c r="B86" s="577" t="s">
        <v>429</v>
      </c>
      <c r="C86" s="474">
        <v>3033</v>
      </c>
      <c r="D86" s="573">
        <v>38290</v>
      </c>
      <c r="E86" s="580">
        <v>79.2</v>
      </c>
      <c r="F86" s="82"/>
      <c r="G86" s="82"/>
      <c r="H86" s="82"/>
      <c r="I86" s="82"/>
    </row>
    <row r="87" spans="1:9" ht="15.5">
      <c r="A87" s="577" t="s">
        <v>1031</v>
      </c>
      <c r="B87" s="577" t="s">
        <v>488</v>
      </c>
      <c r="C87" s="474">
        <v>2178</v>
      </c>
      <c r="D87" s="573">
        <v>39751</v>
      </c>
      <c r="E87" s="580">
        <v>54.8</v>
      </c>
      <c r="F87" s="82"/>
      <c r="G87" s="82"/>
      <c r="H87" s="82"/>
      <c r="I87" s="82"/>
    </row>
    <row r="88" spans="1:9" ht="15.5">
      <c r="A88" s="577" t="s">
        <v>1032</v>
      </c>
      <c r="B88" s="577" t="s">
        <v>366</v>
      </c>
      <c r="C88" s="474">
        <v>2476</v>
      </c>
      <c r="D88" s="573">
        <v>40515</v>
      </c>
      <c r="E88" s="580">
        <v>61.1</v>
      </c>
      <c r="F88" s="82"/>
      <c r="G88" s="82"/>
      <c r="H88" s="82"/>
      <c r="I88" s="82"/>
    </row>
    <row r="89" spans="1:9" ht="15.5">
      <c r="A89" s="577" t="s">
        <v>1033</v>
      </c>
      <c r="B89" s="577" t="s">
        <v>1034</v>
      </c>
      <c r="C89" s="474">
        <v>1661</v>
      </c>
      <c r="D89" s="573">
        <v>37595</v>
      </c>
      <c r="E89" s="580">
        <v>44.2</v>
      </c>
      <c r="F89" s="82"/>
      <c r="G89" s="82"/>
      <c r="H89" s="82"/>
      <c r="I89" s="82"/>
    </row>
    <row r="90" spans="1:9" ht="15.5">
      <c r="A90" s="577" t="s">
        <v>1035</v>
      </c>
      <c r="B90" s="577" t="s">
        <v>220</v>
      </c>
      <c r="C90" s="474">
        <v>7959</v>
      </c>
      <c r="D90" s="573">
        <v>37550</v>
      </c>
      <c r="E90" s="580">
        <v>212</v>
      </c>
      <c r="F90" s="82"/>
      <c r="G90" s="82"/>
      <c r="H90" s="82"/>
      <c r="I90" s="82"/>
    </row>
    <row r="91" spans="1:9" ht="15.5">
      <c r="A91" s="577" t="s">
        <v>1036</v>
      </c>
      <c r="B91" s="577" t="s">
        <v>1037</v>
      </c>
      <c r="C91" s="474">
        <v>4280</v>
      </c>
      <c r="D91" s="573">
        <v>42692</v>
      </c>
      <c r="E91" s="580">
        <v>100.3</v>
      </c>
      <c r="F91" s="82"/>
      <c r="G91" s="82"/>
      <c r="H91" s="82"/>
      <c r="I91" s="82"/>
    </row>
    <row r="92" spans="1:9" ht="15.5">
      <c r="A92" s="577" t="s">
        <v>1038</v>
      </c>
      <c r="B92" s="577" t="s">
        <v>1039</v>
      </c>
      <c r="C92" s="474">
        <v>5047</v>
      </c>
      <c r="D92" s="573">
        <v>36815</v>
      </c>
      <c r="E92" s="580">
        <v>137.1</v>
      </c>
      <c r="F92" s="82"/>
      <c r="G92" s="82"/>
      <c r="H92" s="82"/>
      <c r="I92" s="82"/>
    </row>
    <row r="93" spans="1:9" ht="15.5">
      <c r="A93" s="577" t="s">
        <v>1040</v>
      </c>
      <c r="B93" s="577" t="s">
        <v>1041</v>
      </c>
      <c r="C93" s="474">
        <v>5804</v>
      </c>
      <c r="D93" s="573">
        <v>41298</v>
      </c>
      <c r="E93" s="580">
        <v>140.5</v>
      </c>
      <c r="F93" s="82"/>
      <c r="G93" s="82"/>
      <c r="H93" s="82"/>
      <c r="I93" s="82"/>
    </row>
    <row r="94" spans="1:9" ht="15.5">
      <c r="A94" s="577" t="s">
        <v>1042</v>
      </c>
      <c r="B94" s="577" t="s">
        <v>1043</v>
      </c>
      <c r="C94" s="474">
        <v>2128</v>
      </c>
      <c r="D94" s="573">
        <v>47932</v>
      </c>
      <c r="E94" s="580">
        <v>44.4</v>
      </c>
      <c r="F94" s="82"/>
      <c r="G94" s="82"/>
      <c r="H94" s="82"/>
      <c r="I94" s="82"/>
    </row>
    <row r="95" spans="1:9" ht="15.5">
      <c r="A95" s="577" t="s">
        <v>1044</v>
      </c>
      <c r="B95" s="577" t="s">
        <v>1045</v>
      </c>
      <c r="C95" s="474">
        <v>3536</v>
      </c>
      <c r="D95" s="573">
        <v>45823</v>
      </c>
      <c r="E95" s="580">
        <v>77.2</v>
      </c>
      <c r="F95" s="82"/>
      <c r="G95" s="82"/>
      <c r="H95" s="82"/>
      <c r="I95" s="82"/>
    </row>
    <row r="96" spans="1:9" ht="15.5">
      <c r="A96" s="577" t="s">
        <v>1046</v>
      </c>
      <c r="B96" s="577" t="s">
        <v>1047</v>
      </c>
      <c r="C96" s="474">
        <v>3940</v>
      </c>
      <c r="D96" s="573">
        <v>50392</v>
      </c>
      <c r="E96" s="580">
        <v>78.2</v>
      </c>
      <c r="F96" s="82"/>
      <c r="G96" s="82"/>
      <c r="H96" s="82"/>
      <c r="I96" s="82"/>
    </row>
    <row r="97" spans="1:9" ht="15.5">
      <c r="A97" s="577" t="s">
        <v>1048</v>
      </c>
      <c r="B97" s="577" t="s">
        <v>1049</v>
      </c>
      <c r="C97" s="474">
        <v>3431</v>
      </c>
      <c r="D97" s="573">
        <v>42608</v>
      </c>
      <c r="E97" s="580">
        <v>80.5</v>
      </c>
      <c r="F97" s="82"/>
      <c r="G97" s="82"/>
      <c r="H97" s="82"/>
      <c r="I97" s="82"/>
    </row>
    <row r="98" spans="1:9" ht="15.5">
      <c r="A98" s="577" t="s">
        <v>1050</v>
      </c>
      <c r="B98" s="577" t="s">
        <v>450</v>
      </c>
      <c r="C98" s="474">
        <v>1721</v>
      </c>
      <c r="D98" s="573">
        <v>43290</v>
      </c>
      <c r="E98" s="580">
        <v>39.799999999999997</v>
      </c>
      <c r="F98" s="82"/>
      <c r="G98" s="82"/>
      <c r="H98" s="82"/>
      <c r="I98" s="82"/>
    </row>
    <row r="99" spans="1:9" ht="15.5">
      <c r="A99" s="577" t="s">
        <v>1051</v>
      </c>
      <c r="B99" s="577" t="s">
        <v>383</v>
      </c>
      <c r="C99" s="474">
        <v>4329</v>
      </c>
      <c r="D99" s="573">
        <v>40664</v>
      </c>
      <c r="E99" s="580">
        <v>106.5</v>
      </c>
      <c r="F99" s="82"/>
      <c r="G99" s="82"/>
      <c r="H99" s="82"/>
      <c r="I99" s="82"/>
    </row>
    <row r="100" spans="1:9" ht="15.5">
      <c r="A100" s="577" t="s">
        <v>1052</v>
      </c>
      <c r="B100" s="577" t="s">
        <v>656</v>
      </c>
      <c r="C100" s="474">
        <v>1945</v>
      </c>
      <c r="D100" s="573">
        <v>43070</v>
      </c>
      <c r="E100" s="580">
        <v>45.2</v>
      </c>
      <c r="F100" s="82"/>
      <c r="G100" s="82"/>
      <c r="H100" s="82"/>
      <c r="I100" s="82"/>
    </row>
    <row r="101" spans="1:9" ht="15.5">
      <c r="A101" s="577" t="s">
        <v>1053</v>
      </c>
      <c r="B101" s="577" t="s">
        <v>188</v>
      </c>
      <c r="C101" s="474">
        <v>3090</v>
      </c>
      <c r="D101" s="573">
        <v>38995</v>
      </c>
      <c r="E101" s="580">
        <v>79.2</v>
      </c>
      <c r="F101" s="82"/>
      <c r="G101" s="82"/>
      <c r="H101" s="82"/>
      <c r="I101" s="82"/>
    </row>
    <row r="102" spans="1:9" ht="15.5">
      <c r="A102" s="577" t="s">
        <v>1054</v>
      </c>
      <c r="B102" s="577" t="s">
        <v>1055</v>
      </c>
      <c r="C102" s="474">
        <v>1397</v>
      </c>
      <c r="D102" s="573">
        <v>38407</v>
      </c>
      <c r="E102" s="580">
        <v>36.4</v>
      </c>
      <c r="F102" s="82"/>
      <c r="G102" s="82"/>
      <c r="H102" s="82"/>
      <c r="I102" s="82"/>
    </row>
    <row r="103" spans="1:9" ht="15.5">
      <c r="A103" s="577" t="s">
        <v>1056</v>
      </c>
      <c r="B103" s="577" t="s">
        <v>468</v>
      </c>
      <c r="C103" s="474">
        <v>2625</v>
      </c>
      <c r="D103" s="573">
        <v>36440</v>
      </c>
      <c r="E103" s="580">
        <v>72</v>
      </c>
      <c r="F103" s="82"/>
      <c r="G103" s="82"/>
      <c r="H103" s="82"/>
      <c r="I103" s="82"/>
    </row>
    <row r="104" spans="1:9" ht="15.5">
      <c r="A104" s="577" t="s">
        <v>1057</v>
      </c>
      <c r="B104" s="577" t="s">
        <v>1058</v>
      </c>
      <c r="C104" s="474">
        <v>3415</v>
      </c>
      <c r="D104" s="573">
        <v>37931</v>
      </c>
      <c r="E104" s="580">
        <v>90</v>
      </c>
      <c r="F104" s="82"/>
      <c r="G104" s="82"/>
      <c r="H104" s="82"/>
      <c r="I104" s="82"/>
    </row>
    <row r="105" spans="1:9" ht="15.5">
      <c r="A105" s="577" t="s">
        <v>1059</v>
      </c>
      <c r="B105" s="577" t="s">
        <v>1060</v>
      </c>
      <c r="C105" s="474">
        <v>1986</v>
      </c>
      <c r="D105" s="573">
        <v>40740</v>
      </c>
      <c r="E105" s="580">
        <v>48.7</v>
      </c>
      <c r="F105" s="82"/>
      <c r="G105" s="82"/>
      <c r="H105" s="82"/>
      <c r="I105" s="82"/>
    </row>
    <row r="106" spans="1:9" ht="15.5">
      <c r="A106" s="577" t="s">
        <v>1061</v>
      </c>
      <c r="B106" s="577" t="s">
        <v>327</v>
      </c>
      <c r="C106" s="474">
        <v>3485</v>
      </c>
      <c r="D106" s="573">
        <v>39040</v>
      </c>
      <c r="E106" s="580">
        <v>89.3</v>
      </c>
      <c r="F106" s="82"/>
      <c r="G106" s="82"/>
      <c r="H106" s="82"/>
      <c r="I106" s="82"/>
    </row>
    <row r="107" spans="1:9" ht="15.5">
      <c r="A107" s="577" t="s">
        <v>1062</v>
      </c>
      <c r="B107" s="577" t="s">
        <v>1063</v>
      </c>
      <c r="C107" s="474">
        <v>2618</v>
      </c>
      <c r="D107" s="573">
        <v>39172</v>
      </c>
      <c r="E107" s="580">
        <v>66.8</v>
      </c>
      <c r="F107" s="82"/>
      <c r="G107" s="82"/>
      <c r="H107" s="82"/>
      <c r="I107" s="82"/>
    </row>
    <row r="108" spans="1:9" ht="15.5">
      <c r="A108" s="577" t="s">
        <v>1064</v>
      </c>
      <c r="B108" s="577" t="s">
        <v>1065</v>
      </c>
      <c r="C108" s="474">
        <v>3568</v>
      </c>
      <c r="D108" s="573">
        <v>37565</v>
      </c>
      <c r="E108" s="580">
        <v>95</v>
      </c>
      <c r="F108" s="82"/>
      <c r="G108" s="82"/>
      <c r="H108" s="82"/>
      <c r="I108" s="82"/>
    </row>
    <row r="109" spans="1:9" ht="15.5">
      <c r="A109" s="577" t="s">
        <v>1066</v>
      </c>
      <c r="B109" s="577" t="s">
        <v>470</v>
      </c>
      <c r="C109" s="474">
        <v>2412</v>
      </c>
      <c r="D109" s="573">
        <v>44183</v>
      </c>
      <c r="E109" s="580">
        <v>54.6</v>
      </c>
      <c r="F109" s="82"/>
      <c r="G109" s="82"/>
      <c r="H109" s="82"/>
      <c r="I109" s="82"/>
    </row>
    <row r="110" spans="1:9" ht="15.5">
      <c r="A110" s="577" t="s">
        <v>1067</v>
      </c>
      <c r="B110" s="577" t="s">
        <v>1068</v>
      </c>
      <c r="C110" s="474">
        <v>439</v>
      </c>
      <c r="D110" s="573">
        <v>49644</v>
      </c>
      <c r="E110" s="580">
        <v>8.8000000000000007</v>
      </c>
      <c r="F110" s="82"/>
      <c r="G110" s="82"/>
      <c r="H110" s="82"/>
      <c r="I110" s="82"/>
    </row>
    <row r="111" spans="1:9" ht="15.5">
      <c r="A111" s="577" t="s">
        <v>1069</v>
      </c>
      <c r="B111" s="577" t="s">
        <v>763</v>
      </c>
      <c r="C111" s="474">
        <v>2088</v>
      </c>
      <c r="D111" s="573">
        <v>46137</v>
      </c>
      <c r="E111" s="580">
        <v>45.3</v>
      </c>
      <c r="F111" s="82"/>
      <c r="G111" s="82"/>
      <c r="H111" s="82"/>
      <c r="I111" s="82"/>
    </row>
    <row r="112" spans="1:9" ht="15.5">
      <c r="A112" s="577" t="s">
        <v>1070</v>
      </c>
      <c r="B112" s="577" t="s">
        <v>1071</v>
      </c>
      <c r="C112" s="474">
        <v>1188</v>
      </c>
      <c r="D112" s="573">
        <v>36946</v>
      </c>
      <c r="E112" s="580">
        <v>32.200000000000003</v>
      </c>
      <c r="F112" s="82"/>
      <c r="G112" s="82"/>
      <c r="H112" s="82"/>
      <c r="I112" s="82"/>
    </row>
    <row r="113" spans="1:9" ht="15.5">
      <c r="A113" s="577" t="s">
        <v>1072</v>
      </c>
      <c r="B113" s="577" t="s">
        <v>311</v>
      </c>
      <c r="C113" s="474">
        <v>3550</v>
      </c>
      <c r="D113" s="573">
        <v>42181</v>
      </c>
      <c r="E113" s="580">
        <v>84.2</v>
      </c>
      <c r="F113" s="82"/>
      <c r="G113" s="82"/>
      <c r="H113" s="82"/>
      <c r="I113" s="82"/>
    </row>
    <row r="114" spans="1:9" ht="15.5">
      <c r="A114" s="577" t="s">
        <v>1073</v>
      </c>
      <c r="B114" s="577" t="s">
        <v>719</v>
      </c>
      <c r="C114" s="474">
        <v>2722</v>
      </c>
      <c r="D114" s="573">
        <v>45794</v>
      </c>
      <c r="E114" s="580">
        <v>59.4</v>
      </c>
      <c r="F114" s="82"/>
      <c r="G114" s="82"/>
      <c r="H114" s="82"/>
      <c r="I114" s="82"/>
    </row>
    <row r="115" spans="1:9" ht="15.5">
      <c r="A115" s="577" t="s">
        <v>1074</v>
      </c>
      <c r="B115" s="577" t="s">
        <v>1075</v>
      </c>
      <c r="C115" s="474">
        <v>2204</v>
      </c>
      <c r="D115" s="573">
        <v>35404</v>
      </c>
      <c r="E115" s="580">
        <v>62.3</v>
      </c>
      <c r="F115" s="82"/>
      <c r="G115" s="82"/>
      <c r="H115" s="82"/>
      <c r="I115" s="82"/>
    </row>
    <row r="116" spans="1:9" ht="15.5">
      <c r="A116" s="577" t="s">
        <v>1076</v>
      </c>
      <c r="B116" s="577" t="s">
        <v>1077</v>
      </c>
      <c r="C116" s="474">
        <v>2270</v>
      </c>
      <c r="D116" s="573">
        <v>44781</v>
      </c>
      <c r="E116" s="580">
        <v>50.7</v>
      </c>
      <c r="F116" s="82"/>
      <c r="G116" s="82"/>
      <c r="H116" s="82"/>
      <c r="I116" s="82"/>
    </row>
    <row r="117" spans="1:9" ht="15.5">
      <c r="A117" s="577" t="s">
        <v>1078</v>
      </c>
      <c r="B117" s="577" t="s">
        <v>1079</v>
      </c>
      <c r="C117" s="474">
        <v>1589</v>
      </c>
      <c r="D117" s="573">
        <v>44364</v>
      </c>
      <c r="E117" s="580">
        <v>35.799999999999997</v>
      </c>
      <c r="F117" s="82"/>
      <c r="G117" s="82"/>
      <c r="H117" s="82"/>
      <c r="I117" s="82"/>
    </row>
    <row r="118" spans="1:9" ht="15.5">
      <c r="A118" s="577" t="s">
        <v>1080</v>
      </c>
      <c r="B118" s="577" t="s">
        <v>222</v>
      </c>
      <c r="C118" s="474">
        <v>4576</v>
      </c>
      <c r="D118" s="573">
        <v>40563</v>
      </c>
      <c r="E118" s="580">
        <v>112.8</v>
      </c>
      <c r="F118" s="82"/>
      <c r="G118" s="82"/>
      <c r="H118" s="82"/>
      <c r="I118" s="82"/>
    </row>
    <row r="119" spans="1:9" ht="15.5">
      <c r="A119" s="577" t="s">
        <v>1081</v>
      </c>
      <c r="B119" s="577" t="s">
        <v>757</v>
      </c>
      <c r="C119" s="474">
        <v>1717</v>
      </c>
      <c r="D119" s="573">
        <v>37643</v>
      </c>
      <c r="E119" s="580">
        <v>45.6</v>
      </c>
      <c r="F119" s="82"/>
      <c r="G119" s="82"/>
      <c r="H119" s="82"/>
      <c r="I119" s="82"/>
    </row>
    <row r="120" spans="1:9" ht="15.5">
      <c r="A120" s="577" t="s">
        <v>1082</v>
      </c>
      <c r="B120" s="577" t="s">
        <v>1083</v>
      </c>
      <c r="C120" s="474">
        <v>391</v>
      </c>
      <c r="D120" s="573">
        <v>56672</v>
      </c>
      <c r="E120" s="580">
        <v>6.9</v>
      </c>
      <c r="F120" s="82"/>
      <c r="G120" s="82"/>
      <c r="H120" s="82"/>
      <c r="I120" s="82"/>
    </row>
    <row r="121" spans="1:9" ht="15.5">
      <c r="A121" s="577" t="s">
        <v>1084</v>
      </c>
      <c r="B121" s="577" t="s">
        <v>1085</v>
      </c>
      <c r="C121" s="474">
        <v>2601</v>
      </c>
      <c r="D121" s="573">
        <v>47859</v>
      </c>
      <c r="E121" s="580">
        <v>54.3</v>
      </c>
      <c r="F121" s="82"/>
      <c r="G121" s="82"/>
      <c r="H121" s="82"/>
      <c r="I121" s="82"/>
    </row>
    <row r="122" spans="1:9" ht="15.5">
      <c r="A122" s="577" t="s">
        <v>1086</v>
      </c>
      <c r="B122" s="577" t="s">
        <v>1087</v>
      </c>
      <c r="C122" s="474">
        <v>4160</v>
      </c>
      <c r="D122" s="573">
        <v>38131</v>
      </c>
      <c r="E122" s="580">
        <v>109.1</v>
      </c>
      <c r="F122" s="82"/>
      <c r="G122" s="82"/>
      <c r="H122" s="82"/>
      <c r="I122" s="82"/>
    </row>
    <row r="123" spans="1:9" ht="15.5">
      <c r="A123" s="577" t="s">
        <v>1088</v>
      </c>
      <c r="B123" s="577" t="s">
        <v>1089</v>
      </c>
      <c r="C123" s="474">
        <v>4911</v>
      </c>
      <c r="D123" s="573">
        <v>39357</v>
      </c>
      <c r="E123" s="580">
        <v>124.8</v>
      </c>
      <c r="F123" s="82"/>
      <c r="G123" s="82"/>
      <c r="H123" s="82"/>
      <c r="I123" s="82"/>
    </row>
    <row r="124" spans="1:9" ht="15.5">
      <c r="A124" s="577" t="s">
        <v>1090</v>
      </c>
      <c r="B124" s="577" t="s">
        <v>1091</v>
      </c>
      <c r="C124" s="474">
        <v>3889</v>
      </c>
      <c r="D124" s="573">
        <v>40653</v>
      </c>
      <c r="E124" s="580">
        <v>95.7</v>
      </c>
      <c r="F124" s="82"/>
      <c r="G124" s="82"/>
      <c r="H124" s="82"/>
      <c r="I124" s="82"/>
    </row>
    <row r="125" spans="1:9" ht="15.5">
      <c r="A125" s="577" t="s">
        <v>1092</v>
      </c>
      <c r="B125" s="577" t="s">
        <v>472</v>
      </c>
      <c r="C125" s="474">
        <v>2656</v>
      </c>
      <c r="D125" s="573">
        <v>45489</v>
      </c>
      <c r="E125" s="580">
        <v>58.4</v>
      </c>
      <c r="F125" s="82"/>
      <c r="G125" s="82"/>
      <c r="H125" s="82"/>
      <c r="I125" s="82"/>
    </row>
    <row r="126" spans="1:9" ht="15.5">
      <c r="A126" s="577" t="s">
        <v>1093</v>
      </c>
      <c r="B126" s="577" t="s">
        <v>1094</v>
      </c>
      <c r="C126" s="474">
        <v>4202</v>
      </c>
      <c r="D126" s="573">
        <v>52741</v>
      </c>
      <c r="E126" s="580">
        <v>79.7</v>
      </c>
      <c r="F126" s="82"/>
      <c r="G126" s="82"/>
      <c r="H126" s="82"/>
      <c r="I126" s="82"/>
    </row>
    <row r="127" spans="1:9" ht="15.5">
      <c r="A127" s="577" t="s">
        <v>1095</v>
      </c>
      <c r="B127" s="577" t="s">
        <v>1096</v>
      </c>
      <c r="C127" s="474">
        <v>2582</v>
      </c>
      <c r="D127" s="573">
        <v>39783</v>
      </c>
      <c r="E127" s="580">
        <v>64.900000000000006</v>
      </c>
      <c r="F127" s="82"/>
      <c r="G127" s="82"/>
      <c r="H127" s="82"/>
      <c r="I127" s="82"/>
    </row>
    <row r="128" spans="1:9" ht="15.5">
      <c r="A128" s="577" t="s">
        <v>1097</v>
      </c>
      <c r="B128" s="577" t="s">
        <v>190</v>
      </c>
      <c r="C128" s="474">
        <v>3152</v>
      </c>
      <c r="D128" s="573">
        <v>34999</v>
      </c>
      <c r="E128" s="580">
        <v>90.1</v>
      </c>
      <c r="F128" s="82"/>
      <c r="G128" s="82"/>
      <c r="H128" s="82"/>
      <c r="I128" s="82"/>
    </row>
    <row r="129" spans="1:9" ht="15.5">
      <c r="A129" s="577" t="s">
        <v>1098</v>
      </c>
      <c r="B129" s="577" t="s">
        <v>354</v>
      </c>
      <c r="C129" s="474">
        <v>3623</v>
      </c>
      <c r="D129" s="573">
        <v>45062</v>
      </c>
      <c r="E129" s="580">
        <v>80.400000000000006</v>
      </c>
      <c r="F129" s="82"/>
      <c r="G129" s="82"/>
      <c r="H129" s="82"/>
      <c r="I129" s="82"/>
    </row>
    <row r="130" spans="1:9" ht="15.5">
      <c r="A130" s="577" t="s">
        <v>1099</v>
      </c>
      <c r="B130" s="577" t="s">
        <v>1100</v>
      </c>
      <c r="C130" s="474">
        <v>7740</v>
      </c>
      <c r="D130" s="573">
        <v>44157</v>
      </c>
      <c r="E130" s="580">
        <v>175.3</v>
      </c>
      <c r="F130" s="82"/>
      <c r="G130" s="82"/>
      <c r="H130" s="82"/>
      <c r="I130" s="82"/>
    </row>
    <row r="131" spans="1:9" ht="15.5">
      <c r="A131" s="577" t="s">
        <v>1101</v>
      </c>
      <c r="B131" s="577" t="s">
        <v>1102</v>
      </c>
      <c r="C131" s="474">
        <v>5216</v>
      </c>
      <c r="D131" s="573">
        <v>42766</v>
      </c>
      <c r="E131" s="580">
        <v>122</v>
      </c>
      <c r="F131" s="82"/>
      <c r="G131" s="82"/>
      <c r="H131" s="82"/>
      <c r="I131" s="82"/>
    </row>
    <row r="132" spans="1:9" ht="15.5">
      <c r="A132" s="577" t="s">
        <v>1103</v>
      </c>
      <c r="B132" s="577" t="s">
        <v>1104</v>
      </c>
      <c r="C132" s="474">
        <v>4713</v>
      </c>
      <c r="D132" s="573">
        <v>41669</v>
      </c>
      <c r="E132" s="580">
        <v>113.1</v>
      </c>
      <c r="F132" s="82"/>
      <c r="G132" s="82"/>
      <c r="H132" s="82"/>
      <c r="I132" s="82"/>
    </row>
    <row r="133" spans="1:9" ht="15.5">
      <c r="A133" s="577" t="s">
        <v>1105</v>
      </c>
      <c r="B133" s="577" t="s">
        <v>721</v>
      </c>
      <c r="C133" s="474">
        <v>2091</v>
      </c>
      <c r="D133" s="573">
        <v>42727</v>
      </c>
      <c r="E133" s="580">
        <v>48.9</v>
      </c>
      <c r="F133" s="82"/>
      <c r="G133" s="82"/>
      <c r="H133" s="82"/>
      <c r="I133" s="82"/>
    </row>
    <row r="134" spans="1:9" ht="15.5">
      <c r="A134" s="577" t="s">
        <v>1106</v>
      </c>
      <c r="B134" s="577" t="s">
        <v>1107</v>
      </c>
      <c r="C134" s="474">
        <v>4066</v>
      </c>
      <c r="D134" s="573">
        <v>45340</v>
      </c>
      <c r="E134" s="580">
        <v>89.7</v>
      </c>
      <c r="F134" s="82"/>
      <c r="G134" s="82"/>
      <c r="H134" s="82"/>
      <c r="I134" s="82"/>
    </row>
    <row r="135" spans="1:9" ht="15.5">
      <c r="A135" s="577" t="s">
        <v>1108</v>
      </c>
      <c r="B135" s="577" t="s">
        <v>1109</v>
      </c>
      <c r="C135" s="474">
        <v>2307</v>
      </c>
      <c r="D135" s="573">
        <v>46885</v>
      </c>
      <c r="E135" s="580">
        <v>49.2</v>
      </c>
      <c r="F135" s="82"/>
      <c r="G135" s="82"/>
      <c r="H135" s="82"/>
      <c r="I135" s="82"/>
    </row>
    <row r="136" spans="1:9" ht="15.5">
      <c r="A136" s="577" t="s">
        <v>1110</v>
      </c>
      <c r="B136" s="577" t="s">
        <v>1111</v>
      </c>
      <c r="C136" s="474">
        <v>2215</v>
      </c>
      <c r="D136" s="573">
        <v>53398</v>
      </c>
      <c r="E136" s="580">
        <v>41.5</v>
      </c>
      <c r="F136" s="82"/>
      <c r="G136" s="82"/>
      <c r="H136" s="82"/>
      <c r="I136" s="82"/>
    </row>
    <row r="137" spans="1:9" ht="15.5">
      <c r="A137" s="577" t="s">
        <v>1112</v>
      </c>
      <c r="B137" s="577" t="s">
        <v>1113</v>
      </c>
      <c r="C137" s="474">
        <v>1614</v>
      </c>
      <c r="D137" s="573">
        <v>44727</v>
      </c>
      <c r="E137" s="580">
        <v>36.1</v>
      </c>
      <c r="F137" s="82"/>
      <c r="G137" s="82"/>
      <c r="H137" s="82"/>
      <c r="I137" s="82"/>
    </row>
    <row r="138" spans="1:9" ht="15.5">
      <c r="A138" s="577" t="s">
        <v>1114</v>
      </c>
      <c r="B138" s="577" t="s">
        <v>1115</v>
      </c>
      <c r="C138" s="474">
        <v>4141</v>
      </c>
      <c r="D138" s="573">
        <v>40069</v>
      </c>
      <c r="E138" s="580">
        <v>103.3</v>
      </c>
      <c r="F138" s="82"/>
      <c r="G138" s="82"/>
      <c r="H138" s="82"/>
      <c r="I138" s="82"/>
    </row>
    <row r="139" spans="1:9" ht="15.5">
      <c r="A139" s="577" t="s">
        <v>1116</v>
      </c>
      <c r="B139" s="577" t="s">
        <v>1117</v>
      </c>
      <c r="C139" s="474">
        <v>4914</v>
      </c>
      <c r="D139" s="573">
        <v>40740</v>
      </c>
      <c r="E139" s="580">
        <v>120.6</v>
      </c>
      <c r="F139" s="82"/>
      <c r="G139" s="82"/>
      <c r="H139" s="82"/>
      <c r="I139" s="82"/>
    </row>
    <row r="140" spans="1:9" ht="15.5">
      <c r="A140" s="577" t="s">
        <v>1118</v>
      </c>
      <c r="B140" s="577" t="s">
        <v>658</v>
      </c>
      <c r="C140" s="474">
        <v>1954</v>
      </c>
      <c r="D140" s="573">
        <v>42486</v>
      </c>
      <c r="E140" s="580">
        <v>46</v>
      </c>
      <c r="F140" s="82"/>
      <c r="G140" s="82"/>
      <c r="H140" s="82"/>
      <c r="I140" s="82"/>
    </row>
    <row r="141" spans="1:9" ht="15.5">
      <c r="A141" s="577" t="s">
        <v>1119</v>
      </c>
      <c r="B141" s="577" t="s">
        <v>355</v>
      </c>
      <c r="C141" s="474">
        <v>1805</v>
      </c>
      <c r="D141" s="573">
        <v>38307</v>
      </c>
      <c r="E141" s="580">
        <v>47.1</v>
      </c>
      <c r="F141" s="82"/>
      <c r="G141" s="82"/>
      <c r="H141" s="82"/>
      <c r="I141" s="82"/>
    </row>
    <row r="142" spans="1:9" ht="15.5">
      <c r="A142" s="577" t="s">
        <v>1120</v>
      </c>
      <c r="B142" s="577" t="s">
        <v>1121</v>
      </c>
      <c r="C142" s="474">
        <v>5895</v>
      </c>
      <c r="D142" s="573">
        <v>37964</v>
      </c>
      <c r="E142" s="580">
        <v>155.30000000000001</v>
      </c>
      <c r="F142" s="82"/>
      <c r="G142" s="82"/>
      <c r="H142" s="82"/>
      <c r="I142" s="82"/>
    </row>
    <row r="143" spans="1:9" ht="15.5">
      <c r="A143" s="577" t="s">
        <v>1122</v>
      </c>
      <c r="B143" s="577" t="s">
        <v>1123</v>
      </c>
      <c r="C143" s="474">
        <v>4945</v>
      </c>
      <c r="D143" s="573">
        <v>41882</v>
      </c>
      <c r="E143" s="580">
        <v>118.1</v>
      </c>
      <c r="F143" s="82"/>
      <c r="G143" s="82"/>
      <c r="H143" s="82"/>
      <c r="I143" s="82"/>
    </row>
    <row r="144" spans="1:9" ht="15.5">
      <c r="A144" s="577" t="s">
        <v>1124</v>
      </c>
      <c r="B144" s="577" t="s">
        <v>1125</v>
      </c>
      <c r="C144" s="474">
        <v>7522</v>
      </c>
      <c r="D144" s="573">
        <v>43537</v>
      </c>
      <c r="E144" s="580">
        <v>172.8</v>
      </c>
      <c r="F144" s="82"/>
      <c r="G144" s="82"/>
      <c r="H144" s="82"/>
      <c r="I144" s="82"/>
    </row>
    <row r="145" spans="1:9" ht="15.5">
      <c r="A145" s="577" t="s">
        <v>1126</v>
      </c>
      <c r="B145" s="577" t="s">
        <v>313</v>
      </c>
      <c r="C145" s="474">
        <v>1579</v>
      </c>
      <c r="D145" s="573">
        <v>34003</v>
      </c>
      <c r="E145" s="580">
        <v>46.4</v>
      </c>
      <c r="F145" s="82"/>
      <c r="G145" s="82"/>
      <c r="H145" s="82"/>
      <c r="I145" s="82"/>
    </row>
    <row r="146" spans="1:9" ht="15.5">
      <c r="A146" s="577" t="s">
        <v>1127</v>
      </c>
      <c r="B146" s="577" t="s">
        <v>1128</v>
      </c>
      <c r="C146" s="474">
        <v>3122</v>
      </c>
      <c r="D146" s="573">
        <v>37689</v>
      </c>
      <c r="E146" s="580">
        <v>82.8</v>
      </c>
      <c r="F146" s="82"/>
      <c r="G146" s="82"/>
      <c r="H146" s="82"/>
      <c r="I146" s="82"/>
    </row>
    <row r="147" spans="1:9" ht="15.5">
      <c r="A147" s="577" t="s">
        <v>1129</v>
      </c>
      <c r="B147" s="577" t="s">
        <v>1130</v>
      </c>
      <c r="C147" s="474">
        <v>5555</v>
      </c>
      <c r="D147" s="573">
        <v>44680</v>
      </c>
      <c r="E147" s="580">
        <v>124.3</v>
      </c>
      <c r="F147" s="82"/>
      <c r="G147" s="82"/>
      <c r="H147" s="82"/>
      <c r="I147" s="82"/>
    </row>
    <row r="148" spans="1:9" ht="15.5">
      <c r="A148" s="577" t="s">
        <v>1131</v>
      </c>
      <c r="B148" s="577" t="s">
        <v>1132</v>
      </c>
      <c r="C148" s="474">
        <v>3833</v>
      </c>
      <c r="D148" s="573">
        <v>40612</v>
      </c>
      <c r="E148" s="580">
        <v>94.4</v>
      </c>
      <c r="F148" s="82"/>
      <c r="G148" s="82"/>
      <c r="H148" s="82"/>
      <c r="I148" s="82"/>
    </row>
    <row r="149" spans="1:9" ht="15.5">
      <c r="A149" s="577" t="s">
        <v>1133</v>
      </c>
      <c r="B149" s="577" t="s">
        <v>1134</v>
      </c>
      <c r="C149" s="474">
        <v>5796</v>
      </c>
      <c r="D149" s="573">
        <v>44497</v>
      </c>
      <c r="E149" s="580">
        <v>130.30000000000001</v>
      </c>
      <c r="F149" s="82"/>
      <c r="G149" s="82"/>
      <c r="H149" s="82"/>
      <c r="I149" s="82"/>
    </row>
    <row r="150" spans="1:9" ht="15.5">
      <c r="A150" s="577" t="s">
        <v>1135</v>
      </c>
      <c r="B150" s="577" t="s">
        <v>1136</v>
      </c>
      <c r="C150" s="474">
        <v>6733</v>
      </c>
      <c r="D150" s="573">
        <v>41378</v>
      </c>
      <c r="E150" s="580">
        <v>162.69999999999999</v>
      </c>
      <c r="F150" s="82"/>
      <c r="G150" s="82"/>
      <c r="H150" s="82"/>
      <c r="I150" s="82"/>
    </row>
    <row r="151" spans="1:9" ht="15.5">
      <c r="A151" s="577" t="s">
        <v>1137</v>
      </c>
      <c r="B151" s="577" t="s">
        <v>660</v>
      </c>
      <c r="C151" s="474">
        <v>2579</v>
      </c>
      <c r="D151" s="573">
        <v>42260</v>
      </c>
      <c r="E151" s="580">
        <v>61</v>
      </c>
      <c r="F151" s="82"/>
      <c r="G151" s="82"/>
      <c r="H151" s="82"/>
      <c r="I151" s="82"/>
    </row>
    <row r="152" spans="1:9" ht="15.5">
      <c r="A152" s="577" t="s">
        <v>1138</v>
      </c>
      <c r="B152" s="577" t="s">
        <v>1139</v>
      </c>
      <c r="C152" s="474">
        <v>4261</v>
      </c>
      <c r="D152" s="573">
        <v>33135</v>
      </c>
      <c r="E152" s="580">
        <v>128.6</v>
      </c>
      <c r="F152" s="82"/>
      <c r="G152" s="82"/>
      <c r="H152" s="82"/>
      <c r="I152" s="82"/>
    </row>
    <row r="153" spans="1:9" ht="15.5">
      <c r="A153" s="577" t="s">
        <v>1140</v>
      </c>
      <c r="B153" s="577" t="s">
        <v>1141</v>
      </c>
      <c r="C153" s="474">
        <v>3605</v>
      </c>
      <c r="D153" s="573">
        <v>33142</v>
      </c>
      <c r="E153" s="580">
        <v>108.8</v>
      </c>
      <c r="F153" s="82"/>
      <c r="G153" s="82"/>
      <c r="H153" s="82"/>
      <c r="I153" s="82"/>
    </row>
    <row r="154" spans="1:9" ht="15.5">
      <c r="A154" s="577" t="s">
        <v>1142</v>
      </c>
      <c r="B154" s="577" t="s">
        <v>1143</v>
      </c>
      <c r="C154" s="474">
        <v>1637</v>
      </c>
      <c r="D154" s="573">
        <v>46444</v>
      </c>
      <c r="E154" s="580">
        <v>35.200000000000003</v>
      </c>
      <c r="F154" s="82"/>
      <c r="G154" s="82"/>
      <c r="H154" s="82"/>
      <c r="I154" s="82"/>
    </row>
    <row r="155" spans="1:9" ht="15.5">
      <c r="A155" s="577" t="s">
        <v>1144</v>
      </c>
      <c r="B155" s="577" t="s">
        <v>1145</v>
      </c>
      <c r="C155" s="474">
        <v>1750</v>
      </c>
      <c r="D155" s="573">
        <v>48939</v>
      </c>
      <c r="E155" s="580">
        <v>35.799999999999997</v>
      </c>
      <c r="F155" s="82"/>
      <c r="G155" s="82"/>
      <c r="H155" s="82"/>
      <c r="I155" s="82"/>
    </row>
    <row r="156" spans="1:9" ht="15.5">
      <c r="A156" s="577" t="s">
        <v>1146</v>
      </c>
      <c r="B156" s="577" t="s">
        <v>1147</v>
      </c>
      <c r="C156" s="474">
        <v>4971</v>
      </c>
      <c r="D156" s="573">
        <v>43710</v>
      </c>
      <c r="E156" s="580">
        <v>113.7</v>
      </c>
      <c r="F156" s="82"/>
      <c r="G156" s="82"/>
      <c r="H156" s="82"/>
      <c r="I156" s="82"/>
    </row>
    <row r="157" spans="1:9" ht="15.5">
      <c r="A157" s="577" t="s">
        <v>1148</v>
      </c>
      <c r="B157" s="577" t="s">
        <v>1149</v>
      </c>
      <c r="C157" s="474">
        <v>3004</v>
      </c>
      <c r="D157" s="573">
        <v>31433</v>
      </c>
      <c r="E157" s="580">
        <v>95.6</v>
      </c>
      <c r="F157" s="82"/>
      <c r="G157" s="82"/>
      <c r="H157" s="82"/>
      <c r="I157" s="82"/>
    </row>
    <row r="158" spans="1:9" ht="15.5">
      <c r="A158" s="577" t="s">
        <v>1150</v>
      </c>
      <c r="B158" s="577" t="s">
        <v>1151</v>
      </c>
      <c r="C158" s="474">
        <v>4907</v>
      </c>
      <c r="D158" s="573">
        <v>38332</v>
      </c>
      <c r="E158" s="580">
        <v>128</v>
      </c>
      <c r="F158" s="82"/>
      <c r="G158" s="82"/>
      <c r="H158" s="82"/>
      <c r="I158" s="82"/>
    </row>
    <row r="159" spans="1:9" ht="15.5">
      <c r="A159" s="577" t="s">
        <v>1152</v>
      </c>
      <c r="B159" s="577" t="s">
        <v>742</v>
      </c>
      <c r="C159" s="474">
        <v>2435</v>
      </c>
      <c r="D159" s="573">
        <v>42571</v>
      </c>
      <c r="E159" s="580">
        <v>57.2</v>
      </c>
      <c r="F159" s="82"/>
      <c r="G159" s="82"/>
      <c r="H159" s="82"/>
      <c r="I159" s="82"/>
    </row>
    <row r="160" spans="1:9" ht="15.5">
      <c r="A160" s="577" t="s">
        <v>1153</v>
      </c>
      <c r="B160" s="577" t="s">
        <v>1154</v>
      </c>
      <c r="C160" s="474">
        <v>5565</v>
      </c>
      <c r="D160" s="573">
        <v>46009</v>
      </c>
      <c r="E160" s="580">
        <v>121</v>
      </c>
      <c r="F160" s="82"/>
      <c r="G160" s="82"/>
      <c r="H160" s="82"/>
      <c r="I160" s="82"/>
    </row>
    <row r="161" spans="1:9" ht="15.5">
      <c r="A161" s="577" t="s">
        <v>1155</v>
      </c>
      <c r="B161" s="577" t="s">
        <v>632</v>
      </c>
      <c r="C161" s="474">
        <v>2525</v>
      </c>
      <c r="D161" s="573">
        <v>38897</v>
      </c>
      <c r="E161" s="580">
        <v>64.900000000000006</v>
      </c>
      <c r="F161" s="82"/>
      <c r="G161" s="82"/>
      <c r="H161" s="82"/>
      <c r="I161" s="82"/>
    </row>
    <row r="162" spans="1:9" ht="15.5">
      <c r="A162" s="577" t="s">
        <v>1156</v>
      </c>
      <c r="B162" s="577" t="s">
        <v>1157</v>
      </c>
      <c r="C162" s="474">
        <v>1926</v>
      </c>
      <c r="D162" s="573">
        <v>42399</v>
      </c>
      <c r="E162" s="580">
        <v>45.4</v>
      </c>
      <c r="F162" s="82"/>
      <c r="G162" s="82"/>
      <c r="H162" s="82"/>
      <c r="I162" s="82"/>
    </row>
    <row r="163" spans="1:9" ht="15.5">
      <c r="A163" s="577" t="s">
        <v>1158</v>
      </c>
      <c r="B163" s="577" t="s">
        <v>1159</v>
      </c>
      <c r="C163" s="474">
        <v>2805</v>
      </c>
      <c r="D163" s="573">
        <v>41852</v>
      </c>
      <c r="E163" s="580">
        <v>67</v>
      </c>
      <c r="F163" s="82"/>
      <c r="G163" s="82"/>
      <c r="H163" s="82"/>
      <c r="I163" s="82"/>
    </row>
    <row r="164" spans="1:9" ht="15.5">
      <c r="A164" s="577" t="s">
        <v>1160</v>
      </c>
      <c r="B164" s="577" t="s">
        <v>1161</v>
      </c>
      <c r="C164" s="474">
        <v>4928</v>
      </c>
      <c r="D164" s="573">
        <v>43945</v>
      </c>
      <c r="E164" s="580">
        <v>112.1</v>
      </c>
      <c r="F164" s="82"/>
      <c r="G164" s="82"/>
      <c r="H164" s="82"/>
      <c r="I164" s="82"/>
    </row>
    <row r="165" spans="1:9" ht="15.5">
      <c r="A165" s="577" t="s">
        <v>1162</v>
      </c>
      <c r="B165" s="577" t="s">
        <v>618</v>
      </c>
      <c r="C165" s="474">
        <v>2921</v>
      </c>
      <c r="D165" s="573">
        <v>45012</v>
      </c>
      <c r="E165" s="580">
        <v>64.900000000000006</v>
      </c>
      <c r="F165" s="82"/>
      <c r="G165" s="82"/>
      <c r="H165" s="82"/>
      <c r="I165" s="82"/>
    </row>
    <row r="166" spans="1:9" ht="15.5">
      <c r="A166" s="577" t="s">
        <v>1163</v>
      </c>
      <c r="B166" s="577" t="s">
        <v>634</v>
      </c>
      <c r="C166" s="474">
        <v>2487</v>
      </c>
      <c r="D166" s="573">
        <v>43281</v>
      </c>
      <c r="E166" s="580">
        <v>57.5</v>
      </c>
      <c r="F166" s="82"/>
      <c r="G166" s="82"/>
      <c r="H166" s="82"/>
      <c r="I166" s="82"/>
    </row>
    <row r="167" spans="1:9" ht="15.5">
      <c r="A167" s="577" t="s">
        <v>1164</v>
      </c>
      <c r="B167" s="577" t="s">
        <v>1165</v>
      </c>
      <c r="C167" s="474">
        <v>2826</v>
      </c>
      <c r="D167" s="573">
        <v>40504</v>
      </c>
      <c r="E167" s="580">
        <v>69.8</v>
      </c>
      <c r="F167" s="82"/>
      <c r="G167" s="82"/>
      <c r="H167" s="82"/>
      <c r="I167" s="82"/>
    </row>
    <row r="168" spans="1:9" ht="15.5">
      <c r="A168" s="577" t="s">
        <v>1166</v>
      </c>
      <c r="B168" s="577" t="s">
        <v>1167</v>
      </c>
      <c r="C168" s="474">
        <v>3617</v>
      </c>
      <c r="D168" s="573">
        <v>41506</v>
      </c>
      <c r="E168" s="580">
        <v>87.1</v>
      </c>
      <c r="F168" s="82"/>
      <c r="G168" s="82"/>
      <c r="H168" s="82"/>
      <c r="I168" s="82"/>
    </row>
    <row r="169" spans="1:9" ht="15.5">
      <c r="A169" s="577" t="s">
        <v>1168</v>
      </c>
      <c r="B169" s="577" t="s">
        <v>1169</v>
      </c>
      <c r="C169" s="474">
        <v>2986</v>
      </c>
      <c r="D169" s="573">
        <v>32934</v>
      </c>
      <c r="E169" s="580">
        <v>90.7</v>
      </c>
      <c r="F169" s="82"/>
      <c r="G169" s="82"/>
      <c r="H169" s="82"/>
      <c r="I169" s="82"/>
    </row>
    <row r="170" spans="1:9" ht="15.5">
      <c r="A170" s="577" t="s">
        <v>1170</v>
      </c>
      <c r="B170" s="577" t="s">
        <v>1171</v>
      </c>
      <c r="C170" s="474">
        <v>2850</v>
      </c>
      <c r="D170" s="573">
        <v>42308</v>
      </c>
      <c r="E170" s="580">
        <v>67.400000000000006</v>
      </c>
      <c r="F170" s="82"/>
      <c r="G170" s="82"/>
      <c r="H170" s="82"/>
      <c r="I170" s="82"/>
    </row>
    <row r="171" spans="1:9" ht="15.5">
      <c r="A171" s="577" t="s">
        <v>1172</v>
      </c>
      <c r="B171" s="577" t="s">
        <v>1173</v>
      </c>
      <c r="C171" s="474">
        <v>1489</v>
      </c>
      <c r="D171" s="573">
        <v>35884</v>
      </c>
      <c r="E171" s="580">
        <v>41.5</v>
      </c>
      <c r="F171" s="82"/>
      <c r="G171" s="82"/>
      <c r="H171" s="82"/>
      <c r="I171" s="82"/>
    </row>
    <row r="172" spans="1:9" ht="15.5">
      <c r="A172" s="577" t="s">
        <v>1174</v>
      </c>
      <c r="B172" s="577" t="s">
        <v>1175</v>
      </c>
      <c r="C172" s="474">
        <v>3404</v>
      </c>
      <c r="D172" s="573">
        <v>40231</v>
      </c>
      <c r="E172" s="580">
        <v>84.6</v>
      </c>
      <c r="F172" s="82"/>
      <c r="G172" s="82"/>
      <c r="H172" s="82"/>
      <c r="I172" s="82"/>
    </row>
    <row r="173" spans="1:9" ht="15.5">
      <c r="A173" s="577" t="s">
        <v>1176</v>
      </c>
      <c r="B173" s="577" t="s">
        <v>1177</v>
      </c>
      <c r="C173" s="474">
        <v>1622</v>
      </c>
      <c r="D173" s="573">
        <v>38179</v>
      </c>
      <c r="E173" s="580">
        <v>42.5</v>
      </c>
      <c r="F173" s="82"/>
      <c r="G173" s="82"/>
      <c r="H173" s="82"/>
      <c r="I173" s="82"/>
    </row>
    <row r="174" spans="1:9" ht="15.5">
      <c r="A174" s="577" t="s">
        <v>1178</v>
      </c>
      <c r="B174" s="577" t="s">
        <v>474</v>
      </c>
      <c r="C174" s="474">
        <v>2347</v>
      </c>
      <c r="D174" s="573">
        <v>39751</v>
      </c>
      <c r="E174" s="580">
        <v>59</v>
      </c>
      <c r="F174" s="82"/>
      <c r="G174" s="82"/>
      <c r="H174" s="82"/>
      <c r="I174" s="82"/>
    </row>
    <row r="175" spans="1:9" ht="15.5">
      <c r="A175" s="577" t="s">
        <v>1179</v>
      </c>
      <c r="B175" s="577" t="s">
        <v>693</v>
      </c>
      <c r="C175" s="474">
        <v>1382</v>
      </c>
      <c r="D175" s="573">
        <v>41434</v>
      </c>
      <c r="E175" s="580">
        <v>33.4</v>
      </c>
      <c r="F175" s="82"/>
      <c r="G175" s="82"/>
      <c r="H175" s="82"/>
      <c r="I175" s="82"/>
    </row>
    <row r="176" spans="1:9" ht="15.5">
      <c r="A176" s="577" t="s">
        <v>1180</v>
      </c>
      <c r="B176" s="577" t="s">
        <v>315</v>
      </c>
      <c r="C176" s="474">
        <v>2813</v>
      </c>
      <c r="D176" s="573">
        <v>41013</v>
      </c>
      <c r="E176" s="580">
        <v>68.599999999999994</v>
      </c>
      <c r="F176" s="82"/>
      <c r="G176" s="82"/>
      <c r="H176" s="82"/>
      <c r="I176" s="82"/>
    </row>
    <row r="177" spans="1:9" ht="15.5">
      <c r="A177" s="577" t="s">
        <v>1181</v>
      </c>
      <c r="B177" s="577" t="s">
        <v>1182</v>
      </c>
      <c r="C177" s="474">
        <v>2697</v>
      </c>
      <c r="D177" s="573">
        <v>41619</v>
      </c>
      <c r="E177" s="580">
        <v>64.8</v>
      </c>
      <c r="F177" s="82"/>
      <c r="G177" s="82"/>
      <c r="H177" s="82"/>
      <c r="I177" s="82"/>
    </row>
    <row r="178" spans="1:9" ht="15.5">
      <c r="A178" s="577" t="s">
        <v>1183</v>
      </c>
      <c r="B178" s="577" t="s">
        <v>1184</v>
      </c>
      <c r="C178" s="474">
        <v>1578</v>
      </c>
      <c r="D178" s="573">
        <v>43691</v>
      </c>
      <c r="E178" s="580">
        <v>36.1</v>
      </c>
      <c r="F178" s="82"/>
      <c r="G178" s="82"/>
      <c r="H178" s="82"/>
      <c r="I178" s="82"/>
    </row>
    <row r="179" spans="1:9" ht="15.5">
      <c r="A179" s="577" t="s">
        <v>1185</v>
      </c>
      <c r="B179" s="577" t="s">
        <v>744</v>
      </c>
      <c r="C179" s="474">
        <v>2597</v>
      </c>
      <c r="D179" s="573">
        <v>43900</v>
      </c>
      <c r="E179" s="580">
        <v>59.2</v>
      </c>
      <c r="F179" s="82"/>
      <c r="G179" s="82"/>
      <c r="H179" s="82"/>
      <c r="I179" s="82"/>
    </row>
    <row r="180" spans="1:9" ht="15.5">
      <c r="A180" s="577" t="s">
        <v>1186</v>
      </c>
      <c r="B180" s="577" t="s">
        <v>636</v>
      </c>
      <c r="C180" s="474">
        <v>2407</v>
      </c>
      <c r="D180" s="573">
        <v>40548</v>
      </c>
      <c r="E180" s="580">
        <v>59.4</v>
      </c>
      <c r="F180" s="82"/>
      <c r="G180" s="82"/>
      <c r="H180" s="82"/>
      <c r="I180" s="82"/>
    </row>
    <row r="181" spans="1:9" ht="15.5">
      <c r="A181" s="577" t="s">
        <v>1187</v>
      </c>
      <c r="B181" s="577" t="s">
        <v>1188</v>
      </c>
      <c r="C181" s="474">
        <v>1841</v>
      </c>
      <c r="D181" s="573">
        <v>37820</v>
      </c>
      <c r="E181" s="580">
        <v>48.7</v>
      </c>
      <c r="F181" s="82"/>
      <c r="G181" s="82"/>
      <c r="H181" s="82"/>
      <c r="I181" s="82"/>
    </row>
    <row r="182" spans="1:9" ht="15.5">
      <c r="A182" s="577" t="s">
        <v>1189</v>
      </c>
      <c r="B182" s="577" t="s">
        <v>1190</v>
      </c>
      <c r="C182" s="474">
        <v>3444</v>
      </c>
      <c r="D182" s="573">
        <v>43819</v>
      </c>
      <c r="E182" s="580">
        <v>78.599999999999994</v>
      </c>
      <c r="F182" s="82"/>
      <c r="G182" s="82"/>
      <c r="H182" s="82"/>
      <c r="I182" s="82"/>
    </row>
    <row r="183" spans="1:9" ht="15.5">
      <c r="A183" s="577" t="s">
        <v>1191</v>
      </c>
      <c r="B183" s="577" t="s">
        <v>1192</v>
      </c>
      <c r="C183" s="474">
        <v>2827</v>
      </c>
      <c r="D183" s="573">
        <v>38067</v>
      </c>
      <c r="E183" s="580">
        <v>74.3</v>
      </c>
      <c r="F183" s="82"/>
      <c r="G183" s="82"/>
      <c r="H183" s="82"/>
      <c r="I183" s="82"/>
    </row>
    <row r="184" spans="1:9" ht="15.5">
      <c r="A184" s="577" t="s">
        <v>1193</v>
      </c>
      <c r="B184" s="577" t="s">
        <v>1194</v>
      </c>
      <c r="C184" s="474">
        <v>1996</v>
      </c>
      <c r="D184" s="573">
        <v>46640</v>
      </c>
      <c r="E184" s="580">
        <v>42.8</v>
      </c>
      <c r="F184" s="82"/>
      <c r="G184" s="82"/>
      <c r="H184" s="82"/>
      <c r="I184" s="82"/>
    </row>
    <row r="185" spans="1:9" ht="15.5">
      <c r="A185" s="577" t="s">
        <v>1195</v>
      </c>
      <c r="B185" s="577" t="s">
        <v>1196</v>
      </c>
      <c r="C185" s="474">
        <v>3586</v>
      </c>
      <c r="D185" s="573">
        <v>49389</v>
      </c>
      <c r="E185" s="580">
        <v>72.599999999999994</v>
      </c>
      <c r="F185" s="82"/>
      <c r="G185" s="82"/>
      <c r="H185" s="82"/>
      <c r="I185" s="82"/>
    </row>
    <row r="186" spans="1:9" ht="15.5">
      <c r="A186" s="577" t="s">
        <v>1197</v>
      </c>
      <c r="B186" s="577" t="s">
        <v>767</v>
      </c>
      <c r="C186" s="474">
        <v>2991</v>
      </c>
      <c r="D186" s="573">
        <v>35858</v>
      </c>
      <c r="E186" s="580">
        <v>83.4</v>
      </c>
      <c r="F186" s="82"/>
      <c r="G186" s="82"/>
      <c r="H186" s="82"/>
      <c r="I186" s="82"/>
    </row>
    <row r="187" spans="1:9" ht="15.5">
      <c r="A187" s="577" t="s">
        <v>1198</v>
      </c>
      <c r="B187" s="577" t="s">
        <v>224</v>
      </c>
      <c r="C187" s="474">
        <v>4651</v>
      </c>
      <c r="D187" s="573">
        <v>37288</v>
      </c>
      <c r="E187" s="580">
        <v>124.7</v>
      </c>
      <c r="F187" s="82"/>
      <c r="G187" s="82"/>
      <c r="H187" s="82"/>
      <c r="I187" s="82"/>
    </row>
    <row r="188" spans="1:9" ht="15.5">
      <c r="A188" s="577" t="s">
        <v>1199</v>
      </c>
      <c r="B188" s="577" t="s">
        <v>1200</v>
      </c>
      <c r="C188" s="474">
        <v>2738</v>
      </c>
      <c r="D188" s="573">
        <v>39490</v>
      </c>
      <c r="E188" s="580">
        <v>69.3</v>
      </c>
      <c r="F188" s="82"/>
      <c r="G188" s="82"/>
      <c r="H188" s="82"/>
      <c r="I188" s="82"/>
    </row>
    <row r="189" spans="1:9" ht="15.5">
      <c r="A189" s="577" t="s">
        <v>1201</v>
      </c>
      <c r="B189" s="577" t="s">
        <v>1202</v>
      </c>
      <c r="C189" s="474">
        <v>5458</v>
      </c>
      <c r="D189" s="573">
        <v>42669</v>
      </c>
      <c r="E189" s="580">
        <v>127.9</v>
      </c>
      <c r="F189" s="82"/>
      <c r="G189" s="82"/>
      <c r="H189" s="82"/>
      <c r="I189" s="82"/>
    </row>
    <row r="190" spans="1:9" ht="15.5">
      <c r="A190" s="577" t="s">
        <v>1203</v>
      </c>
      <c r="B190" s="577" t="s">
        <v>165</v>
      </c>
      <c r="C190" s="474">
        <v>5810</v>
      </c>
      <c r="D190" s="573">
        <v>42712</v>
      </c>
      <c r="E190" s="580">
        <v>136</v>
      </c>
      <c r="F190" s="82"/>
      <c r="G190" s="82"/>
      <c r="H190" s="82"/>
      <c r="I190" s="82"/>
    </row>
    <row r="191" spans="1:9" ht="15.5">
      <c r="A191" s="577" t="s">
        <v>1204</v>
      </c>
      <c r="B191" s="577" t="s">
        <v>368</v>
      </c>
      <c r="C191" s="474">
        <v>3723</v>
      </c>
      <c r="D191" s="573">
        <v>40286</v>
      </c>
      <c r="E191" s="580">
        <v>92.4</v>
      </c>
      <c r="F191" s="82"/>
      <c r="G191" s="82"/>
      <c r="H191" s="82"/>
      <c r="I191" s="82"/>
    </row>
    <row r="192" spans="1:9" ht="15.5">
      <c r="A192" s="577" t="s">
        <v>1205</v>
      </c>
      <c r="B192" s="577" t="s">
        <v>1206</v>
      </c>
      <c r="C192" s="474">
        <v>2507</v>
      </c>
      <c r="D192" s="573">
        <v>39657</v>
      </c>
      <c r="E192" s="580">
        <v>63.2</v>
      </c>
      <c r="F192" s="82"/>
      <c r="G192" s="82"/>
      <c r="H192" s="82"/>
      <c r="I192" s="82"/>
    </row>
    <row r="193" spans="1:9" ht="15.5">
      <c r="A193" s="577" t="s">
        <v>1207</v>
      </c>
      <c r="B193" s="577" t="s">
        <v>769</v>
      </c>
      <c r="C193" s="474">
        <v>4559</v>
      </c>
      <c r="D193" s="573">
        <v>46444</v>
      </c>
      <c r="E193" s="580">
        <v>98.2</v>
      </c>
      <c r="F193" s="82"/>
      <c r="G193" s="82"/>
      <c r="H193" s="82"/>
      <c r="I193" s="82"/>
    </row>
    <row r="194" spans="1:9" ht="15.5">
      <c r="A194" s="577" t="s">
        <v>1208</v>
      </c>
      <c r="B194" s="577" t="s">
        <v>638</v>
      </c>
      <c r="C194" s="474">
        <v>3707</v>
      </c>
      <c r="D194" s="573">
        <v>41461</v>
      </c>
      <c r="E194" s="580">
        <v>89.4</v>
      </c>
      <c r="F194" s="82"/>
      <c r="G194" s="82"/>
      <c r="H194" s="82"/>
      <c r="I194" s="82"/>
    </row>
    <row r="195" spans="1:9" ht="15.5">
      <c r="A195" s="577" t="s">
        <v>1209</v>
      </c>
      <c r="B195" s="577" t="s">
        <v>1210</v>
      </c>
      <c r="C195" s="474">
        <v>2592</v>
      </c>
      <c r="D195" s="573">
        <v>44858</v>
      </c>
      <c r="E195" s="580">
        <v>57.8</v>
      </c>
      <c r="F195" s="82"/>
      <c r="G195" s="82"/>
      <c r="H195" s="82"/>
      <c r="I195" s="82"/>
    </row>
    <row r="196" spans="1:9" ht="15.5">
      <c r="A196" s="577" t="s">
        <v>1211</v>
      </c>
      <c r="B196" s="577" t="s">
        <v>662</v>
      </c>
      <c r="C196" s="474">
        <v>2363</v>
      </c>
      <c r="D196" s="573">
        <v>40431</v>
      </c>
      <c r="E196" s="580">
        <v>58.4</v>
      </c>
      <c r="F196" s="82"/>
      <c r="G196" s="82"/>
      <c r="H196" s="82"/>
      <c r="I196" s="82"/>
    </row>
    <row r="197" spans="1:9" ht="15.5">
      <c r="A197" s="577" t="s">
        <v>1212</v>
      </c>
      <c r="B197" s="577" t="s">
        <v>1213</v>
      </c>
      <c r="C197" s="474">
        <v>4384</v>
      </c>
      <c r="D197" s="573">
        <v>38612</v>
      </c>
      <c r="E197" s="580">
        <v>113.5</v>
      </c>
      <c r="F197" s="82"/>
      <c r="G197" s="82"/>
      <c r="H197" s="82"/>
      <c r="I197" s="82"/>
    </row>
    <row r="198" spans="1:9" ht="15.5">
      <c r="A198" s="577" t="s">
        <v>1214</v>
      </c>
      <c r="B198" s="577" t="s">
        <v>511</v>
      </c>
      <c r="C198" s="474">
        <v>3503</v>
      </c>
      <c r="D198" s="573">
        <v>42079</v>
      </c>
      <c r="E198" s="580">
        <v>83.2</v>
      </c>
      <c r="F198" s="82"/>
      <c r="G198" s="82"/>
      <c r="H198" s="82"/>
      <c r="I198" s="82"/>
    </row>
    <row r="199" spans="1:9" ht="15.5">
      <c r="A199" s="577" t="s">
        <v>1215</v>
      </c>
      <c r="B199" s="577" t="s">
        <v>1216</v>
      </c>
      <c r="C199" s="474">
        <v>1806</v>
      </c>
      <c r="D199" s="573">
        <v>46358</v>
      </c>
      <c r="E199" s="580">
        <v>39</v>
      </c>
      <c r="F199" s="82"/>
      <c r="G199" s="82"/>
      <c r="H199" s="82"/>
      <c r="I199" s="82"/>
    </row>
    <row r="200" spans="1:9" ht="15.5">
      <c r="A200" s="577" t="s">
        <v>1217</v>
      </c>
      <c r="B200" s="577" t="s">
        <v>695</v>
      </c>
      <c r="C200" s="474">
        <v>1664</v>
      </c>
      <c r="D200" s="573">
        <v>41361</v>
      </c>
      <c r="E200" s="580">
        <v>40.200000000000003</v>
      </c>
      <c r="F200" s="82"/>
      <c r="G200" s="82"/>
      <c r="H200" s="82"/>
      <c r="I200" s="82"/>
    </row>
    <row r="201" spans="1:9" ht="15.5">
      <c r="A201" s="577" t="s">
        <v>1218</v>
      </c>
      <c r="B201" s="577" t="s">
        <v>1219</v>
      </c>
      <c r="C201" s="474">
        <v>2496</v>
      </c>
      <c r="D201" s="573">
        <v>50948</v>
      </c>
      <c r="E201" s="580">
        <v>49</v>
      </c>
      <c r="F201" s="82"/>
      <c r="G201" s="82"/>
      <c r="H201" s="82"/>
      <c r="I201" s="82"/>
    </row>
    <row r="202" spans="1:9" ht="15.5">
      <c r="A202" s="577" t="s">
        <v>1220</v>
      </c>
      <c r="B202" s="577" t="s">
        <v>1221</v>
      </c>
      <c r="C202" s="474">
        <v>2573</v>
      </c>
      <c r="D202" s="573">
        <v>50742</v>
      </c>
      <c r="E202" s="580">
        <v>50.7</v>
      </c>
      <c r="F202" s="82"/>
      <c r="G202" s="82"/>
      <c r="H202" s="82"/>
      <c r="I202" s="82"/>
    </row>
    <row r="203" spans="1:9" ht="15.5">
      <c r="A203" s="577" t="s">
        <v>1222</v>
      </c>
      <c r="B203" s="577" t="s">
        <v>1223</v>
      </c>
      <c r="C203" s="474">
        <v>4137</v>
      </c>
      <c r="D203" s="573">
        <v>36549</v>
      </c>
      <c r="E203" s="580">
        <v>113.2</v>
      </c>
      <c r="F203" s="82"/>
      <c r="G203" s="82"/>
      <c r="H203" s="82"/>
      <c r="I203" s="82"/>
    </row>
    <row r="204" spans="1:9" ht="15.5">
      <c r="A204" s="577" t="s">
        <v>1224</v>
      </c>
      <c r="B204" s="577" t="s">
        <v>1225</v>
      </c>
      <c r="C204" s="474">
        <v>7597</v>
      </c>
      <c r="D204" s="573">
        <v>42798</v>
      </c>
      <c r="E204" s="580">
        <v>177.5</v>
      </c>
      <c r="F204" s="82"/>
      <c r="G204" s="82"/>
      <c r="H204" s="82"/>
      <c r="I204" s="82"/>
    </row>
    <row r="205" spans="1:9" ht="15.5">
      <c r="A205" s="577" t="s">
        <v>1226</v>
      </c>
      <c r="B205" s="577" t="s">
        <v>1227</v>
      </c>
      <c r="C205" s="474">
        <v>2136</v>
      </c>
      <c r="D205" s="573">
        <v>36912</v>
      </c>
      <c r="E205" s="580">
        <v>57.9</v>
      </c>
      <c r="F205" s="82"/>
      <c r="G205" s="82"/>
      <c r="H205" s="82"/>
      <c r="I205" s="82"/>
    </row>
    <row r="206" spans="1:9" ht="15.5">
      <c r="A206" s="577" t="s">
        <v>1228</v>
      </c>
      <c r="B206" s="577" t="s">
        <v>1229</v>
      </c>
      <c r="C206" s="474">
        <v>6218</v>
      </c>
      <c r="D206" s="573">
        <v>40755</v>
      </c>
      <c r="E206" s="580">
        <v>152.6</v>
      </c>
      <c r="F206" s="82"/>
      <c r="G206" s="82"/>
      <c r="H206" s="82"/>
      <c r="I206" s="82"/>
    </row>
    <row r="207" spans="1:9" ht="15.5">
      <c r="A207" s="577" t="s">
        <v>1230</v>
      </c>
      <c r="B207" s="577" t="s">
        <v>1231</v>
      </c>
      <c r="C207" s="474">
        <v>1403</v>
      </c>
      <c r="D207" s="573">
        <v>52319</v>
      </c>
      <c r="E207" s="580">
        <v>26.8</v>
      </c>
      <c r="F207" s="82"/>
      <c r="G207" s="82"/>
      <c r="H207" s="82"/>
      <c r="I207" s="82"/>
    </row>
    <row r="208" spans="1:9" ht="15.5">
      <c r="A208" s="577" t="s">
        <v>1232</v>
      </c>
      <c r="B208" s="577" t="s">
        <v>1233</v>
      </c>
      <c r="C208" s="474">
        <v>1770</v>
      </c>
      <c r="D208" s="573">
        <v>58341</v>
      </c>
      <c r="E208" s="580">
        <v>30.3</v>
      </c>
      <c r="F208" s="82"/>
      <c r="G208" s="82"/>
      <c r="H208" s="82"/>
      <c r="I208" s="82"/>
    </row>
    <row r="209" spans="1:9" ht="15.5">
      <c r="A209" s="577" t="s">
        <v>1234</v>
      </c>
      <c r="B209" s="577" t="s">
        <v>329</v>
      </c>
      <c r="C209" s="474">
        <v>4744</v>
      </c>
      <c r="D209" s="573">
        <v>39736</v>
      </c>
      <c r="E209" s="580">
        <v>119.4</v>
      </c>
      <c r="F209" s="82"/>
      <c r="G209" s="82"/>
      <c r="H209" s="82"/>
      <c r="I209" s="82"/>
    </row>
    <row r="210" spans="1:9" ht="15.5">
      <c r="A210" s="577" t="s">
        <v>1235</v>
      </c>
      <c r="B210" s="577" t="s">
        <v>476</v>
      </c>
      <c r="C210" s="474">
        <v>2980</v>
      </c>
      <c r="D210" s="573">
        <v>38878</v>
      </c>
      <c r="E210" s="580">
        <v>76.7</v>
      </c>
      <c r="F210" s="82"/>
      <c r="G210" s="82"/>
      <c r="H210" s="82"/>
      <c r="I210" s="82"/>
    </row>
    <row r="211" spans="1:9" ht="15.5">
      <c r="A211" s="577" t="s">
        <v>1236</v>
      </c>
      <c r="B211" s="577" t="s">
        <v>1237</v>
      </c>
      <c r="C211" s="474">
        <v>2742</v>
      </c>
      <c r="D211" s="573">
        <v>44001</v>
      </c>
      <c r="E211" s="580">
        <v>62.3</v>
      </c>
      <c r="F211" s="82"/>
      <c r="G211" s="82"/>
      <c r="H211" s="82"/>
      <c r="I211" s="82"/>
    </row>
    <row r="212" spans="1:9" ht="15.5">
      <c r="A212" s="577" t="s">
        <v>1238</v>
      </c>
      <c r="B212" s="577" t="s">
        <v>1239</v>
      </c>
      <c r="C212" s="474">
        <v>2066</v>
      </c>
      <c r="D212" s="573">
        <v>35102</v>
      </c>
      <c r="E212" s="580">
        <v>58.9</v>
      </c>
      <c r="F212" s="82"/>
      <c r="G212" s="82"/>
      <c r="H212" s="82"/>
      <c r="I212" s="82"/>
    </row>
    <row r="213" spans="1:9" ht="15.5">
      <c r="A213" s="577" t="s">
        <v>1240</v>
      </c>
      <c r="B213" s="577" t="s">
        <v>1241</v>
      </c>
      <c r="C213" s="474">
        <v>1318</v>
      </c>
      <c r="D213" s="573">
        <v>37129</v>
      </c>
      <c r="E213" s="580">
        <v>35.5</v>
      </c>
      <c r="F213" s="82"/>
      <c r="G213" s="82"/>
      <c r="H213" s="82"/>
      <c r="I213" s="82"/>
    </row>
    <row r="214" spans="1:9" ht="15.5">
      <c r="A214" s="577" t="s">
        <v>1242</v>
      </c>
      <c r="B214" s="577" t="s">
        <v>1243</v>
      </c>
      <c r="C214" s="474">
        <v>7797</v>
      </c>
      <c r="D214" s="573">
        <v>40434</v>
      </c>
      <c r="E214" s="580">
        <v>192.8</v>
      </c>
      <c r="F214" s="82"/>
      <c r="G214" s="82"/>
      <c r="H214" s="82"/>
      <c r="I214" s="82"/>
    </row>
    <row r="215" spans="1:9" ht="15.5">
      <c r="A215" s="577" t="s">
        <v>1244</v>
      </c>
      <c r="B215" s="577" t="s">
        <v>1245</v>
      </c>
      <c r="C215" s="474">
        <v>2093</v>
      </c>
      <c r="D215" s="573">
        <v>38128</v>
      </c>
      <c r="E215" s="580">
        <v>54.9</v>
      </c>
      <c r="F215" s="82"/>
      <c r="G215" s="82"/>
      <c r="H215" s="82"/>
      <c r="I215" s="82"/>
    </row>
    <row r="216" spans="1:9" ht="15.5">
      <c r="A216" s="577" t="s">
        <v>1246</v>
      </c>
      <c r="B216" s="577" t="s">
        <v>1247</v>
      </c>
      <c r="C216" s="474">
        <v>3114</v>
      </c>
      <c r="D216" s="573">
        <v>49289</v>
      </c>
      <c r="E216" s="580">
        <v>63.2</v>
      </c>
      <c r="F216" s="82"/>
      <c r="G216" s="82"/>
      <c r="H216" s="82"/>
      <c r="I216" s="82"/>
    </row>
    <row r="217" spans="1:9" ht="15.5">
      <c r="A217" s="577" t="s">
        <v>1248</v>
      </c>
      <c r="B217" s="577" t="s">
        <v>642</v>
      </c>
      <c r="C217" s="474">
        <v>4413</v>
      </c>
      <c r="D217" s="573">
        <v>38976</v>
      </c>
      <c r="E217" s="580">
        <v>113.2</v>
      </c>
      <c r="F217" s="82"/>
      <c r="G217" s="82"/>
      <c r="H217" s="82"/>
      <c r="I217" s="82"/>
    </row>
    <row r="218" spans="1:9" ht="15.5">
      <c r="A218" s="577" t="s">
        <v>1249</v>
      </c>
      <c r="B218" s="577" t="s">
        <v>1250</v>
      </c>
      <c r="C218" s="474">
        <v>4081</v>
      </c>
      <c r="D218" s="573">
        <v>37412</v>
      </c>
      <c r="E218" s="580">
        <v>109.1</v>
      </c>
      <c r="F218" s="82"/>
      <c r="G218" s="82"/>
      <c r="H218" s="82"/>
      <c r="I218" s="82"/>
    </row>
    <row r="219" spans="1:9" ht="15.5">
      <c r="A219" s="577" t="s">
        <v>1251</v>
      </c>
      <c r="B219" s="577" t="s">
        <v>1252</v>
      </c>
      <c r="C219" s="474">
        <v>3085</v>
      </c>
      <c r="D219" s="573">
        <v>34098</v>
      </c>
      <c r="E219" s="580">
        <v>90.5</v>
      </c>
      <c r="F219" s="82"/>
      <c r="G219" s="82"/>
      <c r="H219" s="82"/>
      <c r="I219" s="82"/>
    </row>
    <row r="220" spans="1:9" ht="15.5">
      <c r="A220" s="577" t="s">
        <v>1253</v>
      </c>
      <c r="B220" s="577" t="s">
        <v>1254</v>
      </c>
      <c r="C220" s="474">
        <v>2181</v>
      </c>
      <c r="D220" s="573">
        <v>41134</v>
      </c>
      <c r="E220" s="580">
        <v>53</v>
      </c>
      <c r="F220" s="82"/>
      <c r="G220" s="82"/>
      <c r="H220" s="82"/>
      <c r="I220" s="82"/>
    </row>
    <row r="221" spans="1:9" ht="15.5">
      <c r="A221" s="577" t="s">
        <v>1255</v>
      </c>
      <c r="B221" s="577" t="s">
        <v>1256</v>
      </c>
      <c r="C221" s="474">
        <v>3823</v>
      </c>
      <c r="D221" s="573">
        <v>40115</v>
      </c>
      <c r="E221" s="580">
        <v>95.3</v>
      </c>
      <c r="F221" s="82"/>
      <c r="G221" s="82"/>
      <c r="H221" s="82"/>
      <c r="I221" s="82"/>
    </row>
    <row r="222" spans="1:9" ht="15.5">
      <c r="A222" s="577" t="s">
        <v>1257</v>
      </c>
      <c r="B222" s="577" t="s">
        <v>1258</v>
      </c>
      <c r="C222" s="474">
        <v>2312</v>
      </c>
      <c r="D222" s="573">
        <v>44912</v>
      </c>
      <c r="E222" s="580">
        <v>51.5</v>
      </c>
      <c r="F222" s="82"/>
      <c r="G222" s="82"/>
      <c r="H222" s="82"/>
      <c r="I222" s="82"/>
    </row>
    <row r="223" spans="1:9" ht="15.5">
      <c r="A223" s="577" t="s">
        <v>1259</v>
      </c>
      <c r="B223" s="577" t="s">
        <v>1260</v>
      </c>
      <c r="C223" s="474">
        <v>1315</v>
      </c>
      <c r="D223" s="573">
        <v>39256</v>
      </c>
      <c r="E223" s="580">
        <v>33.5</v>
      </c>
      <c r="F223" s="82"/>
      <c r="G223" s="82"/>
      <c r="H223" s="82"/>
      <c r="I223" s="82"/>
    </row>
    <row r="224" spans="1:9" ht="15.5">
      <c r="A224" s="577" t="s">
        <v>1261</v>
      </c>
      <c r="B224" s="577" t="s">
        <v>1262</v>
      </c>
      <c r="C224" s="474">
        <v>2588</v>
      </c>
      <c r="D224" s="573">
        <v>41731</v>
      </c>
      <c r="E224" s="580">
        <v>62</v>
      </c>
      <c r="F224" s="82"/>
      <c r="G224" s="82"/>
      <c r="H224" s="82"/>
      <c r="I224" s="82"/>
    </row>
    <row r="225" spans="1:9" ht="15.5">
      <c r="A225" s="577" t="s">
        <v>1263</v>
      </c>
      <c r="B225" s="577" t="s">
        <v>1264</v>
      </c>
      <c r="C225" s="474">
        <v>1864</v>
      </c>
      <c r="D225" s="573">
        <v>44188</v>
      </c>
      <c r="E225" s="580">
        <v>42.2</v>
      </c>
      <c r="F225" s="82"/>
      <c r="G225" s="82"/>
      <c r="H225" s="82"/>
      <c r="I225" s="82"/>
    </row>
    <row r="226" spans="1:9" ht="15.5">
      <c r="A226" s="577" t="s">
        <v>1265</v>
      </c>
      <c r="B226" s="577" t="s">
        <v>492</v>
      </c>
      <c r="C226" s="474">
        <v>1867</v>
      </c>
      <c r="D226" s="573">
        <v>39778</v>
      </c>
      <c r="E226" s="580">
        <v>46.9</v>
      </c>
      <c r="F226" s="82"/>
      <c r="G226" s="82"/>
      <c r="H226" s="82"/>
      <c r="I226" s="82"/>
    </row>
    <row r="227" spans="1:9" ht="15.5">
      <c r="A227" s="577" t="s">
        <v>1266</v>
      </c>
      <c r="B227" s="577" t="s">
        <v>1267</v>
      </c>
      <c r="C227" s="474">
        <v>2837</v>
      </c>
      <c r="D227" s="573">
        <v>31521</v>
      </c>
      <c r="E227" s="580">
        <v>90</v>
      </c>
      <c r="F227" s="82"/>
      <c r="G227" s="82"/>
      <c r="H227" s="82"/>
      <c r="I227" s="82"/>
    </row>
    <row r="228" spans="1:9" ht="15.5">
      <c r="A228" s="577" t="s">
        <v>1268</v>
      </c>
      <c r="B228" s="577" t="s">
        <v>1269</v>
      </c>
      <c r="C228" s="474">
        <v>6389</v>
      </c>
      <c r="D228" s="573">
        <v>44919</v>
      </c>
      <c r="E228" s="580">
        <v>142.19999999999999</v>
      </c>
      <c r="F228" s="82"/>
      <c r="G228" s="82"/>
      <c r="H228" s="82"/>
      <c r="I228" s="82"/>
    </row>
    <row r="229" spans="1:9" ht="15.5">
      <c r="A229" s="577" t="s">
        <v>1270</v>
      </c>
      <c r="B229" s="577" t="s">
        <v>317</v>
      </c>
      <c r="C229" s="474">
        <v>2453</v>
      </c>
      <c r="D229" s="573">
        <v>38946</v>
      </c>
      <c r="E229" s="580">
        <v>63</v>
      </c>
      <c r="F229" s="82"/>
      <c r="G229" s="82"/>
      <c r="H229" s="82"/>
      <c r="I229" s="82"/>
    </row>
    <row r="230" spans="1:9" ht="15.5">
      <c r="A230" s="577" t="s">
        <v>1271</v>
      </c>
      <c r="B230" s="577" t="s">
        <v>1272</v>
      </c>
      <c r="C230" s="474">
        <v>1602</v>
      </c>
      <c r="D230" s="573">
        <v>40609</v>
      </c>
      <c r="E230" s="580">
        <v>39.4</v>
      </c>
      <c r="F230" s="82"/>
      <c r="G230" s="82"/>
      <c r="H230" s="82"/>
      <c r="I230" s="82"/>
    </row>
    <row r="231" spans="1:9" ht="15.5">
      <c r="A231" s="577" t="s">
        <v>1273</v>
      </c>
      <c r="B231" s="577" t="s">
        <v>1274</v>
      </c>
      <c r="C231" s="474">
        <v>3052</v>
      </c>
      <c r="D231" s="573">
        <v>58463</v>
      </c>
      <c r="E231" s="580">
        <v>52.2</v>
      </c>
      <c r="F231" s="82"/>
      <c r="G231" s="82"/>
      <c r="H231" s="82"/>
      <c r="I231" s="82"/>
    </row>
    <row r="232" spans="1:9" ht="15.5">
      <c r="A232" s="577" t="s">
        <v>1275</v>
      </c>
      <c r="B232" s="577" t="s">
        <v>1276</v>
      </c>
      <c r="C232" s="474">
        <v>2240</v>
      </c>
      <c r="D232" s="573">
        <v>42278</v>
      </c>
      <c r="E232" s="580">
        <v>53</v>
      </c>
      <c r="F232" s="82"/>
      <c r="G232" s="82"/>
      <c r="H232" s="82"/>
      <c r="I232" s="82"/>
    </row>
    <row r="233" spans="1:9" ht="15.5">
      <c r="A233" s="577" t="s">
        <v>1277</v>
      </c>
      <c r="B233" s="577" t="s">
        <v>1278</v>
      </c>
      <c r="C233" s="474">
        <v>1777</v>
      </c>
      <c r="D233" s="573">
        <v>53065</v>
      </c>
      <c r="E233" s="580">
        <v>33.5</v>
      </c>
      <c r="F233" s="82"/>
      <c r="G233" s="82"/>
      <c r="H233" s="82"/>
      <c r="I233" s="82"/>
    </row>
    <row r="234" spans="1:9" ht="15.5">
      <c r="A234" s="577" t="s">
        <v>1279</v>
      </c>
      <c r="B234" s="577" t="s">
        <v>723</v>
      </c>
      <c r="C234" s="474">
        <v>2719</v>
      </c>
      <c r="D234" s="573">
        <v>42310</v>
      </c>
      <c r="E234" s="580">
        <v>64.3</v>
      </c>
      <c r="F234" s="82"/>
      <c r="G234" s="82"/>
      <c r="H234" s="82"/>
      <c r="I234" s="82"/>
    </row>
    <row r="235" spans="1:9" ht="15.5">
      <c r="A235" s="577" t="s">
        <v>1280</v>
      </c>
      <c r="B235" s="577" t="s">
        <v>1281</v>
      </c>
      <c r="C235" s="474">
        <v>4272</v>
      </c>
      <c r="D235" s="573">
        <v>38228</v>
      </c>
      <c r="E235" s="580">
        <v>111.8</v>
      </c>
      <c r="F235" s="82"/>
      <c r="G235" s="82"/>
      <c r="H235" s="82"/>
      <c r="I235" s="82"/>
    </row>
    <row r="236" spans="1:9" ht="15.5">
      <c r="A236" s="577" t="s">
        <v>1282</v>
      </c>
      <c r="B236" s="577" t="s">
        <v>1283</v>
      </c>
      <c r="C236" s="474">
        <v>3037</v>
      </c>
      <c r="D236" s="573">
        <v>46090</v>
      </c>
      <c r="E236" s="580">
        <v>65.900000000000006</v>
      </c>
      <c r="F236" s="82"/>
      <c r="G236" s="82"/>
      <c r="H236" s="82"/>
      <c r="I236" s="82"/>
    </row>
    <row r="237" spans="1:9" ht="15.5">
      <c r="A237" s="577" t="s">
        <v>1284</v>
      </c>
      <c r="B237" s="577" t="s">
        <v>1285</v>
      </c>
      <c r="C237" s="474">
        <v>4885</v>
      </c>
      <c r="D237" s="573">
        <v>32533</v>
      </c>
      <c r="E237" s="580">
        <v>150.19999999999999</v>
      </c>
      <c r="F237" s="82"/>
      <c r="G237" s="82"/>
      <c r="H237" s="82"/>
      <c r="I237" s="82"/>
    </row>
    <row r="238" spans="1:9" ht="15.5">
      <c r="A238" s="577" t="s">
        <v>1286</v>
      </c>
      <c r="B238" s="577" t="s">
        <v>1287</v>
      </c>
      <c r="C238" s="474">
        <v>2529</v>
      </c>
      <c r="D238" s="573">
        <v>47562</v>
      </c>
      <c r="E238" s="580">
        <v>53.2</v>
      </c>
      <c r="F238" s="82"/>
      <c r="G238" s="82"/>
      <c r="H238" s="82"/>
      <c r="I238" s="82"/>
    </row>
    <row r="239" spans="1:9" ht="15.5">
      <c r="A239" s="577" t="s">
        <v>1288</v>
      </c>
      <c r="B239" s="577" t="s">
        <v>226</v>
      </c>
      <c r="C239" s="474">
        <v>6975</v>
      </c>
      <c r="D239" s="573">
        <v>39260</v>
      </c>
      <c r="E239" s="580">
        <v>177.7</v>
      </c>
      <c r="F239" s="82"/>
      <c r="G239" s="82"/>
      <c r="H239" s="82"/>
      <c r="I239" s="82"/>
    </row>
    <row r="240" spans="1:9" ht="15.5">
      <c r="A240" s="577" t="s">
        <v>1289</v>
      </c>
      <c r="B240" s="577" t="s">
        <v>1290</v>
      </c>
      <c r="C240" s="474">
        <v>3115</v>
      </c>
      <c r="D240" s="573">
        <v>37867</v>
      </c>
      <c r="E240" s="580">
        <v>82.3</v>
      </c>
      <c r="F240" s="82"/>
      <c r="G240" s="82"/>
      <c r="H240" s="82"/>
      <c r="I240" s="82"/>
    </row>
    <row r="241" spans="1:9" ht="15.5">
      <c r="A241" s="577" t="s">
        <v>1291</v>
      </c>
      <c r="B241" s="577" t="s">
        <v>1292</v>
      </c>
      <c r="C241" s="474">
        <v>3834</v>
      </c>
      <c r="D241" s="573">
        <v>41952</v>
      </c>
      <c r="E241" s="580">
        <v>91.4</v>
      </c>
      <c r="F241" s="82"/>
      <c r="G241" s="82"/>
      <c r="H241" s="82"/>
      <c r="I241" s="82"/>
    </row>
    <row r="242" spans="1:9" ht="15.5">
      <c r="A242" s="577" t="s">
        <v>1293</v>
      </c>
      <c r="B242" s="577" t="s">
        <v>525</v>
      </c>
      <c r="C242" s="474">
        <v>3041</v>
      </c>
      <c r="D242" s="573">
        <v>47269</v>
      </c>
      <c r="E242" s="580">
        <v>64.3</v>
      </c>
      <c r="F242" s="82"/>
      <c r="G242" s="82"/>
      <c r="H242" s="82"/>
      <c r="I242" s="82"/>
    </row>
    <row r="243" spans="1:9" ht="15.5">
      <c r="A243" s="577" t="s">
        <v>1294</v>
      </c>
      <c r="B243" s="577" t="s">
        <v>1295</v>
      </c>
      <c r="C243" s="474">
        <v>4375</v>
      </c>
      <c r="D243" s="573">
        <v>61085</v>
      </c>
      <c r="E243" s="580">
        <v>71.599999999999994</v>
      </c>
      <c r="F243" s="82"/>
      <c r="G243" s="82"/>
      <c r="H243" s="82"/>
      <c r="I243" s="82"/>
    </row>
    <row r="244" spans="1:9" ht="15.5">
      <c r="A244" s="577" t="s">
        <v>1296</v>
      </c>
      <c r="B244" s="577" t="s">
        <v>1297</v>
      </c>
      <c r="C244" s="474">
        <v>2244</v>
      </c>
      <c r="D244" s="573">
        <v>46490</v>
      </c>
      <c r="E244" s="580">
        <v>48.3</v>
      </c>
      <c r="F244" s="82"/>
      <c r="G244" s="82"/>
      <c r="H244" s="82"/>
      <c r="I244" s="82"/>
    </row>
    <row r="245" spans="1:9" ht="15.5">
      <c r="A245" s="577" t="s">
        <v>1298</v>
      </c>
      <c r="B245" s="577" t="s">
        <v>1299</v>
      </c>
      <c r="C245" s="474">
        <v>2441</v>
      </c>
      <c r="D245" s="573">
        <v>47066</v>
      </c>
      <c r="E245" s="580">
        <v>51.9</v>
      </c>
      <c r="F245" s="82"/>
      <c r="G245" s="82"/>
      <c r="H245" s="82"/>
      <c r="I245" s="82"/>
    </row>
    <row r="246" spans="1:9" ht="15.5">
      <c r="A246" s="577" t="s">
        <v>1300</v>
      </c>
      <c r="B246" s="577" t="s">
        <v>1301</v>
      </c>
      <c r="C246" s="474">
        <v>2942</v>
      </c>
      <c r="D246" s="573">
        <v>36941</v>
      </c>
      <c r="E246" s="580">
        <v>79.599999999999994</v>
      </c>
      <c r="F246" s="82"/>
      <c r="G246" s="82"/>
      <c r="H246" s="82"/>
      <c r="I246" s="82"/>
    </row>
    <row r="247" spans="1:9" ht="15.5">
      <c r="A247" s="577" t="s">
        <v>1302</v>
      </c>
      <c r="B247" s="577" t="s">
        <v>1303</v>
      </c>
      <c r="C247" s="474">
        <v>6542</v>
      </c>
      <c r="D247" s="573">
        <v>39785</v>
      </c>
      <c r="E247" s="580">
        <v>164.4</v>
      </c>
      <c r="F247" s="82"/>
      <c r="G247" s="82"/>
      <c r="H247" s="82"/>
      <c r="I247" s="82"/>
    </row>
    <row r="248" spans="1:9" ht="15.5">
      <c r="A248" s="577" t="s">
        <v>1304</v>
      </c>
      <c r="B248" s="577" t="s">
        <v>1305</v>
      </c>
      <c r="C248" s="474">
        <v>1661</v>
      </c>
      <c r="D248" s="573">
        <v>35242</v>
      </c>
      <c r="E248" s="580">
        <v>47.1</v>
      </c>
      <c r="F248" s="82"/>
      <c r="G248" s="82"/>
      <c r="H248" s="82"/>
      <c r="I248" s="82"/>
    </row>
    <row r="249" spans="1:9" ht="15.5">
      <c r="A249" s="577" t="s">
        <v>1306</v>
      </c>
      <c r="B249" s="577" t="s">
        <v>1307</v>
      </c>
      <c r="C249" s="474">
        <v>1416</v>
      </c>
      <c r="D249" s="573">
        <v>57163</v>
      </c>
      <c r="E249" s="580">
        <v>24.8</v>
      </c>
      <c r="F249" s="82"/>
      <c r="G249" s="82"/>
      <c r="H249" s="82"/>
      <c r="I249" s="82"/>
    </row>
    <row r="250" spans="1:9" ht="15.5">
      <c r="A250" s="577" t="s">
        <v>1308</v>
      </c>
      <c r="B250" s="577" t="s">
        <v>356</v>
      </c>
      <c r="C250" s="474">
        <v>2666</v>
      </c>
      <c r="D250" s="573">
        <v>39701</v>
      </c>
      <c r="E250" s="580">
        <v>67.2</v>
      </c>
      <c r="F250" s="82"/>
      <c r="G250" s="82"/>
      <c r="H250" s="82"/>
      <c r="I250" s="82"/>
    </row>
    <row r="251" spans="1:9" ht="15.5">
      <c r="A251" s="577" t="s">
        <v>1309</v>
      </c>
      <c r="B251" s="577" t="s">
        <v>1310</v>
      </c>
      <c r="C251" s="474">
        <v>2210</v>
      </c>
      <c r="D251" s="573">
        <v>47550</v>
      </c>
      <c r="E251" s="580">
        <v>46.5</v>
      </c>
      <c r="F251" s="82"/>
      <c r="G251" s="82"/>
      <c r="H251" s="82"/>
      <c r="I251" s="82"/>
    </row>
    <row r="252" spans="1:9" ht="15.5">
      <c r="A252" s="577" t="s">
        <v>1311</v>
      </c>
      <c r="B252" s="577" t="s">
        <v>1312</v>
      </c>
      <c r="C252" s="474">
        <v>3636</v>
      </c>
      <c r="D252" s="573">
        <v>40028</v>
      </c>
      <c r="E252" s="580">
        <v>90.8</v>
      </c>
      <c r="F252" s="82"/>
      <c r="G252" s="82"/>
      <c r="H252" s="82"/>
      <c r="I252" s="82"/>
    </row>
    <row r="253" spans="1:9" ht="15.5">
      <c r="A253" s="577" t="s">
        <v>1313</v>
      </c>
      <c r="B253" s="577" t="s">
        <v>1314</v>
      </c>
      <c r="C253" s="474">
        <v>4307</v>
      </c>
      <c r="D253" s="573">
        <v>39439</v>
      </c>
      <c r="E253" s="580">
        <v>109.2</v>
      </c>
      <c r="F253" s="82"/>
      <c r="G253" s="82"/>
      <c r="H253" s="82"/>
      <c r="I253" s="82"/>
    </row>
    <row r="254" spans="1:9" ht="15.5">
      <c r="A254" s="577" t="s">
        <v>1315</v>
      </c>
      <c r="B254" s="577" t="s">
        <v>1316</v>
      </c>
      <c r="C254" s="474">
        <v>4023</v>
      </c>
      <c r="D254" s="573">
        <v>39435</v>
      </c>
      <c r="E254" s="580">
        <v>102</v>
      </c>
      <c r="F254" s="82"/>
      <c r="G254" s="82"/>
      <c r="H254" s="82"/>
      <c r="I254" s="82"/>
    </row>
    <row r="255" spans="1:9" ht="15.5">
      <c r="A255" s="577" t="s">
        <v>1317</v>
      </c>
      <c r="B255" s="577" t="s">
        <v>1318</v>
      </c>
      <c r="C255" s="474">
        <v>2509</v>
      </c>
      <c r="D255" s="573">
        <v>36098</v>
      </c>
      <c r="E255" s="580">
        <v>69.5</v>
      </c>
      <c r="F255" s="82"/>
      <c r="G255" s="82"/>
      <c r="H255" s="82"/>
      <c r="I255" s="82"/>
    </row>
    <row r="256" spans="1:9" ht="15.5">
      <c r="A256" s="577" t="s">
        <v>1319</v>
      </c>
      <c r="B256" s="577" t="s">
        <v>1320</v>
      </c>
      <c r="C256" s="474">
        <v>7306</v>
      </c>
      <c r="D256" s="573">
        <v>43800</v>
      </c>
      <c r="E256" s="580">
        <v>166.8</v>
      </c>
      <c r="F256" s="82"/>
      <c r="G256" s="82"/>
      <c r="H256" s="82"/>
      <c r="I256" s="82"/>
    </row>
    <row r="257" spans="1:9" ht="15.5">
      <c r="A257" s="577" t="s">
        <v>1321</v>
      </c>
      <c r="B257" s="577" t="s">
        <v>1322</v>
      </c>
      <c r="C257" s="474">
        <v>3538</v>
      </c>
      <c r="D257" s="573">
        <v>34277</v>
      </c>
      <c r="E257" s="580">
        <v>103.2</v>
      </c>
      <c r="F257" s="82"/>
      <c r="G257" s="82"/>
      <c r="H257" s="82"/>
      <c r="I257" s="82"/>
    </row>
    <row r="258" spans="1:9" ht="15.5">
      <c r="A258" s="577" t="s">
        <v>1323</v>
      </c>
      <c r="B258" s="577" t="s">
        <v>1324</v>
      </c>
      <c r="C258" s="474">
        <v>10315</v>
      </c>
      <c r="D258" s="573">
        <v>57208</v>
      </c>
      <c r="E258" s="580">
        <v>180.3</v>
      </c>
      <c r="F258" s="82"/>
      <c r="G258" s="82"/>
      <c r="H258" s="82"/>
      <c r="I258" s="82"/>
    </row>
    <row r="259" spans="1:9" ht="15.5">
      <c r="A259" s="577" t="s">
        <v>1325</v>
      </c>
      <c r="B259" s="577" t="s">
        <v>1326</v>
      </c>
      <c r="C259" s="474">
        <v>6784</v>
      </c>
      <c r="D259" s="573">
        <v>39385</v>
      </c>
      <c r="E259" s="580">
        <v>172.2</v>
      </c>
      <c r="F259" s="82"/>
      <c r="G259" s="82"/>
      <c r="H259" s="82"/>
      <c r="I259" s="82"/>
    </row>
    <row r="260" spans="1:9" ht="15.5">
      <c r="A260" s="577" t="s">
        <v>1327</v>
      </c>
      <c r="B260" s="577" t="s">
        <v>1328</v>
      </c>
      <c r="C260" s="474">
        <v>4984</v>
      </c>
      <c r="D260" s="573">
        <v>39182</v>
      </c>
      <c r="E260" s="580">
        <v>127.2</v>
      </c>
      <c r="F260" s="82"/>
      <c r="G260" s="82"/>
      <c r="H260" s="82"/>
      <c r="I260" s="82"/>
    </row>
    <row r="261" spans="1:9" ht="15.5">
      <c r="A261" s="577" t="s">
        <v>1329</v>
      </c>
      <c r="B261" s="577" t="s">
        <v>1330</v>
      </c>
      <c r="C261" s="474">
        <v>3138</v>
      </c>
      <c r="D261" s="573">
        <v>33744</v>
      </c>
      <c r="E261" s="580">
        <v>93</v>
      </c>
      <c r="F261" s="82"/>
      <c r="G261" s="82"/>
      <c r="H261" s="82"/>
      <c r="I261" s="82"/>
    </row>
    <row r="262" spans="1:9" ht="15.5">
      <c r="A262" s="577" t="s">
        <v>1331</v>
      </c>
      <c r="B262" s="577" t="s">
        <v>1332</v>
      </c>
      <c r="C262" s="474">
        <v>5511</v>
      </c>
      <c r="D262" s="573">
        <v>41147</v>
      </c>
      <c r="E262" s="580">
        <v>133.9</v>
      </c>
      <c r="F262" s="82"/>
      <c r="G262" s="82"/>
      <c r="H262" s="82"/>
      <c r="I262" s="82"/>
    </row>
    <row r="263" spans="1:9" ht="15.5">
      <c r="A263" s="577" t="s">
        <v>1333</v>
      </c>
      <c r="B263" s="577" t="s">
        <v>1334</v>
      </c>
      <c r="C263" s="474">
        <v>10582</v>
      </c>
      <c r="D263" s="573">
        <v>38145</v>
      </c>
      <c r="E263" s="580">
        <v>277.39999999999998</v>
      </c>
      <c r="F263" s="82"/>
      <c r="G263" s="82"/>
      <c r="H263" s="82"/>
      <c r="I263" s="82"/>
    </row>
    <row r="264" spans="1:9" ht="15.5">
      <c r="A264" s="577" t="s">
        <v>1335</v>
      </c>
      <c r="B264" s="577" t="s">
        <v>1336</v>
      </c>
      <c r="C264" s="474">
        <v>7924</v>
      </c>
      <c r="D264" s="573">
        <v>43565</v>
      </c>
      <c r="E264" s="580">
        <v>181.9</v>
      </c>
      <c r="F264" s="82"/>
      <c r="G264" s="82"/>
      <c r="H264" s="82"/>
      <c r="I264" s="82"/>
    </row>
    <row r="265" spans="1:9" ht="15.5">
      <c r="A265" s="577" t="s">
        <v>1337</v>
      </c>
      <c r="B265" s="577" t="s">
        <v>1338</v>
      </c>
      <c r="C265" s="474">
        <v>6267</v>
      </c>
      <c r="D265" s="573">
        <v>41415</v>
      </c>
      <c r="E265" s="580">
        <v>151.30000000000001</v>
      </c>
      <c r="F265" s="82"/>
      <c r="G265" s="82"/>
      <c r="H265" s="82"/>
      <c r="I265" s="82"/>
    </row>
    <row r="266" spans="1:9" ht="15.5">
      <c r="A266" s="577" t="s">
        <v>1339</v>
      </c>
      <c r="B266" s="577" t="s">
        <v>1340</v>
      </c>
      <c r="C266" s="474">
        <v>5317</v>
      </c>
      <c r="D266" s="573">
        <v>44748</v>
      </c>
      <c r="E266" s="580">
        <v>118.8</v>
      </c>
      <c r="F266" s="82"/>
      <c r="G266" s="82"/>
      <c r="H266" s="82"/>
      <c r="I266" s="82"/>
    </row>
    <row r="267" spans="1:9" ht="15.5">
      <c r="A267" s="577" t="s">
        <v>1341</v>
      </c>
      <c r="B267" s="577" t="s">
        <v>622</v>
      </c>
      <c r="C267" s="474">
        <v>1489</v>
      </c>
      <c r="D267" s="573">
        <v>36142</v>
      </c>
      <c r="E267" s="580">
        <v>41.2</v>
      </c>
      <c r="F267" s="82"/>
      <c r="G267" s="82"/>
      <c r="H267" s="82"/>
      <c r="I267" s="82"/>
    </row>
    <row r="268" spans="1:9" ht="15.5">
      <c r="A268" s="577" t="s">
        <v>1342</v>
      </c>
      <c r="B268" s="577" t="s">
        <v>1343</v>
      </c>
      <c r="C268" s="474">
        <v>2058</v>
      </c>
      <c r="D268" s="573">
        <v>42482</v>
      </c>
      <c r="E268" s="580">
        <v>48.4</v>
      </c>
      <c r="F268" s="82"/>
      <c r="G268" s="82"/>
      <c r="H268" s="82"/>
      <c r="I268" s="82"/>
    </row>
    <row r="269" spans="1:9" ht="15.5">
      <c r="A269" s="577" t="s">
        <v>1344</v>
      </c>
      <c r="B269" s="577" t="s">
        <v>1345</v>
      </c>
      <c r="C269" s="474">
        <v>2103</v>
      </c>
      <c r="D269" s="573">
        <v>46798</v>
      </c>
      <c r="E269" s="580">
        <v>44.9</v>
      </c>
      <c r="F269" s="82"/>
      <c r="G269" s="82"/>
      <c r="H269" s="82"/>
      <c r="I269" s="82"/>
    </row>
    <row r="270" spans="1:9" ht="15.5">
      <c r="A270" s="577" t="s">
        <v>1346</v>
      </c>
      <c r="B270" s="577" t="s">
        <v>1347</v>
      </c>
      <c r="C270" s="474">
        <v>1164</v>
      </c>
      <c r="D270" s="573">
        <v>47496</v>
      </c>
      <c r="E270" s="580">
        <v>24.5</v>
      </c>
      <c r="F270" s="82"/>
      <c r="G270" s="82"/>
      <c r="H270" s="82"/>
      <c r="I270" s="82"/>
    </row>
    <row r="271" spans="1:9" ht="15.5">
      <c r="A271" s="577" t="s">
        <v>1348</v>
      </c>
      <c r="B271" s="577" t="s">
        <v>1349</v>
      </c>
      <c r="C271" s="474">
        <v>2442</v>
      </c>
      <c r="D271" s="573">
        <v>39159</v>
      </c>
      <c r="E271" s="580">
        <v>62.4</v>
      </c>
      <c r="F271" s="82"/>
      <c r="G271" s="82"/>
      <c r="H271" s="82"/>
      <c r="I271" s="82"/>
    </row>
    <row r="272" spans="1:9" ht="15.5">
      <c r="A272" s="577" t="s">
        <v>1350</v>
      </c>
      <c r="B272" s="577" t="s">
        <v>387</v>
      </c>
      <c r="C272" s="474">
        <v>3154</v>
      </c>
      <c r="D272" s="573">
        <v>38638</v>
      </c>
      <c r="E272" s="580">
        <v>81.599999999999994</v>
      </c>
      <c r="F272" s="82"/>
      <c r="G272" s="82"/>
      <c r="H272" s="82"/>
      <c r="I272" s="82"/>
    </row>
    <row r="273" spans="1:9" ht="15.5">
      <c r="A273" s="577" t="s">
        <v>1351</v>
      </c>
      <c r="B273" s="577" t="s">
        <v>345</v>
      </c>
      <c r="C273" s="474">
        <v>2496</v>
      </c>
      <c r="D273" s="573">
        <v>46132</v>
      </c>
      <c r="E273" s="580">
        <v>54.1</v>
      </c>
      <c r="F273" s="82"/>
      <c r="G273" s="82"/>
      <c r="H273" s="82"/>
      <c r="I273" s="82"/>
    </row>
    <row r="274" spans="1:9" ht="15.5">
      <c r="A274" s="577" t="s">
        <v>1352</v>
      </c>
      <c r="B274" s="577" t="s">
        <v>1353</v>
      </c>
      <c r="C274" s="474">
        <v>4876</v>
      </c>
      <c r="D274" s="573">
        <v>52273</v>
      </c>
      <c r="E274" s="580">
        <v>93.3</v>
      </c>
      <c r="F274" s="82"/>
      <c r="G274" s="82"/>
      <c r="H274" s="82"/>
      <c r="I274" s="82"/>
    </row>
    <row r="275" spans="1:9" ht="15.5">
      <c r="A275" s="577" t="s">
        <v>1354</v>
      </c>
      <c r="B275" s="577" t="s">
        <v>1355</v>
      </c>
      <c r="C275" s="474">
        <v>7447</v>
      </c>
      <c r="D275" s="573">
        <v>41041</v>
      </c>
      <c r="E275" s="580">
        <v>181.5</v>
      </c>
      <c r="F275" s="82"/>
      <c r="G275" s="82"/>
      <c r="H275" s="82"/>
      <c r="I275" s="82"/>
    </row>
    <row r="276" spans="1:9" ht="15.5">
      <c r="A276" s="577" t="s">
        <v>1356</v>
      </c>
      <c r="B276" s="577" t="s">
        <v>1357</v>
      </c>
      <c r="C276" s="474">
        <v>5925</v>
      </c>
      <c r="D276" s="573">
        <v>40221</v>
      </c>
      <c r="E276" s="580">
        <v>147.30000000000001</v>
      </c>
      <c r="F276" s="82"/>
      <c r="G276" s="82"/>
      <c r="H276" s="82"/>
      <c r="I276" s="82"/>
    </row>
    <row r="277" spans="1:9" ht="15.5">
      <c r="A277" s="577" t="s">
        <v>1358</v>
      </c>
      <c r="B277" s="577" t="s">
        <v>1359</v>
      </c>
      <c r="C277" s="474">
        <v>6145</v>
      </c>
      <c r="D277" s="573">
        <v>38693</v>
      </c>
      <c r="E277" s="580">
        <v>158.80000000000001</v>
      </c>
      <c r="F277" s="82"/>
      <c r="G277" s="82"/>
      <c r="H277" s="82"/>
      <c r="I277" s="82"/>
    </row>
    <row r="278" spans="1:9" ht="15.5">
      <c r="A278" s="577" t="s">
        <v>1360</v>
      </c>
      <c r="B278" s="577" t="s">
        <v>1361</v>
      </c>
      <c r="C278" s="474">
        <v>3166</v>
      </c>
      <c r="D278" s="573">
        <v>38941</v>
      </c>
      <c r="E278" s="580">
        <v>81.3</v>
      </c>
      <c r="F278" s="82"/>
      <c r="G278" s="82"/>
      <c r="H278" s="82"/>
      <c r="I278" s="82"/>
    </row>
    <row r="279" spans="1:9" ht="15.5">
      <c r="A279" s="577" t="s">
        <v>1362</v>
      </c>
      <c r="B279" s="577" t="s">
        <v>1363</v>
      </c>
      <c r="C279" s="474">
        <v>4288</v>
      </c>
      <c r="D279" s="573">
        <v>43277</v>
      </c>
      <c r="E279" s="580">
        <v>99.1</v>
      </c>
      <c r="F279" s="82"/>
      <c r="G279" s="82"/>
      <c r="H279" s="82"/>
      <c r="I279" s="82"/>
    </row>
    <row r="280" spans="1:9" ht="15.5">
      <c r="A280" s="577" t="s">
        <v>1364</v>
      </c>
      <c r="B280" s="577" t="s">
        <v>1365</v>
      </c>
      <c r="C280" s="474">
        <v>3294</v>
      </c>
      <c r="D280" s="573">
        <v>37009</v>
      </c>
      <c r="E280" s="580">
        <v>89</v>
      </c>
      <c r="F280" s="82"/>
      <c r="G280" s="82"/>
      <c r="H280" s="82"/>
      <c r="I280" s="82"/>
    </row>
    <row r="281" spans="1:9" ht="15.5">
      <c r="A281" s="577" t="s">
        <v>1366</v>
      </c>
      <c r="B281" s="577" t="s">
        <v>1367</v>
      </c>
      <c r="C281" s="474">
        <v>5747</v>
      </c>
      <c r="D281" s="573">
        <v>36091</v>
      </c>
      <c r="E281" s="580">
        <v>159.19999999999999</v>
      </c>
      <c r="F281" s="82"/>
      <c r="G281" s="82"/>
      <c r="H281" s="82"/>
      <c r="I281" s="82"/>
    </row>
    <row r="282" spans="1:9" ht="15.5">
      <c r="A282" s="577" t="s">
        <v>1368</v>
      </c>
      <c r="B282" s="577" t="s">
        <v>1369</v>
      </c>
      <c r="C282" s="474">
        <v>5746</v>
      </c>
      <c r="D282" s="573">
        <v>42046</v>
      </c>
      <c r="E282" s="580">
        <v>136.69999999999999</v>
      </c>
      <c r="F282" s="82"/>
      <c r="G282" s="82"/>
      <c r="H282" s="82"/>
      <c r="I282" s="82"/>
    </row>
    <row r="283" spans="1:9" ht="15.5">
      <c r="A283" s="577" t="s">
        <v>1370</v>
      </c>
      <c r="B283" s="577" t="s">
        <v>1371</v>
      </c>
      <c r="C283" s="474">
        <v>2274</v>
      </c>
      <c r="D283" s="573">
        <v>40935</v>
      </c>
      <c r="E283" s="580">
        <v>55.6</v>
      </c>
      <c r="F283" s="82"/>
      <c r="G283" s="82"/>
      <c r="H283" s="82"/>
      <c r="I283" s="82"/>
    </row>
    <row r="284" spans="1:9" ht="15.5">
      <c r="A284" s="577" t="s">
        <v>1372</v>
      </c>
      <c r="B284" s="577" t="s">
        <v>1373</v>
      </c>
      <c r="C284" s="474">
        <v>2130</v>
      </c>
      <c r="D284" s="573">
        <v>40783</v>
      </c>
      <c r="E284" s="580">
        <v>52.2</v>
      </c>
      <c r="F284" s="82"/>
      <c r="G284" s="82"/>
      <c r="H284" s="82"/>
      <c r="I284" s="82"/>
    </row>
    <row r="285" spans="1:9" ht="15.5">
      <c r="A285" s="577" t="s">
        <v>1374</v>
      </c>
      <c r="B285" s="577" t="s">
        <v>1375</v>
      </c>
      <c r="C285" s="474">
        <v>1939</v>
      </c>
      <c r="D285" s="573">
        <v>41147</v>
      </c>
      <c r="E285" s="580">
        <v>47.1</v>
      </c>
      <c r="F285" s="82"/>
      <c r="G285" s="82"/>
      <c r="H285" s="82"/>
      <c r="I285" s="82"/>
    </row>
    <row r="286" spans="1:9" ht="15.5">
      <c r="A286" s="577" t="s">
        <v>1376</v>
      </c>
      <c r="B286" s="577" t="s">
        <v>1377</v>
      </c>
      <c r="C286" s="474">
        <v>5183</v>
      </c>
      <c r="D286" s="573">
        <v>40952</v>
      </c>
      <c r="E286" s="580">
        <v>126.6</v>
      </c>
      <c r="F286" s="82"/>
      <c r="G286" s="82"/>
      <c r="H286" s="82"/>
      <c r="I286" s="82"/>
    </row>
    <row r="287" spans="1:9" ht="15.5">
      <c r="A287" s="577" t="s">
        <v>1378</v>
      </c>
      <c r="B287" s="577" t="s">
        <v>478</v>
      </c>
      <c r="C287" s="474">
        <v>2414</v>
      </c>
      <c r="D287" s="573">
        <v>36715</v>
      </c>
      <c r="E287" s="580">
        <v>65.7</v>
      </c>
      <c r="F287" s="82"/>
      <c r="G287" s="82"/>
      <c r="H287" s="82"/>
      <c r="I287" s="82"/>
    </row>
    <row r="288" spans="1:9" ht="15.5">
      <c r="A288" s="577" t="s">
        <v>1379</v>
      </c>
      <c r="B288" s="577" t="s">
        <v>1380</v>
      </c>
      <c r="C288" s="474">
        <v>5868</v>
      </c>
      <c r="D288" s="573">
        <v>56485</v>
      </c>
      <c r="E288" s="580">
        <v>103.9</v>
      </c>
      <c r="F288" s="82"/>
      <c r="G288" s="82"/>
      <c r="H288" s="82"/>
      <c r="I288" s="82"/>
    </row>
    <row r="289" spans="1:9" ht="15.5">
      <c r="A289" s="577" t="s">
        <v>1381</v>
      </c>
      <c r="B289" s="577" t="s">
        <v>1382</v>
      </c>
      <c r="C289" s="474">
        <v>10613</v>
      </c>
      <c r="D289" s="573">
        <v>40300</v>
      </c>
      <c r="E289" s="580">
        <v>263.3</v>
      </c>
      <c r="F289" s="82"/>
      <c r="G289" s="82"/>
      <c r="H289" s="82"/>
      <c r="I289" s="82"/>
    </row>
    <row r="290" spans="1:9" ht="15.5">
      <c r="A290" s="577" t="s">
        <v>1383</v>
      </c>
      <c r="B290" s="577" t="s">
        <v>1384</v>
      </c>
      <c r="C290" s="474">
        <v>4291</v>
      </c>
      <c r="D290" s="573">
        <v>40885</v>
      </c>
      <c r="E290" s="580">
        <v>105</v>
      </c>
      <c r="F290" s="82"/>
      <c r="G290" s="82"/>
      <c r="H290" s="82"/>
      <c r="I290" s="82"/>
    </row>
    <row r="291" spans="1:9" ht="15.5">
      <c r="A291" s="577" t="s">
        <v>1385</v>
      </c>
      <c r="B291" s="577" t="s">
        <v>370</v>
      </c>
      <c r="C291" s="474">
        <v>4191</v>
      </c>
      <c r="D291" s="573">
        <v>44928</v>
      </c>
      <c r="E291" s="580">
        <v>93.3</v>
      </c>
      <c r="F291" s="82"/>
      <c r="G291" s="82"/>
      <c r="H291" s="82"/>
      <c r="I291" s="82"/>
    </row>
    <row r="292" spans="1:9" ht="15.5">
      <c r="A292" s="577" t="s">
        <v>1386</v>
      </c>
      <c r="B292" s="577" t="s">
        <v>1387</v>
      </c>
      <c r="C292" s="474">
        <v>2268</v>
      </c>
      <c r="D292" s="573">
        <v>37147</v>
      </c>
      <c r="E292" s="580">
        <v>61.1</v>
      </c>
      <c r="F292" s="82"/>
      <c r="G292" s="82"/>
      <c r="H292" s="82"/>
      <c r="I292" s="82"/>
    </row>
    <row r="293" spans="1:9" ht="15.5">
      <c r="A293" s="577" t="s">
        <v>1388</v>
      </c>
      <c r="B293" s="577" t="s">
        <v>1389</v>
      </c>
      <c r="C293" s="474">
        <v>6026</v>
      </c>
      <c r="D293" s="573">
        <v>45081</v>
      </c>
      <c r="E293" s="580">
        <v>133.69999999999999</v>
      </c>
      <c r="F293" s="82"/>
      <c r="G293" s="82"/>
      <c r="H293" s="82"/>
      <c r="I293" s="82"/>
    </row>
    <row r="294" spans="1:9" ht="15.5">
      <c r="A294" s="577" t="s">
        <v>1390</v>
      </c>
      <c r="B294" s="577" t="s">
        <v>1391</v>
      </c>
      <c r="C294" s="474">
        <v>1661</v>
      </c>
      <c r="D294" s="573">
        <v>41996</v>
      </c>
      <c r="E294" s="580">
        <v>39.6</v>
      </c>
      <c r="F294" s="82"/>
      <c r="G294" s="82"/>
      <c r="H294" s="82"/>
      <c r="I294" s="82"/>
    </row>
    <row r="295" spans="1:9" ht="15.5">
      <c r="A295" s="577" t="s">
        <v>1392</v>
      </c>
      <c r="B295" s="577" t="s">
        <v>1393</v>
      </c>
      <c r="C295" s="474">
        <v>2906</v>
      </c>
      <c r="D295" s="573">
        <v>36039</v>
      </c>
      <c r="E295" s="580">
        <v>80.599999999999994</v>
      </c>
      <c r="F295" s="82"/>
      <c r="G295" s="82"/>
      <c r="H295" s="82"/>
      <c r="I295" s="82"/>
    </row>
    <row r="296" spans="1:9" ht="15.5">
      <c r="A296" s="577" t="s">
        <v>1394</v>
      </c>
      <c r="B296" s="577" t="s">
        <v>1395</v>
      </c>
      <c r="C296" s="474">
        <v>1924</v>
      </c>
      <c r="D296" s="573">
        <v>33922</v>
      </c>
      <c r="E296" s="580">
        <v>56.7</v>
      </c>
      <c r="F296" s="82"/>
      <c r="G296" s="82"/>
      <c r="H296" s="82"/>
      <c r="I296" s="82"/>
    </row>
    <row r="297" spans="1:9" ht="15.5">
      <c r="A297" s="577" t="s">
        <v>1396</v>
      </c>
      <c r="B297" s="577" t="s">
        <v>1397</v>
      </c>
      <c r="C297" s="474">
        <v>2231</v>
      </c>
      <c r="D297" s="573">
        <v>41811</v>
      </c>
      <c r="E297" s="580">
        <v>53.4</v>
      </c>
      <c r="F297" s="82"/>
      <c r="G297" s="82"/>
      <c r="H297" s="82"/>
      <c r="I297" s="82"/>
    </row>
    <row r="298" spans="1:9" ht="15.5">
      <c r="A298" s="577" t="s">
        <v>1398</v>
      </c>
      <c r="B298" s="577" t="s">
        <v>725</v>
      </c>
      <c r="C298" s="474">
        <v>2251</v>
      </c>
      <c r="D298" s="573">
        <v>43704</v>
      </c>
      <c r="E298" s="580">
        <v>51.5</v>
      </c>
      <c r="F298" s="82"/>
      <c r="G298" s="82"/>
      <c r="H298" s="82"/>
      <c r="I298" s="82"/>
    </row>
    <row r="299" spans="1:9" ht="15.5">
      <c r="A299" s="577" t="s">
        <v>1399</v>
      </c>
      <c r="B299" s="577" t="s">
        <v>1400</v>
      </c>
      <c r="C299" s="474">
        <v>3708</v>
      </c>
      <c r="D299" s="573">
        <v>39645</v>
      </c>
      <c r="E299" s="580">
        <v>93.5</v>
      </c>
      <c r="F299" s="82"/>
      <c r="G299" s="82"/>
      <c r="H299" s="82"/>
      <c r="I299" s="82"/>
    </row>
    <row r="300" spans="1:9" ht="15.5">
      <c r="A300" s="577" t="s">
        <v>1401</v>
      </c>
      <c r="B300" s="577" t="s">
        <v>1402</v>
      </c>
      <c r="C300" s="474">
        <v>7612</v>
      </c>
      <c r="D300" s="573">
        <v>38546</v>
      </c>
      <c r="E300" s="580">
        <v>197.5</v>
      </c>
      <c r="F300" s="82"/>
      <c r="G300" s="82"/>
      <c r="H300" s="82"/>
      <c r="I300" s="82"/>
    </row>
    <row r="301" spans="1:9" ht="15.5">
      <c r="A301" s="577" t="s">
        <v>1403</v>
      </c>
      <c r="B301" s="577" t="s">
        <v>1404</v>
      </c>
      <c r="C301" s="474">
        <v>5484</v>
      </c>
      <c r="D301" s="573">
        <v>39976</v>
      </c>
      <c r="E301" s="580">
        <v>137.19999999999999</v>
      </c>
      <c r="F301" s="82"/>
      <c r="G301" s="82"/>
      <c r="H301" s="82"/>
      <c r="I301" s="82"/>
    </row>
    <row r="302" spans="1:9" ht="15.5">
      <c r="A302" s="577" t="s">
        <v>1405</v>
      </c>
      <c r="B302" s="577" t="s">
        <v>1406</v>
      </c>
      <c r="C302" s="474">
        <v>4104</v>
      </c>
      <c r="D302" s="573">
        <v>48572</v>
      </c>
      <c r="E302" s="580">
        <v>84.5</v>
      </c>
      <c r="F302" s="82"/>
      <c r="G302" s="82"/>
      <c r="H302" s="82"/>
      <c r="I302" s="82"/>
    </row>
    <row r="303" spans="1:9" ht="15.5">
      <c r="A303" s="577" t="s">
        <v>1407</v>
      </c>
      <c r="B303" s="577" t="s">
        <v>1408</v>
      </c>
      <c r="C303" s="474">
        <v>3317</v>
      </c>
      <c r="D303" s="573">
        <v>50012</v>
      </c>
      <c r="E303" s="580">
        <v>66.3</v>
      </c>
      <c r="F303" s="82"/>
      <c r="G303" s="82"/>
      <c r="H303" s="82"/>
      <c r="I303" s="82"/>
    </row>
    <row r="304" spans="1:9" ht="15.5">
      <c r="A304" s="577" t="s">
        <v>1409</v>
      </c>
      <c r="B304" s="577" t="s">
        <v>1410</v>
      </c>
      <c r="C304" s="474">
        <v>1984</v>
      </c>
      <c r="D304" s="573">
        <v>38997</v>
      </c>
      <c r="E304" s="580">
        <v>50.9</v>
      </c>
      <c r="F304" s="82"/>
      <c r="G304" s="82"/>
      <c r="H304" s="82"/>
      <c r="I304" s="82"/>
    </row>
    <row r="305" spans="1:9" ht="15.5">
      <c r="A305" s="577" t="s">
        <v>1411</v>
      </c>
      <c r="B305" s="577" t="s">
        <v>697</v>
      </c>
      <c r="C305" s="474">
        <v>1148</v>
      </c>
      <c r="D305" s="573">
        <v>39589</v>
      </c>
      <c r="E305" s="580">
        <v>29</v>
      </c>
      <c r="F305" s="82"/>
      <c r="G305" s="82"/>
      <c r="H305" s="82"/>
      <c r="I305" s="82"/>
    </row>
    <row r="306" spans="1:9" ht="15.5">
      <c r="A306" s="577" t="s">
        <v>1412</v>
      </c>
      <c r="B306" s="577" t="s">
        <v>1413</v>
      </c>
      <c r="C306" s="474">
        <v>5004</v>
      </c>
      <c r="D306" s="573">
        <v>39036</v>
      </c>
      <c r="E306" s="580">
        <v>128.19999999999999</v>
      </c>
      <c r="F306" s="82"/>
      <c r="G306" s="82"/>
      <c r="H306" s="82"/>
      <c r="I306" s="82"/>
    </row>
    <row r="307" spans="1:9" ht="15.5">
      <c r="A307" s="577" t="s">
        <v>1414</v>
      </c>
      <c r="B307" s="577" t="s">
        <v>1415</v>
      </c>
      <c r="C307" s="474">
        <v>3898</v>
      </c>
      <c r="D307" s="573">
        <v>41718</v>
      </c>
      <c r="E307" s="580">
        <v>93.4</v>
      </c>
      <c r="F307" s="82"/>
      <c r="G307" s="82"/>
      <c r="H307" s="82"/>
      <c r="I307" s="82"/>
    </row>
    <row r="308" spans="1:9" ht="15.5">
      <c r="A308" s="577" t="s">
        <v>1416</v>
      </c>
      <c r="B308" s="577" t="s">
        <v>1417</v>
      </c>
      <c r="C308" s="474">
        <v>2042</v>
      </c>
      <c r="D308" s="573">
        <v>38895</v>
      </c>
      <c r="E308" s="580">
        <v>52.5</v>
      </c>
      <c r="F308" s="82"/>
      <c r="G308" s="82"/>
      <c r="H308" s="82"/>
      <c r="I308" s="82"/>
    </row>
    <row r="309" spans="1:9" ht="15.5">
      <c r="A309" s="577" t="s">
        <v>1418</v>
      </c>
      <c r="B309" s="577" t="s">
        <v>1419</v>
      </c>
      <c r="C309" s="474">
        <v>1710</v>
      </c>
      <c r="D309" s="573">
        <v>37944</v>
      </c>
      <c r="E309" s="580">
        <v>45.1</v>
      </c>
      <c r="F309" s="82"/>
      <c r="G309" s="82"/>
      <c r="H309" s="82"/>
      <c r="I309" s="82"/>
    </row>
    <row r="310" spans="1:9" ht="15.5">
      <c r="A310" s="577" t="s">
        <v>1420</v>
      </c>
      <c r="B310" s="577" t="s">
        <v>1421</v>
      </c>
      <c r="C310" s="474">
        <v>3476</v>
      </c>
      <c r="D310" s="573">
        <v>41691</v>
      </c>
      <c r="E310" s="580">
        <v>83.4</v>
      </c>
      <c r="F310" s="82"/>
      <c r="G310" s="82"/>
      <c r="H310" s="82"/>
      <c r="I310" s="82"/>
    </row>
    <row r="311" spans="1:9" ht="15.5">
      <c r="A311" s="577" t="s">
        <v>1422</v>
      </c>
      <c r="B311" s="577" t="s">
        <v>1423</v>
      </c>
      <c r="C311" s="474">
        <v>2083</v>
      </c>
      <c r="D311" s="573">
        <v>43863</v>
      </c>
      <c r="E311" s="580">
        <v>47.5</v>
      </c>
      <c r="F311" s="82"/>
      <c r="G311" s="82"/>
      <c r="H311" s="82"/>
      <c r="I311" s="82"/>
    </row>
    <row r="312" spans="1:9" ht="15.5">
      <c r="A312" s="577" t="s">
        <v>1424</v>
      </c>
      <c r="B312" s="577" t="s">
        <v>1425</v>
      </c>
      <c r="C312" s="474">
        <v>5087</v>
      </c>
      <c r="D312" s="573">
        <v>38239</v>
      </c>
      <c r="E312" s="580">
        <v>133</v>
      </c>
      <c r="F312" s="82"/>
      <c r="G312" s="82"/>
      <c r="H312" s="82"/>
      <c r="I312" s="82"/>
    </row>
    <row r="313" spans="1:9" ht="15.5">
      <c r="A313" s="577" t="s">
        <v>1426</v>
      </c>
      <c r="B313" s="577" t="s">
        <v>1427</v>
      </c>
      <c r="C313" s="474">
        <v>3402</v>
      </c>
      <c r="D313" s="573">
        <v>39548</v>
      </c>
      <c r="E313" s="580">
        <v>86</v>
      </c>
      <c r="F313" s="82"/>
      <c r="G313" s="82"/>
      <c r="H313" s="82"/>
      <c r="I313" s="82"/>
    </row>
    <row r="314" spans="1:9" ht="15.5">
      <c r="A314" s="577" t="s">
        <v>1428</v>
      </c>
      <c r="B314" s="577" t="s">
        <v>1429</v>
      </c>
      <c r="C314" s="474">
        <v>4006</v>
      </c>
      <c r="D314" s="573">
        <v>39366</v>
      </c>
      <c r="E314" s="580">
        <v>101.8</v>
      </c>
      <c r="F314" s="82"/>
      <c r="G314" s="82"/>
      <c r="H314" s="82"/>
      <c r="I314" s="82"/>
    </row>
    <row r="315" spans="1:9" ht="15.5">
      <c r="A315" s="577" t="s">
        <v>1430</v>
      </c>
      <c r="B315" s="577" t="s">
        <v>389</v>
      </c>
      <c r="C315" s="474">
        <v>2625</v>
      </c>
      <c r="D315" s="573">
        <v>37774</v>
      </c>
      <c r="E315" s="580">
        <v>69.5</v>
      </c>
      <c r="F315" s="82"/>
      <c r="G315" s="82"/>
      <c r="H315" s="82"/>
      <c r="I315" s="82"/>
    </row>
    <row r="316" spans="1:9" ht="15.5">
      <c r="A316" s="577" t="s">
        <v>1431</v>
      </c>
      <c r="B316" s="577" t="s">
        <v>1432</v>
      </c>
      <c r="C316" s="474">
        <v>2712</v>
      </c>
      <c r="D316" s="573">
        <v>37397</v>
      </c>
      <c r="E316" s="580">
        <v>72.5</v>
      </c>
      <c r="F316" s="82"/>
      <c r="G316" s="82"/>
      <c r="H316" s="82"/>
      <c r="I316" s="82"/>
    </row>
    <row r="317" spans="1:9" ht="15.5">
      <c r="A317" s="577" t="s">
        <v>1433</v>
      </c>
      <c r="B317" s="577" t="s">
        <v>1434</v>
      </c>
      <c r="C317" s="474">
        <v>3637</v>
      </c>
      <c r="D317" s="573">
        <v>46607</v>
      </c>
      <c r="E317" s="580">
        <v>78</v>
      </c>
      <c r="F317" s="82"/>
      <c r="G317" s="82"/>
      <c r="H317" s="82"/>
      <c r="I317" s="82"/>
    </row>
    <row r="318" spans="1:9" ht="15.5">
      <c r="A318" s="577" t="s">
        <v>1435</v>
      </c>
      <c r="B318" s="577" t="s">
        <v>1436</v>
      </c>
      <c r="C318" s="474">
        <v>3092</v>
      </c>
      <c r="D318" s="573">
        <v>37449</v>
      </c>
      <c r="E318" s="580">
        <v>82.6</v>
      </c>
      <c r="F318" s="82"/>
      <c r="G318" s="82"/>
      <c r="H318" s="82"/>
      <c r="I318" s="82"/>
    </row>
    <row r="319" spans="1:9" ht="15.5">
      <c r="A319" s="577" t="s">
        <v>1437</v>
      </c>
      <c r="B319" s="577" t="s">
        <v>748</v>
      </c>
      <c r="C319" s="474">
        <v>2752</v>
      </c>
      <c r="D319" s="573">
        <v>40001</v>
      </c>
      <c r="E319" s="580">
        <v>68.8</v>
      </c>
      <c r="F319" s="82"/>
      <c r="G319" s="82"/>
      <c r="H319" s="82"/>
      <c r="I319" s="82"/>
    </row>
    <row r="320" spans="1:9" ht="15.5">
      <c r="A320" s="577" t="s">
        <v>1438</v>
      </c>
      <c r="B320" s="577" t="s">
        <v>758</v>
      </c>
      <c r="C320" s="474">
        <v>2028</v>
      </c>
      <c r="D320" s="573">
        <v>39709</v>
      </c>
      <c r="E320" s="580">
        <v>51.1</v>
      </c>
      <c r="F320" s="82"/>
      <c r="G320" s="82"/>
      <c r="H320" s="82"/>
      <c r="I320" s="82"/>
    </row>
    <row r="321" spans="1:9" ht="15.5">
      <c r="A321" s="577" t="s">
        <v>1439</v>
      </c>
      <c r="B321" s="577" t="s">
        <v>1440</v>
      </c>
      <c r="C321" s="474">
        <v>5164</v>
      </c>
      <c r="D321" s="573">
        <v>38680</v>
      </c>
      <c r="E321" s="580">
        <v>133.5</v>
      </c>
      <c r="F321" s="82"/>
      <c r="G321" s="82"/>
      <c r="H321" s="82"/>
      <c r="I321" s="82"/>
    </row>
    <row r="322" spans="1:9" ht="15.5">
      <c r="A322" s="577" t="s">
        <v>1441</v>
      </c>
      <c r="B322" s="577" t="s">
        <v>1442</v>
      </c>
      <c r="C322" s="474">
        <v>1855</v>
      </c>
      <c r="D322" s="573">
        <v>32245</v>
      </c>
      <c r="E322" s="580">
        <v>57.5</v>
      </c>
      <c r="F322" s="82"/>
      <c r="G322" s="82"/>
      <c r="H322" s="82"/>
      <c r="I322" s="82"/>
    </row>
    <row r="323" spans="1:9" ht="15.5">
      <c r="A323" s="577" t="s">
        <v>1443</v>
      </c>
      <c r="B323" s="577" t="s">
        <v>1444</v>
      </c>
      <c r="C323" s="474">
        <v>3389</v>
      </c>
      <c r="D323" s="573">
        <v>47618</v>
      </c>
      <c r="E323" s="580">
        <v>71.2</v>
      </c>
      <c r="F323" s="82"/>
      <c r="G323" s="82"/>
      <c r="H323" s="82"/>
      <c r="I323" s="82"/>
    </row>
    <row r="324" spans="1:9" ht="15.5">
      <c r="A324" s="577" t="s">
        <v>1445</v>
      </c>
      <c r="B324" s="577" t="s">
        <v>319</v>
      </c>
      <c r="C324" s="474">
        <v>3728</v>
      </c>
      <c r="D324" s="573">
        <v>39572</v>
      </c>
      <c r="E324" s="580">
        <v>94.2</v>
      </c>
      <c r="F324" s="82"/>
      <c r="G324" s="82"/>
      <c r="H324" s="82"/>
      <c r="I324" s="82"/>
    </row>
    <row r="325" spans="1:9" ht="15.5">
      <c r="A325" s="577" t="s">
        <v>1446</v>
      </c>
      <c r="B325" s="577" t="s">
        <v>1447</v>
      </c>
      <c r="C325" s="474">
        <v>1758</v>
      </c>
      <c r="D325" s="573">
        <v>37943</v>
      </c>
      <c r="E325" s="580">
        <v>46.3</v>
      </c>
      <c r="F325" s="82"/>
      <c r="G325" s="82"/>
      <c r="H325" s="82"/>
      <c r="I325" s="82"/>
    </row>
    <row r="326" spans="1:9" ht="15.5">
      <c r="A326" s="577" t="s">
        <v>1448</v>
      </c>
      <c r="B326" s="577" t="s">
        <v>1449</v>
      </c>
      <c r="C326" s="474">
        <v>1338</v>
      </c>
      <c r="D326" s="573">
        <v>39375</v>
      </c>
      <c r="E326" s="580">
        <v>34</v>
      </c>
      <c r="F326" s="82"/>
      <c r="G326" s="82"/>
      <c r="H326" s="82"/>
      <c r="I326" s="82"/>
    </row>
    <row r="327" spans="1:9" ht="15.5">
      <c r="A327" s="577" t="s">
        <v>1450</v>
      </c>
      <c r="B327" s="577" t="s">
        <v>1451</v>
      </c>
      <c r="C327" s="474">
        <v>1530</v>
      </c>
      <c r="D327" s="573">
        <v>35815</v>
      </c>
      <c r="E327" s="580">
        <v>42.7</v>
      </c>
      <c r="F327" s="82"/>
      <c r="G327" s="82"/>
      <c r="H327" s="82"/>
      <c r="I327" s="82"/>
    </row>
    <row r="328" spans="1:9" ht="15.5">
      <c r="A328" s="577" t="s">
        <v>1452</v>
      </c>
      <c r="B328" s="577" t="s">
        <v>1453</v>
      </c>
      <c r="C328" s="474">
        <v>2813</v>
      </c>
      <c r="D328" s="573">
        <v>36588</v>
      </c>
      <c r="E328" s="580">
        <v>76.900000000000006</v>
      </c>
      <c r="F328" s="82"/>
      <c r="G328" s="82"/>
      <c r="H328" s="82"/>
      <c r="I328" s="82"/>
    </row>
    <row r="329" spans="1:9" ht="15.5">
      <c r="A329" s="577" t="s">
        <v>1454</v>
      </c>
      <c r="B329" s="577" t="s">
        <v>515</v>
      </c>
      <c r="C329" s="474">
        <v>2218</v>
      </c>
      <c r="D329" s="573">
        <v>38486</v>
      </c>
      <c r="E329" s="580">
        <v>57.6</v>
      </c>
      <c r="F329" s="82"/>
      <c r="G329" s="82"/>
      <c r="H329" s="82"/>
      <c r="I329" s="82"/>
    </row>
    <row r="330" spans="1:9" ht="15.5">
      <c r="A330" s="577" t="s">
        <v>1455</v>
      </c>
      <c r="B330" s="577" t="s">
        <v>1456</v>
      </c>
      <c r="C330" s="474">
        <v>3524</v>
      </c>
      <c r="D330" s="573">
        <v>42986</v>
      </c>
      <c r="E330" s="580">
        <v>82</v>
      </c>
      <c r="F330" s="82"/>
      <c r="G330" s="82"/>
      <c r="H330" s="82"/>
      <c r="I330" s="82"/>
    </row>
    <row r="331" spans="1:9" ht="15.5">
      <c r="A331" s="577" t="s">
        <v>1457</v>
      </c>
      <c r="B331" s="577" t="s">
        <v>1458</v>
      </c>
      <c r="C331" s="474">
        <v>1892</v>
      </c>
      <c r="D331" s="573">
        <v>42037</v>
      </c>
      <c r="E331" s="580">
        <v>45</v>
      </c>
      <c r="F331" s="82"/>
      <c r="G331" s="82"/>
      <c r="H331" s="82"/>
      <c r="I331" s="82"/>
    </row>
    <row r="332" spans="1:9" ht="15.5">
      <c r="A332" s="577" t="s">
        <v>1459</v>
      </c>
      <c r="B332" s="577" t="s">
        <v>1460</v>
      </c>
      <c r="C332" s="474">
        <v>3431</v>
      </c>
      <c r="D332" s="573">
        <v>45218</v>
      </c>
      <c r="E332" s="580">
        <v>75.900000000000006</v>
      </c>
      <c r="F332" s="82"/>
      <c r="G332" s="82"/>
      <c r="H332" s="82"/>
      <c r="I332" s="82"/>
    </row>
    <row r="333" spans="1:9" ht="15.5">
      <c r="A333" s="577" t="s">
        <v>1461</v>
      </c>
      <c r="B333" s="577" t="s">
        <v>1462</v>
      </c>
      <c r="C333" s="474">
        <v>2326</v>
      </c>
      <c r="D333" s="573">
        <v>40720</v>
      </c>
      <c r="E333" s="580">
        <v>57.1</v>
      </c>
      <c r="F333" s="82"/>
      <c r="G333" s="82"/>
      <c r="H333" s="82"/>
      <c r="I333" s="82"/>
    </row>
    <row r="334" spans="1:9" ht="15.5">
      <c r="A334" s="577" t="s">
        <v>1463</v>
      </c>
      <c r="B334" s="577" t="s">
        <v>169</v>
      </c>
      <c r="C334" s="474">
        <v>4385</v>
      </c>
      <c r="D334" s="573">
        <v>47228</v>
      </c>
      <c r="E334" s="580">
        <v>92.8</v>
      </c>
      <c r="F334" s="82"/>
      <c r="G334" s="82"/>
      <c r="H334" s="82"/>
      <c r="I334" s="82"/>
    </row>
    <row r="335" spans="1:9" ht="15.5">
      <c r="A335" s="577" t="s">
        <v>1464</v>
      </c>
      <c r="B335" s="577" t="s">
        <v>401</v>
      </c>
      <c r="C335" s="474">
        <v>4091</v>
      </c>
      <c r="D335" s="573">
        <v>37641</v>
      </c>
      <c r="E335" s="580">
        <v>108.7</v>
      </c>
      <c r="F335" s="82"/>
      <c r="G335" s="82"/>
      <c r="H335" s="82"/>
      <c r="I335" s="82"/>
    </row>
    <row r="336" spans="1:9" ht="15.5">
      <c r="A336" s="577" t="s">
        <v>1465</v>
      </c>
      <c r="B336" s="577" t="s">
        <v>1466</v>
      </c>
      <c r="C336" s="474">
        <v>3330</v>
      </c>
      <c r="D336" s="573">
        <v>54456</v>
      </c>
      <c r="E336" s="580">
        <v>61.2</v>
      </c>
      <c r="F336" s="82"/>
      <c r="G336" s="82"/>
      <c r="H336" s="82"/>
      <c r="I336" s="82"/>
    </row>
    <row r="337" spans="1:9" ht="15.5">
      <c r="A337" s="577" t="s">
        <v>1467</v>
      </c>
      <c r="B337" s="577" t="s">
        <v>1468</v>
      </c>
      <c r="C337" s="474">
        <v>5384</v>
      </c>
      <c r="D337" s="573">
        <v>41135</v>
      </c>
      <c r="E337" s="580">
        <v>130.9</v>
      </c>
      <c r="F337" s="82"/>
      <c r="G337" s="82"/>
      <c r="H337" s="82"/>
      <c r="I337" s="82"/>
    </row>
    <row r="338" spans="1:9" ht="15.5">
      <c r="A338" s="577" t="s">
        <v>1469</v>
      </c>
      <c r="B338" s="577" t="s">
        <v>1470</v>
      </c>
      <c r="C338" s="474">
        <v>1968</v>
      </c>
      <c r="D338" s="573">
        <v>41389</v>
      </c>
      <c r="E338" s="580">
        <v>47.5</v>
      </c>
      <c r="F338" s="82"/>
      <c r="G338" s="82"/>
      <c r="H338" s="82"/>
      <c r="I338" s="82"/>
    </row>
    <row r="339" spans="1:9" ht="15.5">
      <c r="A339" s="577" t="s">
        <v>1471</v>
      </c>
      <c r="B339" s="577" t="s">
        <v>335</v>
      </c>
      <c r="C339" s="474">
        <v>2722</v>
      </c>
      <c r="D339" s="573">
        <v>39128</v>
      </c>
      <c r="E339" s="580">
        <v>69.599999999999994</v>
      </c>
      <c r="F339" s="82"/>
      <c r="G339" s="82"/>
      <c r="H339" s="82"/>
      <c r="I339" s="82"/>
    </row>
    <row r="340" spans="1:9" ht="15.5">
      <c r="A340" s="577" t="s">
        <v>1472</v>
      </c>
      <c r="B340" s="577" t="s">
        <v>1473</v>
      </c>
      <c r="C340" s="474">
        <v>3422</v>
      </c>
      <c r="D340" s="573">
        <v>41328</v>
      </c>
      <c r="E340" s="580">
        <v>82.8</v>
      </c>
      <c r="F340" s="82"/>
      <c r="G340" s="82"/>
      <c r="H340" s="82"/>
      <c r="I340" s="82"/>
    </row>
    <row r="341" spans="1:9" ht="15.5">
      <c r="A341" s="577" t="s">
        <v>1474</v>
      </c>
      <c r="B341" s="577" t="s">
        <v>1475</v>
      </c>
      <c r="C341" s="474">
        <v>2068</v>
      </c>
      <c r="D341" s="573">
        <v>32844</v>
      </c>
      <c r="E341" s="580">
        <v>63</v>
      </c>
      <c r="F341" s="82"/>
      <c r="G341" s="82"/>
      <c r="H341" s="82"/>
      <c r="I341" s="82"/>
    </row>
    <row r="342" spans="1:9" ht="15.5">
      <c r="A342" s="577" t="s">
        <v>1476</v>
      </c>
      <c r="B342" s="577" t="s">
        <v>1477</v>
      </c>
      <c r="C342" s="474">
        <v>2061</v>
      </c>
      <c r="D342" s="573">
        <v>40045</v>
      </c>
      <c r="E342" s="580">
        <v>51.5</v>
      </c>
      <c r="F342" s="82"/>
      <c r="G342" s="82"/>
      <c r="H342" s="82"/>
      <c r="I342" s="82"/>
    </row>
    <row r="343" spans="1:9" ht="15.5">
      <c r="A343" s="577" t="s">
        <v>1478</v>
      </c>
      <c r="B343" s="577" t="s">
        <v>1479</v>
      </c>
      <c r="C343" s="474">
        <v>2661</v>
      </c>
      <c r="D343" s="573">
        <v>36269</v>
      </c>
      <c r="E343" s="580">
        <v>73.400000000000006</v>
      </c>
      <c r="F343" s="82"/>
      <c r="G343" s="82"/>
      <c r="H343" s="82"/>
      <c r="I343" s="82"/>
    </row>
    <row r="344" spans="1:9" ht="15.5">
      <c r="A344" s="577" t="s">
        <v>1480</v>
      </c>
      <c r="B344" s="577" t="s">
        <v>1481</v>
      </c>
      <c r="C344" s="474">
        <v>2599</v>
      </c>
      <c r="D344" s="573">
        <v>38926</v>
      </c>
      <c r="E344" s="580">
        <v>66.8</v>
      </c>
      <c r="F344" s="82"/>
      <c r="G344" s="82"/>
      <c r="H344" s="82"/>
      <c r="I344" s="82"/>
    </row>
    <row r="345" spans="1:9" ht="15.5">
      <c r="A345" s="577" t="s">
        <v>1482</v>
      </c>
      <c r="B345" s="577" t="s">
        <v>1483</v>
      </c>
      <c r="C345" s="474">
        <v>1961</v>
      </c>
      <c r="D345" s="573">
        <v>44159</v>
      </c>
      <c r="E345" s="580">
        <v>44.4</v>
      </c>
      <c r="F345" s="82"/>
      <c r="G345" s="82"/>
      <c r="H345" s="82"/>
      <c r="I345" s="82"/>
    </row>
    <row r="346" spans="1:9" ht="15.5">
      <c r="A346" s="577" t="s">
        <v>1484</v>
      </c>
      <c r="B346" s="577" t="s">
        <v>1485</v>
      </c>
      <c r="C346" s="474">
        <v>5591</v>
      </c>
      <c r="D346" s="573">
        <v>42068</v>
      </c>
      <c r="E346" s="580">
        <v>132.9</v>
      </c>
      <c r="F346" s="82"/>
      <c r="G346" s="82"/>
      <c r="H346" s="82"/>
      <c r="I346" s="82"/>
    </row>
    <row r="347" spans="1:9" ht="15.5">
      <c r="A347" s="577" t="s">
        <v>1486</v>
      </c>
      <c r="B347" s="577" t="s">
        <v>1487</v>
      </c>
      <c r="C347" s="474">
        <v>5562</v>
      </c>
      <c r="D347" s="573">
        <v>41571</v>
      </c>
      <c r="E347" s="580">
        <v>133.80000000000001</v>
      </c>
      <c r="F347" s="82"/>
      <c r="G347" s="82"/>
      <c r="H347" s="82"/>
      <c r="I347" s="82"/>
    </row>
    <row r="348" spans="1:9" ht="15.5">
      <c r="A348" s="577" t="s">
        <v>1488</v>
      </c>
      <c r="B348" s="577" t="s">
        <v>1489</v>
      </c>
      <c r="C348" s="474">
        <v>6993</v>
      </c>
      <c r="D348" s="573">
        <v>42492</v>
      </c>
      <c r="E348" s="580">
        <v>164.6</v>
      </c>
      <c r="F348" s="82"/>
      <c r="G348" s="82"/>
      <c r="H348" s="82"/>
      <c r="I348" s="82"/>
    </row>
    <row r="349" spans="1:9" ht="15.5">
      <c r="A349" s="577" t="s">
        <v>1490</v>
      </c>
      <c r="B349" s="577" t="s">
        <v>1491</v>
      </c>
      <c r="C349" s="474">
        <v>4072</v>
      </c>
      <c r="D349" s="573">
        <v>38088</v>
      </c>
      <c r="E349" s="580">
        <v>106.9</v>
      </c>
      <c r="F349" s="82"/>
      <c r="G349" s="82"/>
      <c r="H349" s="82"/>
      <c r="I349" s="82"/>
    </row>
    <row r="350" spans="1:9" ht="15.5">
      <c r="A350" s="577" t="s">
        <v>1492</v>
      </c>
      <c r="B350" s="577" t="s">
        <v>1493</v>
      </c>
      <c r="C350" s="474">
        <v>1691</v>
      </c>
      <c r="D350" s="573">
        <v>34685</v>
      </c>
      <c r="E350" s="580">
        <v>48.8</v>
      </c>
      <c r="F350" s="82"/>
      <c r="G350" s="82"/>
      <c r="H350" s="82"/>
      <c r="I350" s="82"/>
    </row>
    <row r="351" spans="1:9" ht="15.5">
      <c r="A351" s="577" t="s">
        <v>1494</v>
      </c>
      <c r="B351" s="577" t="s">
        <v>1495</v>
      </c>
      <c r="C351" s="474">
        <v>8390</v>
      </c>
      <c r="D351" s="573">
        <v>41244</v>
      </c>
      <c r="E351" s="580">
        <v>203.4</v>
      </c>
      <c r="F351" s="82"/>
      <c r="G351" s="82"/>
      <c r="H351" s="82"/>
      <c r="I351" s="82"/>
    </row>
    <row r="352" spans="1:9" ht="15.5">
      <c r="A352" s="577" t="s">
        <v>1496</v>
      </c>
      <c r="B352" s="577" t="s">
        <v>1497</v>
      </c>
      <c r="C352" s="474">
        <v>9666</v>
      </c>
      <c r="D352" s="573">
        <v>39456</v>
      </c>
      <c r="E352" s="580">
        <v>245</v>
      </c>
      <c r="F352" s="82"/>
      <c r="G352" s="82"/>
      <c r="H352" s="82"/>
      <c r="I352" s="82"/>
    </row>
    <row r="353" spans="1:9" ht="15.5">
      <c r="A353" s="577" t="s">
        <v>1498</v>
      </c>
      <c r="B353" s="577" t="s">
        <v>1499</v>
      </c>
      <c r="C353" s="474">
        <v>1779</v>
      </c>
      <c r="D353" s="573">
        <v>36445</v>
      </c>
      <c r="E353" s="580">
        <v>48.8</v>
      </c>
      <c r="F353" s="82"/>
      <c r="G353" s="82"/>
      <c r="H353" s="82"/>
      <c r="I353" s="82"/>
    </row>
    <row r="354" spans="1:9" ht="15.5">
      <c r="A354" s="577" t="s">
        <v>1500</v>
      </c>
      <c r="B354" s="577" t="s">
        <v>1501</v>
      </c>
      <c r="C354" s="474">
        <v>2306</v>
      </c>
      <c r="D354" s="573">
        <v>43342</v>
      </c>
      <c r="E354" s="580">
        <v>53.2</v>
      </c>
      <c r="F354" s="82"/>
      <c r="G354" s="82"/>
      <c r="H354" s="82"/>
      <c r="I354" s="82"/>
    </row>
    <row r="355" spans="1:9" ht="15.5">
      <c r="A355" s="577" t="s">
        <v>1502</v>
      </c>
      <c r="B355" s="577" t="s">
        <v>1503</v>
      </c>
      <c r="C355" s="474">
        <v>1408</v>
      </c>
      <c r="D355" s="573">
        <v>42869</v>
      </c>
      <c r="E355" s="580">
        <v>32.799999999999997</v>
      </c>
      <c r="F355" s="82"/>
      <c r="G355" s="82"/>
      <c r="H355" s="82"/>
      <c r="I355" s="82"/>
    </row>
    <row r="356" spans="1:9" ht="15.5">
      <c r="A356" s="577" t="s">
        <v>1504</v>
      </c>
      <c r="B356" s="577" t="s">
        <v>230</v>
      </c>
      <c r="C356" s="474">
        <v>7679</v>
      </c>
      <c r="D356" s="573">
        <v>37348</v>
      </c>
      <c r="E356" s="580">
        <v>205.6</v>
      </c>
      <c r="F356" s="82"/>
      <c r="G356" s="82"/>
      <c r="H356" s="82"/>
      <c r="I356" s="82"/>
    </row>
    <row r="357" spans="1:9" ht="15.5">
      <c r="A357" s="577" t="s">
        <v>1505</v>
      </c>
      <c r="B357" s="577" t="s">
        <v>1506</v>
      </c>
      <c r="C357" s="474">
        <v>2843</v>
      </c>
      <c r="D357" s="573">
        <v>37846</v>
      </c>
      <c r="E357" s="580">
        <v>75.099999999999994</v>
      </c>
      <c r="F357" s="82"/>
      <c r="G357" s="82"/>
      <c r="H357" s="82"/>
      <c r="I357" s="82"/>
    </row>
    <row r="358" spans="1:9" ht="15.5">
      <c r="A358" s="577" t="s">
        <v>1507</v>
      </c>
      <c r="B358" s="577" t="s">
        <v>1508</v>
      </c>
      <c r="C358" s="474">
        <v>3539</v>
      </c>
      <c r="D358" s="573">
        <v>35686</v>
      </c>
      <c r="E358" s="580">
        <v>99.2</v>
      </c>
      <c r="F358" s="82"/>
      <c r="G358" s="82"/>
      <c r="H358" s="82"/>
      <c r="I358" s="82"/>
    </row>
    <row r="359" spans="1:9" ht="15.5">
      <c r="A359" s="577" t="s">
        <v>1509</v>
      </c>
      <c r="B359" s="577" t="s">
        <v>1510</v>
      </c>
      <c r="C359" s="474">
        <v>5531</v>
      </c>
      <c r="D359" s="573">
        <v>41338</v>
      </c>
      <c r="E359" s="580">
        <v>133.80000000000001</v>
      </c>
      <c r="F359" s="82"/>
      <c r="G359" s="82"/>
      <c r="H359" s="82"/>
      <c r="I359" s="82"/>
    </row>
    <row r="360" spans="1:9" ht="15.5">
      <c r="A360" s="577" t="s">
        <v>1511</v>
      </c>
      <c r="B360" s="577" t="s">
        <v>1512</v>
      </c>
      <c r="C360" s="474">
        <v>7234</v>
      </c>
      <c r="D360" s="573">
        <v>38616</v>
      </c>
      <c r="E360" s="580">
        <v>187.3</v>
      </c>
      <c r="F360" s="82"/>
      <c r="G360" s="82"/>
      <c r="H360" s="82"/>
      <c r="I360" s="82"/>
    </row>
    <row r="361" spans="1:9" ht="15.5">
      <c r="A361" s="577" t="s">
        <v>1513</v>
      </c>
      <c r="B361" s="577" t="s">
        <v>1514</v>
      </c>
      <c r="C361" s="474">
        <v>4436</v>
      </c>
      <c r="D361" s="573">
        <v>47877</v>
      </c>
      <c r="E361" s="580">
        <v>92.7</v>
      </c>
      <c r="F361" s="82"/>
      <c r="G361" s="82"/>
      <c r="H361" s="82"/>
      <c r="I361" s="82"/>
    </row>
    <row r="362" spans="1:9" ht="15.5">
      <c r="A362" s="577" t="s">
        <v>1515</v>
      </c>
      <c r="B362" s="577" t="s">
        <v>1516</v>
      </c>
      <c r="C362" s="474">
        <v>3198</v>
      </c>
      <c r="D362" s="573">
        <v>42200</v>
      </c>
      <c r="E362" s="580">
        <v>75.8</v>
      </c>
      <c r="F362" s="82"/>
      <c r="G362" s="82"/>
      <c r="H362" s="82"/>
      <c r="I362" s="82"/>
    </row>
    <row r="363" spans="1:9" ht="15.5">
      <c r="A363" s="577" t="s">
        <v>1517</v>
      </c>
      <c r="B363" s="577" t="s">
        <v>1518</v>
      </c>
      <c r="C363" s="474">
        <v>3267</v>
      </c>
      <c r="D363" s="573">
        <v>52667</v>
      </c>
      <c r="E363" s="580">
        <v>62</v>
      </c>
      <c r="F363" s="82"/>
      <c r="G363" s="82"/>
      <c r="H363" s="82"/>
      <c r="I363" s="82"/>
    </row>
    <row r="364" spans="1:9" ht="15.5">
      <c r="A364" s="577" t="s">
        <v>1519</v>
      </c>
      <c r="B364" s="577" t="s">
        <v>1520</v>
      </c>
      <c r="C364" s="474">
        <v>5095</v>
      </c>
      <c r="D364" s="573">
        <v>39612</v>
      </c>
      <c r="E364" s="580">
        <v>128.6</v>
      </c>
      <c r="F364" s="82"/>
      <c r="G364" s="82"/>
      <c r="H364" s="82"/>
      <c r="I364" s="82"/>
    </row>
    <row r="365" spans="1:9" ht="15.5">
      <c r="A365" s="577" t="s">
        <v>1521</v>
      </c>
      <c r="B365" s="577" t="s">
        <v>1522</v>
      </c>
      <c r="C365" s="474">
        <v>4527</v>
      </c>
      <c r="D365" s="573">
        <v>45861</v>
      </c>
      <c r="E365" s="580">
        <v>98.7</v>
      </c>
      <c r="F365" s="82"/>
      <c r="G365" s="82"/>
      <c r="H365" s="82"/>
      <c r="I365" s="82"/>
    </row>
    <row r="366" spans="1:9" ht="15.5">
      <c r="A366" s="577" t="s">
        <v>1523</v>
      </c>
      <c r="B366" s="577" t="s">
        <v>232</v>
      </c>
      <c r="C366" s="474">
        <v>6710</v>
      </c>
      <c r="D366" s="573">
        <v>40844</v>
      </c>
      <c r="E366" s="580">
        <v>164.3</v>
      </c>
      <c r="F366" s="82"/>
      <c r="G366" s="82"/>
      <c r="H366" s="82"/>
      <c r="I366" s="82"/>
    </row>
    <row r="367" spans="1:9" ht="15.5">
      <c r="A367" s="577" t="s">
        <v>1524</v>
      </c>
      <c r="B367" s="577" t="s">
        <v>1525</v>
      </c>
      <c r="C367" s="474">
        <v>2619</v>
      </c>
      <c r="D367" s="573">
        <v>38524</v>
      </c>
      <c r="E367" s="580">
        <v>68</v>
      </c>
      <c r="F367" s="82"/>
      <c r="G367" s="82"/>
      <c r="H367" s="82"/>
      <c r="I367" s="82"/>
    </row>
    <row r="368" spans="1:9" ht="15.5">
      <c r="A368" s="577" t="s">
        <v>1526</v>
      </c>
      <c r="B368" s="577" t="s">
        <v>1527</v>
      </c>
      <c r="C368" s="474">
        <v>886</v>
      </c>
      <c r="D368" s="573">
        <v>39373</v>
      </c>
      <c r="E368" s="580">
        <v>22.5</v>
      </c>
      <c r="F368" s="82"/>
      <c r="G368" s="82"/>
      <c r="H368" s="82"/>
      <c r="I368" s="82"/>
    </row>
    <row r="369" spans="1:9" ht="15.5">
      <c r="A369" s="577" t="s">
        <v>1528</v>
      </c>
      <c r="B369" s="577" t="s">
        <v>1529</v>
      </c>
      <c r="C369" s="474">
        <v>1967</v>
      </c>
      <c r="D369" s="573">
        <v>39609</v>
      </c>
      <c r="E369" s="580">
        <v>49.7</v>
      </c>
      <c r="F369" s="82"/>
      <c r="G369" s="82"/>
      <c r="H369" s="82"/>
      <c r="I369" s="82"/>
    </row>
    <row r="370" spans="1:9" ht="15.5">
      <c r="A370" s="577" t="s">
        <v>1530</v>
      </c>
      <c r="B370" s="577" t="s">
        <v>1531</v>
      </c>
      <c r="C370" s="474">
        <v>2054</v>
      </c>
      <c r="D370" s="573">
        <v>42883</v>
      </c>
      <c r="E370" s="580">
        <v>47.9</v>
      </c>
      <c r="F370" s="82"/>
      <c r="G370" s="82"/>
      <c r="H370" s="82"/>
      <c r="I370" s="82"/>
    </row>
    <row r="371" spans="1:9" ht="15.5">
      <c r="A371" s="577" t="s">
        <v>1532</v>
      </c>
      <c r="B371" s="577" t="s">
        <v>1533</v>
      </c>
      <c r="C371" s="474">
        <v>3044</v>
      </c>
      <c r="D371" s="573">
        <v>41409</v>
      </c>
      <c r="E371" s="580">
        <v>73.5</v>
      </c>
      <c r="F371" s="82"/>
      <c r="G371" s="82"/>
      <c r="H371" s="82"/>
      <c r="I371" s="82"/>
    </row>
    <row r="372" spans="1:9" ht="15.5">
      <c r="A372" s="577" t="s">
        <v>1534</v>
      </c>
      <c r="B372" s="577" t="s">
        <v>1535</v>
      </c>
      <c r="C372" s="474">
        <v>5982</v>
      </c>
      <c r="D372" s="573">
        <v>38286</v>
      </c>
      <c r="E372" s="580">
        <v>156.19999999999999</v>
      </c>
      <c r="F372" s="82"/>
      <c r="G372" s="82"/>
      <c r="H372" s="82"/>
      <c r="I372" s="82"/>
    </row>
    <row r="373" spans="1:9" ht="15.5">
      <c r="A373" s="577" t="s">
        <v>1536</v>
      </c>
      <c r="B373" s="577" t="s">
        <v>433</v>
      </c>
      <c r="C373" s="474">
        <v>4172</v>
      </c>
      <c r="D373" s="573">
        <v>37003</v>
      </c>
      <c r="E373" s="580">
        <v>112.7</v>
      </c>
      <c r="F373" s="82"/>
      <c r="G373" s="82"/>
      <c r="H373" s="82"/>
      <c r="I373" s="82"/>
    </row>
    <row r="374" spans="1:9" ht="15.5">
      <c r="A374" s="577" t="s">
        <v>1537</v>
      </c>
      <c r="B374" s="577" t="s">
        <v>1538</v>
      </c>
      <c r="C374" s="474">
        <v>1304</v>
      </c>
      <c r="D374" s="573">
        <v>40355</v>
      </c>
      <c r="E374" s="580">
        <v>32.299999999999997</v>
      </c>
      <c r="F374" s="82"/>
      <c r="G374" s="82"/>
      <c r="H374" s="82"/>
      <c r="I374" s="82"/>
    </row>
    <row r="375" spans="1:9" ht="15.5">
      <c r="A375" s="577" t="s">
        <v>1539</v>
      </c>
      <c r="B375" s="577" t="s">
        <v>234</v>
      </c>
      <c r="C375" s="474">
        <v>3015</v>
      </c>
      <c r="D375" s="573">
        <v>40823</v>
      </c>
      <c r="E375" s="580">
        <v>73.900000000000006</v>
      </c>
      <c r="F375" s="82"/>
      <c r="G375" s="82"/>
      <c r="H375" s="82"/>
      <c r="I375" s="82"/>
    </row>
    <row r="376" spans="1:9" ht="15.5">
      <c r="A376" s="577" t="s">
        <v>1540</v>
      </c>
      <c r="B376" s="577" t="s">
        <v>1541</v>
      </c>
      <c r="C376" s="474">
        <v>3485</v>
      </c>
      <c r="D376" s="573">
        <v>44047</v>
      </c>
      <c r="E376" s="580">
        <v>79.099999999999994</v>
      </c>
      <c r="F376" s="82"/>
      <c r="G376" s="82"/>
      <c r="H376" s="82"/>
      <c r="I376" s="82"/>
    </row>
    <row r="377" spans="1:9" ht="15.5">
      <c r="A377" s="577" t="s">
        <v>1542</v>
      </c>
      <c r="B377" s="577" t="s">
        <v>1543</v>
      </c>
      <c r="C377" s="474">
        <v>897</v>
      </c>
      <c r="D377" s="573">
        <v>48830</v>
      </c>
      <c r="E377" s="580">
        <v>18.399999999999999</v>
      </c>
      <c r="F377" s="82"/>
      <c r="G377" s="82"/>
      <c r="H377" s="82"/>
      <c r="I377" s="82"/>
    </row>
    <row r="378" spans="1:9" ht="15.5">
      <c r="A378" s="577" t="s">
        <v>1544</v>
      </c>
      <c r="B378" s="577" t="s">
        <v>206</v>
      </c>
      <c r="C378" s="474">
        <v>7479</v>
      </c>
      <c r="D378" s="573">
        <v>42633</v>
      </c>
      <c r="E378" s="580">
        <v>175.4</v>
      </c>
      <c r="F378" s="82"/>
      <c r="G378" s="82"/>
      <c r="H378" s="82"/>
      <c r="I378" s="82"/>
    </row>
    <row r="379" spans="1:9" ht="15.5">
      <c r="A379" s="577" t="s">
        <v>1545</v>
      </c>
      <c r="B379" s="577" t="s">
        <v>1546</v>
      </c>
      <c r="C379" s="474">
        <v>2879</v>
      </c>
      <c r="D379" s="573">
        <v>42574</v>
      </c>
      <c r="E379" s="580">
        <v>67.599999999999994</v>
      </c>
      <c r="F379" s="82"/>
      <c r="G379" s="82"/>
      <c r="H379" s="82"/>
      <c r="I379" s="82"/>
    </row>
    <row r="380" spans="1:9" ht="15.5">
      <c r="A380" s="577" t="s">
        <v>1547</v>
      </c>
      <c r="B380" s="577" t="s">
        <v>1548</v>
      </c>
      <c r="C380" s="474">
        <v>2999</v>
      </c>
      <c r="D380" s="573">
        <v>42889</v>
      </c>
      <c r="E380" s="580">
        <v>69.900000000000006</v>
      </c>
      <c r="F380" s="82"/>
      <c r="G380" s="82"/>
      <c r="H380" s="82"/>
      <c r="I380" s="82"/>
    </row>
    <row r="381" spans="1:9" ht="15.5">
      <c r="A381" s="577" t="s">
        <v>1549</v>
      </c>
      <c r="B381" s="577" t="s">
        <v>1550</v>
      </c>
      <c r="C381" s="474">
        <v>1710</v>
      </c>
      <c r="D381" s="573">
        <v>39361</v>
      </c>
      <c r="E381" s="580">
        <v>43.4</v>
      </c>
      <c r="F381" s="82"/>
      <c r="G381" s="82"/>
      <c r="H381" s="82"/>
      <c r="I381" s="82"/>
    </row>
    <row r="382" spans="1:9" ht="15.5">
      <c r="A382" s="577" t="s">
        <v>1551</v>
      </c>
      <c r="B382" s="577" t="s">
        <v>1552</v>
      </c>
      <c r="C382" s="474">
        <v>2266</v>
      </c>
      <c r="D382" s="573">
        <v>34729</v>
      </c>
      <c r="E382" s="580">
        <v>65.2</v>
      </c>
      <c r="F382" s="82"/>
      <c r="G382" s="82"/>
      <c r="H382" s="82"/>
      <c r="I382" s="82"/>
    </row>
    <row r="383" spans="1:9" ht="15.5">
      <c r="A383" s="577" t="s">
        <v>1553</v>
      </c>
      <c r="B383" s="577" t="s">
        <v>1554</v>
      </c>
      <c r="C383" s="474">
        <v>5197</v>
      </c>
      <c r="D383" s="573">
        <v>41320</v>
      </c>
      <c r="E383" s="580">
        <v>125.8</v>
      </c>
      <c r="F383" s="82"/>
      <c r="G383" s="82"/>
      <c r="H383" s="82"/>
      <c r="I383" s="82"/>
    </row>
    <row r="384" spans="1:9" ht="15.5">
      <c r="A384" s="577" t="s">
        <v>1555</v>
      </c>
      <c r="B384" s="577" t="s">
        <v>1556</v>
      </c>
      <c r="C384" s="474">
        <v>6575</v>
      </c>
      <c r="D384" s="573">
        <v>39686</v>
      </c>
      <c r="E384" s="580">
        <v>165.7</v>
      </c>
      <c r="F384" s="82"/>
      <c r="G384" s="82"/>
      <c r="H384" s="82"/>
      <c r="I384" s="82"/>
    </row>
    <row r="385" spans="1:9" ht="15.5">
      <c r="A385" s="577" t="s">
        <v>1557</v>
      </c>
      <c r="B385" s="577" t="s">
        <v>1558</v>
      </c>
      <c r="C385" s="474">
        <v>6421</v>
      </c>
      <c r="D385" s="573">
        <v>37358</v>
      </c>
      <c r="E385" s="580">
        <v>171.9</v>
      </c>
      <c r="F385" s="82"/>
      <c r="G385" s="82"/>
      <c r="H385" s="82"/>
      <c r="I385" s="82"/>
    </row>
    <row r="386" spans="1:9" ht="15.5">
      <c r="A386" s="577" t="s">
        <v>1559</v>
      </c>
      <c r="B386" s="577" t="s">
        <v>405</v>
      </c>
      <c r="C386" s="474">
        <v>2506</v>
      </c>
      <c r="D386" s="573">
        <v>40632</v>
      </c>
      <c r="E386" s="580">
        <v>61.7</v>
      </c>
      <c r="F386" s="82"/>
      <c r="G386" s="82"/>
      <c r="H386" s="82"/>
      <c r="I386" s="82"/>
    </row>
    <row r="387" spans="1:9" ht="15.5">
      <c r="A387" s="577" t="s">
        <v>1560</v>
      </c>
      <c r="B387" s="577" t="s">
        <v>1561</v>
      </c>
      <c r="C387" s="474">
        <v>1777</v>
      </c>
      <c r="D387" s="573">
        <v>37548</v>
      </c>
      <c r="E387" s="580">
        <v>47.3</v>
      </c>
      <c r="F387" s="82"/>
      <c r="G387" s="82"/>
      <c r="H387" s="82"/>
      <c r="I387" s="82"/>
    </row>
    <row r="388" spans="1:9" ht="15.5">
      <c r="A388" s="577" t="s">
        <v>1562</v>
      </c>
      <c r="B388" s="577" t="s">
        <v>1563</v>
      </c>
      <c r="C388" s="474">
        <v>2266</v>
      </c>
      <c r="D388" s="573">
        <v>41945</v>
      </c>
      <c r="E388" s="580">
        <v>54</v>
      </c>
      <c r="F388" s="82"/>
      <c r="G388" s="82"/>
      <c r="H388" s="82"/>
      <c r="I388" s="82"/>
    </row>
    <row r="389" spans="1:9" ht="15.5">
      <c r="A389" s="577" t="s">
        <v>1564</v>
      </c>
      <c r="B389" s="577" t="s">
        <v>374</v>
      </c>
      <c r="C389" s="474">
        <v>2545</v>
      </c>
      <c r="D389" s="573">
        <v>39331</v>
      </c>
      <c r="E389" s="580">
        <v>64.7</v>
      </c>
      <c r="F389" s="82"/>
      <c r="G389" s="82"/>
      <c r="H389" s="82"/>
      <c r="I389" s="82"/>
    </row>
    <row r="390" spans="1:9" ht="15.5">
      <c r="A390" s="577" t="s">
        <v>1565</v>
      </c>
      <c r="B390" s="577" t="s">
        <v>1566</v>
      </c>
      <c r="C390" s="474">
        <v>3261</v>
      </c>
      <c r="D390" s="573">
        <v>41882</v>
      </c>
      <c r="E390" s="580">
        <v>77.900000000000006</v>
      </c>
      <c r="F390" s="82"/>
      <c r="G390" s="82"/>
      <c r="H390" s="82"/>
      <c r="I390" s="82"/>
    </row>
    <row r="391" spans="1:9" ht="15.5">
      <c r="A391" s="577" t="s">
        <v>1567</v>
      </c>
      <c r="B391" s="577" t="s">
        <v>1568</v>
      </c>
      <c r="C391" s="474">
        <v>1602</v>
      </c>
      <c r="D391" s="573">
        <v>40487</v>
      </c>
      <c r="E391" s="580">
        <v>39.6</v>
      </c>
      <c r="F391" s="82"/>
      <c r="G391" s="82"/>
      <c r="H391" s="82"/>
      <c r="I391" s="82"/>
    </row>
    <row r="392" spans="1:9" ht="15.5">
      <c r="A392" s="577" t="s">
        <v>1569</v>
      </c>
      <c r="B392" s="577" t="s">
        <v>1570</v>
      </c>
      <c r="C392" s="474">
        <v>6035</v>
      </c>
      <c r="D392" s="573">
        <v>49961</v>
      </c>
      <c r="E392" s="580">
        <v>120.8</v>
      </c>
      <c r="F392" s="82"/>
      <c r="G392" s="82"/>
      <c r="H392" s="82"/>
      <c r="I392" s="82"/>
    </row>
    <row r="393" spans="1:9" ht="15.5">
      <c r="A393" s="577" t="s">
        <v>1571</v>
      </c>
      <c r="B393" s="577" t="s">
        <v>1572</v>
      </c>
      <c r="C393" s="474">
        <v>1904</v>
      </c>
      <c r="D393" s="573">
        <v>40832</v>
      </c>
      <c r="E393" s="580">
        <v>46.6</v>
      </c>
      <c r="F393" s="82"/>
      <c r="G393" s="82"/>
      <c r="H393" s="82"/>
      <c r="I393" s="82"/>
    </row>
    <row r="394" spans="1:9" ht="15.5">
      <c r="A394" s="577" t="s">
        <v>1573</v>
      </c>
      <c r="B394" s="577" t="s">
        <v>1574</v>
      </c>
      <c r="C394" s="474">
        <v>3618</v>
      </c>
      <c r="D394" s="573">
        <v>44001</v>
      </c>
      <c r="E394" s="580">
        <v>82.2</v>
      </c>
      <c r="F394" s="82"/>
      <c r="G394" s="82"/>
      <c r="H394" s="82"/>
      <c r="I394" s="82"/>
    </row>
    <row r="395" spans="1:9" ht="15.5">
      <c r="A395" s="577" t="s">
        <v>1575</v>
      </c>
      <c r="B395" s="577" t="s">
        <v>1576</v>
      </c>
      <c r="C395" s="474">
        <v>3737</v>
      </c>
      <c r="D395" s="573">
        <v>37162</v>
      </c>
      <c r="E395" s="580">
        <v>100.6</v>
      </c>
      <c r="F395" s="82"/>
      <c r="G395" s="82"/>
      <c r="H395" s="82"/>
      <c r="I395" s="82"/>
    </row>
    <row r="396" spans="1:9" ht="15.5">
      <c r="A396" s="577" t="s">
        <v>1577</v>
      </c>
      <c r="B396" s="577" t="s">
        <v>1578</v>
      </c>
      <c r="C396" s="474">
        <v>4495</v>
      </c>
      <c r="D396" s="573">
        <v>28759</v>
      </c>
      <c r="E396" s="580">
        <v>156.30000000000001</v>
      </c>
      <c r="F396" s="82"/>
      <c r="G396" s="82"/>
      <c r="H396" s="82"/>
      <c r="I396" s="82"/>
    </row>
    <row r="397" spans="1:9" ht="15.5">
      <c r="A397" s="577" t="s">
        <v>1579</v>
      </c>
      <c r="B397" s="577" t="s">
        <v>1580</v>
      </c>
      <c r="C397" s="474">
        <v>4018</v>
      </c>
      <c r="D397" s="573">
        <v>35465</v>
      </c>
      <c r="E397" s="580">
        <v>113.3</v>
      </c>
      <c r="F397" s="82"/>
      <c r="G397" s="82"/>
      <c r="H397" s="82"/>
      <c r="I397" s="82"/>
    </row>
    <row r="398" spans="1:9" ht="15.5">
      <c r="A398" s="577" t="s">
        <v>1581</v>
      </c>
      <c r="B398" s="577" t="s">
        <v>1582</v>
      </c>
      <c r="C398" s="474">
        <v>2248</v>
      </c>
      <c r="D398" s="573">
        <v>39532</v>
      </c>
      <c r="E398" s="580">
        <v>56.9</v>
      </c>
      <c r="F398" s="82"/>
      <c r="G398" s="82"/>
      <c r="H398" s="82"/>
      <c r="I398" s="82"/>
    </row>
    <row r="399" spans="1:9" ht="15.5">
      <c r="A399" s="577" t="s">
        <v>1583</v>
      </c>
      <c r="B399" s="577" t="s">
        <v>666</v>
      </c>
      <c r="C399" s="474">
        <v>1708</v>
      </c>
      <c r="D399" s="573">
        <v>38136</v>
      </c>
      <c r="E399" s="580">
        <v>44.8</v>
      </c>
      <c r="F399" s="82"/>
      <c r="G399" s="82"/>
      <c r="H399" s="82"/>
      <c r="I399" s="82"/>
    </row>
    <row r="400" spans="1:9" ht="15.5">
      <c r="A400" s="577" t="s">
        <v>1584</v>
      </c>
      <c r="B400" s="577" t="s">
        <v>1585</v>
      </c>
      <c r="C400" s="474">
        <v>2994</v>
      </c>
      <c r="D400" s="573">
        <v>44984</v>
      </c>
      <c r="E400" s="580">
        <v>66.599999999999994</v>
      </c>
      <c r="F400" s="82"/>
      <c r="G400" s="82"/>
      <c r="H400" s="82"/>
      <c r="I400" s="82"/>
    </row>
    <row r="401" spans="1:9" ht="15.5">
      <c r="A401" s="577" t="s">
        <v>1586</v>
      </c>
      <c r="B401" s="577" t="s">
        <v>1587</v>
      </c>
      <c r="C401" s="474">
        <v>4470</v>
      </c>
      <c r="D401" s="573">
        <v>39083</v>
      </c>
      <c r="E401" s="580">
        <v>114.4</v>
      </c>
      <c r="F401" s="82"/>
      <c r="G401" s="82"/>
      <c r="H401" s="82"/>
      <c r="I401" s="82"/>
    </row>
    <row r="402" spans="1:9" ht="15.5">
      <c r="A402" s="577" t="s">
        <v>1588</v>
      </c>
      <c r="B402" s="577" t="s">
        <v>2220</v>
      </c>
      <c r="C402" s="474">
        <v>5106</v>
      </c>
      <c r="D402" s="573">
        <v>43511</v>
      </c>
      <c r="E402" s="580">
        <v>117.3</v>
      </c>
      <c r="F402" s="82"/>
      <c r="G402" s="82"/>
      <c r="H402" s="82"/>
      <c r="I402" s="82"/>
    </row>
    <row r="403" spans="1:9" ht="15.5">
      <c r="A403" s="577" t="s">
        <v>1589</v>
      </c>
      <c r="B403" s="577" t="s">
        <v>1590</v>
      </c>
      <c r="C403" s="474">
        <v>2364</v>
      </c>
      <c r="D403" s="573">
        <v>36519</v>
      </c>
      <c r="E403" s="580">
        <v>64.7</v>
      </c>
      <c r="F403" s="82"/>
      <c r="G403" s="82"/>
      <c r="H403" s="82"/>
      <c r="I403" s="82"/>
    </row>
    <row r="404" spans="1:9" ht="15.5">
      <c r="A404" s="577" t="s">
        <v>1591</v>
      </c>
      <c r="B404" s="577" t="s">
        <v>1592</v>
      </c>
      <c r="C404" s="474">
        <v>4117</v>
      </c>
      <c r="D404" s="573">
        <v>42194</v>
      </c>
      <c r="E404" s="580">
        <v>97.6</v>
      </c>
      <c r="F404" s="82"/>
      <c r="G404" s="82"/>
      <c r="H404" s="82"/>
      <c r="I404" s="82"/>
    </row>
    <row r="405" spans="1:9" ht="15.5">
      <c r="A405" s="577" t="s">
        <v>1593</v>
      </c>
      <c r="B405" s="577" t="s">
        <v>1594</v>
      </c>
      <c r="C405" s="474">
        <v>3525</v>
      </c>
      <c r="D405" s="573">
        <v>40142</v>
      </c>
      <c r="E405" s="580">
        <v>87.8</v>
      </c>
      <c r="F405" s="82"/>
      <c r="G405" s="82"/>
      <c r="H405" s="82"/>
      <c r="I405" s="82"/>
    </row>
    <row r="406" spans="1:9" ht="15.5">
      <c r="A406" s="577" t="s">
        <v>1595</v>
      </c>
      <c r="B406" s="577" t="s">
        <v>1596</v>
      </c>
      <c r="C406" s="474">
        <v>3920</v>
      </c>
      <c r="D406" s="573">
        <v>41449</v>
      </c>
      <c r="E406" s="580">
        <v>94.6</v>
      </c>
      <c r="F406" s="82"/>
      <c r="G406" s="82"/>
      <c r="H406" s="82"/>
      <c r="I406" s="82"/>
    </row>
    <row r="407" spans="1:9" ht="15.5">
      <c r="A407" s="577" t="s">
        <v>1597</v>
      </c>
      <c r="B407" s="577" t="s">
        <v>1598</v>
      </c>
      <c r="C407" s="474">
        <v>2354</v>
      </c>
      <c r="D407" s="573">
        <v>43646</v>
      </c>
      <c r="E407" s="580">
        <v>53.9</v>
      </c>
      <c r="F407" s="82"/>
      <c r="G407" s="82"/>
      <c r="H407" s="82"/>
      <c r="I407" s="82"/>
    </row>
    <row r="408" spans="1:9" ht="15.5">
      <c r="A408" s="577" t="s">
        <v>1599</v>
      </c>
      <c r="B408" s="577" t="s">
        <v>1600</v>
      </c>
      <c r="C408" s="474">
        <v>3362</v>
      </c>
      <c r="D408" s="573">
        <v>43829</v>
      </c>
      <c r="E408" s="580">
        <v>76.7</v>
      </c>
      <c r="F408" s="82"/>
      <c r="G408" s="82"/>
      <c r="H408" s="82"/>
      <c r="I408" s="82"/>
    </row>
    <row r="409" spans="1:9" ht="15.5">
      <c r="A409" s="577" t="s">
        <v>1601</v>
      </c>
      <c r="B409" s="577" t="s">
        <v>1602</v>
      </c>
      <c r="C409" s="474">
        <v>1890</v>
      </c>
      <c r="D409" s="573">
        <v>42778</v>
      </c>
      <c r="E409" s="580">
        <v>44.2</v>
      </c>
      <c r="F409" s="82"/>
      <c r="G409" s="82"/>
      <c r="H409" s="82"/>
      <c r="I409" s="82"/>
    </row>
    <row r="410" spans="1:9" ht="15.5">
      <c r="A410" s="577" t="s">
        <v>1603</v>
      </c>
      <c r="B410" s="577" t="s">
        <v>1604</v>
      </c>
      <c r="C410" s="474">
        <v>2587</v>
      </c>
      <c r="D410" s="573">
        <v>46480</v>
      </c>
      <c r="E410" s="580">
        <v>55.7</v>
      </c>
      <c r="F410" s="82"/>
      <c r="G410" s="82"/>
      <c r="H410" s="82"/>
      <c r="I410" s="82"/>
    </row>
    <row r="411" spans="1:9" ht="15.5">
      <c r="A411" s="577" t="s">
        <v>1605</v>
      </c>
      <c r="B411" s="577" t="s">
        <v>1606</v>
      </c>
      <c r="C411" s="474">
        <v>4864</v>
      </c>
      <c r="D411" s="573">
        <v>48233</v>
      </c>
      <c r="E411" s="580">
        <v>100.8</v>
      </c>
      <c r="F411" s="82"/>
      <c r="G411" s="82"/>
      <c r="H411" s="82"/>
      <c r="I411" s="82"/>
    </row>
    <row r="412" spans="1:9" ht="15.5">
      <c r="A412" s="577" t="s">
        <v>1607</v>
      </c>
      <c r="B412" s="577" t="s">
        <v>421</v>
      </c>
      <c r="C412" s="474">
        <v>3415</v>
      </c>
      <c r="D412" s="573">
        <v>40975</v>
      </c>
      <c r="E412" s="580">
        <v>83.3</v>
      </c>
      <c r="F412" s="82"/>
      <c r="G412" s="82"/>
      <c r="H412" s="82"/>
      <c r="I412" s="82"/>
    </row>
    <row r="413" spans="1:9" ht="15.5">
      <c r="A413" s="577" t="s">
        <v>1608</v>
      </c>
      <c r="B413" s="577" t="s">
        <v>1609</v>
      </c>
      <c r="C413" s="474">
        <v>2117</v>
      </c>
      <c r="D413" s="573">
        <v>43958</v>
      </c>
      <c r="E413" s="580">
        <v>48.2</v>
      </c>
      <c r="F413" s="82"/>
      <c r="G413" s="82"/>
      <c r="H413" s="82"/>
      <c r="I413" s="82"/>
    </row>
    <row r="414" spans="1:9" ht="15.5">
      <c r="A414" s="577" t="s">
        <v>1610</v>
      </c>
      <c r="B414" s="577" t="s">
        <v>1611</v>
      </c>
      <c r="C414" s="474">
        <v>3467</v>
      </c>
      <c r="D414" s="573">
        <v>39491</v>
      </c>
      <c r="E414" s="580">
        <v>87.8</v>
      </c>
      <c r="F414" s="82"/>
      <c r="G414" s="82"/>
      <c r="H414" s="82"/>
      <c r="I414" s="82"/>
    </row>
    <row r="415" spans="1:9" ht="15.5">
      <c r="A415" s="577" t="s">
        <v>1612</v>
      </c>
      <c r="B415" s="577" t="s">
        <v>458</v>
      </c>
      <c r="C415" s="474">
        <v>2208</v>
      </c>
      <c r="D415" s="573">
        <v>44074</v>
      </c>
      <c r="E415" s="580">
        <v>50.1</v>
      </c>
      <c r="F415" s="82"/>
      <c r="G415" s="82"/>
      <c r="H415" s="82"/>
      <c r="I415" s="82"/>
    </row>
    <row r="416" spans="1:9" ht="15.5">
      <c r="A416" s="577" t="s">
        <v>1613</v>
      </c>
      <c r="B416" s="577" t="s">
        <v>321</v>
      </c>
      <c r="C416" s="474">
        <v>2593</v>
      </c>
      <c r="D416" s="573">
        <v>38992</v>
      </c>
      <c r="E416" s="580">
        <v>66.5</v>
      </c>
      <c r="F416" s="82"/>
      <c r="G416" s="82"/>
      <c r="H416" s="82"/>
      <c r="I416" s="82"/>
    </row>
    <row r="417" spans="1:9" ht="15.5">
      <c r="A417" s="577" t="s">
        <v>1614</v>
      </c>
      <c r="B417" s="577" t="s">
        <v>1615</v>
      </c>
      <c r="C417" s="474">
        <v>3310</v>
      </c>
      <c r="D417" s="573">
        <v>40213</v>
      </c>
      <c r="E417" s="580">
        <v>82.3</v>
      </c>
      <c r="F417" s="82"/>
      <c r="G417" s="82"/>
      <c r="H417" s="82"/>
      <c r="I417" s="82"/>
    </row>
    <row r="418" spans="1:9" ht="15.5">
      <c r="A418" s="577" t="s">
        <v>1616</v>
      </c>
      <c r="B418" s="577" t="s">
        <v>1617</v>
      </c>
      <c r="C418" s="474">
        <v>2625</v>
      </c>
      <c r="D418" s="573">
        <v>46926</v>
      </c>
      <c r="E418" s="580">
        <v>55.9</v>
      </c>
      <c r="F418" s="82"/>
      <c r="G418" s="82"/>
      <c r="H418" s="82"/>
      <c r="I418" s="82"/>
    </row>
    <row r="419" spans="1:9" ht="15.5">
      <c r="A419" s="577" t="s">
        <v>1618</v>
      </c>
      <c r="B419" s="577" t="s">
        <v>1619</v>
      </c>
      <c r="C419" s="474">
        <v>2745</v>
      </c>
      <c r="D419" s="573">
        <v>41727</v>
      </c>
      <c r="E419" s="580">
        <v>65.8</v>
      </c>
      <c r="F419" s="82"/>
      <c r="G419" s="82"/>
      <c r="H419" s="82"/>
      <c r="I419" s="82"/>
    </row>
    <row r="420" spans="1:9" ht="15.5">
      <c r="A420" s="577" t="s">
        <v>1620</v>
      </c>
      <c r="B420" s="577" t="s">
        <v>1621</v>
      </c>
      <c r="C420" s="474">
        <v>2900</v>
      </c>
      <c r="D420" s="573">
        <v>42935</v>
      </c>
      <c r="E420" s="580">
        <v>67.5</v>
      </c>
      <c r="F420" s="82"/>
      <c r="G420" s="82"/>
      <c r="H420" s="82"/>
      <c r="I420" s="82"/>
    </row>
    <row r="421" spans="1:9" ht="15.5">
      <c r="A421" s="577" t="s">
        <v>1622</v>
      </c>
      <c r="B421" s="577" t="s">
        <v>1623</v>
      </c>
      <c r="C421" s="474">
        <v>3552</v>
      </c>
      <c r="D421" s="573">
        <v>41157</v>
      </c>
      <c r="E421" s="580">
        <v>86.3</v>
      </c>
      <c r="F421" s="82"/>
      <c r="G421" s="82"/>
      <c r="H421" s="82"/>
      <c r="I421" s="82"/>
    </row>
    <row r="422" spans="1:9" ht="15.5">
      <c r="A422" s="577" t="s">
        <v>1624</v>
      </c>
      <c r="B422" s="577" t="s">
        <v>519</v>
      </c>
      <c r="C422" s="474">
        <v>2328</v>
      </c>
      <c r="D422" s="573">
        <v>41898</v>
      </c>
      <c r="E422" s="580">
        <v>55.6</v>
      </c>
      <c r="F422" s="82"/>
      <c r="G422" s="82"/>
      <c r="H422" s="82"/>
      <c r="I422" s="82"/>
    </row>
    <row r="423" spans="1:9" ht="15.5">
      <c r="A423" s="577" t="s">
        <v>1625</v>
      </c>
      <c r="B423" s="577" t="s">
        <v>357</v>
      </c>
      <c r="C423" s="474">
        <v>2264</v>
      </c>
      <c r="D423" s="573">
        <v>43543</v>
      </c>
      <c r="E423" s="580">
        <v>52</v>
      </c>
      <c r="F423" s="82"/>
      <c r="G423" s="82"/>
      <c r="H423" s="82"/>
      <c r="I423" s="82"/>
    </row>
    <row r="424" spans="1:9" ht="15.5">
      <c r="A424" s="577" t="s">
        <v>1626</v>
      </c>
      <c r="B424" s="577" t="s">
        <v>238</v>
      </c>
      <c r="C424" s="474">
        <v>3763</v>
      </c>
      <c r="D424" s="573">
        <v>40330</v>
      </c>
      <c r="E424" s="580">
        <v>93.3</v>
      </c>
      <c r="F424" s="82"/>
      <c r="G424" s="82"/>
      <c r="H424" s="82"/>
      <c r="I424" s="82"/>
    </row>
    <row r="425" spans="1:9" ht="15.5">
      <c r="A425" s="577" t="s">
        <v>1627</v>
      </c>
      <c r="B425" s="577" t="s">
        <v>1628</v>
      </c>
      <c r="C425" s="474">
        <v>3145</v>
      </c>
      <c r="D425" s="573">
        <v>37900</v>
      </c>
      <c r="E425" s="580">
        <v>83</v>
      </c>
      <c r="F425" s="82"/>
      <c r="G425" s="82"/>
      <c r="H425" s="82"/>
      <c r="I425" s="82"/>
    </row>
    <row r="426" spans="1:9" ht="15.5">
      <c r="A426" s="577" t="s">
        <v>1629</v>
      </c>
      <c r="B426" s="577" t="s">
        <v>391</v>
      </c>
      <c r="C426" s="474">
        <v>2437</v>
      </c>
      <c r="D426" s="573">
        <v>38466</v>
      </c>
      <c r="E426" s="580">
        <v>63.4</v>
      </c>
      <c r="F426" s="82"/>
      <c r="G426" s="82"/>
      <c r="H426" s="82"/>
      <c r="I426" s="82"/>
    </row>
    <row r="427" spans="1:9" ht="15.5">
      <c r="A427" s="577" t="s">
        <v>1630</v>
      </c>
      <c r="B427" s="577" t="s">
        <v>1631</v>
      </c>
      <c r="C427" s="474">
        <v>1602</v>
      </c>
      <c r="D427" s="573">
        <v>39335</v>
      </c>
      <c r="E427" s="580">
        <v>40.700000000000003</v>
      </c>
      <c r="F427" s="82"/>
      <c r="G427" s="82"/>
      <c r="H427" s="82"/>
      <c r="I427" s="82"/>
    </row>
    <row r="428" spans="1:9" ht="15.5">
      <c r="A428" s="577" t="s">
        <v>1632</v>
      </c>
      <c r="B428" s="577" t="s">
        <v>1633</v>
      </c>
      <c r="C428" s="474">
        <v>3214</v>
      </c>
      <c r="D428" s="573">
        <v>43142</v>
      </c>
      <c r="E428" s="580">
        <v>74.5</v>
      </c>
      <c r="F428" s="82"/>
      <c r="G428" s="82"/>
      <c r="H428" s="82"/>
      <c r="I428" s="82"/>
    </row>
    <row r="429" spans="1:9" ht="15.5">
      <c r="A429" s="577" t="s">
        <v>1634</v>
      </c>
      <c r="B429" s="577" t="s">
        <v>1635</v>
      </c>
      <c r="C429" s="474">
        <v>2569</v>
      </c>
      <c r="D429" s="573">
        <v>42544</v>
      </c>
      <c r="E429" s="580">
        <v>60.4</v>
      </c>
      <c r="F429" s="82"/>
      <c r="G429" s="82"/>
      <c r="H429" s="82"/>
      <c r="I429" s="82"/>
    </row>
    <row r="430" spans="1:9" ht="15.5">
      <c r="A430" s="577" t="s">
        <v>1636</v>
      </c>
      <c r="B430" s="577" t="s">
        <v>1637</v>
      </c>
      <c r="C430" s="474">
        <v>2162</v>
      </c>
      <c r="D430" s="573">
        <v>40978</v>
      </c>
      <c r="E430" s="580">
        <v>52.8</v>
      </c>
      <c r="F430" s="82"/>
      <c r="G430" s="82"/>
      <c r="H430" s="82"/>
      <c r="I430" s="82"/>
    </row>
    <row r="431" spans="1:9" ht="15.5">
      <c r="A431" s="577" t="s">
        <v>1638</v>
      </c>
      <c r="B431" s="577" t="s">
        <v>1639</v>
      </c>
      <c r="C431" s="474">
        <v>3607</v>
      </c>
      <c r="D431" s="573">
        <v>37194</v>
      </c>
      <c r="E431" s="580">
        <v>97</v>
      </c>
      <c r="F431" s="82"/>
      <c r="G431" s="82"/>
      <c r="H431" s="82"/>
      <c r="I431" s="82"/>
    </row>
    <row r="432" spans="1:9" ht="15.5">
      <c r="A432" s="577" t="s">
        <v>1640</v>
      </c>
      <c r="B432" s="577" t="s">
        <v>1641</v>
      </c>
      <c r="C432" s="474">
        <v>1353</v>
      </c>
      <c r="D432" s="573">
        <v>42509</v>
      </c>
      <c r="E432" s="580">
        <v>31.8</v>
      </c>
      <c r="F432" s="82"/>
      <c r="G432" s="82"/>
      <c r="H432" s="82"/>
      <c r="I432" s="82"/>
    </row>
    <row r="433" spans="1:9" ht="15.5">
      <c r="A433" s="577" t="s">
        <v>1642</v>
      </c>
      <c r="B433" s="577" t="s">
        <v>1643</v>
      </c>
      <c r="C433" s="474">
        <v>4457</v>
      </c>
      <c r="D433" s="573">
        <v>42934</v>
      </c>
      <c r="E433" s="580">
        <v>103.8</v>
      </c>
      <c r="F433" s="82"/>
      <c r="G433" s="82"/>
      <c r="H433" s="82"/>
      <c r="I433" s="82"/>
    </row>
    <row r="434" spans="1:9" ht="15.5">
      <c r="A434" s="577" t="s">
        <v>1644</v>
      </c>
      <c r="B434" s="577" t="s">
        <v>1645</v>
      </c>
      <c r="C434" s="474">
        <v>1401</v>
      </c>
      <c r="D434" s="573">
        <v>41754</v>
      </c>
      <c r="E434" s="580">
        <v>33.6</v>
      </c>
      <c r="F434" s="82"/>
      <c r="G434" s="82"/>
      <c r="H434" s="82"/>
      <c r="I434" s="82"/>
    </row>
    <row r="435" spans="1:9" ht="15.5">
      <c r="A435" s="577" t="s">
        <v>1646</v>
      </c>
      <c r="B435" s="577" t="s">
        <v>1647</v>
      </c>
      <c r="C435" s="474">
        <v>2495</v>
      </c>
      <c r="D435" s="573">
        <v>38048</v>
      </c>
      <c r="E435" s="580">
        <v>65.599999999999994</v>
      </c>
      <c r="F435" s="82"/>
      <c r="G435" s="82"/>
      <c r="H435" s="82"/>
      <c r="I435" s="82"/>
    </row>
    <row r="436" spans="1:9" ht="15.5">
      <c r="A436" s="577" t="s">
        <v>1648</v>
      </c>
      <c r="B436" s="577" t="s">
        <v>1649</v>
      </c>
      <c r="C436" s="474">
        <v>5657</v>
      </c>
      <c r="D436" s="573">
        <v>44125</v>
      </c>
      <c r="E436" s="580">
        <v>128.19999999999999</v>
      </c>
      <c r="F436" s="82"/>
      <c r="G436" s="82"/>
      <c r="H436" s="82"/>
      <c r="I436" s="82"/>
    </row>
    <row r="437" spans="1:9" ht="15.5">
      <c r="A437" s="577" t="s">
        <v>1650</v>
      </c>
      <c r="B437" s="577" t="s">
        <v>1651</v>
      </c>
      <c r="C437" s="474">
        <v>5439</v>
      </c>
      <c r="D437" s="573">
        <v>43984</v>
      </c>
      <c r="E437" s="580">
        <v>123.7</v>
      </c>
      <c r="F437" s="82"/>
      <c r="G437" s="82"/>
      <c r="H437" s="82"/>
      <c r="I437" s="82"/>
    </row>
    <row r="438" spans="1:9" ht="15.5">
      <c r="A438" s="577" t="s">
        <v>1652</v>
      </c>
      <c r="B438" s="577" t="s">
        <v>1653</v>
      </c>
      <c r="C438" s="474">
        <v>1758</v>
      </c>
      <c r="D438" s="573">
        <v>38050</v>
      </c>
      <c r="E438" s="580">
        <v>46.2</v>
      </c>
      <c r="F438" s="82"/>
      <c r="G438" s="82"/>
      <c r="H438" s="82"/>
      <c r="I438" s="82"/>
    </row>
    <row r="439" spans="1:9" ht="15.5">
      <c r="A439" s="577" t="s">
        <v>1654</v>
      </c>
      <c r="B439" s="577" t="s">
        <v>1655</v>
      </c>
      <c r="C439" s="474">
        <v>7772</v>
      </c>
      <c r="D439" s="573">
        <v>39879</v>
      </c>
      <c r="E439" s="580">
        <v>194.9</v>
      </c>
      <c r="F439" s="82"/>
      <c r="G439" s="82"/>
      <c r="H439" s="82"/>
      <c r="I439" s="82"/>
    </row>
    <row r="440" spans="1:9" ht="15.5">
      <c r="A440" s="577" t="s">
        <v>1656</v>
      </c>
      <c r="B440" s="577" t="s">
        <v>703</v>
      </c>
      <c r="C440" s="474">
        <v>2587</v>
      </c>
      <c r="D440" s="573">
        <v>39512</v>
      </c>
      <c r="E440" s="580">
        <v>65.5</v>
      </c>
      <c r="F440" s="82"/>
      <c r="G440" s="82"/>
      <c r="H440" s="82"/>
      <c r="I440" s="82"/>
    </row>
    <row r="441" spans="1:9" ht="15.5">
      <c r="A441" s="577" t="s">
        <v>1657</v>
      </c>
      <c r="B441" s="577" t="s">
        <v>496</v>
      </c>
      <c r="C441" s="474">
        <v>1490</v>
      </c>
      <c r="D441" s="573">
        <v>39384</v>
      </c>
      <c r="E441" s="580">
        <v>37.799999999999997</v>
      </c>
      <c r="F441" s="82"/>
      <c r="G441" s="82"/>
      <c r="H441" s="82"/>
      <c r="I441" s="82"/>
    </row>
    <row r="442" spans="1:9" ht="15.5">
      <c r="A442" s="577" t="s">
        <v>1658</v>
      </c>
      <c r="B442" s="577" t="s">
        <v>1659</v>
      </c>
      <c r="C442" s="474">
        <v>4029</v>
      </c>
      <c r="D442" s="573">
        <v>43644</v>
      </c>
      <c r="E442" s="580">
        <v>92.3</v>
      </c>
      <c r="F442" s="82"/>
      <c r="G442" s="82"/>
      <c r="H442" s="82"/>
      <c r="I442" s="82"/>
    </row>
    <row r="443" spans="1:9" ht="15.5">
      <c r="A443" s="577" t="s">
        <v>1660</v>
      </c>
      <c r="B443" s="577" t="s">
        <v>1661</v>
      </c>
      <c r="C443" s="474">
        <v>4809</v>
      </c>
      <c r="D443" s="573">
        <v>41540</v>
      </c>
      <c r="E443" s="580">
        <v>115.8</v>
      </c>
      <c r="F443" s="82"/>
      <c r="G443" s="82"/>
      <c r="H443" s="82"/>
      <c r="I443" s="82"/>
    </row>
    <row r="444" spans="1:9" ht="15.5">
      <c r="A444" s="577" t="s">
        <v>1662</v>
      </c>
      <c r="B444" s="577" t="s">
        <v>1663</v>
      </c>
      <c r="C444" s="474">
        <v>5425</v>
      </c>
      <c r="D444" s="573">
        <v>43337</v>
      </c>
      <c r="E444" s="580">
        <v>125.2</v>
      </c>
      <c r="F444" s="82"/>
      <c r="G444" s="82"/>
      <c r="H444" s="82"/>
      <c r="I444" s="82"/>
    </row>
    <row r="445" spans="1:9" ht="15.5">
      <c r="A445" s="577" t="s">
        <v>1664</v>
      </c>
      <c r="B445" s="577" t="s">
        <v>1665</v>
      </c>
      <c r="C445" s="474">
        <v>3403</v>
      </c>
      <c r="D445" s="573">
        <v>34448</v>
      </c>
      <c r="E445" s="580">
        <v>98.8</v>
      </c>
      <c r="F445" s="82"/>
      <c r="G445" s="82"/>
      <c r="H445" s="82"/>
      <c r="I445" s="82"/>
    </row>
    <row r="446" spans="1:9" ht="15.5">
      <c r="A446" s="577" t="s">
        <v>1666</v>
      </c>
      <c r="B446" s="577" t="s">
        <v>393</v>
      </c>
      <c r="C446" s="474">
        <v>2345</v>
      </c>
      <c r="D446" s="573">
        <v>40292</v>
      </c>
      <c r="E446" s="580">
        <v>58.2</v>
      </c>
      <c r="F446" s="82"/>
      <c r="G446" s="82"/>
      <c r="H446" s="82"/>
      <c r="I446" s="82"/>
    </row>
    <row r="447" spans="1:9" ht="15.5">
      <c r="A447" s="577" t="s">
        <v>1667</v>
      </c>
      <c r="B447" s="577" t="s">
        <v>395</v>
      </c>
      <c r="C447" s="474">
        <v>2353</v>
      </c>
      <c r="D447" s="573">
        <v>33470</v>
      </c>
      <c r="E447" s="580">
        <v>70.3</v>
      </c>
      <c r="F447" s="82"/>
      <c r="G447" s="82"/>
      <c r="H447" s="82"/>
      <c r="I447" s="82"/>
    </row>
    <row r="448" spans="1:9" ht="15.5">
      <c r="A448" s="577" t="s">
        <v>1668</v>
      </c>
      <c r="B448" s="577" t="s">
        <v>1669</v>
      </c>
      <c r="C448" s="474">
        <v>6896</v>
      </c>
      <c r="D448" s="573">
        <v>39576</v>
      </c>
      <c r="E448" s="580">
        <v>174.2</v>
      </c>
      <c r="F448" s="82"/>
      <c r="G448" s="82"/>
      <c r="H448" s="82"/>
      <c r="I448" s="82"/>
    </row>
    <row r="449" spans="1:9" ht="15.5">
      <c r="A449" s="577" t="s">
        <v>1670</v>
      </c>
      <c r="B449" s="577" t="s">
        <v>497</v>
      </c>
      <c r="C449" s="474">
        <v>1698</v>
      </c>
      <c r="D449" s="573">
        <v>39247</v>
      </c>
      <c r="E449" s="580">
        <v>43.3</v>
      </c>
      <c r="F449" s="82"/>
      <c r="G449" s="82"/>
      <c r="H449" s="82"/>
      <c r="I449" s="82"/>
    </row>
    <row r="450" spans="1:9" ht="15.5">
      <c r="A450" s="577" t="s">
        <v>1671</v>
      </c>
      <c r="B450" s="577" t="s">
        <v>210</v>
      </c>
      <c r="C450" s="474">
        <v>5323</v>
      </c>
      <c r="D450" s="573">
        <v>37804</v>
      </c>
      <c r="E450" s="580">
        <v>140.80000000000001</v>
      </c>
      <c r="F450" s="82"/>
      <c r="G450" s="82"/>
      <c r="H450" s="82"/>
      <c r="I450" s="82"/>
    </row>
    <row r="451" spans="1:9" ht="15.5">
      <c r="A451" s="577" t="s">
        <v>1672</v>
      </c>
      <c r="B451" s="577" t="s">
        <v>1673</v>
      </c>
      <c r="C451" s="474">
        <v>5937</v>
      </c>
      <c r="D451" s="573">
        <v>38486</v>
      </c>
      <c r="E451" s="580">
        <v>154.30000000000001</v>
      </c>
      <c r="F451" s="82"/>
      <c r="G451" s="82"/>
      <c r="H451" s="82"/>
      <c r="I451" s="82"/>
    </row>
    <row r="452" spans="1:9" ht="15.5">
      <c r="A452" s="577" t="s">
        <v>1674</v>
      </c>
      <c r="B452" s="577" t="s">
        <v>1675</v>
      </c>
      <c r="C452" s="474">
        <v>5440</v>
      </c>
      <c r="D452" s="573">
        <v>40673</v>
      </c>
      <c r="E452" s="580">
        <v>133.69999999999999</v>
      </c>
      <c r="F452" s="82"/>
      <c r="G452" s="82"/>
      <c r="H452" s="82"/>
      <c r="I452" s="82"/>
    </row>
    <row r="453" spans="1:9" ht="15.5">
      <c r="A453" s="577" t="s">
        <v>1676</v>
      </c>
      <c r="B453" s="577" t="s">
        <v>1677</v>
      </c>
      <c r="C453" s="474">
        <v>4222</v>
      </c>
      <c r="D453" s="573">
        <v>55751</v>
      </c>
      <c r="E453" s="580">
        <v>75.7</v>
      </c>
      <c r="F453" s="82"/>
      <c r="G453" s="82"/>
      <c r="H453" s="82"/>
      <c r="I453" s="82"/>
    </row>
    <row r="454" spans="1:9" ht="15.5">
      <c r="A454" s="577" t="s">
        <v>1678</v>
      </c>
      <c r="B454" s="577" t="s">
        <v>1679</v>
      </c>
      <c r="C454" s="474">
        <v>5170</v>
      </c>
      <c r="D454" s="573">
        <v>32696</v>
      </c>
      <c r="E454" s="580">
        <v>158.1</v>
      </c>
      <c r="F454" s="82"/>
      <c r="G454" s="82"/>
      <c r="H454" s="82"/>
      <c r="I454" s="82"/>
    </row>
    <row r="455" spans="1:9" ht="15.5">
      <c r="A455" s="577" t="s">
        <v>1680</v>
      </c>
      <c r="B455" s="577" t="s">
        <v>1681</v>
      </c>
      <c r="C455" s="474">
        <v>4118</v>
      </c>
      <c r="D455" s="573">
        <v>27794</v>
      </c>
      <c r="E455" s="580">
        <v>148.19999999999999</v>
      </c>
      <c r="F455" s="82"/>
      <c r="G455" s="82"/>
      <c r="H455" s="82"/>
      <c r="I455" s="82"/>
    </row>
    <row r="456" spans="1:9" ht="15.5">
      <c r="A456" s="577" t="s">
        <v>1682</v>
      </c>
      <c r="B456" s="577" t="s">
        <v>1683</v>
      </c>
      <c r="C456" s="474">
        <v>2279</v>
      </c>
      <c r="D456" s="573">
        <v>35839</v>
      </c>
      <c r="E456" s="580">
        <v>63.6</v>
      </c>
      <c r="F456" s="82"/>
      <c r="G456" s="82"/>
      <c r="H456" s="82"/>
      <c r="I456" s="82"/>
    </row>
    <row r="457" spans="1:9" ht="15.5">
      <c r="A457" s="577" t="s">
        <v>1684</v>
      </c>
      <c r="B457" s="577" t="s">
        <v>1685</v>
      </c>
      <c r="C457" s="474">
        <v>3897</v>
      </c>
      <c r="D457" s="573">
        <v>37493</v>
      </c>
      <c r="E457" s="580">
        <v>103.9</v>
      </c>
      <c r="F457" s="82"/>
      <c r="G457" s="82"/>
      <c r="H457" s="82"/>
      <c r="I457" s="82"/>
    </row>
    <row r="458" spans="1:9" ht="15.5">
      <c r="A458" s="577" t="s">
        <v>1686</v>
      </c>
      <c r="B458" s="577" t="s">
        <v>407</v>
      </c>
      <c r="C458" s="474">
        <v>2143</v>
      </c>
      <c r="D458" s="573">
        <v>37659</v>
      </c>
      <c r="E458" s="580">
        <v>56.9</v>
      </c>
      <c r="F458" s="82"/>
      <c r="G458" s="82"/>
      <c r="H458" s="82"/>
      <c r="I458" s="82"/>
    </row>
    <row r="459" spans="1:9" ht="15.5">
      <c r="A459" s="577" t="s">
        <v>1687</v>
      </c>
      <c r="B459" s="577" t="s">
        <v>1688</v>
      </c>
      <c r="C459" s="474">
        <v>1627</v>
      </c>
      <c r="D459" s="573">
        <v>47786</v>
      </c>
      <c r="E459" s="580">
        <v>34</v>
      </c>
      <c r="F459" s="82"/>
      <c r="G459" s="82"/>
      <c r="H459" s="82"/>
      <c r="I459" s="82"/>
    </row>
    <row r="460" spans="1:9" ht="15.5">
      <c r="A460" s="577" t="s">
        <v>1689</v>
      </c>
      <c r="B460" s="577" t="s">
        <v>1690</v>
      </c>
      <c r="C460" s="474">
        <v>6128</v>
      </c>
      <c r="D460" s="573">
        <v>40964</v>
      </c>
      <c r="E460" s="580">
        <v>149.6</v>
      </c>
      <c r="F460" s="82"/>
      <c r="G460" s="82"/>
      <c r="H460" s="82"/>
      <c r="I460" s="82"/>
    </row>
    <row r="461" spans="1:9" ht="15.5">
      <c r="A461" s="577" t="s">
        <v>1691</v>
      </c>
      <c r="B461" s="577" t="s">
        <v>771</v>
      </c>
      <c r="C461" s="474">
        <v>2045</v>
      </c>
      <c r="D461" s="573">
        <v>44251</v>
      </c>
      <c r="E461" s="580">
        <v>46.2</v>
      </c>
      <c r="F461" s="82"/>
      <c r="G461" s="82"/>
      <c r="H461" s="82"/>
      <c r="I461" s="82"/>
    </row>
    <row r="462" spans="1:9" ht="15.5">
      <c r="A462" s="577" t="s">
        <v>1692</v>
      </c>
      <c r="B462" s="577" t="s">
        <v>528</v>
      </c>
      <c r="C462" s="474">
        <v>1996</v>
      </c>
      <c r="D462" s="573">
        <v>44173</v>
      </c>
      <c r="E462" s="580">
        <v>45.2</v>
      </c>
      <c r="F462" s="82"/>
      <c r="G462" s="82"/>
      <c r="H462" s="82"/>
      <c r="I462" s="82"/>
    </row>
    <row r="463" spans="1:9" ht="15.5">
      <c r="A463" s="577" t="s">
        <v>1693</v>
      </c>
      <c r="B463" s="577" t="s">
        <v>1694</v>
      </c>
      <c r="C463" s="474">
        <v>6391</v>
      </c>
      <c r="D463" s="573">
        <v>43782</v>
      </c>
      <c r="E463" s="580">
        <v>146</v>
      </c>
      <c r="F463" s="82"/>
      <c r="G463" s="82"/>
      <c r="H463" s="82"/>
      <c r="I463" s="82"/>
    </row>
    <row r="464" spans="1:9" ht="15.5">
      <c r="A464" s="577" t="s">
        <v>1695</v>
      </c>
      <c r="B464" s="577" t="s">
        <v>705</v>
      </c>
      <c r="C464" s="474">
        <v>2228</v>
      </c>
      <c r="D464" s="573">
        <v>41873</v>
      </c>
      <c r="E464" s="580">
        <v>53.2</v>
      </c>
      <c r="F464" s="82"/>
      <c r="G464" s="82"/>
      <c r="H464" s="82"/>
      <c r="I464" s="82"/>
    </row>
    <row r="465" spans="1:9" ht="15.5">
      <c r="A465" s="577" t="s">
        <v>1696</v>
      </c>
      <c r="B465" s="577" t="s">
        <v>1697</v>
      </c>
      <c r="C465" s="474">
        <v>1525</v>
      </c>
      <c r="D465" s="573">
        <v>39767</v>
      </c>
      <c r="E465" s="580">
        <v>38.299999999999997</v>
      </c>
      <c r="F465" s="82"/>
      <c r="G465" s="82"/>
      <c r="H465" s="82"/>
      <c r="I465" s="82"/>
    </row>
    <row r="466" spans="1:9" ht="15.5">
      <c r="A466" s="577" t="s">
        <v>1698</v>
      </c>
      <c r="B466" s="577" t="s">
        <v>1699</v>
      </c>
      <c r="C466" s="474">
        <v>3496</v>
      </c>
      <c r="D466" s="573">
        <v>39887</v>
      </c>
      <c r="E466" s="580">
        <v>87.6</v>
      </c>
      <c r="F466" s="82"/>
      <c r="G466" s="82"/>
      <c r="H466" s="82"/>
      <c r="I466" s="82"/>
    </row>
    <row r="467" spans="1:9" ht="15.5">
      <c r="A467" s="577" t="s">
        <v>1700</v>
      </c>
      <c r="B467" s="577" t="s">
        <v>397</v>
      </c>
      <c r="C467" s="474">
        <v>3093</v>
      </c>
      <c r="D467" s="573">
        <v>38762</v>
      </c>
      <c r="E467" s="580">
        <v>79.8</v>
      </c>
      <c r="F467" s="82"/>
      <c r="G467" s="82"/>
      <c r="H467" s="82"/>
      <c r="I467" s="82"/>
    </row>
    <row r="468" spans="1:9" ht="15.5">
      <c r="A468" s="577" t="s">
        <v>1701</v>
      </c>
      <c r="B468" s="577" t="s">
        <v>1702</v>
      </c>
      <c r="C468" s="474">
        <v>2349</v>
      </c>
      <c r="D468" s="573">
        <v>37966</v>
      </c>
      <c r="E468" s="580">
        <v>61.9</v>
      </c>
      <c r="F468" s="82"/>
      <c r="G468" s="82"/>
      <c r="H468" s="82"/>
      <c r="I468" s="82"/>
    </row>
    <row r="469" spans="1:9" ht="15.5">
      <c r="A469" s="577" t="s">
        <v>1703</v>
      </c>
      <c r="B469" s="577" t="s">
        <v>782</v>
      </c>
      <c r="C469" s="474">
        <v>2352</v>
      </c>
      <c r="D469" s="573">
        <v>46907</v>
      </c>
      <c r="E469" s="580">
        <v>50.1</v>
      </c>
      <c r="F469" s="82"/>
      <c r="G469" s="82"/>
      <c r="H469" s="82"/>
      <c r="I469" s="82"/>
    </row>
    <row r="470" spans="1:9" ht="15.5">
      <c r="A470" s="577" t="s">
        <v>1704</v>
      </c>
      <c r="B470" s="577" t="s">
        <v>1705</v>
      </c>
      <c r="C470" s="474">
        <v>4464</v>
      </c>
      <c r="D470" s="573">
        <v>36426</v>
      </c>
      <c r="E470" s="580">
        <v>122.5</v>
      </c>
      <c r="F470" s="82"/>
      <c r="G470" s="82"/>
      <c r="H470" s="82"/>
      <c r="I470" s="82"/>
    </row>
    <row r="471" spans="1:9" ht="15.5">
      <c r="A471" s="577" t="s">
        <v>1706</v>
      </c>
      <c r="B471" s="577" t="s">
        <v>773</v>
      </c>
      <c r="C471" s="474">
        <v>2846</v>
      </c>
      <c r="D471" s="573">
        <v>42146</v>
      </c>
      <c r="E471" s="580">
        <v>67.5</v>
      </c>
      <c r="F471" s="82"/>
      <c r="G471" s="82"/>
      <c r="H471" s="82"/>
      <c r="I471" s="82"/>
    </row>
    <row r="472" spans="1:9" ht="15.5">
      <c r="A472" s="577" t="s">
        <v>1707</v>
      </c>
      <c r="B472" s="577" t="s">
        <v>1708</v>
      </c>
      <c r="C472" s="474">
        <v>1951</v>
      </c>
      <c r="D472" s="573">
        <v>39779</v>
      </c>
      <c r="E472" s="580">
        <v>49</v>
      </c>
      <c r="F472" s="82"/>
      <c r="G472" s="82"/>
      <c r="H472" s="82"/>
      <c r="I472" s="82"/>
    </row>
    <row r="473" spans="1:9" ht="15.5">
      <c r="A473" s="577" t="s">
        <v>1709</v>
      </c>
      <c r="B473" s="577" t="s">
        <v>1710</v>
      </c>
      <c r="C473" s="474">
        <v>3291</v>
      </c>
      <c r="D473" s="573">
        <v>36215</v>
      </c>
      <c r="E473" s="580">
        <v>90.9</v>
      </c>
      <c r="F473" s="82"/>
      <c r="G473" s="82"/>
      <c r="H473" s="82"/>
      <c r="I473" s="82"/>
    </row>
    <row r="474" spans="1:9" ht="15.5">
      <c r="A474" s="577" t="s">
        <v>1711</v>
      </c>
      <c r="B474" s="577" t="s">
        <v>1712</v>
      </c>
      <c r="C474" s="474">
        <v>3303</v>
      </c>
      <c r="D474" s="573">
        <v>42235</v>
      </c>
      <c r="E474" s="580">
        <v>78.2</v>
      </c>
      <c r="F474" s="82"/>
      <c r="G474" s="82"/>
      <c r="H474" s="82"/>
      <c r="I474" s="82"/>
    </row>
    <row r="475" spans="1:9" ht="15.5">
      <c r="A475" s="577" t="s">
        <v>1713</v>
      </c>
      <c r="B475" s="577" t="s">
        <v>1714</v>
      </c>
      <c r="C475" s="474">
        <v>2261</v>
      </c>
      <c r="D475" s="573">
        <v>33373</v>
      </c>
      <c r="E475" s="580">
        <v>67.7</v>
      </c>
      <c r="F475" s="82"/>
      <c r="G475" s="82"/>
      <c r="H475" s="82"/>
      <c r="I475" s="82"/>
    </row>
    <row r="476" spans="1:9" ht="15.5">
      <c r="A476" s="577" t="s">
        <v>1715</v>
      </c>
      <c r="B476" s="577" t="s">
        <v>1716</v>
      </c>
      <c r="C476" s="474">
        <v>4017</v>
      </c>
      <c r="D476" s="573">
        <v>45898</v>
      </c>
      <c r="E476" s="580">
        <v>87.5</v>
      </c>
      <c r="F476" s="82"/>
      <c r="G476" s="82"/>
      <c r="H476" s="82"/>
      <c r="I476" s="82"/>
    </row>
    <row r="477" spans="1:9" ht="15.5">
      <c r="A477" s="577" t="s">
        <v>1717</v>
      </c>
      <c r="B477" s="577" t="s">
        <v>1718</v>
      </c>
      <c r="C477" s="474">
        <v>3876</v>
      </c>
      <c r="D477" s="573">
        <v>41857</v>
      </c>
      <c r="E477" s="580">
        <v>92.6</v>
      </c>
      <c r="F477" s="82"/>
      <c r="G477" s="82"/>
      <c r="H477" s="82"/>
      <c r="I477" s="82"/>
    </row>
    <row r="478" spans="1:9" ht="15.5">
      <c r="A478" s="577" t="s">
        <v>1719</v>
      </c>
      <c r="B478" s="577" t="s">
        <v>673</v>
      </c>
      <c r="C478" s="474">
        <v>1746</v>
      </c>
      <c r="D478" s="573">
        <v>39425</v>
      </c>
      <c r="E478" s="580">
        <v>44.3</v>
      </c>
      <c r="F478" s="82"/>
      <c r="G478" s="82"/>
      <c r="H478" s="82"/>
      <c r="I478" s="82"/>
    </row>
    <row r="479" spans="1:9" ht="15.5">
      <c r="A479" s="577" t="s">
        <v>1720</v>
      </c>
      <c r="B479" s="577" t="s">
        <v>1721</v>
      </c>
      <c r="C479" s="474">
        <v>490</v>
      </c>
      <c r="D479" s="573">
        <v>43076</v>
      </c>
      <c r="E479" s="580">
        <v>11.4</v>
      </c>
      <c r="F479" s="82"/>
      <c r="G479" s="82"/>
      <c r="H479" s="82"/>
      <c r="I479" s="82"/>
    </row>
    <row r="480" spans="1:9" ht="15.5">
      <c r="A480" s="577" t="s">
        <v>1722</v>
      </c>
      <c r="B480" s="577" t="s">
        <v>1723</v>
      </c>
      <c r="C480" s="474">
        <v>4360</v>
      </c>
      <c r="D480" s="573">
        <v>43898</v>
      </c>
      <c r="E480" s="580">
        <v>99.3</v>
      </c>
      <c r="F480" s="82"/>
      <c r="G480" s="82"/>
      <c r="H480" s="82"/>
      <c r="I480" s="82"/>
    </row>
    <row r="481" spans="1:9" ht="15.5">
      <c r="A481" s="577" t="s">
        <v>1724</v>
      </c>
      <c r="B481" s="577" t="s">
        <v>1725</v>
      </c>
      <c r="C481" s="474">
        <v>5179</v>
      </c>
      <c r="D481" s="573">
        <v>42129</v>
      </c>
      <c r="E481" s="580">
        <v>122.9</v>
      </c>
      <c r="F481" s="82"/>
      <c r="G481" s="82"/>
      <c r="H481" s="82"/>
      <c r="I481" s="82"/>
    </row>
    <row r="482" spans="1:9" ht="15.5">
      <c r="A482" s="577" t="s">
        <v>1726</v>
      </c>
      <c r="B482" s="577" t="s">
        <v>1727</v>
      </c>
      <c r="C482" s="474">
        <v>3221</v>
      </c>
      <c r="D482" s="573">
        <v>37590</v>
      </c>
      <c r="E482" s="580">
        <v>85.7</v>
      </c>
      <c r="F482" s="82"/>
      <c r="G482" s="82"/>
      <c r="H482" s="82"/>
      <c r="I482" s="82"/>
    </row>
    <row r="483" spans="1:9" ht="15.5">
      <c r="A483" s="577" t="s">
        <v>1728</v>
      </c>
      <c r="B483" s="577" t="s">
        <v>1729</v>
      </c>
      <c r="C483" s="474">
        <v>3951</v>
      </c>
      <c r="D483" s="573">
        <v>48890</v>
      </c>
      <c r="E483" s="580">
        <v>80.8</v>
      </c>
      <c r="F483" s="82"/>
      <c r="G483" s="82"/>
      <c r="H483" s="82"/>
      <c r="I483" s="82"/>
    </row>
    <row r="484" spans="1:9" ht="15.5">
      <c r="A484" s="577" t="s">
        <v>1730</v>
      </c>
      <c r="B484" s="577" t="s">
        <v>1731</v>
      </c>
      <c r="C484" s="474">
        <v>2196</v>
      </c>
      <c r="D484" s="573">
        <v>31502</v>
      </c>
      <c r="E484" s="580">
        <v>69.7</v>
      </c>
      <c r="F484" s="82"/>
      <c r="G484" s="82"/>
      <c r="H484" s="82"/>
      <c r="I484" s="82"/>
    </row>
    <row r="485" spans="1:9" ht="15.5">
      <c r="A485" s="577" t="s">
        <v>1732</v>
      </c>
      <c r="B485" s="577" t="s">
        <v>675</v>
      </c>
      <c r="C485" s="474">
        <v>1630</v>
      </c>
      <c r="D485" s="573">
        <v>43410</v>
      </c>
      <c r="E485" s="580">
        <v>37.5</v>
      </c>
      <c r="F485" s="82"/>
      <c r="G485" s="82"/>
      <c r="H485" s="82"/>
      <c r="I485" s="82"/>
    </row>
    <row r="486" spans="1:9" ht="15.5">
      <c r="A486" s="577" t="s">
        <v>1733</v>
      </c>
      <c r="B486" s="577" t="s">
        <v>1734</v>
      </c>
      <c r="C486" s="474">
        <v>958</v>
      </c>
      <c r="D486" s="573">
        <v>47094</v>
      </c>
      <c r="E486" s="580">
        <v>20.3</v>
      </c>
      <c r="F486" s="82"/>
      <c r="G486" s="82"/>
      <c r="H486" s="82"/>
      <c r="I486" s="82"/>
    </row>
    <row r="487" spans="1:9" ht="15.5">
      <c r="A487" s="577" t="s">
        <v>1735</v>
      </c>
      <c r="B487" s="577" t="s">
        <v>1736</v>
      </c>
      <c r="C487" s="474">
        <v>3121</v>
      </c>
      <c r="D487" s="573">
        <v>44067</v>
      </c>
      <c r="E487" s="580">
        <v>70.8</v>
      </c>
      <c r="F487" s="82"/>
      <c r="G487" s="82"/>
      <c r="H487" s="82"/>
      <c r="I487" s="82"/>
    </row>
    <row r="488" spans="1:9" ht="15.5">
      <c r="A488" s="577" t="s">
        <v>1737</v>
      </c>
      <c r="B488" s="577" t="s">
        <v>1738</v>
      </c>
      <c r="C488" s="474">
        <v>1448</v>
      </c>
      <c r="D488" s="573">
        <v>37291</v>
      </c>
      <c r="E488" s="580">
        <v>38.799999999999997</v>
      </c>
      <c r="F488" s="82"/>
      <c r="G488" s="82"/>
      <c r="H488" s="82"/>
      <c r="I488" s="82"/>
    </row>
    <row r="489" spans="1:9" ht="15.5">
      <c r="A489" s="577" t="s">
        <v>1739</v>
      </c>
      <c r="B489" s="577" t="s">
        <v>1740</v>
      </c>
      <c r="C489" s="474">
        <v>3961</v>
      </c>
      <c r="D489" s="573">
        <v>50714</v>
      </c>
      <c r="E489" s="580">
        <v>78.099999999999994</v>
      </c>
      <c r="F489" s="82"/>
      <c r="G489" s="82"/>
      <c r="H489" s="82"/>
      <c r="I489" s="82"/>
    </row>
    <row r="490" spans="1:9" ht="15.5">
      <c r="A490" s="577" t="s">
        <v>1741</v>
      </c>
      <c r="B490" s="577" t="s">
        <v>298</v>
      </c>
      <c r="C490" s="474">
        <v>3646</v>
      </c>
      <c r="D490" s="573">
        <v>41072</v>
      </c>
      <c r="E490" s="580">
        <v>88.8</v>
      </c>
      <c r="F490" s="82"/>
      <c r="G490" s="82"/>
      <c r="H490" s="82"/>
      <c r="I490" s="82"/>
    </row>
    <row r="491" spans="1:9" ht="15.5">
      <c r="A491" s="577" t="s">
        <v>1742</v>
      </c>
      <c r="B491" s="577" t="s">
        <v>1743</v>
      </c>
      <c r="C491" s="474">
        <v>7238</v>
      </c>
      <c r="D491" s="573">
        <v>39425</v>
      </c>
      <c r="E491" s="580">
        <v>183.6</v>
      </c>
      <c r="F491" s="82"/>
      <c r="G491" s="82"/>
      <c r="H491" s="82"/>
      <c r="I491" s="82"/>
    </row>
    <row r="492" spans="1:9" ht="15.5">
      <c r="A492" s="577" t="s">
        <v>1744</v>
      </c>
      <c r="B492" s="577" t="s">
        <v>1745</v>
      </c>
      <c r="C492" s="474">
        <v>7555</v>
      </c>
      <c r="D492" s="573">
        <v>38189</v>
      </c>
      <c r="E492" s="580">
        <v>197.8</v>
      </c>
      <c r="F492" s="82"/>
      <c r="G492" s="82"/>
      <c r="H492" s="82"/>
      <c r="I492" s="82"/>
    </row>
    <row r="493" spans="1:9" ht="15.5">
      <c r="A493" s="577" t="s">
        <v>1746</v>
      </c>
      <c r="B493" s="577" t="s">
        <v>1747</v>
      </c>
      <c r="C493" s="474">
        <v>8063</v>
      </c>
      <c r="D493" s="573">
        <v>37403</v>
      </c>
      <c r="E493" s="580">
        <v>215.6</v>
      </c>
      <c r="F493" s="82"/>
      <c r="G493" s="82"/>
      <c r="H493" s="82"/>
      <c r="I493" s="82"/>
    </row>
    <row r="494" spans="1:9" ht="15.5">
      <c r="A494" s="577" t="s">
        <v>1748</v>
      </c>
      <c r="B494" s="577" t="s">
        <v>1749</v>
      </c>
      <c r="C494" s="474">
        <v>3103</v>
      </c>
      <c r="D494" s="573">
        <v>41584</v>
      </c>
      <c r="E494" s="580">
        <v>74.599999999999994</v>
      </c>
      <c r="F494" s="82"/>
      <c r="G494" s="82"/>
      <c r="H494" s="82"/>
      <c r="I494" s="82"/>
    </row>
    <row r="495" spans="1:9" ht="15.5">
      <c r="A495" s="577" t="s">
        <v>1750</v>
      </c>
      <c r="B495" s="577" t="s">
        <v>1751</v>
      </c>
      <c r="C495" s="474">
        <v>4341</v>
      </c>
      <c r="D495" s="573">
        <v>35597</v>
      </c>
      <c r="E495" s="580">
        <v>121.9</v>
      </c>
      <c r="F495" s="82"/>
      <c r="G495" s="82"/>
      <c r="H495" s="82"/>
      <c r="I495" s="82"/>
    </row>
    <row r="496" spans="1:9" ht="15.5">
      <c r="A496" s="577" t="s">
        <v>1752</v>
      </c>
      <c r="B496" s="577" t="s">
        <v>1753</v>
      </c>
      <c r="C496" s="474">
        <v>2193</v>
      </c>
      <c r="D496" s="573">
        <v>43107</v>
      </c>
      <c r="E496" s="580">
        <v>50.9</v>
      </c>
      <c r="F496" s="82"/>
      <c r="G496" s="82"/>
      <c r="H496" s="82"/>
      <c r="I496" s="82"/>
    </row>
    <row r="497" spans="1:9" ht="15.5">
      <c r="A497" s="577" t="s">
        <v>1754</v>
      </c>
      <c r="B497" s="577" t="s">
        <v>1755</v>
      </c>
      <c r="C497" s="474">
        <v>6509</v>
      </c>
      <c r="D497" s="573">
        <v>35376</v>
      </c>
      <c r="E497" s="580">
        <v>184</v>
      </c>
      <c r="F497" s="82"/>
      <c r="G497" s="82"/>
      <c r="H497" s="82"/>
      <c r="I497" s="82"/>
    </row>
    <row r="498" spans="1:9" ht="15.5">
      <c r="A498" s="577" t="s">
        <v>1756</v>
      </c>
      <c r="B498" s="577" t="s">
        <v>1757</v>
      </c>
      <c r="C498" s="474">
        <v>3437</v>
      </c>
      <c r="D498" s="573">
        <v>40394</v>
      </c>
      <c r="E498" s="580">
        <v>85.1</v>
      </c>
      <c r="F498" s="82"/>
      <c r="G498" s="82"/>
      <c r="H498" s="82"/>
      <c r="I498" s="82"/>
    </row>
    <row r="499" spans="1:9" ht="15.5">
      <c r="A499" s="577" t="s">
        <v>1758</v>
      </c>
      <c r="B499" s="577" t="s">
        <v>1759</v>
      </c>
      <c r="C499" s="474">
        <v>3896</v>
      </c>
      <c r="D499" s="573">
        <v>44746</v>
      </c>
      <c r="E499" s="580">
        <v>87.1</v>
      </c>
      <c r="F499" s="82"/>
      <c r="G499" s="82"/>
      <c r="H499" s="82"/>
      <c r="I499" s="82"/>
    </row>
    <row r="500" spans="1:9" ht="15.5">
      <c r="A500" s="577" t="s">
        <v>1760</v>
      </c>
      <c r="B500" s="577" t="s">
        <v>1761</v>
      </c>
      <c r="C500" s="474">
        <v>2482</v>
      </c>
      <c r="D500" s="573">
        <v>41743</v>
      </c>
      <c r="E500" s="580">
        <v>59.5</v>
      </c>
      <c r="F500" s="82"/>
      <c r="G500" s="82"/>
      <c r="H500" s="82"/>
      <c r="I500" s="82"/>
    </row>
    <row r="501" spans="1:9" ht="15.5">
      <c r="A501" s="577" t="s">
        <v>1762</v>
      </c>
      <c r="B501" s="577" t="s">
        <v>1763</v>
      </c>
      <c r="C501" s="474">
        <v>3765</v>
      </c>
      <c r="D501" s="573">
        <v>37748</v>
      </c>
      <c r="E501" s="580">
        <v>99.7</v>
      </c>
      <c r="F501" s="82"/>
      <c r="G501" s="82"/>
      <c r="H501" s="82"/>
      <c r="I501" s="82"/>
    </row>
    <row r="502" spans="1:9" ht="15.5">
      <c r="A502" s="577" t="s">
        <v>1764</v>
      </c>
      <c r="B502" s="577" t="s">
        <v>501</v>
      </c>
      <c r="C502" s="474">
        <v>2432</v>
      </c>
      <c r="D502" s="573">
        <v>46322</v>
      </c>
      <c r="E502" s="580">
        <v>52.5</v>
      </c>
      <c r="F502" s="82"/>
      <c r="G502" s="82"/>
      <c r="H502" s="82"/>
      <c r="I502" s="82"/>
    </row>
    <row r="503" spans="1:9" ht="15.5">
      <c r="A503" s="577" t="s">
        <v>1765</v>
      </c>
      <c r="B503" s="577" t="s">
        <v>529</v>
      </c>
      <c r="C503" s="474">
        <v>3510</v>
      </c>
      <c r="D503" s="573">
        <v>44808</v>
      </c>
      <c r="E503" s="580">
        <v>78.3</v>
      </c>
      <c r="F503" s="82"/>
      <c r="G503" s="82"/>
      <c r="H503" s="82"/>
      <c r="I503" s="82"/>
    </row>
    <row r="504" spans="1:9" ht="15.5">
      <c r="A504" s="577" t="s">
        <v>1766</v>
      </c>
      <c r="B504" s="577" t="s">
        <v>626</v>
      </c>
      <c r="C504" s="474">
        <v>1689</v>
      </c>
      <c r="D504" s="573">
        <v>41460</v>
      </c>
      <c r="E504" s="580">
        <v>40.700000000000003</v>
      </c>
      <c r="F504" s="82"/>
      <c r="G504" s="82"/>
      <c r="H504" s="82"/>
      <c r="I504" s="82"/>
    </row>
    <row r="505" spans="1:9" ht="15.5">
      <c r="A505" s="577" t="s">
        <v>1767</v>
      </c>
      <c r="B505" s="577" t="s">
        <v>1768</v>
      </c>
      <c r="C505" s="474">
        <v>3156</v>
      </c>
      <c r="D505" s="573">
        <v>28119</v>
      </c>
      <c r="E505" s="580">
        <v>112.2</v>
      </c>
      <c r="F505" s="82"/>
      <c r="G505" s="82"/>
      <c r="H505" s="82"/>
      <c r="I505" s="82"/>
    </row>
    <row r="506" spans="1:9" ht="15.5">
      <c r="A506" s="577" t="s">
        <v>1769</v>
      </c>
      <c r="B506" s="577" t="s">
        <v>358</v>
      </c>
      <c r="C506" s="474">
        <v>2323</v>
      </c>
      <c r="D506" s="573">
        <v>44803</v>
      </c>
      <c r="E506" s="580">
        <v>51.8</v>
      </c>
      <c r="F506" s="82"/>
      <c r="G506" s="82"/>
      <c r="H506" s="82"/>
      <c r="I506" s="82"/>
    </row>
    <row r="507" spans="1:9" ht="15.5">
      <c r="A507" s="577" t="s">
        <v>1770</v>
      </c>
      <c r="B507" s="577" t="s">
        <v>1771</v>
      </c>
      <c r="C507" s="474">
        <v>2302</v>
      </c>
      <c r="D507" s="573">
        <v>39308</v>
      </c>
      <c r="E507" s="580">
        <v>58.6</v>
      </c>
      <c r="F507" s="82"/>
      <c r="G507" s="82"/>
      <c r="H507" s="82"/>
      <c r="I507" s="82"/>
    </row>
    <row r="508" spans="1:9" ht="15.5">
      <c r="A508" s="577" t="s">
        <v>1772</v>
      </c>
      <c r="B508" s="577" t="s">
        <v>503</v>
      </c>
      <c r="C508" s="474">
        <v>1590</v>
      </c>
      <c r="D508" s="573">
        <v>41520</v>
      </c>
      <c r="E508" s="580">
        <v>38.299999999999997</v>
      </c>
      <c r="F508" s="82"/>
      <c r="G508" s="82"/>
      <c r="H508" s="82"/>
      <c r="I508" s="82"/>
    </row>
    <row r="509" spans="1:9" ht="15.5">
      <c r="A509" s="577" t="s">
        <v>1773</v>
      </c>
      <c r="B509" s="577" t="s">
        <v>1774</v>
      </c>
      <c r="C509" s="474">
        <v>6631</v>
      </c>
      <c r="D509" s="573">
        <v>40872</v>
      </c>
      <c r="E509" s="580">
        <v>162.19999999999999</v>
      </c>
      <c r="F509" s="82"/>
      <c r="G509" s="82"/>
      <c r="H509" s="82"/>
      <c r="I509" s="82"/>
    </row>
    <row r="510" spans="1:9" ht="15.5">
      <c r="A510" s="577" t="s">
        <v>1775</v>
      </c>
      <c r="B510" s="577" t="s">
        <v>1776</v>
      </c>
      <c r="C510" s="474">
        <v>5217</v>
      </c>
      <c r="D510" s="573">
        <v>34834</v>
      </c>
      <c r="E510" s="580">
        <v>149.80000000000001</v>
      </c>
      <c r="F510" s="82"/>
      <c r="G510" s="82"/>
      <c r="H510" s="82"/>
      <c r="I510" s="82"/>
    </row>
    <row r="511" spans="1:9" ht="15.5">
      <c r="A511" s="577" t="s">
        <v>1777</v>
      </c>
      <c r="B511" s="577" t="s">
        <v>1778</v>
      </c>
      <c r="C511" s="474">
        <v>5967</v>
      </c>
      <c r="D511" s="573">
        <v>35679</v>
      </c>
      <c r="E511" s="580">
        <v>167.2</v>
      </c>
      <c r="F511" s="82"/>
      <c r="G511" s="82"/>
      <c r="H511" s="82"/>
      <c r="I511" s="82"/>
    </row>
    <row r="512" spans="1:9" ht="15.5">
      <c r="A512" s="577" t="s">
        <v>1779</v>
      </c>
      <c r="B512" s="577" t="s">
        <v>759</v>
      </c>
      <c r="C512" s="474">
        <v>2079</v>
      </c>
      <c r="D512" s="573">
        <v>42766</v>
      </c>
      <c r="E512" s="580">
        <v>48.6</v>
      </c>
      <c r="F512" s="82"/>
      <c r="G512" s="82"/>
      <c r="H512" s="82"/>
      <c r="I512" s="82"/>
    </row>
    <row r="513" spans="1:9" ht="15.5">
      <c r="A513" s="577" t="s">
        <v>1780</v>
      </c>
      <c r="B513" s="577" t="s">
        <v>1781</v>
      </c>
      <c r="C513" s="474">
        <v>4185</v>
      </c>
      <c r="D513" s="573">
        <v>55510</v>
      </c>
      <c r="E513" s="580">
        <v>75.400000000000006</v>
      </c>
      <c r="F513" s="82"/>
      <c r="G513" s="82"/>
      <c r="H513" s="82"/>
      <c r="I513" s="82"/>
    </row>
    <row r="514" spans="1:9" ht="15.5">
      <c r="A514" s="577" t="s">
        <v>1782</v>
      </c>
      <c r="B514" s="577" t="s">
        <v>240</v>
      </c>
      <c r="C514" s="474">
        <v>4176</v>
      </c>
      <c r="D514" s="573">
        <v>38731</v>
      </c>
      <c r="E514" s="580">
        <v>107.8</v>
      </c>
      <c r="F514" s="82"/>
      <c r="G514" s="82"/>
      <c r="H514" s="82"/>
      <c r="I514" s="82"/>
    </row>
    <row r="515" spans="1:9" ht="15.5">
      <c r="A515" s="577" t="s">
        <v>1783</v>
      </c>
      <c r="B515" s="577" t="s">
        <v>1784</v>
      </c>
      <c r="C515" s="474">
        <v>3022</v>
      </c>
      <c r="D515" s="573">
        <v>46488</v>
      </c>
      <c r="E515" s="580">
        <v>65</v>
      </c>
      <c r="F515" s="82"/>
      <c r="G515" s="82"/>
      <c r="H515" s="82"/>
      <c r="I515" s="82"/>
    </row>
    <row r="516" spans="1:9" ht="15.5">
      <c r="A516" s="577" t="s">
        <v>1785</v>
      </c>
      <c r="B516" s="577" t="s">
        <v>1786</v>
      </c>
      <c r="C516" s="474">
        <v>2593</v>
      </c>
      <c r="D516" s="573">
        <v>39752</v>
      </c>
      <c r="E516" s="580">
        <v>65.2</v>
      </c>
      <c r="F516" s="82"/>
      <c r="G516" s="82"/>
      <c r="H516" s="82"/>
      <c r="I516" s="82"/>
    </row>
    <row r="517" spans="1:9" ht="15.5">
      <c r="A517" s="577" t="s">
        <v>1787</v>
      </c>
      <c r="B517" s="577" t="s">
        <v>1788</v>
      </c>
      <c r="C517" s="474">
        <v>2038</v>
      </c>
      <c r="D517" s="573">
        <v>53485</v>
      </c>
      <c r="E517" s="580">
        <v>38.1</v>
      </c>
      <c r="F517" s="82"/>
      <c r="G517" s="82"/>
      <c r="H517" s="82"/>
      <c r="I517" s="82"/>
    </row>
    <row r="518" spans="1:9" ht="15.5">
      <c r="A518" s="577" t="s">
        <v>1789</v>
      </c>
      <c r="B518" s="577" t="s">
        <v>1790</v>
      </c>
      <c r="C518" s="474">
        <v>1335</v>
      </c>
      <c r="D518" s="573">
        <v>36165</v>
      </c>
      <c r="E518" s="580">
        <v>36.9</v>
      </c>
      <c r="F518" s="82"/>
      <c r="G518" s="82"/>
      <c r="H518" s="82"/>
      <c r="I518" s="82"/>
    </row>
    <row r="519" spans="1:9" ht="15.5">
      <c r="A519" s="577" t="s">
        <v>1791</v>
      </c>
      <c r="B519" s="577" t="s">
        <v>1792</v>
      </c>
      <c r="C519" s="474">
        <v>3266</v>
      </c>
      <c r="D519" s="573">
        <v>46190</v>
      </c>
      <c r="E519" s="580">
        <v>70.7</v>
      </c>
      <c r="F519" s="82"/>
      <c r="G519" s="82"/>
      <c r="H519" s="82"/>
      <c r="I519" s="82"/>
    </row>
    <row r="520" spans="1:9" ht="15.5">
      <c r="A520" s="577" t="s">
        <v>1793</v>
      </c>
      <c r="B520" s="577" t="s">
        <v>216</v>
      </c>
      <c r="C520" s="474">
        <v>5805</v>
      </c>
      <c r="D520" s="573">
        <v>44107</v>
      </c>
      <c r="E520" s="580">
        <v>131.6</v>
      </c>
      <c r="F520" s="82"/>
      <c r="G520" s="82"/>
      <c r="H520" s="82"/>
      <c r="I520" s="82"/>
    </row>
    <row r="521" spans="1:9" ht="15.5">
      <c r="A521" s="577" t="s">
        <v>1794</v>
      </c>
      <c r="B521" s="577" t="s">
        <v>1795</v>
      </c>
      <c r="C521" s="474">
        <v>502</v>
      </c>
      <c r="D521" s="573">
        <v>39760</v>
      </c>
      <c r="E521" s="580">
        <v>12.6</v>
      </c>
      <c r="F521" s="82"/>
      <c r="G521" s="82"/>
      <c r="H521" s="82"/>
      <c r="I521" s="82"/>
    </row>
    <row r="522" spans="1:9" ht="15.5">
      <c r="A522" s="577" t="s">
        <v>1796</v>
      </c>
      <c r="B522" s="577" t="s">
        <v>650</v>
      </c>
      <c r="C522" s="474">
        <v>1395</v>
      </c>
      <c r="D522" s="573">
        <v>39310</v>
      </c>
      <c r="E522" s="580">
        <v>35.5</v>
      </c>
      <c r="F522" s="82"/>
      <c r="G522" s="82"/>
      <c r="H522" s="82"/>
      <c r="I522" s="82"/>
    </row>
    <row r="523" spans="1:9" ht="15.5">
      <c r="A523" s="577" t="s">
        <v>1797</v>
      </c>
      <c r="B523" s="577" t="s">
        <v>1798</v>
      </c>
      <c r="C523" s="474">
        <v>2462</v>
      </c>
      <c r="D523" s="573">
        <v>41557</v>
      </c>
      <c r="E523" s="580">
        <v>59.2</v>
      </c>
      <c r="F523" s="82"/>
      <c r="G523" s="82"/>
      <c r="H523" s="82"/>
      <c r="I523" s="82"/>
    </row>
    <row r="524" spans="1:9" ht="15.5">
      <c r="A524" s="577" t="s">
        <v>1799</v>
      </c>
      <c r="B524" s="577" t="s">
        <v>1800</v>
      </c>
      <c r="C524" s="474">
        <v>2401</v>
      </c>
      <c r="D524" s="573">
        <v>31022</v>
      </c>
      <c r="E524" s="580">
        <v>77.400000000000006</v>
      </c>
      <c r="F524" s="82"/>
      <c r="G524" s="82"/>
      <c r="H524" s="82"/>
      <c r="I524" s="82"/>
    </row>
    <row r="525" spans="1:9" ht="15.5">
      <c r="A525" s="577" t="s">
        <v>1801</v>
      </c>
      <c r="B525" s="577" t="s">
        <v>1802</v>
      </c>
      <c r="C525" s="474">
        <v>3299</v>
      </c>
      <c r="D525" s="573">
        <v>30107</v>
      </c>
      <c r="E525" s="580">
        <v>109.6</v>
      </c>
      <c r="F525" s="82"/>
      <c r="G525" s="82"/>
      <c r="H525" s="82"/>
      <c r="I525" s="82"/>
    </row>
    <row r="526" spans="1:9" ht="15.5">
      <c r="A526" s="577" t="s">
        <v>1803</v>
      </c>
      <c r="B526" s="577" t="s">
        <v>1804</v>
      </c>
      <c r="C526" s="474">
        <v>1718</v>
      </c>
      <c r="D526" s="573">
        <v>36748</v>
      </c>
      <c r="E526" s="580">
        <v>46.8</v>
      </c>
      <c r="F526" s="82"/>
      <c r="G526" s="82"/>
      <c r="H526" s="82"/>
      <c r="I526" s="82"/>
    </row>
    <row r="527" spans="1:9" ht="15.5">
      <c r="A527" s="577" t="s">
        <v>1805</v>
      </c>
      <c r="B527" s="577" t="s">
        <v>1806</v>
      </c>
      <c r="C527" s="474">
        <v>1991</v>
      </c>
      <c r="D527" s="573">
        <v>43241</v>
      </c>
      <c r="E527" s="580">
        <v>46</v>
      </c>
      <c r="F527" s="82"/>
      <c r="G527" s="82"/>
      <c r="H527" s="82"/>
      <c r="I527" s="82"/>
    </row>
    <row r="528" spans="1:9" ht="15.5">
      <c r="A528" s="577" t="s">
        <v>1807</v>
      </c>
      <c r="B528" s="577" t="s">
        <v>711</v>
      </c>
      <c r="C528" s="474">
        <v>1948</v>
      </c>
      <c r="D528" s="573">
        <v>41878</v>
      </c>
      <c r="E528" s="580">
        <v>46.5</v>
      </c>
      <c r="F528" s="82"/>
      <c r="G528" s="82"/>
      <c r="H528" s="82"/>
      <c r="I528" s="82"/>
    </row>
    <row r="529" spans="1:9" ht="15.5">
      <c r="A529" s="577" t="s">
        <v>1808</v>
      </c>
      <c r="B529" s="577" t="s">
        <v>1809</v>
      </c>
      <c r="C529" s="474">
        <v>2719</v>
      </c>
      <c r="D529" s="573">
        <v>39745</v>
      </c>
      <c r="E529" s="580">
        <v>68.400000000000006</v>
      </c>
      <c r="F529" s="82"/>
      <c r="G529" s="82"/>
      <c r="H529" s="82"/>
      <c r="I529" s="82"/>
    </row>
    <row r="530" spans="1:9" ht="15.5">
      <c r="A530" s="577" t="s">
        <v>1810</v>
      </c>
      <c r="B530" s="577" t="s">
        <v>1811</v>
      </c>
      <c r="C530" s="474">
        <v>3963</v>
      </c>
      <c r="D530" s="573">
        <v>36650</v>
      </c>
      <c r="E530" s="580">
        <v>108.1</v>
      </c>
      <c r="F530" s="82"/>
      <c r="G530" s="82"/>
      <c r="H530" s="82"/>
      <c r="I530" s="82"/>
    </row>
    <row r="531" spans="1:9" ht="15.5">
      <c r="A531" s="577" t="s">
        <v>1812</v>
      </c>
      <c r="B531" s="577" t="s">
        <v>1813</v>
      </c>
      <c r="C531" s="474">
        <v>5454</v>
      </c>
      <c r="D531" s="573">
        <v>35388</v>
      </c>
      <c r="E531" s="580">
        <v>154.1</v>
      </c>
      <c r="F531" s="82"/>
      <c r="G531" s="82"/>
      <c r="H531" s="82"/>
      <c r="I531" s="82"/>
    </row>
    <row r="532" spans="1:9" ht="15.5">
      <c r="A532" s="577" t="s">
        <v>1814</v>
      </c>
      <c r="B532" s="577" t="s">
        <v>1815</v>
      </c>
      <c r="C532" s="474">
        <v>4507</v>
      </c>
      <c r="D532" s="573">
        <v>35296</v>
      </c>
      <c r="E532" s="580">
        <v>127.7</v>
      </c>
      <c r="F532" s="82"/>
      <c r="G532" s="82"/>
      <c r="H532" s="82"/>
      <c r="I532" s="82"/>
    </row>
    <row r="533" spans="1:9" ht="15.5">
      <c r="A533" s="577" t="s">
        <v>1816</v>
      </c>
      <c r="B533" s="577" t="s">
        <v>435</v>
      </c>
      <c r="C533" s="474">
        <v>4114</v>
      </c>
      <c r="D533" s="573">
        <v>42042</v>
      </c>
      <c r="E533" s="580">
        <v>97.9</v>
      </c>
      <c r="F533" s="82"/>
      <c r="G533" s="82"/>
      <c r="H533" s="82"/>
      <c r="I533" s="82"/>
    </row>
    <row r="534" spans="1:9" ht="15.5">
      <c r="A534" s="577" t="s">
        <v>1817</v>
      </c>
      <c r="B534" s="577" t="s">
        <v>1818</v>
      </c>
      <c r="C534" s="474">
        <v>3497</v>
      </c>
      <c r="D534" s="573">
        <v>34586</v>
      </c>
      <c r="E534" s="580">
        <v>101.1</v>
      </c>
      <c r="F534" s="82"/>
      <c r="G534" s="82"/>
      <c r="H534" s="82"/>
      <c r="I534" s="82"/>
    </row>
    <row r="535" spans="1:9" ht="15.5">
      <c r="A535" s="577" t="s">
        <v>1819</v>
      </c>
      <c r="B535" s="577" t="s">
        <v>1820</v>
      </c>
      <c r="C535" s="474">
        <v>4716</v>
      </c>
      <c r="D535" s="573">
        <v>42957</v>
      </c>
      <c r="E535" s="580">
        <v>109.8</v>
      </c>
      <c r="F535" s="82"/>
      <c r="G535" s="82"/>
      <c r="H535" s="82"/>
      <c r="I535" s="82"/>
    </row>
    <row r="536" spans="1:9" ht="15.5">
      <c r="A536" s="577" t="s">
        <v>1821</v>
      </c>
      <c r="B536" s="577" t="s">
        <v>1822</v>
      </c>
      <c r="C536" s="474">
        <v>2965</v>
      </c>
      <c r="D536" s="573">
        <v>44231</v>
      </c>
      <c r="E536" s="580">
        <v>67</v>
      </c>
      <c r="F536" s="82"/>
      <c r="G536" s="82"/>
      <c r="H536" s="82"/>
      <c r="I536" s="82"/>
    </row>
    <row r="537" spans="1:9" ht="15.5">
      <c r="A537" s="577" t="s">
        <v>1823</v>
      </c>
      <c r="B537" s="577" t="s">
        <v>614</v>
      </c>
      <c r="C537" s="474">
        <v>3474</v>
      </c>
      <c r="D537" s="573">
        <v>41557</v>
      </c>
      <c r="E537" s="580">
        <v>83.6</v>
      </c>
      <c r="F537" s="82"/>
      <c r="G537" s="82"/>
      <c r="H537" s="82"/>
      <c r="I537" s="82"/>
    </row>
    <row r="538" spans="1:9" ht="15.5">
      <c r="A538" s="577" t="s">
        <v>1824</v>
      </c>
      <c r="B538" s="577" t="s">
        <v>1825</v>
      </c>
      <c r="C538" s="474">
        <v>3703</v>
      </c>
      <c r="D538" s="573">
        <v>35880</v>
      </c>
      <c r="E538" s="580">
        <v>103.2</v>
      </c>
      <c r="F538" s="82"/>
      <c r="G538" s="82"/>
      <c r="H538" s="82"/>
      <c r="I538" s="82"/>
    </row>
    <row r="539" spans="1:9" ht="15.5">
      <c r="A539" s="577" t="s">
        <v>1826</v>
      </c>
      <c r="B539" s="577" t="s">
        <v>439</v>
      </c>
      <c r="C539" s="474">
        <v>2948</v>
      </c>
      <c r="D539" s="573">
        <v>42985</v>
      </c>
      <c r="E539" s="580">
        <v>68.599999999999994</v>
      </c>
      <c r="F539" s="82"/>
      <c r="G539" s="82"/>
      <c r="H539" s="82"/>
      <c r="I539" s="82"/>
    </row>
    <row r="540" spans="1:9" ht="15.5">
      <c r="A540" s="577" t="s">
        <v>1827</v>
      </c>
      <c r="B540" s="577" t="s">
        <v>1828</v>
      </c>
      <c r="C540" s="474">
        <v>9446</v>
      </c>
      <c r="D540" s="573">
        <v>45987</v>
      </c>
      <c r="E540" s="580">
        <v>205.4</v>
      </c>
      <c r="F540" s="82"/>
      <c r="G540" s="82"/>
      <c r="H540" s="82"/>
      <c r="I540" s="82"/>
    </row>
    <row r="541" spans="1:9" ht="15.5">
      <c r="A541" s="577" t="s">
        <v>1829</v>
      </c>
      <c r="B541" s="577" t="s">
        <v>1830</v>
      </c>
      <c r="C541" s="474">
        <v>2410</v>
      </c>
      <c r="D541" s="573">
        <v>46096</v>
      </c>
      <c r="E541" s="580">
        <v>52.3</v>
      </c>
      <c r="F541" s="82"/>
      <c r="G541" s="82"/>
      <c r="H541" s="82"/>
      <c r="I541" s="82"/>
    </row>
    <row r="542" spans="1:9" ht="15.5">
      <c r="A542" s="577" t="s">
        <v>1831</v>
      </c>
      <c r="B542" s="577" t="s">
        <v>1832</v>
      </c>
      <c r="C542" s="474">
        <v>1685</v>
      </c>
      <c r="D542" s="573">
        <v>45282</v>
      </c>
      <c r="E542" s="580">
        <v>37.200000000000003</v>
      </c>
      <c r="F542" s="82"/>
      <c r="G542" s="82"/>
      <c r="H542" s="82"/>
      <c r="I542" s="82"/>
    </row>
    <row r="543" spans="1:9" ht="15.5">
      <c r="A543" s="577" t="s">
        <v>1833</v>
      </c>
      <c r="B543" s="577" t="s">
        <v>1834</v>
      </c>
      <c r="C543" s="474">
        <v>2041</v>
      </c>
      <c r="D543" s="573">
        <v>38270</v>
      </c>
      <c r="E543" s="580">
        <v>53.3</v>
      </c>
      <c r="F543" s="82"/>
      <c r="G543" s="82"/>
      <c r="H543" s="82"/>
      <c r="I543" s="82"/>
    </row>
    <row r="544" spans="1:9" ht="15.5">
      <c r="A544" s="577" t="s">
        <v>1835</v>
      </c>
      <c r="B544" s="577" t="s">
        <v>2243</v>
      </c>
      <c r="C544" s="474">
        <v>2368</v>
      </c>
      <c r="D544" s="573">
        <v>30594</v>
      </c>
      <c r="E544" s="580">
        <v>77.400000000000006</v>
      </c>
      <c r="F544" s="82"/>
      <c r="G544" s="82"/>
      <c r="H544" s="82"/>
      <c r="I544" s="82"/>
    </row>
    <row r="545" spans="1:9" ht="15.5">
      <c r="A545" s="577" t="s">
        <v>1836</v>
      </c>
      <c r="B545" s="577" t="s">
        <v>1837</v>
      </c>
      <c r="C545" s="474">
        <v>3907</v>
      </c>
      <c r="D545" s="573">
        <v>29367</v>
      </c>
      <c r="E545" s="580">
        <v>133</v>
      </c>
      <c r="F545" s="82"/>
      <c r="G545" s="82"/>
      <c r="H545" s="82"/>
      <c r="I545" s="82"/>
    </row>
    <row r="546" spans="1:9" ht="15.5">
      <c r="A546" s="577" t="s">
        <v>1838</v>
      </c>
      <c r="B546" s="577" t="s">
        <v>1839</v>
      </c>
      <c r="C546" s="474">
        <v>3256</v>
      </c>
      <c r="D546" s="573">
        <v>34414</v>
      </c>
      <c r="E546" s="580">
        <v>94.6</v>
      </c>
      <c r="F546" s="82"/>
      <c r="G546" s="82"/>
      <c r="H546" s="82"/>
      <c r="I546" s="82"/>
    </row>
    <row r="547" spans="1:9" ht="15.5">
      <c r="A547" s="577" t="s">
        <v>1840</v>
      </c>
      <c r="B547" s="577" t="s">
        <v>1841</v>
      </c>
      <c r="C547" s="474">
        <v>1834</v>
      </c>
      <c r="D547" s="573">
        <v>29873</v>
      </c>
      <c r="E547" s="580">
        <v>61.4</v>
      </c>
      <c r="F547" s="82"/>
      <c r="G547" s="82"/>
      <c r="H547" s="82"/>
      <c r="I547" s="82"/>
    </row>
    <row r="548" spans="1:9" ht="15.5">
      <c r="A548" s="577" t="s">
        <v>1842</v>
      </c>
      <c r="B548" s="577" t="s">
        <v>1843</v>
      </c>
      <c r="C548" s="474">
        <v>3412</v>
      </c>
      <c r="D548" s="573">
        <v>34961</v>
      </c>
      <c r="E548" s="580">
        <v>97.6</v>
      </c>
      <c r="F548" s="82"/>
      <c r="G548" s="82"/>
      <c r="H548" s="82"/>
      <c r="I548" s="82"/>
    </row>
    <row r="549" spans="1:9" ht="15.5">
      <c r="A549" s="577" t="s">
        <v>1844</v>
      </c>
      <c r="B549" s="577" t="s">
        <v>1845</v>
      </c>
      <c r="C549" s="474">
        <v>1888</v>
      </c>
      <c r="D549" s="573">
        <v>33551</v>
      </c>
      <c r="E549" s="580">
        <v>56.3</v>
      </c>
      <c r="F549" s="82"/>
      <c r="G549" s="82"/>
      <c r="H549" s="82"/>
      <c r="I549" s="82"/>
    </row>
    <row r="550" spans="1:9" ht="15.5">
      <c r="A550" s="577" t="s">
        <v>1846</v>
      </c>
      <c r="B550" s="577" t="s">
        <v>1847</v>
      </c>
      <c r="C550" s="474">
        <v>1892</v>
      </c>
      <c r="D550" s="573">
        <v>35039</v>
      </c>
      <c r="E550" s="580">
        <v>54</v>
      </c>
      <c r="F550" s="82"/>
      <c r="G550" s="82"/>
      <c r="H550" s="82"/>
      <c r="I550" s="82"/>
    </row>
    <row r="551" spans="1:9" ht="15.5">
      <c r="A551" s="577" t="s">
        <v>1848</v>
      </c>
      <c r="B551" s="577" t="s">
        <v>1849</v>
      </c>
      <c r="C551" s="474">
        <v>2469</v>
      </c>
      <c r="D551" s="573">
        <v>34907</v>
      </c>
      <c r="E551" s="580">
        <v>70.7</v>
      </c>
      <c r="F551" s="82"/>
      <c r="G551" s="82"/>
      <c r="H551" s="82"/>
      <c r="I551" s="82"/>
    </row>
    <row r="552" spans="1:9" ht="15.5">
      <c r="A552" s="577" t="s">
        <v>1850</v>
      </c>
      <c r="B552" s="577" t="s">
        <v>1851</v>
      </c>
      <c r="C552" s="474">
        <v>2820</v>
      </c>
      <c r="D552" s="573">
        <v>28569</v>
      </c>
      <c r="E552" s="580">
        <v>98.7</v>
      </c>
      <c r="F552" s="82"/>
      <c r="G552" s="82"/>
      <c r="H552" s="82"/>
      <c r="I552" s="82"/>
    </row>
    <row r="553" spans="1:9" ht="15.5">
      <c r="A553" s="577" t="s">
        <v>1852</v>
      </c>
      <c r="B553" s="577" t="s">
        <v>1853</v>
      </c>
      <c r="C553" s="474">
        <v>2137</v>
      </c>
      <c r="D553" s="573">
        <v>33469</v>
      </c>
      <c r="E553" s="580">
        <v>63.9</v>
      </c>
      <c r="F553" s="82"/>
      <c r="G553" s="82"/>
      <c r="H553" s="82"/>
      <c r="I553" s="82"/>
    </row>
    <row r="554" spans="1:9" ht="15.5">
      <c r="A554" s="577" t="s">
        <v>1854</v>
      </c>
      <c r="B554" s="577" t="s">
        <v>1855</v>
      </c>
      <c r="C554" s="474">
        <v>2585</v>
      </c>
      <c r="D554" s="573">
        <v>35865</v>
      </c>
      <c r="E554" s="580">
        <v>72.099999999999994</v>
      </c>
      <c r="F554" s="82"/>
      <c r="G554" s="82"/>
      <c r="H554" s="82"/>
      <c r="I554" s="82"/>
    </row>
    <row r="555" spans="1:9" ht="15.5">
      <c r="A555" s="577" t="s">
        <v>1856</v>
      </c>
      <c r="B555" s="577" t="s">
        <v>1857</v>
      </c>
      <c r="C555" s="474">
        <v>3157</v>
      </c>
      <c r="D555" s="573">
        <v>30417</v>
      </c>
      <c r="E555" s="580">
        <v>103.8</v>
      </c>
      <c r="F555" s="82"/>
      <c r="G555" s="82"/>
      <c r="H555" s="82"/>
      <c r="I555" s="82"/>
    </row>
    <row r="556" spans="1:9" ht="15.5">
      <c r="A556" s="577" t="s">
        <v>1858</v>
      </c>
      <c r="B556" s="577" t="s">
        <v>1859</v>
      </c>
      <c r="C556" s="474">
        <v>2284</v>
      </c>
      <c r="D556" s="573">
        <v>34065</v>
      </c>
      <c r="E556" s="580">
        <v>67</v>
      </c>
      <c r="F556" s="82"/>
      <c r="G556" s="82"/>
      <c r="H556" s="82"/>
      <c r="I556" s="82"/>
    </row>
    <row r="557" spans="1:9" ht="15.5">
      <c r="A557" s="577" t="s">
        <v>1860</v>
      </c>
      <c r="B557" s="577" t="s">
        <v>1861</v>
      </c>
      <c r="C557" s="474">
        <v>2232</v>
      </c>
      <c r="D557" s="573">
        <v>35606</v>
      </c>
      <c r="E557" s="580">
        <v>62.7</v>
      </c>
      <c r="F557" s="82"/>
      <c r="G557" s="82"/>
      <c r="H557" s="82"/>
      <c r="I557" s="82"/>
    </row>
    <row r="558" spans="1:9" ht="15.5">
      <c r="A558" s="577" t="s">
        <v>1862</v>
      </c>
      <c r="B558" s="577" t="s">
        <v>1863</v>
      </c>
      <c r="C558" s="474">
        <v>2737</v>
      </c>
      <c r="D558" s="573">
        <v>31930</v>
      </c>
      <c r="E558" s="580">
        <v>85.7</v>
      </c>
      <c r="F558" s="82"/>
      <c r="G558" s="82"/>
      <c r="H558" s="82"/>
      <c r="I558" s="82"/>
    </row>
    <row r="559" spans="1:9" ht="15.5">
      <c r="A559" s="577" t="s">
        <v>1864</v>
      </c>
      <c r="B559" s="577" t="s">
        <v>1865</v>
      </c>
      <c r="C559" s="474">
        <v>3225</v>
      </c>
      <c r="D559" s="573">
        <v>36328</v>
      </c>
      <c r="E559" s="580">
        <v>88.8</v>
      </c>
      <c r="F559" s="82"/>
      <c r="G559" s="82"/>
      <c r="H559" s="82"/>
      <c r="I559" s="82"/>
    </row>
    <row r="560" spans="1:9" ht="15.5">
      <c r="A560" s="577" t="s">
        <v>1866</v>
      </c>
      <c r="B560" s="577" t="s">
        <v>1867</v>
      </c>
      <c r="C560" s="474">
        <v>1659</v>
      </c>
      <c r="D560" s="573">
        <v>24204</v>
      </c>
      <c r="E560" s="580">
        <v>68.5</v>
      </c>
      <c r="F560" s="82"/>
      <c r="G560" s="82"/>
      <c r="H560" s="82"/>
      <c r="I560" s="82"/>
    </row>
    <row r="561" spans="1:9" ht="15.5">
      <c r="A561" s="577" t="s">
        <v>1868</v>
      </c>
      <c r="B561" s="577" t="s">
        <v>1869</v>
      </c>
      <c r="C561" s="474">
        <v>2330</v>
      </c>
      <c r="D561" s="573">
        <v>25328</v>
      </c>
      <c r="E561" s="580">
        <v>92</v>
      </c>
      <c r="F561" s="82"/>
      <c r="G561" s="82"/>
      <c r="H561" s="82"/>
      <c r="I561" s="82"/>
    </row>
    <row r="562" spans="1:9" ht="15.5">
      <c r="A562" s="577" t="s">
        <v>1870</v>
      </c>
      <c r="B562" s="577" t="s">
        <v>1871</v>
      </c>
      <c r="C562" s="474">
        <v>4002</v>
      </c>
      <c r="D562" s="573">
        <v>32212</v>
      </c>
      <c r="E562" s="580">
        <v>124.2</v>
      </c>
      <c r="F562" s="82"/>
      <c r="G562" s="82"/>
      <c r="H562" s="82"/>
      <c r="I562" s="82"/>
    </row>
    <row r="563" spans="1:9" ht="15.5">
      <c r="A563" s="577" t="s">
        <v>1872</v>
      </c>
      <c r="B563" s="577" t="s">
        <v>1873</v>
      </c>
      <c r="C563" s="474">
        <v>6504</v>
      </c>
      <c r="D563" s="573">
        <v>30825</v>
      </c>
      <c r="E563" s="580">
        <v>211</v>
      </c>
      <c r="F563" s="82"/>
      <c r="G563" s="82"/>
      <c r="H563" s="82"/>
      <c r="I563" s="82"/>
    </row>
    <row r="564" spans="1:9" ht="15.5">
      <c r="A564" s="577" t="s">
        <v>1874</v>
      </c>
      <c r="B564" s="577" t="s">
        <v>1875</v>
      </c>
      <c r="C564" s="474">
        <v>1978</v>
      </c>
      <c r="D564" s="573">
        <v>28269</v>
      </c>
      <c r="E564" s="580">
        <v>70</v>
      </c>
      <c r="F564" s="82"/>
      <c r="G564" s="82"/>
      <c r="H564" s="82"/>
      <c r="I564" s="82"/>
    </row>
    <row r="565" spans="1:9" ht="15.5">
      <c r="A565" s="577" t="s">
        <v>1876</v>
      </c>
      <c r="B565" s="577" t="s">
        <v>1877</v>
      </c>
      <c r="C565" s="474">
        <v>2350</v>
      </c>
      <c r="D565" s="573">
        <v>30514</v>
      </c>
      <c r="E565" s="580">
        <v>77</v>
      </c>
      <c r="F565" s="82"/>
      <c r="G565" s="82"/>
      <c r="H565" s="82"/>
      <c r="I565" s="82"/>
    </row>
    <row r="566" spans="1:9" ht="15.5">
      <c r="A566" s="577" t="s">
        <v>1878</v>
      </c>
      <c r="B566" s="577" t="s">
        <v>1879</v>
      </c>
      <c r="C566" s="474">
        <v>3463</v>
      </c>
      <c r="D566" s="573">
        <v>27557</v>
      </c>
      <c r="E566" s="580">
        <v>125.7</v>
      </c>
      <c r="F566" s="82"/>
      <c r="G566" s="82"/>
      <c r="H566" s="82"/>
      <c r="I566" s="82"/>
    </row>
    <row r="567" spans="1:9" ht="15.5">
      <c r="A567" s="577" t="s">
        <v>1880</v>
      </c>
      <c r="B567" s="577" t="s">
        <v>1881</v>
      </c>
      <c r="C567" s="474">
        <v>5080</v>
      </c>
      <c r="D567" s="573">
        <v>31562</v>
      </c>
      <c r="E567" s="580">
        <v>161</v>
      </c>
      <c r="F567" s="82"/>
      <c r="G567" s="82"/>
      <c r="H567" s="82"/>
      <c r="I567" s="82"/>
    </row>
    <row r="568" spans="1:9" ht="15.5">
      <c r="A568" s="577" t="s">
        <v>1882</v>
      </c>
      <c r="B568" s="577" t="s">
        <v>1883</v>
      </c>
      <c r="C568" s="474">
        <v>3272</v>
      </c>
      <c r="D568" s="573">
        <v>32927</v>
      </c>
      <c r="E568" s="580">
        <v>99.4</v>
      </c>
      <c r="F568" s="82"/>
      <c r="G568" s="82"/>
      <c r="H568" s="82"/>
      <c r="I568" s="82"/>
    </row>
    <row r="569" spans="1:9" ht="15.5">
      <c r="A569" s="577" t="s">
        <v>1884</v>
      </c>
      <c r="B569" s="577" t="s">
        <v>1885</v>
      </c>
      <c r="C569" s="474">
        <v>3269</v>
      </c>
      <c r="D569" s="573">
        <v>33549</v>
      </c>
      <c r="E569" s="580">
        <v>97.4</v>
      </c>
      <c r="F569" s="82"/>
      <c r="G569" s="82"/>
      <c r="H569" s="82"/>
      <c r="I569" s="82"/>
    </row>
    <row r="570" spans="1:9" ht="15.5">
      <c r="A570" s="577" t="s">
        <v>1886</v>
      </c>
      <c r="B570" s="577" t="s">
        <v>1887</v>
      </c>
      <c r="C570" s="474">
        <v>3390</v>
      </c>
      <c r="D570" s="573">
        <v>30514</v>
      </c>
      <c r="E570" s="580">
        <v>111.1</v>
      </c>
      <c r="F570" s="82"/>
      <c r="G570" s="82"/>
      <c r="H570" s="82"/>
      <c r="I570" s="82"/>
    </row>
    <row r="571" spans="1:9" ht="15.5">
      <c r="A571" s="577" t="s">
        <v>1888</v>
      </c>
      <c r="B571" s="577" t="s">
        <v>1889</v>
      </c>
      <c r="C571" s="474">
        <v>2999</v>
      </c>
      <c r="D571" s="573">
        <v>32309</v>
      </c>
      <c r="E571" s="580">
        <v>92.8</v>
      </c>
      <c r="F571" s="82"/>
      <c r="G571" s="82"/>
      <c r="H571" s="82"/>
      <c r="I571" s="82"/>
    </row>
    <row r="572" spans="1:9" ht="15.5">
      <c r="A572" s="577" t="s">
        <v>1890</v>
      </c>
      <c r="B572" s="577" t="s">
        <v>1891</v>
      </c>
      <c r="C572" s="474">
        <v>2554</v>
      </c>
      <c r="D572" s="573">
        <v>31824</v>
      </c>
      <c r="E572" s="580">
        <v>80.3</v>
      </c>
      <c r="F572" s="82"/>
      <c r="G572" s="82"/>
      <c r="H572" s="82"/>
      <c r="I572" s="82"/>
    </row>
    <row r="573" spans="1:9" ht="15.5">
      <c r="A573" s="577" t="s">
        <v>1892</v>
      </c>
      <c r="B573" s="577" t="s">
        <v>1893</v>
      </c>
      <c r="C573" s="474">
        <v>2815</v>
      </c>
      <c r="D573" s="573">
        <v>29663</v>
      </c>
      <c r="E573" s="580">
        <v>94.9</v>
      </c>
      <c r="F573" s="82"/>
      <c r="G573" s="82"/>
      <c r="H573" s="82"/>
      <c r="I573" s="82"/>
    </row>
    <row r="574" spans="1:9" ht="15.5">
      <c r="A574" s="577" t="s">
        <v>1894</v>
      </c>
      <c r="B574" s="577" t="s">
        <v>1895</v>
      </c>
      <c r="C574" s="474">
        <v>3255</v>
      </c>
      <c r="D574" s="573">
        <v>29751</v>
      </c>
      <c r="E574" s="580">
        <v>109.4</v>
      </c>
      <c r="F574" s="82"/>
      <c r="G574" s="82"/>
      <c r="H574" s="82"/>
      <c r="I574" s="82"/>
    </row>
    <row r="575" spans="1:9" ht="15.5">
      <c r="A575" s="577" t="s">
        <v>1896</v>
      </c>
      <c r="B575" s="577" t="s">
        <v>1897</v>
      </c>
      <c r="C575" s="474">
        <v>2487</v>
      </c>
      <c r="D575" s="573">
        <v>30416</v>
      </c>
      <c r="E575" s="580">
        <v>81.8</v>
      </c>
      <c r="F575" s="82"/>
      <c r="G575" s="82"/>
      <c r="H575" s="82"/>
      <c r="I575" s="82"/>
    </row>
    <row r="576" spans="1:9" ht="15.5">
      <c r="A576" s="577" t="s">
        <v>1898</v>
      </c>
      <c r="B576" s="577" t="s">
        <v>1899</v>
      </c>
      <c r="C576" s="474">
        <v>2093</v>
      </c>
      <c r="D576" s="573">
        <v>33368</v>
      </c>
      <c r="E576" s="580">
        <v>62.7</v>
      </c>
      <c r="F576" s="82"/>
      <c r="G576" s="82"/>
      <c r="H576" s="82"/>
      <c r="I576" s="82"/>
    </row>
    <row r="577" spans="1:9" ht="15.5">
      <c r="A577" s="577" t="s">
        <v>1900</v>
      </c>
      <c r="B577" s="577" t="s">
        <v>1901</v>
      </c>
      <c r="C577" s="474">
        <v>3066</v>
      </c>
      <c r="D577" s="573">
        <v>35598</v>
      </c>
      <c r="E577" s="580">
        <v>86.1</v>
      </c>
      <c r="F577" s="82"/>
      <c r="G577" s="82"/>
      <c r="H577" s="82"/>
      <c r="I577" s="82"/>
    </row>
    <row r="578" spans="1:9" ht="15.5">
      <c r="A578" s="577" t="s">
        <v>1902</v>
      </c>
      <c r="B578" s="577" t="s">
        <v>1903</v>
      </c>
      <c r="C578" s="474">
        <v>2547</v>
      </c>
      <c r="D578" s="573">
        <v>29132</v>
      </c>
      <c r="E578" s="580">
        <v>87.4</v>
      </c>
      <c r="F578" s="82"/>
      <c r="G578" s="82"/>
      <c r="H578" s="82"/>
      <c r="I578" s="82"/>
    </row>
    <row r="579" spans="1:9" ht="15.5">
      <c r="A579" s="577" t="s">
        <v>1904</v>
      </c>
      <c r="B579" s="577" t="s">
        <v>1905</v>
      </c>
      <c r="C579" s="474">
        <v>3818</v>
      </c>
      <c r="D579" s="573">
        <v>35941</v>
      </c>
      <c r="E579" s="580">
        <v>106.2</v>
      </c>
      <c r="F579" s="82"/>
      <c r="G579" s="82"/>
      <c r="H579" s="82"/>
      <c r="I579" s="82"/>
    </row>
    <row r="580" spans="1:9" ht="15.5">
      <c r="A580" s="577" t="s">
        <v>1906</v>
      </c>
      <c r="B580" s="577" t="s">
        <v>1907</v>
      </c>
      <c r="C580" s="474">
        <v>2186</v>
      </c>
      <c r="D580" s="573">
        <v>31530</v>
      </c>
      <c r="E580" s="580">
        <v>69.3</v>
      </c>
      <c r="F580" s="82"/>
      <c r="G580" s="82"/>
      <c r="H580" s="82"/>
      <c r="I580" s="82"/>
    </row>
    <row r="581" spans="1:9" ht="15.5">
      <c r="A581" s="577" t="s">
        <v>1908</v>
      </c>
      <c r="B581" s="577" t="s">
        <v>1909</v>
      </c>
      <c r="C581" s="474">
        <v>3378</v>
      </c>
      <c r="D581" s="573">
        <v>37672</v>
      </c>
      <c r="E581" s="580">
        <v>89.7</v>
      </c>
      <c r="F581" s="82"/>
      <c r="G581" s="82"/>
      <c r="H581" s="82"/>
      <c r="I581" s="82"/>
    </row>
    <row r="582" spans="1:9" ht="15.5">
      <c r="A582" s="577" t="s">
        <v>1910</v>
      </c>
      <c r="B582" s="577" t="s">
        <v>1911</v>
      </c>
      <c r="C582" s="474">
        <v>3778</v>
      </c>
      <c r="D582" s="573">
        <v>38855</v>
      </c>
      <c r="E582" s="580">
        <v>97.2</v>
      </c>
      <c r="F582" s="82"/>
      <c r="G582" s="82"/>
      <c r="H582" s="82"/>
      <c r="I582" s="82"/>
    </row>
    <row r="583" spans="1:9" ht="15.5">
      <c r="A583" s="577" t="s">
        <v>1912</v>
      </c>
      <c r="B583" s="577" t="s">
        <v>1913</v>
      </c>
      <c r="C583" s="474">
        <v>4162</v>
      </c>
      <c r="D583" s="573">
        <v>50201</v>
      </c>
      <c r="E583" s="580">
        <v>82.9</v>
      </c>
      <c r="F583" s="82"/>
      <c r="G583" s="82"/>
      <c r="H583" s="82"/>
      <c r="I583" s="82"/>
    </row>
    <row r="584" spans="1:9" ht="25.15" customHeight="1">
      <c r="A584" s="576" t="s">
        <v>2242</v>
      </c>
      <c r="B584" s="413" t="s">
        <v>29</v>
      </c>
      <c r="C584" s="477">
        <v>309583</v>
      </c>
      <c r="D584" s="571">
        <v>2372780</v>
      </c>
      <c r="E584" s="579">
        <v>130.5</v>
      </c>
      <c r="F584" s="82"/>
      <c r="G584" s="82"/>
      <c r="H584" s="82"/>
      <c r="I584" s="82"/>
    </row>
    <row r="585" spans="1:9" ht="25.15" customHeight="1">
      <c r="A585" s="578" t="s">
        <v>1914</v>
      </c>
      <c r="B585" s="578" t="s">
        <v>1915</v>
      </c>
      <c r="C585" s="474">
        <v>4570</v>
      </c>
      <c r="D585" s="573">
        <v>46171</v>
      </c>
      <c r="E585" s="580">
        <v>99</v>
      </c>
      <c r="F585" s="82"/>
      <c r="G585" s="82"/>
      <c r="H585" s="82"/>
      <c r="I585" s="82"/>
    </row>
    <row r="586" spans="1:9" ht="15.5">
      <c r="A586" s="578" t="s">
        <v>1916</v>
      </c>
      <c r="B586" s="578" t="s">
        <v>1917</v>
      </c>
      <c r="C586" s="474">
        <v>2399</v>
      </c>
      <c r="D586" s="573">
        <v>44238</v>
      </c>
      <c r="E586" s="580">
        <v>54.2</v>
      </c>
      <c r="F586" s="82"/>
      <c r="G586" s="82"/>
      <c r="H586" s="82"/>
      <c r="I586" s="82"/>
    </row>
    <row r="587" spans="1:9" ht="15.5">
      <c r="A587" s="578" t="s">
        <v>1918</v>
      </c>
      <c r="B587" s="578" t="s">
        <v>1919</v>
      </c>
      <c r="C587" s="474">
        <v>7218</v>
      </c>
      <c r="D587" s="573">
        <v>36488</v>
      </c>
      <c r="E587" s="580">
        <v>197.8</v>
      </c>
      <c r="F587" s="82"/>
      <c r="G587" s="82"/>
      <c r="H587" s="82"/>
      <c r="I587" s="82"/>
    </row>
    <row r="588" spans="1:9" ht="15.5">
      <c r="A588" s="578" t="s">
        <v>1920</v>
      </c>
      <c r="B588" s="578" t="s">
        <v>876</v>
      </c>
      <c r="C588" s="474">
        <v>3904</v>
      </c>
      <c r="D588" s="573">
        <v>39045</v>
      </c>
      <c r="E588" s="580">
        <v>100</v>
      </c>
      <c r="F588" s="82"/>
      <c r="G588" s="82"/>
      <c r="H588" s="82"/>
      <c r="I588" s="82"/>
    </row>
    <row r="589" spans="1:9" ht="15.5">
      <c r="A589" s="578" t="s">
        <v>1921</v>
      </c>
      <c r="B589" s="578" t="s">
        <v>1922</v>
      </c>
      <c r="C589" s="474">
        <v>4284</v>
      </c>
      <c r="D589" s="573">
        <v>40125</v>
      </c>
      <c r="E589" s="580">
        <v>106.8</v>
      </c>
      <c r="F589" s="82"/>
      <c r="G589" s="82"/>
      <c r="H589" s="82"/>
      <c r="I589" s="82"/>
    </row>
    <row r="590" spans="1:9" ht="15.5">
      <c r="A590" s="578" t="s">
        <v>1923</v>
      </c>
      <c r="B590" s="578" t="s">
        <v>1924</v>
      </c>
      <c r="C590" s="474">
        <v>5878</v>
      </c>
      <c r="D590" s="573">
        <v>42026</v>
      </c>
      <c r="E590" s="580">
        <v>139.9</v>
      </c>
      <c r="F590" s="82"/>
      <c r="G590" s="82"/>
      <c r="H590" s="82"/>
      <c r="I590" s="82"/>
    </row>
    <row r="591" spans="1:9" ht="15.5">
      <c r="A591" s="578" t="s">
        <v>1925</v>
      </c>
      <c r="B591" s="578" t="s">
        <v>1926</v>
      </c>
      <c r="C591" s="474">
        <v>6244</v>
      </c>
      <c r="D591" s="573">
        <v>38853</v>
      </c>
      <c r="E591" s="580">
        <v>160.69999999999999</v>
      </c>
      <c r="F591" s="82"/>
      <c r="G591" s="82"/>
      <c r="H591" s="82"/>
      <c r="I591" s="82"/>
    </row>
    <row r="592" spans="1:9" ht="15.5">
      <c r="A592" s="578" t="s">
        <v>1927</v>
      </c>
      <c r="B592" s="578" t="s">
        <v>1928</v>
      </c>
      <c r="C592" s="474">
        <v>6845</v>
      </c>
      <c r="D592" s="573">
        <v>44015</v>
      </c>
      <c r="E592" s="580">
        <v>155.5</v>
      </c>
      <c r="F592" s="82"/>
      <c r="G592" s="82"/>
      <c r="H592" s="82"/>
      <c r="I592" s="82"/>
    </row>
    <row r="593" spans="1:9" ht="15.5">
      <c r="A593" s="578" t="s">
        <v>1929</v>
      </c>
      <c r="B593" s="578" t="s">
        <v>1930</v>
      </c>
      <c r="C593" s="474">
        <v>3237</v>
      </c>
      <c r="D593" s="573">
        <v>27999</v>
      </c>
      <c r="E593" s="580">
        <v>115.6</v>
      </c>
      <c r="F593" s="82"/>
      <c r="G593" s="82"/>
      <c r="H593" s="82"/>
      <c r="I593" s="82"/>
    </row>
    <row r="594" spans="1:9" ht="15.5">
      <c r="A594" s="578" t="s">
        <v>1931</v>
      </c>
      <c r="B594" s="578" t="s">
        <v>1932</v>
      </c>
      <c r="C594" s="474">
        <v>6336</v>
      </c>
      <c r="D594" s="573">
        <v>39521</v>
      </c>
      <c r="E594" s="580">
        <v>160.30000000000001</v>
      </c>
      <c r="F594" s="82"/>
      <c r="G594" s="82"/>
      <c r="H594" s="82"/>
      <c r="I594" s="82"/>
    </row>
    <row r="595" spans="1:9" ht="15.5">
      <c r="A595" s="578" t="s">
        <v>1933</v>
      </c>
      <c r="B595" s="578" t="s">
        <v>1934</v>
      </c>
      <c r="C595" s="474">
        <v>7029</v>
      </c>
      <c r="D595" s="573">
        <v>40679</v>
      </c>
      <c r="E595" s="580">
        <v>172.8</v>
      </c>
      <c r="F595" s="82"/>
      <c r="G595" s="82"/>
      <c r="H595" s="82"/>
      <c r="I595" s="82"/>
    </row>
    <row r="596" spans="1:9" ht="15.5">
      <c r="A596" s="578" t="s">
        <v>1935</v>
      </c>
      <c r="B596" s="578" t="s">
        <v>1936</v>
      </c>
      <c r="C596" s="474">
        <v>6790</v>
      </c>
      <c r="D596" s="573">
        <v>37178</v>
      </c>
      <c r="E596" s="580">
        <v>182.6</v>
      </c>
      <c r="F596" s="82"/>
      <c r="G596" s="82"/>
      <c r="H596" s="82"/>
      <c r="I596" s="82"/>
    </row>
    <row r="597" spans="1:9" ht="15.5">
      <c r="A597" s="578" t="s">
        <v>1937</v>
      </c>
      <c r="B597" s="578" t="s">
        <v>1938</v>
      </c>
      <c r="C597" s="474">
        <v>4509</v>
      </c>
      <c r="D597" s="573">
        <v>44017</v>
      </c>
      <c r="E597" s="580">
        <v>102.4</v>
      </c>
      <c r="F597" s="82"/>
      <c r="G597" s="82"/>
      <c r="H597" s="82"/>
      <c r="I597" s="82"/>
    </row>
    <row r="598" spans="1:9" ht="15.5">
      <c r="A598" s="578" t="s">
        <v>1939</v>
      </c>
      <c r="B598" s="578" t="s">
        <v>1940</v>
      </c>
      <c r="C598" s="474">
        <v>4913</v>
      </c>
      <c r="D598" s="573">
        <v>38044</v>
      </c>
      <c r="E598" s="580">
        <v>129.1</v>
      </c>
      <c r="F598" s="82"/>
      <c r="G598" s="82"/>
      <c r="H598" s="82"/>
      <c r="I598" s="82"/>
    </row>
    <row r="599" spans="1:9" ht="15.5">
      <c r="A599" s="578" t="s">
        <v>1941</v>
      </c>
      <c r="B599" s="578" t="s">
        <v>1942</v>
      </c>
      <c r="C599" s="474">
        <v>3699</v>
      </c>
      <c r="D599" s="573">
        <v>39488</v>
      </c>
      <c r="E599" s="580">
        <v>93.7</v>
      </c>
      <c r="F599" s="82"/>
      <c r="G599" s="82"/>
      <c r="H599" s="82"/>
      <c r="I599" s="82"/>
    </row>
    <row r="600" spans="1:9" ht="15.5">
      <c r="A600" s="578" t="s">
        <v>1943</v>
      </c>
      <c r="B600" s="578" t="s">
        <v>1944</v>
      </c>
      <c r="C600" s="474">
        <v>7456</v>
      </c>
      <c r="D600" s="573">
        <v>42276</v>
      </c>
      <c r="E600" s="580">
        <v>176.4</v>
      </c>
      <c r="F600" s="82"/>
      <c r="G600" s="82"/>
      <c r="H600" s="82"/>
      <c r="I600" s="82"/>
    </row>
    <row r="601" spans="1:9" ht="15.5">
      <c r="A601" s="578" t="s">
        <v>1945</v>
      </c>
      <c r="B601" s="578" t="s">
        <v>1946</v>
      </c>
      <c r="C601" s="474">
        <v>6129</v>
      </c>
      <c r="D601" s="573">
        <v>42682</v>
      </c>
      <c r="E601" s="580">
        <v>143.6</v>
      </c>
      <c r="F601" s="82"/>
      <c r="G601" s="82"/>
      <c r="H601" s="82"/>
      <c r="I601" s="82"/>
    </row>
    <row r="602" spans="1:9" ht="15.5">
      <c r="A602" s="578" t="s">
        <v>1947</v>
      </c>
      <c r="B602" s="578" t="s">
        <v>834</v>
      </c>
      <c r="C602" s="474">
        <v>3246</v>
      </c>
      <c r="D602" s="573">
        <v>33733</v>
      </c>
      <c r="E602" s="580">
        <v>96.2</v>
      </c>
      <c r="F602" s="82"/>
      <c r="G602" s="82"/>
      <c r="H602" s="82"/>
      <c r="I602" s="82"/>
    </row>
    <row r="603" spans="1:9" ht="15.5">
      <c r="A603" s="578" t="s">
        <v>1948</v>
      </c>
      <c r="B603" s="578" t="s">
        <v>1949</v>
      </c>
      <c r="C603" s="474">
        <v>6122</v>
      </c>
      <c r="D603" s="573">
        <v>43422</v>
      </c>
      <c r="E603" s="580">
        <v>141</v>
      </c>
      <c r="F603" s="82"/>
      <c r="G603" s="82"/>
      <c r="H603" s="82"/>
      <c r="I603" s="82"/>
    </row>
    <row r="604" spans="1:9" ht="15.5">
      <c r="A604" s="578" t="s">
        <v>1950</v>
      </c>
      <c r="B604" s="578" t="s">
        <v>836</v>
      </c>
      <c r="C604" s="474">
        <v>2798</v>
      </c>
      <c r="D604" s="573">
        <v>42905</v>
      </c>
      <c r="E604" s="580">
        <v>65.2</v>
      </c>
      <c r="F604" s="82"/>
      <c r="G604" s="82"/>
      <c r="H604" s="82"/>
      <c r="I604" s="82"/>
    </row>
    <row r="605" spans="1:9" ht="15.5">
      <c r="A605" s="578" t="s">
        <v>1951</v>
      </c>
      <c r="B605" s="578" t="s">
        <v>838</v>
      </c>
      <c r="C605" s="474">
        <v>9471</v>
      </c>
      <c r="D605" s="573">
        <v>37225</v>
      </c>
      <c r="E605" s="580">
        <v>254.4</v>
      </c>
      <c r="F605" s="82"/>
      <c r="G605" s="82"/>
      <c r="H605" s="82"/>
      <c r="I605" s="82"/>
    </row>
    <row r="606" spans="1:9" ht="15.5">
      <c r="A606" s="578" t="s">
        <v>1952</v>
      </c>
      <c r="B606" s="578" t="s">
        <v>1953</v>
      </c>
      <c r="C606" s="474">
        <v>3500</v>
      </c>
      <c r="D606" s="573">
        <v>44971</v>
      </c>
      <c r="E606" s="580">
        <v>77.8</v>
      </c>
      <c r="F606" s="82"/>
      <c r="G606" s="82"/>
      <c r="H606" s="82"/>
      <c r="I606" s="82"/>
    </row>
    <row r="607" spans="1:9" ht="15.5">
      <c r="A607" s="578" t="s">
        <v>1954</v>
      </c>
      <c r="B607" s="578" t="s">
        <v>1955</v>
      </c>
      <c r="C607" s="474">
        <v>4017</v>
      </c>
      <c r="D607" s="573">
        <v>54548</v>
      </c>
      <c r="E607" s="580">
        <v>73.599999999999994</v>
      </c>
      <c r="F607" s="82"/>
      <c r="G607" s="82"/>
      <c r="H607" s="82"/>
      <c r="I607" s="82"/>
    </row>
    <row r="608" spans="1:9" ht="15.5">
      <c r="A608" s="578" t="s">
        <v>1956</v>
      </c>
      <c r="B608" s="578" t="s">
        <v>1957</v>
      </c>
      <c r="C608" s="474">
        <v>3231</v>
      </c>
      <c r="D608" s="573">
        <v>37325</v>
      </c>
      <c r="E608" s="580">
        <v>86.6</v>
      </c>
      <c r="F608" s="82"/>
      <c r="G608" s="82"/>
      <c r="H608" s="82"/>
      <c r="I608" s="82"/>
    </row>
    <row r="609" spans="1:9" ht="15.5">
      <c r="A609" s="578" t="s">
        <v>1958</v>
      </c>
      <c r="B609" s="578" t="s">
        <v>1959</v>
      </c>
      <c r="C609" s="474">
        <v>3918</v>
      </c>
      <c r="D609" s="573">
        <v>46300</v>
      </c>
      <c r="E609" s="580">
        <v>84.6</v>
      </c>
      <c r="F609" s="82"/>
      <c r="G609" s="82"/>
      <c r="H609" s="82"/>
      <c r="I609" s="82"/>
    </row>
    <row r="610" spans="1:9" ht="15.5">
      <c r="A610" s="578" t="s">
        <v>1960</v>
      </c>
      <c r="B610" s="578" t="s">
        <v>1961</v>
      </c>
      <c r="C610" s="474">
        <v>4670</v>
      </c>
      <c r="D610" s="573">
        <v>39907</v>
      </c>
      <c r="E610" s="580">
        <v>117</v>
      </c>
      <c r="F610" s="82"/>
      <c r="G610" s="82"/>
      <c r="H610" s="82"/>
      <c r="I610" s="82"/>
    </row>
    <row r="611" spans="1:9" ht="15.5">
      <c r="A611" s="578" t="s">
        <v>1962</v>
      </c>
      <c r="B611" s="578" t="s">
        <v>1963</v>
      </c>
      <c r="C611" s="474">
        <v>3449</v>
      </c>
      <c r="D611" s="573">
        <v>12576</v>
      </c>
      <c r="E611" s="580">
        <v>274.3</v>
      </c>
      <c r="F611" s="82"/>
      <c r="G611" s="82"/>
      <c r="H611" s="82"/>
      <c r="I611" s="82"/>
    </row>
    <row r="612" spans="1:9" ht="15.5">
      <c r="A612" s="578" t="s">
        <v>1964</v>
      </c>
      <c r="B612" s="578" t="s">
        <v>841</v>
      </c>
      <c r="C612" s="474">
        <v>5062</v>
      </c>
      <c r="D612" s="573">
        <v>47817</v>
      </c>
      <c r="E612" s="580">
        <v>105.9</v>
      </c>
      <c r="F612" s="82"/>
      <c r="G612" s="82"/>
      <c r="H612" s="82"/>
      <c r="I612" s="82"/>
    </row>
    <row r="613" spans="1:9" ht="15.5">
      <c r="A613" s="578" t="s">
        <v>1965</v>
      </c>
      <c r="B613" s="578" t="s">
        <v>1966</v>
      </c>
      <c r="C613" s="474">
        <v>4710</v>
      </c>
      <c r="D613" s="573">
        <v>45364</v>
      </c>
      <c r="E613" s="580">
        <v>103.8</v>
      </c>
      <c r="F613" s="82"/>
      <c r="G613" s="82"/>
      <c r="H613" s="82"/>
      <c r="I613" s="82"/>
    </row>
    <row r="614" spans="1:9" ht="15.5">
      <c r="A614" s="578" t="s">
        <v>1967</v>
      </c>
      <c r="B614" s="578" t="s">
        <v>1968</v>
      </c>
      <c r="C614" s="474">
        <v>7624</v>
      </c>
      <c r="D614" s="573">
        <v>40500</v>
      </c>
      <c r="E614" s="580">
        <v>188.2</v>
      </c>
      <c r="F614" s="82"/>
      <c r="G614" s="82"/>
      <c r="H614" s="82"/>
      <c r="I614" s="82"/>
    </row>
    <row r="615" spans="1:9" ht="15.5">
      <c r="A615" s="578" t="s">
        <v>1969</v>
      </c>
      <c r="B615" s="578" t="s">
        <v>1970</v>
      </c>
      <c r="C615" s="474">
        <v>5030</v>
      </c>
      <c r="D615" s="573">
        <v>35441</v>
      </c>
      <c r="E615" s="580">
        <v>141.9</v>
      </c>
      <c r="F615" s="82"/>
      <c r="G615" s="82"/>
      <c r="H615" s="82"/>
      <c r="I615" s="82"/>
    </row>
    <row r="616" spans="1:9" ht="15.5">
      <c r="A616" s="578" t="s">
        <v>1971</v>
      </c>
      <c r="B616" s="578" t="s">
        <v>1972</v>
      </c>
      <c r="C616" s="474">
        <v>6334</v>
      </c>
      <c r="D616" s="573">
        <v>41955</v>
      </c>
      <c r="E616" s="580">
        <v>151</v>
      </c>
      <c r="F616" s="82"/>
      <c r="G616" s="82"/>
      <c r="H616" s="82"/>
      <c r="I616" s="82"/>
    </row>
    <row r="617" spans="1:9" ht="15.5">
      <c r="A617" s="578" t="s">
        <v>1973</v>
      </c>
      <c r="B617" s="578" t="s">
        <v>1974</v>
      </c>
      <c r="C617" s="474">
        <v>5820</v>
      </c>
      <c r="D617" s="573">
        <v>42358</v>
      </c>
      <c r="E617" s="580">
        <v>137.4</v>
      </c>
      <c r="F617" s="82"/>
      <c r="G617" s="82"/>
      <c r="H617" s="82"/>
      <c r="I617" s="82"/>
    </row>
    <row r="618" spans="1:9" ht="15.5">
      <c r="A618" s="578" t="s">
        <v>1975</v>
      </c>
      <c r="B618" s="578" t="s">
        <v>1976</v>
      </c>
      <c r="C618" s="474">
        <v>5739</v>
      </c>
      <c r="D618" s="573">
        <v>42087</v>
      </c>
      <c r="E618" s="580">
        <v>136.4</v>
      </c>
      <c r="F618" s="82"/>
      <c r="G618" s="82"/>
      <c r="H618" s="82"/>
      <c r="I618" s="82"/>
    </row>
    <row r="619" spans="1:9" ht="15.5">
      <c r="A619" s="578" t="s">
        <v>1977</v>
      </c>
      <c r="B619" s="578" t="s">
        <v>1978</v>
      </c>
      <c r="C619" s="474">
        <v>6170</v>
      </c>
      <c r="D619" s="573">
        <v>38194</v>
      </c>
      <c r="E619" s="580">
        <v>161.5</v>
      </c>
      <c r="F619" s="82"/>
      <c r="G619" s="82"/>
      <c r="H619" s="82"/>
      <c r="I619" s="82"/>
    </row>
    <row r="620" spans="1:9" ht="15.5">
      <c r="A620" s="578" t="s">
        <v>1979</v>
      </c>
      <c r="B620" s="578" t="s">
        <v>1980</v>
      </c>
      <c r="C620" s="474">
        <v>5807</v>
      </c>
      <c r="D620" s="573">
        <v>39582</v>
      </c>
      <c r="E620" s="580">
        <v>146.69999999999999</v>
      </c>
      <c r="F620" s="82"/>
      <c r="G620" s="82"/>
      <c r="H620" s="82"/>
      <c r="I620" s="82"/>
    </row>
    <row r="621" spans="1:9" ht="15.5">
      <c r="A621" s="578" t="s">
        <v>1981</v>
      </c>
      <c r="B621" s="578" t="s">
        <v>1982</v>
      </c>
      <c r="C621" s="474">
        <v>2958</v>
      </c>
      <c r="D621" s="573">
        <v>41681</v>
      </c>
      <c r="E621" s="580">
        <v>71</v>
      </c>
      <c r="F621" s="82"/>
      <c r="G621" s="82"/>
      <c r="H621" s="82"/>
      <c r="I621" s="82"/>
    </row>
    <row r="622" spans="1:9" ht="15.5">
      <c r="A622" s="578" t="s">
        <v>1983</v>
      </c>
      <c r="B622" s="578" t="s">
        <v>845</v>
      </c>
      <c r="C622" s="474">
        <v>7058</v>
      </c>
      <c r="D622" s="573">
        <v>37434</v>
      </c>
      <c r="E622" s="580">
        <v>188.5</v>
      </c>
      <c r="F622" s="82"/>
      <c r="G622" s="82"/>
      <c r="H622" s="82"/>
      <c r="I622" s="82"/>
    </row>
    <row r="623" spans="1:9" ht="15.5">
      <c r="A623" s="578" t="s">
        <v>1984</v>
      </c>
      <c r="B623" s="578" t="s">
        <v>1985</v>
      </c>
      <c r="C623" s="474">
        <v>2472</v>
      </c>
      <c r="D623" s="573">
        <v>44638</v>
      </c>
      <c r="E623" s="580">
        <v>55.4</v>
      </c>
      <c r="F623" s="82"/>
      <c r="G623" s="82"/>
      <c r="H623" s="82"/>
      <c r="I623" s="82"/>
    </row>
    <row r="624" spans="1:9" ht="15.5">
      <c r="A624" s="578" t="s">
        <v>1986</v>
      </c>
      <c r="B624" s="578" t="s">
        <v>1987</v>
      </c>
      <c r="C624" s="474">
        <v>6770</v>
      </c>
      <c r="D624" s="573">
        <v>42588</v>
      </c>
      <c r="E624" s="580">
        <v>159</v>
      </c>
      <c r="F624" s="82"/>
      <c r="G624" s="82"/>
      <c r="H624" s="82"/>
      <c r="I624" s="82"/>
    </row>
    <row r="625" spans="1:9" ht="15.5">
      <c r="A625" s="578" t="s">
        <v>1988</v>
      </c>
      <c r="B625" s="578" t="s">
        <v>1989</v>
      </c>
      <c r="C625" s="474">
        <v>6563</v>
      </c>
      <c r="D625" s="573">
        <v>44263</v>
      </c>
      <c r="E625" s="580">
        <v>148.30000000000001</v>
      </c>
      <c r="F625" s="82"/>
      <c r="G625" s="82"/>
      <c r="H625" s="82"/>
      <c r="I625" s="82"/>
    </row>
    <row r="626" spans="1:9" ht="15.5">
      <c r="A626" s="578" t="s">
        <v>1990</v>
      </c>
      <c r="B626" s="578" t="s">
        <v>1991</v>
      </c>
      <c r="C626" s="474">
        <v>6968</v>
      </c>
      <c r="D626" s="573">
        <v>43842</v>
      </c>
      <c r="E626" s="580">
        <v>158.9</v>
      </c>
      <c r="F626" s="82"/>
      <c r="G626" s="82"/>
      <c r="H626" s="82"/>
      <c r="I626" s="82"/>
    </row>
    <row r="627" spans="1:9" ht="15.5">
      <c r="A627" s="578" t="s">
        <v>1992</v>
      </c>
      <c r="B627" s="578" t="s">
        <v>1993</v>
      </c>
      <c r="C627" s="474">
        <v>7326</v>
      </c>
      <c r="D627" s="573">
        <v>49000</v>
      </c>
      <c r="E627" s="580">
        <v>149.5</v>
      </c>
      <c r="F627" s="82"/>
      <c r="G627" s="82"/>
      <c r="H627" s="82"/>
      <c r="I627" s="82"/>
    </row>
    <row r="628" spans="1:9" ht="15.5">
      <c r="A628" s="578" t="s">
        <v>1994</v>
      </c>
      <c r="B628" s="578" t="s">
        <v>1995</v>
      </c>
      <c r="C628" s="474">
        <v>7689</v>
      </c>
      <c r="D628" s="573">
        <v>45316</v>
      </c>
      <c r="E628" s="580">
        <v>169.7</v>
      </c>
      <c r="F628" s="82"/>
      <c r="G628" s="82"/>
      <c r="H628" s="82"/>
      <c r="I628" s="82"/>
    </row>
    <row r="629" spans="1:9" ht="15.5">
      <c r="A629" s="578" t="s">
        <v>1996</v>
      </c>
      <c r="B629" s="578" t="s">
        <v>847</v>
      </c>
      <c r="C629" s="474">
        <v>3911</v>
      </c>
      <c r="D629" s="573">
        <v>34978</v>
      </c>
      <c r="E629" s="580">
        <v>111.8</v>
      </c>
      <c r="F629" s="82"/>
      <c r="G629" s="82"/>
      <c r="H629" s="82"/>
      <c r="I629" s="82"/>
    </row>
    <row r="630" spans="1:9" ht="15.5">
      <c r="A630" s="578" t="s">
        <v>1997</v>
      </c>
      <c r="B630" s="578" t="s">
        <v>849</v>
      </c>
      <c r="C630" s="474">
        <v>4433</v>
      </c>
      <c r="D630" s="573">
        <v>40062</v>
      </c>
      <c r="E630" s="580">
        <v>110.7</v>
      </c>
      <c r="F630" s="82"/>
      <c r="G630" s="82"/>
      <c r="H630" s="82"/>
      <c r="I630" s="82"/>
    </row>
    <row r="631" spans="1:9" ht="15.5">
      <c r="A631" s="578" t="s">
        <v>1998</v>
      </c>
      <c r="B631" s="578" t="s">
        <v>1999</v>
      </c>
      <c r="C631" s="474">
        <v>6121</v>
      </c>
      <c r="D631" s="573">
        <v>41187</v>
      </c>
      <c r="E631" s="580">
        <v>148.6</v>
      </c>
      <c r="F631" s="82"/>
      <c r="G631" s="82"/>
      <c r="H631" s="82"/>
      <c r="I631" s="82"/>
    </row>
    <row r="632" spans="1:9" ht="15.5">
      <c r="A632" s="578" t="s">
        <v>2000</v>
      </c>
      <c r="B632" s="578" t="s">
        <v>2001</v>
      </c>
      <c r="C632" s="474">
        <v>6207</v>
      </c>
      <c r="D632" s="573">
        <v>43568</v>
      </c>
      <c r="E632" s="580">
        <v>142.5</v>
      </c>
      <c r="F632" s="82"/>
      <c r="G632" s="82"/>
      <c r="H632" s="82"/>
      <c r="I632" s="82"/>
    </row>
    <row r="633" spans="1:9" ht="15.5">
      <c r="A633" s="578" t="s">
        <v>2002</v>
      </c>
      <c r="B633" s="578" t="s">
        <v>2003</v>
      </c>
      <c r="C633" s="474">
        <v>1881</v>
      </c>
      <c r="D633" s="573">
        <v>34425</v>
      </c>
      <c r="E633" s="580">
        <v>54.6</v>
      </c>
      <c r="F633" s="82"/>
      <c r="G633" s="82"/>
      <c r="H633" s="82"/>
      <c r="I633" s="82"/>
    </row>
    <row r="634" spans="1:9" ht="15.5">
      <c r="A634" s="578" t="s">
        <v>2004</v>
      </c>
      <c r="B634" s="578" t="s">
        <v>2005</v>
      </c>
      <c r="C634" s="474">
        <v>5486</v>
      </c>
      <c r="D634" s="573">
        <v>43439</v>
      </c>
      <c r="E634" s="580">
        <v>126.3</v>
      </c>
      <c r="F634" s="82"/>
      <c r="G634" s="82"/>
      <c r="H634" s="82"/>
      <c r="I634" s="82"/>
    </row>
    <row r="635" spans="1:9" ht="15.5">
      <c r="A635" s="578" t="s">
        <v>2006</v>
      </c>
      <c r="B635" s="578" t="s">
        <v>2007</v>
      </c>
      <c r="C635" s="474">
        <v>1251</v>
      </c>
      <c r="D635" s="573">
        <v>19675</v>
      </c>
      <c r="E635" s="580">
        <v>63.6</v>
      </c>
      <c r="F635" s="82"/>
      <c r="G635" s="82"/>
      <c r="H635" s="82"/>
      <c r="I635" s="82"/>
    </row>
    <row r="636" spans="1:9" ht="15.5">
      <c r="A636" s="578" t="s">
        <v>2008</v>
      </c>
      <c r="B636" s="578" t="s">
        <v>2009</v>
      </c>
      <c r="C636" s="474">
        <v>7421</v>
      </c>
      <c r="D636" s="573">
        <v>39327</v>
      </c>
      <c r="E636" s="580">
        <v>188.7</v>
      </c>
      <c r="F636" s="82"/>
      <c r="G636" s="82"/>
      <c r="H636" s="82"/>
      <c r="I636" s="82"/>
    </row>
    <row r="637" spans="1:9" ht="15.5">
      <c r="A637" s="578" t="s">
        <v>2010</v>
      </c>
      <c r="B637" s="578" t="s">
        <v>2011</v>
      </c>
      <c r="C637" s="474">
        <v>6923</v>
      </c>
      <c r="D637" s="573">
        <v>41575</v>
      </c>
      <c r="E637" s="580">
        <v>166.5</v>
      </c>
      <c r="F637" s="82"/>
      <c r="G637" s="82"/>
      <c r="H637" s="82"/>
      <c r="I637" s="82"/>
    </row>
    <row r="638" spans="1:9" ht="15.5">
      <c r="A638" s="578" t="s">
        <v>2012</v>
      </c>
      <c r="B638" s="578" t="s">
        <v>2013</v>
      </c>
      <c r="C638" s="474">
        <v>5302</v>
      </c>
      <c r="D638" s="573">
        <v>44072</v>
      </c>
      <c r="E638" s="580">
        <v>120.3</v>
      </c>
      <c r="F638" s="82"/>
      <c r="G638" s="82"/>
      <c r="H638" s="82"/>
      <c r="I638" s="82"/>
    </row>
    <row r="639" spans="1:9" ht="15.5">
      <c r="A639" s="578" t="s">
        <v>2014</v>
      </c>
      <c r="B639" s="578" t="s">
        <v>2015</v>
      </c>
      <c r="C639" s="474">
        <v>3278</v>
      </c>
      <c r="D639" s="573">
        <v>29454</v>
      </c>
      <c r="E639" s="580">
        <v>111.3</v>
      </c>
      <c r="F639" s="82"/>
      <c r="G639" s="82"/>
      <c r="H639" s="82"/>
      <c r="I639" s="82"/>
    </row>
    <row r="640" spans="1:9" ht="15.5">
      <c r="A640" s="578" t="s">
        <v>2016</v>
      </c>
      <c r="B640" s="578" t="s">
        <v>2017</v>
      </c>
      <c r="C640" s="474">
        <v>8801</v>
      </c>
      <c r="D640" s="573">
        <v>46326</v>
      </c>
      <c r="E640" s="580">
        <v>190</v>
      </c>
      <c r="F640" s="82"/>
      <c r="G640" s="82"/>
      <c r="H640" s="82"/>
      <c r="I640" s="82"/>
    </row>
    <row r="641" spans="1:9" ht="15.5">
      <c r="A641" s="578" t="s">
        <v>2018</v>
      </c>
      <c r="B641" s="578" t="s">
        <v>862</v>
      </c>
      <c r="C641" s="474">
        <v>3902</v>
      </c>
      <c r="D641" s="573">
        <v>37566</v>
      </c>
      <c r="E641" s="580">
        <v>103.9</v>
      </c>
      <c r="F641" s="82"/>
      <c r="G641" s="82"/>
      <c r="H641" s="82"/>
      <c r="I641" s="82"/>
    </row>
    <row r="642" spans="1:9" ht="15.5">
      <c r="A642" s="578" t="s">
        <v>2019</v>
      </c>
      <c r="B642" s="578" t="s">
        <v>2020</v>
      </c>
      <c r="C642" s="474">
        <v>2834</v>
      </c>
      <c r="D642" s="573">
        <v>37142</v>
      </c>
      <c r="E642" s="580">
        <v>76.3</v>
      </c>
      <c r="F642" s="82"/>
      <c r="G642" s="82"/>
      <c r="H642" s="82"/>
      <c r="I642" s="82"/>
    </row>
    <row r="643" spans="1:9" ht="15.5">
      <c r="A643" s="581" t="s">
        <v>2021</v>
      </c>
      <c r="B643" s="581" t="s">
        <v>872</v>
      </c>
      <c r="C643" s="483">
        <v>5870</v>
      </c>
      <c r="D643" s="582">
        <v>42167</v>
      </c>
      <c r="E643" s="583">
        <v>139.19999999999999</v>
      </c>
      <c r="F643" s="82"/>
      <c r="G643" s="82"/>
      <c r="H643" s="82"/>
      <c r="I643" s="82"/>
    </row>
    <row r="644" spans="1:9" ht="24.4" customHeight="1">
      <c r="A644" s="400" t="s">
        <v>2508</v>
      </c>
      <c r="B644" s="400"/>
      <c r="C644" s="400"/>
      <c r="D644" s="400"/>
      <c r="E644" s="400"/>
      <c r="F644" s="82"/>
      <c r="G644" s="82"/>
    </row>
    <row r="645" spans="1:9">
      <c r="A645" s="400" t="s">
        <v>2988</v>
      </c>
      <c r="B645" s="400"/>
      <c r="C645" s="400"/>
      <c r="D645" s="400"/>
      <c r="E645" s="400"/>
      <c r="F645" s="82"/>
      <c r="G645" s="82"/>
    </row>
    <row r="646" spans="1:9" ht="19.25" customHeight="1">
      <c r="A646" s="400" t="s">
        <v>2509</v>
      </c>
      <c r="B646" s="400"/>
      <c r="C646" s="400"/>
      <c r="D646" s="400"/>
      <c r="E646" s="400"/>
      <c r="F646" s="82"/>
      <c r="G646" s="82"/>
    </row>
    <row r="647" spans="1:9" ht="19" customHeight="1">
      <c r="A647" s="57" t="s">
        <v>1</v>
      </c>
      <c r="B647" s="58" t="str">
        <f>Contents!$C$42</f>
        <v>24 Mar 2022</v>
      </c>
    </row>
    <row r="648" spans="1:9">
      <c r="A648" s="57" t="s">
        <v>2144</v>
      </c>
      <c r="B648" s="58" t="str">
        <f>Contents!$D$42</f>
        <v>Spring 2023</v>
      </c>
    </row>
  </sheetData>
  <pageMargins left="0.70866141732283472" right="0.70866141732283472" top="0.74803149606299213" bottom="0.74803149606299213" header="0.31496062992125984" footer="0.31496062992125984"/>
  <pageSetup paperSize="9" scale="66" fitToHeight="14" orientation="portrait" r:id="rId1"/>
  <rowBreaks count="5" manualBreakCount="5">
    <brk id="85" max="16383" man="1"/>
    <brk id="159" max="16383" man="1"/>
    <brk id="234" max="16383" man="1"/>
    <brk id="319" max="16383" man="1"/>
    <brk id="583" max="16383" man="1"/>
  </rowBreaks>
  <tableParts count="1">
    <tablePart r:id="rId2"/>
  </tablePart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8D36A0-54D1-47EA-900A-B89F068580A6}">
  <sheetPr codeName="Sheet51">
    <tabColor theme="4" tint="0.39997558519241921"/>
  </sheetPr>
  <dimension ref="A1:J118"/>
  <sheetViews>
    <sheetView showGridLines="0" zoomScaleNormal="100" workbookViewId="0">
      <pane ySplit="6" topLeftCell="A7" activePane="bottomLeft" state="frozen"/>
      <selection activeCell="D39" sqref="D39"/>
      <selection pane="bottomLeft"/>
    </sheetView>
  </sheetViews>
  <sheetFormatPr defaultColWidth="9" defaultRowHeight="12.5"/>
  <cols>
    <col min="1" max="1" width="24.7265625" style="6" customWidth="1"/>
    <col min="2" max="3" width="22.90625" style="6" customWidth="1"/>
    <col min="4" max="4" width="14.26953125" style="6" customWidth="1"/>
    <col min="5" max="5" width="22.6328125" style="6" bestFit="1" customWidth="1"/>
    <col min="6" max="6" width="16.6328125" style="6" customWidth="1"/>
    <col min="7" max="7" width="25" style="6" bestFit="1" customWidth="1"/>
    <col min="8" max="8" width="24" style="6" bestFit="1" customWidth="1"/>
    <col min="9" max="16384" width="9" style="6"/>
  </cols>
  <sheetData>
    <row r="1" spans="1:10" ht="28">
      <c r="A1" s="181" t="s">
        <v>2942</v>
      </c>
      <c r="B1" s="33"/>
      <c r="C1" s="33"/>
    </row>
    <row r="2" spans="1:10" s="164" customFormat="1" ht="15.5">
      <c r="A2" s="870" t="s">
        <v>2512</v>
      </c>
      <c r="B2" s="23"/>
      <c r="C2" s="23"/>
      <c r="D2" s="23"/>
      <c r="E2" s="219"/>
      <c r="F2" s="219"/>
      <c r="G2" s="219"/>
      <c r="H2" s="219"/>
      <c r="I2" s="219"/>
      <c r="J2" s="219"/>
    </row>
    <row r="3" spans="1:10" s="164" customFormat="1" ht="15.5">
      <c r="A3" s="985" t="s">
        <v>3148</v>
      </c>
      <c r="B3" s="23"/>
      <c r="C3" s="23"/>
      <c r="D3" s="23"/>
      <c r="E3" s="219"/>
      <c r="F3" s="219"/>
      <c r="G3" s="219"/>
      <c r="H3" s="219"/>
      <c r="I3" s="219"/>
      <c r="J3" s="219"/>
    </row>
    <row r="4" spans="1:10" s="164" customFormat="1" ht="15.5">
      <c r="A4" s="218" t="s">
        <v>2333</v>
      </c>
      <c r="B4" s="23"/>
      <c r="C4" s="23"/>
      <c r="D4" s="23"/>
      <c r="E4" s="219"/>
      <c r="F4" s="219"/>
      <c r="G4" s="219"/>
      <c r="H4" s="219"/>
      <c r="I4" s="219"/>
      <c r="J4" s="219"/>
    </row>
    <row r="5" spans="1:10" s="164" customFormat="1" ht="15.5">
      <c r="A5" s="218" t="s">
        <v>2334</v>
      </c>
      <c r="B5" s="23"/>
      <c r="C5" s="23"/>
      <c r="D5" s="23"/>
      <c r="E5" s="219"/>
      <c r="F5" s="219"/>
      <c r="G5" s="219"/>
      <c r="H5" s="219"/>
      <c r="I5" s="219"/>
      <c r="J5" s="219"/>
    </row>
    <row r="6" spans="1:10" ht="15.5">
      <c r="A6" s="289" t="s">
        <v>2763</v>
      </c>
      <c r="B6" s="221" t="s">
        <v>120</v>
      </c>
      <c r="C6" s="586" t="s">
        <v>121</v>
      </c>
      <c r="F6" s="106"/>
      <c r="G6" s="106"/>
      <c r="H6" s="54"/>
    </row>
    <row r="7" spans="1:10" ht="21" customHeight="1">
      <c r="A7" s="819">
        <v>2013</v>
      </c>
      <c r="B7" s="587">
        <v>25</v>
      </c>
      <c r="C7" s="820">
        <v>347.21494999999999</v>
      </c>
      <c r="E7" s="812"/>
      <c r="F7" s="106"/>
      <c r="G7" s="106"/>
      <c r="H7" s="54"/>
    </row>
    <row r="8" spans="1:10" ht="15.5">
      <c r="A8" s="819">
        <v>2014</v>
      </c>
      <c r="B8" s="587">
        <v>25</v>
      </c>
      <c r="C8" s="820">
        <v>82.7821</v>
      </c>
      <c r="E8" s="812"/>
      <c r="F8" s="106"/>
      <c r="G8" s="106"/>
      <c r="H8" s="54"/>
    </row>
    <row r="9" spans="1:10" ht="15.5">
      <c r="A9" s="819" t="s">
        <v>2819</v>
      </c>
      <c r="B9" s="587">
        <v>24</v>
      </c>
      <c r="C9" s="820">
        <v>35.29</v>
      </c>
      <c r="E9" s="812"/>
      <c r="F9" s="106"/>
      <c r="G9" s="106"/>
      <c r="H9" s="54"/>
    </row>
    <row r="10" spans="1:10" ht="15.5">
      <c r="A10" s="819">
        <v>2016</v>
      </c>
      <c r="B10" s="587">
        <v>25</v>
      </c>
      <c r="C10" s="820">
        <v>10.855499999999999</v>
      </c>
      <c r="E10" s="812"/>
      <c r="F10" s="106"/>
      <c r="G10" s="106"/>
      <c r="H10" s="54"/>
    </row>
    <row r="11" spans="1:10" ht="15.5">
      <c r="A11" s="819">
        <v>2017</v>
      </c>
      <c r="B11" s="587">
        <v>25</v>
      </c>
      <c r="C11" s="820">
        <v>4.9366499999999993</v>
      </c>
      <c r="E11" s="812"/>
      <c r="F11" s="106"/>
      <c r="G11" s="106"/>
      <c r="H11" s="54"/>
    </row>
    <row r="12" spans="1:10" ht="15.5">
      <c r="A12" s="819">
        <v>2018</v>
      </c>
      <c r="B12" s="587">
        <v>25</v>
      </c>
      <c r="C12" s="820">
        <v>3.3376999999999999</v>
      </c>
      <c r="E12" s="812"/>
      <c r="F12" s="106"/>
      <c r="G12" s="106"/>
      <c r="H12" s="54"/>
    </row>
    <row r="13" spans="1:10" ht="15.5">
      <c r="A13" s="819">
        <v>2019</v>
      </c>
      <c r="B13" s="587">
        <v>25</v>
      </c>
      <c r="C13" s="820">
        <v>0.92</v>
      </c>
      <c r="E13" s="812"/>
      <c r="G13" s="812"/>
      <c r="H13" s="812"/>
    </row>
    <row r="14" spans="1:10" ht="15.5">
      <c r="A14" s="819">
        <v>2020</v>
      </c>
      <c r="B14" s="587">
        <v>25</v>
      </c>
      <c r="C14" s="820">
        <v>0</v>
      </c>
      <c r="E14" s="812"/>
      <c r="G14" s="812"/>
      <c r="H14" s="812"/>
    </row>
    <row r="15" spans="1:10" ht="15.5">
      <c r="A15" s="819">
        <v>2021</v>
      </c>
      <c r="B15" s="587">
        <v>6</v>
      </c>
      <c r="C15" s="820">
        <v>0</v>
      </c>
      <c r="E15" s="812"/>
      <c r="G15" s="812"/>
      <c r="H15" s="812"/>
    </row>
    <row r="16" spans="1:10" ht="16" thickBot="1">
      <c r="A16" s="584" t="s">
        <v>27</v>
      </c>
      <c r="B16" s="589">
        <v>205</v>
      </c>
      <c r="C16" s="585">
        <v>485.33690000000001</v>
      </c>
      <c r="E16" s="812"/>
      <c r="G16" s="812"/>
      <c r="H16" s="812"/>
    </row>
    <row r="17" spans="1:8" ht="21.4" customHeight="1" thickTop="1">
      <c r="A17" s="821" t="s">
        <v>2515</v>
      </c>
      <c r="B17" s="588"/>
      <c r="C17" s="590"/>
      <c r="E17" s="812"/>
      <c r="G17" s="812"/>
      <c r="H17" s="812"/>
    </row>
    <row r="18" spans="1:8">
      <c r="A18" s="591" t="s">
        <v>2513</v>
      </c>
      <c r="B18" s="447"/>
      <c r="C18" s="447"/>
      <c r="E18" s="812"/>
      <c r="G18" s="812"/>
      <c r="H18" s="812"/>
    </row>
    <row r="19" spans="1:8">
      <c r="A19" s="591" t="s">
        <v>2514</v>
      </c>
      <c r="B19" s="447"/>
      <c r="C19" s="447"/>
      <c r="E19" s="812"/>
      <c r="G19" s="812"/>
      <c r="H19" s="812"/>
    </row>
    <row r="20" spans="1:8" ht="16" customHeight="1">
      <c r="A20" s="592" t="s">
        <v>2820</v>
      </c>
      <c r="B20" s="299"/>
      <c r="C20" s="299"/>
      <c r="E20" s="812"/>
      <c r="G20" s="812"/>
      <c r="H20" s="812"/>
    </row>
    <row r="21" spans="1:8" ht="16" customHeight="1">
      <c r="A21" s="1040" t="s">
        <v>2821</v>
      </c>
      <c r="B21" s="1040"/>
      <c r="C21" s="1040"/>
      <c r="E21" s="812"/>
      <c r="G21" s="812"/>
      <c r="H21" s="812"/>
    </row>
    <row r="22" spans="1:8">
      <c r="A22" s="1041" t="s">
        <v>2063</v>
      </c>
      <c r="B22" s="1041"/>
      <c r="C22" s="1041"/>
      <c r="E22" s="812"/>
      <c r="G22" s="812"/>
      <c r="H22" s="812"/>
    </row>
    <row r="23" spans="1:8" ht="19.5" customHeight="1">
      <c r="A23" s="1040" t="s">
        <v>2822</v>
      </c>
      <c r="B23" s="1040"/>
      <c r="C23" s="1040"/>
      <c r="E23" s="812"/>
      <c r="G23" s="812"/>
      <c r="H23" s="812"/>
    </row>
    <row r="24" spans="1:8" ht="19.5" customHeight="1">
      <c r="A24" s="592" t="s">
        <v>2823</v>
      </c>
      <c r="B24" s="299"/>
      <c r="C24" s="299"/>
      <c r="E24" s="812"/>
      <c r="G24" s="812"/>
      <c r="H24" s="812"/>
    </row>
    <row r="25" spans="1:8" ht="19.5" customHeight="1">
      <c r="A25" s="592" t="s">
        <v>3149</v>
      </c>
      <c r="B25" s="299"/>
      <c r="C25" s="299"/>
      <c r="E25" s="812"/>
      <c r="G25" s="812"/>
      <c r="H25" s="812"/>
    </row>
    <row r="26" spans="1:8" ht="21" customHeight="1">
      <c r="A26" s="57" t="s">
        <v>1</v>
      </c>
      <c r="B26" s="58" t="str">
        <f>Contents!$C$44</f>
        <v>24 Mar 2022</v>
      </c>
      <c r="E26" s="812"/>
      <c r="G26" s="812"/>
      <c r="H26" s="812"/>
    </row>
    <row r="27" spans="1:8">
      <c r="A27" s="57" t="s">
        <v>2144</v>
      </c>
      <c r="B27" s="58" t="str">
        <f>Contents!$D$44</f>
        <v>N/A</v>
      </c>
      <c r="E27" s="812"/>
      <c r="G27" s="812"/>
      <c r="H27" s="812"/>
    </row>
    <row r="28" spans="1:8">
      <c r="E28" s="812"/>
      <c r="G28" s="812"/>
      <c r="H28" s="812"/>
    </row>
    <row r="29" spans="1:8">
      <c r="E29" s="812"/>
      <c r="G29" s="812"/>
      <c r="H29" s="812"/>
    </row>
    <row r="30" spans="1:8">
      <c r="E30" s="812"/>
      <c r="G30" s="812"/>
      <c r="H30" s="812"/>
    </row>
    <row r="31" spans="1:8">
      <c r="E31" s="812"/>
      <c r="G31" s="812"/>
      <c r="H31" s="812"/>
    </row>
    <row r="32" spans="1:8">
      <c r="E32" s="812"/>
      <c r="G32" s="812"/>
      <c r="H32" s="812"/>
    </row>
    <row r="33" spans="5:8">
      <c r="E33" s="812"/>
      <c r="G33" s="812"/>
      <c r="H33" s="812"/>
    </row>
    <row r="34" spans="5:8">
      <c r="E34" s="812"/>
      <c r="G34" s="812"/>
      <c r="H34" s="812"/>
    </row>
    <row r="35" spans="5:8">
      <c r="E35" s="812"/>
      <c r="F35" s="817"/>
      <c r="G35" s="812"/>
      <c r="H35" s="812"/>
    </row>
    <row r="36" spans="5:8">
      <c r="E36" s="812"/>
      <c r="G36" s="812"/>
      <c r="H36" s="812"/>
    </row>
    <row r="37" spans="5:8">
      <c r="E37" s="812"/>
      <c r="G37" s="812"/>
      <c r="H37" s="812"/>
    </row>
    <row r="38" spans="5:8">
      <c r="E38" s="812"/>
      <c r="G38" s="812"/>
      <c r="H38" s="812"/>
    </row>
    <row r="39" spans="5:8">
      <c r="E39" s="812"/>
      <c r="G39" s="812"/>
      <c r="H39" s="812"/>
    </row>
    <row r="40" spans="5:8">
      <c r="E40" s="812"/>
      <c r="G40" s="812"/>
      <c r="H40" s="812"/>
    </row>
    <row r="41" spans="5:8">
      <c r="E41" s="812"/>
      <c r="G41" s="812"/>
      <c r="H41" s="812"/>
    </row>
    <row r="42" spans="5:8">
      <c r="E42" s="812"/>
      <c r="F42" s="817"/>
      <c r="G42" s="812"/>
      <c r="H42" s="812"/>
    </row>
    <row r="43" spans="5:8">
      <c r="E43" s="812"/>
      <c r="G43" s="812"/>
      <c r="H43" s="812"/>
    </row>
    <row r="44" spans="5:8">
      <c r="E44" s="812"/>
      <c r="G44" s="812"/>
      <c r="H44" s="812"/>
    </row>
    <row r="45" spans="5:8">
      <c r="E45" s="812"/>
      <c r="G45" s="812"/>
      <c r="H45" s="812"/>
    </row>
    <row r="46" spans="5:8">
      <c r="E46" s="812"/>
      <c r="G46" s="812"/>
      <c r="H46" s="812"/>
    </row>
    <row r="47" spans="5:8">
      <c r="E47" s="812"/>
      <c r="G47" s="812"/>
      <c r="H47" s="812"/>
    </row>
    <row r="48" spans="5:8">
      <c r="E48" s="812"/>
      <c r="G48" s="812"/>
      <c r="H48" s="812"/>
    </row>
    <row r="49" spans="5:8">
      <c r="E49" s="812"/>
      <c r="G49" s="812"/>
      <c r="H49" s="812"/>
    </row>
    <row r="50" spans="5:8">
      <c r="E50" s="812"/>
      <c r="G50" s="812"/>
      <c r="H50" s="812"/>
    </row>
    <row r="51" spans="5:8">
      <c r="E51" s="812"/>
      <c r="G51" s="812"/>
      <c r="H51" s="812"/>
    </row>
    <row r="52" spans="5:8">
      <c r="E52" s="812"/>
      <c r="G52" s="812"/>
      <c r="H52" s="812"/>
    </row>
    <row r="53" spans="5:8">
      <c r="E53" s="812"/>
      <c r="G53" s="812"/>
      <c r="H53" s="812"/>
    </row>
    <row r="54" spans="5:8">
      <c r="E54" s="812"/>
      <c r="G54" s="812"/>
      <c r="H54" s="812"/>
    </row>
    <row r="55" spans="5:8">
      <c r="E55" s="812"/>
      <c r="F55" s="817"/>
      <c r="G55" s="812"/>
      <c r="H55" s="812"/>
    </row>
    <row r="56" spans="5:8">
      <c r="E56" s="812"/>
      <c r="G56" s="812"/>
      <c r="H56" s="812"/>
    </row>
    <row r="57" spans="5:8">
      <c r="E57" s="812"/>
      <c r="G57" s="812"/>
      <c r="H57" s="812"/>
    </row>
    <row r="58" spans="5:8">
      <c r="E58" s="812"/>
      <c r="G58" s="812"/>
      <c r="H58" s="812"/>
    </row>
    <row r="59" spans="5:8">
      <c r="E59" s="812"/>
      <c r="G59" s="812"/>
      <c r="H59" s="812"/>
    </row>
    <row r="60" spans="5:8">
      <c r="E60" s="812"/>
      <c r="G60" s="812"/>
      <c r="H60" s="812"/>
    </row>
    <row r="61" spans="5:8">
      <c r="E61" s="812"/>
      <c r="G61" s="812"/>
      <c r="H61" s="812"/>
    </row>
    <row r="62" spans="5:8">
      <c r="E62" s="812"/>
      <c r="G62" s="812"/>
      <c r="H62" s="812"/>
    </row>
    <row r="63" spans="5:8">
      <c r="E63" s="812"/>
      <c r="G63" s="812"/>
      <c r="H63" s="812"/>
    </row>
    <row r="64" spans="5:8">
      <c r="E64" s="812"/>
      <c r="G64" s="812"/>
      <c r="H64" s="812"/>
    </row>
    <row r="65" spans="4:8">
      <c r="E65" s="812"/>
      <c r="G65" s="812"/>
      <c r="H65" s="812"/>
    </row>
    <row r="66" spans="4:8">
      <c r="E66" s="812"/>
      <c r="G66" s="812"/>
      <c r="H66" s="812"/>
    </row>
    <row r="67" spans="4:8">
      <c r="E67" s="812"/>
      <c r="F67" s="817"/>
      <c r="G67" s="812"/>
      <c r="H67" s="812"/>
    </row>
    <row r="68" spans="4:8">
      <c r="E68" s="812"/>
      <c r="G68" s="812"/>
      <c r="H68" s="812"/>
    </row>
    <row r="69" spans="4:8">
      <c r="E69" s="812"/>
      <c r="G69" s="812"/>
      <c r="H69" s="812"/>
    </row>
    <row r="70" spans="4:8">
      <c r="E70" s="812"/>
      <c r="F70" s="817"/>
      <c r="G70" s="812"/>
      <c r="H70" s="812"/>
    </row>
    <row r="71" spans="4:8">
      <c r="E71" s="812"/>
      <c r="G71" s="812"/>
      <c r="H71" s="812"/>
    </row>
    <row r="72" spans="4:8">
      <c r="E72" s="812"/>
      <c r="F72" s="817"/>
      <c r="G72" s="812"/>
      <c r="H72" s="812"/>
    </row>
    <row r="73" spans="4:8">
      <c r="D73" s="54"/>
      <c r="E73" s="812"/>
      <c r="G73" s="812"/>
      <c r="H73" s="812"/>
    </row>
    <row r="74" spans="4:8">
      <c r="D74" s="54"/>
      <c r="E74" s="812"/>
      <c r="G74" s="812"/>
      <c r="H74" s="812"/>
    </row>
    <row r="75" spans="4:8">
      <c r="D75" s="54"/>
      <c r="E75" s="812"/>
      <c r="G75" s="812"/>
      <c r="H75" s="812"/>
    </row>
    <row r="76" spans="4:8">
      <c r="D76" s="54"/>
      <c r="E76" s="812"/>
      <c r="G76" s="812"/>
      <c r="H76" s="812"/>
    </row>
    <row r="77" spans="4:8">
      <c r="D77" s="54"/>
      <c r="E77" s="812"/>
      <c r="G77" s="812"/>
      <c r="H77" s="812"/>
    </row>
    <row r="78" spans="4:8">
      <c r="D78" s="54"/>
      <c r="E78" s="812"/>
      <c r="G78" s="812"/>
      <c r="H78" s="812"/>
    </row>
    <row r="79" spans="4:8">
      <c r="D79" s="54"/>
      <c r="E79" s="812"/>
      <c r="F79" s="817"/>
      <c r="G79" s="812"/>
      <c r="H79" s="812"/>
    </row>
    <row r="80" spans="4:8">
      <c r="D80" s="54"/>
      <c r="E80" s="812"/>
      <c r="G80" s="812"/>
      <c r="H80" s="812"/>
    </row>
    <row r="81" spans="4:8">
      <c r="D81" s="54"/>
      <c r="E81" s="812"/>
      <c r="G81" s="812"/>
      <c r="H81" s="812"/>
    </row>
    <row r="82" spans="4:8">
      <c r="D82" s="54"/>
      <c r="E82" s="812"/>
      <c r="G82" s="812"/>
      <c r="H82" s="812"/>
    </row>
    <row r="83" spans="4:8">
      <c r="D83" s="54"/>
      <c r="E83" s="812"/>
      <c r="G83" s="812"/>
      <c r="H83" s="812"/>
    </row>
    <row r="84" spans="4:8">
      <c r="D84" s="54"/>
      <c r="E84" s="812"/>
      <c r="G84" s="812"/>
      <c r="H84" s="812"/>
    </row>
    <row r="85" spans="4:8">
      <c r="D85" s="54"/>
      <c r="E85" s="812"/>
      <c r="G85" s="812"/>
      <c r="H85" s="812"/>
    </row>
    <row r="86" spans="4:8">
      <c r="D86" s="54"/>
      <c r="E86" s="812"/>
      <c r="G86" s="812"/>
      <c r="H86" s="812"/>
    </row>
    <row r="87" spans="4:8">
      <c r="D87" s="54"/>
      <c r="E87" s="812"/>
      <c r="G87" s="812"/>
      <c r="H87" s="812"/>
    </row>
    <row r="88" spans="4:8">
      <c r="D88" s="54"/>
      <c r="E88" s="812"/>
      <c r="G88" s="812"/>
      <c r="H88" s="812"/>
    </row>
    <row r="89" spans="4:8">
      <c r="D89" s="54"/>
      <c r="E89" s="812"/>
      <c r="G89" s="812"/>
      <c r="H89" s="812"/>
    </row>
    <row r="90" spans="4:8">
      <c r="D90" s="54"/>
      <c r="E90" s="812"/>
      <c r="G90" s="812"/>
      <c r="H90" s="812"/>
    </row>
    <row r="91" spans="4:8">
      <c r="D91" s="54"/>
      <c r="E91" s="812"/>
      <c r="F91" s="817"/>
      <c r="G91" s="812"/>
      <c r="H91" s="812"/>
    </row>
    <row r="92" spans="4:8">
      <c r="D92" s="54"/>
      <c r="E92" s="812"/>
      <c r="G92" s="812"/>
      <c r="H92" s="812"/>
    </row>
    <row r="93" spans="4:8">
      <c r="D93" s="54"/>
      <c r="E93" s="812"/>
      <c r="G93" s="812"/>
      <c r="H93" s="812"/>
    </row>
    <row r="94" spans="4:8">
      <c r="D94" s="54"/>
      <c r="E94" s="812"/>
      <c r="G94" s="812"/>
      <c r="H94" s="812"/>
    </row>
    <row r="95" spans="4:8">
      <c r="D95" s="54"/>
      <c r="E95" s="812"/>
      <c r="G95" s="812"/>
      <c r="H95" s="812"/>
    </row>
    <row r="96" spans="4:8">
      <c r="D96" s="54"/>
      <c r="E96" s="812"/>
      <c r="F96" s="817"/>
      <c r="G96" s="812"/>
      <c r="H96" s="812"/>
    </row>
    <row r="97" spans="1:8">
      <c r="D97" s="54"/>
      <c r="E97" s="812"/>
      <c r="F97" s="817"/>
      <c r="G97" s="812"/>
      <c r="H97" s="812"/>
    </row>
    <row r="98" spans="1:8">
      <c r="D98" s="54"/>
      <c r="E98" s="812"/>
      <c r="F98" s="817"/>
      <c r="G98" s="812"/>
      <c r="H98" s="812"/>
    </row>
    <row r="99" spans="1:8">
      <c r="D99" s="54"/>
      <c r="E99" s="812"/>
      <c r="F99" s="817"/>
      <c r="G99" s="812"/>
      <c r="H99" s="812"/>
    </row>
    <row r="100" spans="1:8">
      <c r="D100" s="54"/>
      <c r="E100" s="812"/>
      <c r="F100" s="817"/>
      <c r="G100" s="812"/>
      <c r="H100" s="812"/>
    </row>
    <row r="101" spans="1:8">
      <c r="D101" s="54"/>
      <c r="E101" s="812"/>
      <c r="F101" s="817"/>
      <c r="G101" s="812"/>
      <c r="H101" s="812"/>
    </row>
    <row r="102" spans="1:8">
      <c r="D102" s="54"/>
      <c r="E102" s="812"/>
      <c r="F102" s="817"/>
      <c r="G102" s="812"/>
      <c r="H102" s="812"/>
    </row>
    <row r="103" spans="1:8">
      <c r="D103" s="54"/>
      <c r="E103" s="812"/>
      <c r="F103" s="817"/>
      <c r="G103" s="812"/>
      <c r="H103" s="812"/>
    </row>
    <row r="104" spans="1:8">
      <c r="D104" s="54"/>
      <c r="E104" s="812"/>
      <c r="F104" s="817"/>
      <c r="G104" s="812"/>
      <c r="H104" s="812"/>
    </row>
    <row r="105" spans="1:8">
      <c r="D105" s="54"/>
      <c r="E105" s="812"/>
      <c r="F105" s="817"/>
      <c r="G105" s="812"/>
      <c r="H105" s="812"/>
    </row>
    <row r="106" spans="1:8">
      <c r="D106" s="54"/>
      <c r="E106" s="812"/>
      <c r="F106" s="817"/>
      <c r="G106" s="812"/>
      <c r="H106" s="812"/>
    </row>
    <row r="107" spans="1:8">
      <c r="D107" s="54"/>
      <c r="E107" s="812"/>
      <c r="F107" s="817"/>
      <c r="G107" s="812"/>
      <c r="H107" s="812"/>
    </row>
    <row r="108" spans="1:8">
      <c r="D108" s="54"/>
      <c r="E108" s="812"/>
      <c r="F108" s="817"/>
      <c r="G108" s="812"/>
      <c r="H108" s="812"/>
    </row>
    <row r="109" spans="1:8" s="33" customFormat="1" ht="22.5" customHeight="1">
      <c r="A109" s="6"/>
      <c r="B109" s="6"/>
      <c r="C109" s="6"/>
      <c r="E109" s="812"/>
      <c r="G109" s="818"/>
      <c r="H109" s="818"/>
    </row>
    <row r="110" spans="1:8" ht="25.25" customHeight="1"/>
    <row r="113" spans="4:7" ht="17.75" customHeight="1">
      <c r="D113" s="54"/>
    </row>
    <row r="114" spans="4:7" ht="17.75" customHeight="1"/>
    <row r="115" spans="4:7" ht="12.75" customHeight="1">
      <c r="F115" s="106"/>
      <c r="G115" s="106"/>
    </row>
    <row r="116" spans="4:7" ht="17.75" customHeight="1"/>
    <row r="117" spans="4:7" ht="17.75" customHeight="1"/>
    <row r="118" spans="4:7" ht="19.899999999999999" customHeight="1"/>
  </sheetData>
  <hyperlinks>
    <hyperlink ref="A22:C22" r:id="rId1" display="https://www.gov.uk/guidance/energy-companies-obligation-brokerage" xr:uid="{CA675DCB-5AA8-403D-A5D2-1144F7C01097}"/>
  </hyperlinks>
  <pageMargins left="0.70866141732283472" right="0.70866141732283472" top="0.74803149606299213" bottom="0.74803149606299213" header="0.31496062992125984" footer="0.31496062992125984"/>
  <pageSetup paperSize="9" scale="59" fitToHeight="2" orientation="portrait" verticalDpi="4" r:id="rId2"/>
  <tableParts count="1">
    <tablePart r:id="rId3"/>
  </tablePart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72DA7D-6ED8-4ECD-B94A-BFD363D28B83}">
  <sheetPr codeName="Sheet68">
    <tabColor theme="4" tint="0.39997558519241921"/>
  </sheetPr>
  <dimension ref="A1:AH23"/>
  <sheetViews>
    <sheetView showGridLines="0" zoomScaleNormal="100" workbookViewId="0">
      <pane ySplit="8" topLeftCell="A9" activePane="bottomLeft" state="frozen"/>
      <selection activeCell="I35" sqref="I35"/>
      <selection pane="bottomLeft"/>
    </sheetView>
  </sheetViews>
  <sheetFormatPr defaultColWidth="9" defaultRowHeight="12.5"/>
  <cols>
    <col min="1" max="1" width="22.08984375" style="7" customWidth="1"/>
    <col min="2" max="13" width="16.81640625" style="7" customWidth="1"/>
    <col min="14" max="14" width="16.7265625" style="7" bestFit="1" customWidth="1"/>
    <col min="15" max="19" width="9" style="7"/>
    <col min="20" max="23" width="12" style="7" customWidth="1"/>
    <col min="24" max="16384" width="9" style="7"/>
  </cols>
  <sheetData>
    <row r="1" spans="1:34" ht="28">
      <c r="A1" s="181" t="s">
        <v>2943</v>
      </c>
    </row>
    <row r="2" spans="1:34" s="164" customFormat="1" ht="15.5">
      <c r="A2" s="815" t="s">
        <v>2734</v>
      </c>
      <c r="B2" s="23"/>
      <c r="C2" s="23"/>
      <c r="D2" s="23"/>
      <c r="E2" s="219"/>
      <c r="F2" s="219"/>
      <c r="G2" s="219"/>
      <c r="H2" s="219"/>
      <c r="I2" s="219"/>
      <c r="J2" s="219"/>
    </row>
    <row r="3" spans="1:34" s="164" customFormat="1" ht="15.5">
      <c r="A3" s="985" t="s">
        <v>3151</v>
      </c>
      <c r="B3" s="23"/>
      <c r="C3" s="23"/>
      <c r="D3" s="23"/>
      <c r="E3" s="219"/>
      <c r="F3" s="219"/>
      <c r="G3" s="219"/>
      <c r="H3" s="219"/>
      <c r="I3" s="219"/>
      <c r="J3" s="219"/>
    </row>
    <row r="4" spans="1:34" s="164" customFormat="1" ht="15.5">
      <c r="A4" s="218" t="s">
        <v>2333</v>
      </c>
      <c r="B4" s="23"/>
      <c r="C4" s="23"/>
      <c r="D4" s="23"/>
      <c r="E4" s="219"/>
      <c r="F4" s="219"/>
      <c r="G4" s="219"/>
      <c r="H4" s="219"/>
      <c r="I4" s="219"/>
      <c r="J4" s="219"/>
    </row>
    <row r="5" spans="1:34" s="164" customFormat="1" ht="15.5">
      <c r="A5" s="517" t="s">
        <v>2612</v>
      </c>
      <c r="B5" s="23"/>
      <c r="C5" s="23"/>
      <c r="D5" s="23"/>
      <c r="E5" s="219"/>
      <c r="F5" s="219"/>
      <c r="G5" s="219"/>
      <c r="H5" s="219"/>
      <c r="I5" s="219"/>
      <c r="J5" s="219"/>
    </row>
    <row r="6" spans="1:34" s="231" customFormat="1" ht="15.5">
      <c r="A6" s="517" t="s">
        <v>2603</v>
      </c>
      <c r="B6" s="232"/>
      <c r="C6" s="232"/>
      <c r="D6" s="232"/>
      <c r="E6" s="219"/>
      <c r="G6" s="219"/>
      <c r="H6" s="219"/>
      <c r="I6" s="219"/>
      <c r="J6" s="219"/>
    </row>
    <row r="7" spans="1:34" s="164" customFormat="1" ht="15.5">
      <c r="A7" s="218" t="s">
        <v>2334</v>
      </c>
      <c r="B7" s="23"/>
      <c r="C7" s="23"/>
      <c r="D7" s="23"/>
      <c r="E7" s="219"/>
      <c r="F7" s="219"/>
      <c r="G7" s="219"/>
      <c r="H7" s="219"/>
      <c r="I7" s="219"/>
      <c r="J7" s="219"/>
    </row>
    <row r="8" spans="1:34" ht="85" customHeight="1">
      <c r="A8" s="344" t="s">
        <v>2825</v>
      </c>
      <c r="B8" s="281" t="s">
        <v>2516</v>
      </c>
      <c r="C8" s="281" t="s">
        <v>2058</v>
      </c>
      <c r="D8" s="281" t="s">
        <v>2521</v>
      </c>
      <c r="E8" s="281" t="s">
        <v>2517</v>
      </c>
      <c r="F8" s="281" t="s">
        <v>2059</v>
      </c>
      <c r="G8" s="281" t="s">
        <v>2520</v>
      </c>
      <c r="H8" s="281" t="s">
        <v>2518</v>
      </c>
      <c r="I8" s="281" t="s">
        <v>2060</v>
      </c>
      <c r="J8" s="281" t="s">
        <v>2061</v>
      </c>
      <c r="K8" s="281" t="s">
        <v>2035</v>
      </c>
      <c r="L8" s="281" t="s">
        <v>2036</v>
      </c>
      <c r="M8" s="281" t="s">
        <v>2519</v>
      </c>
      <c r="O8" s="4"/>
      <c r="P8" s="2"/>
      <c r="Q8" s="4"/>
      <c r="T8" s="4"/>
      <c r="U8" s="4"/>
      <c r="V8" s="2"/>
      <c r="W8" s="4"/>
    </row>
    <row r="9" spans="1:34" ht="24.75" customHeight="1">
      <c r="A9" s="822" t="s">
        <v>2824</v>
      </c>
      <c r="B9" s="593">
        <v>186244</v>
      </c>
      <c r="C9" s="593">
        <v>21306</v>
      </c>
      <c r="D9" s="594">
        <v>11.439831618736712</v>
      </c>
      <c r="E9" s="593">
        <v>94451</v>
      </c>
      <c r="F9" s="593">
        <v>7164</v>
      </c>
      <c r="G9" s="594">
        <v>7.5848852844331986</v>
      </c>
      <c r="H9" s="593">
        <v>239075</v>
      </c>
      <c r="I9" s="593">
        <v>36808</v>
      </c>
      <c r="J9" s="594">
        <v>15.396005437624178</v>
      </c>
      <c r="K9" s="593">
        <v>519770</v>
      </c>
      <c r="L9" s="593">
        <v>65278</v>
      </c>
      <c r="M9" s="594">
        <v>12.559016488062028</v>
      </c>
      <c r="N9" s="14"/>
      <c r="O9" s="14"/>
      <c r="P9" s="14"/>
      <c r="Q9" s="14"/>
      <c r="R9" s="14"/>
      <c r="S9" s="14"/>
      <c r="T9" s="14"/>
      <c r="U9" s="14"/>
      <c r="V9" s="14"/>
      <c r="W9" s="14"/>
      <c r="X9" s="14"/>
      <c r="Y9" s="14"/>
      <c r="Z9" s="14"/>
      <c r="AA9" s="14"/>
      <c r="AB9" s="14"/>
      <c r="AC9" s="14"/>
      <c r="AD9" s="14"/>
      <c r="AE9" s="14"/>
      <c r="AF9" s="14"/>
      <c r="AG9" s="14"/>
      <c r="AH9" s="14"/>
    </row>
    <row r="10" spans="1:34" ht="13.5" customHeight="1">
      <c r="A10" s="823">
        <v>2014</v>
      </c>
      <c r="B10" s="593">
        <v>335439</v>
      </c>
      <c r="C10" s="593">
        <v>53913</v>
      </c>
      <c r="D10" s="594">
        <v>16.072370833445127</v>
      </c>
      <c r="E10" s="593">
        <v>248954</v>
      </c>
      <c r="F10" s="593">
        <v>36435</v>
      </c>
      <c r="G10" s="594">
        <v>14.635233818295749</v>
      </c>
      <c r="H10" s="593">
        <v>165916</v>
      </c>
      <c r="I10" s="593">
        <v>26193</v>
      </c>
      <c r="J10" s="594">
        <v>15.786904216591527</v>
      </c>
      <c r="K10" s="593">
        <v>750309</v>
      </c>
      <c r="L10" s="593">
        <v>116541</v>
      </c>
      <c r="M10" s="594">
        <v>15.532400650931816</v>
      </c>
      <c r="N10" s="14"/>
      <c r="O10" s="14"/>
      <c r="P10" s="14"/>
      <c r="Q10" s="14"/>
      <c r="R10" s="14"/>
      <c r="S10" s="14"/>
      <c r="T10" s="14"/>
      <c r="U10" s="14"/>
      <c r="V10" s="14"/>
      <c r="W10" s="14"/>
      <c r="X10" s="14"/>
      <c r="Y10" s="14"/>
    </row>
    <row r="11" spans="1:34" ht="13.5" customHeight="1">
      <c r="A11" s="824" t="s">
        <v>2804</v>
      </c>
      <c r="B11" s="593">
        <v>192221</v>
      </c>
      <c r="C11" s="593">
        <v>4672</v>
      </c>
      <c r="D11" s="594">
        <v>2.4305356854870173</v>
      </c>
      <c r="E11" s="593">
        <v>99458</v>
      </c>
      <c r="F11" s="593">
        <v>1791</v>
      </c>
      <c r="G11" s="594">
        <v>1.8007601198495846</v>
      </c>
      <c r="H11" s="593">
        <v>118879</v>
      </c>
      <c r="I11" s="593">
        <v>4882</v>
      </c>
      <c r="J11" s="594">
        <v>4.1066967252416315</v>
      </c>
      <c r="K11" s="593">
        <v>410558</v>
      </c>
      <c r="L11" s="593">
        <v>11345</v>
      </c>
      <c r="M11" s="594">
        <v>2.7633123699940079</v>
      </c>
      <c r="N11" s="14"/>
      <c r="O11" s="14"/>
      <c r="P11" s="14"/>
      <c r="Q11" s="14"/>
      <c r="R11" s="14"/>
      <c r="S11" s="14"/>
      <c r="T11" s="14"/>
      <c r="U11" s="14"/>
      <c r="V11" s="14"/>
      <c r="W11" s="14"/>
      <c r="X11" s="14"/>
      <c r="Y11" s="14"/>
    </row>
    <row r="12" spans="1:34" ht="13.5" customHeight="1">
      <c r="A12" s="823">
        <v>2016</v>
      </c>
      <c r="B12" s="593">
        <v>156714</v>
      </c>
      <c r="C12" s="593">
        <v>6117</v>
      </c>
      <c r="D12" s="594">
        <v>3.9032887935985299</v>
      </c>
      <c r="E12" s="593">
        <v>32967</v>
      </c>
      <c r="F12" s="593">
        <v>2064</v>
      </c>
      <c r="G12" s="594">
        <v>6.2608062608062607</v>
      </c>
      <c r="H12" s="593">
        <v>169326</v>
      </c>
      <c r="I12" s="593">
        <v>8557</v>
      </c>
      <c r="J12" s="594">
        <v>5.0535653118835855</v>
      </c>
      <c r="K12" s="593">
        <v>359007</v>
      </c>
      <c r="L12" s="593">
        <v>16738</v>
      </c>
      <c r="M12" s="594">
        <v>4.6623046347285708</v>
      </c>
      <c r="N12" s="14"/>
      <c r="O12" s="14"/>
      <c r="P12" s="14"/>
      <c r="Q12" s="14"/>
      <c r="R12" s="14"/>
      <c r="S12" s="14"/>
      <c r="T12" s="14"/>
      <c r="U12" s="14"/>
      <c r="V12" s="14"/>
      <c r="W12" s="14"/>
      <c r="X12" s="14"/>
      <c r="Y12" s="14"/>
    </row>
    <row r="13" spans="1:34" ht="13.5" customHeight="1">
      <c r="A13" s="823">
        <v>2017</v>
      </c>
      <c r="B13" s="593">
        <v>77879</v>
      </c>
      <c r="C13" s="593">
        <v>492</v>
      </c>
      <c r="D13" s="594">
        <v>0.63174925204483878</v>
      </c>
      <c r="E13" s="593">
        <v>6925</v>
      </c>
      <c r="F13" s="593">
        <v>12</v>
      </c>
      <c r="G13" s="594">
        <v>0.17328519855595667</v>
      </c>
      <c r="H13" s="593">
        <v>116677</v>
      </c>
      <c r="I13" s="593">
        <v>1626</v>
      </c>
      <c r="J13" s="594">
        <v>1.3935908533815577</v>
      </c>
      <c r="K13" s="593">
        <v>201481</v>
      </c>
      <c r="L13" s="593">
        <v>2130</v>
      </c>
      <c r="M13" s="594">
        <v>1.057171643976355</v>
      </c>
      <c r="N13" s="14"/>
      <c r="O13" s="14"/>
      <c r="P13" s="14"/>
      <c r="Q13" s="14"/>
      <c r="R13" s="14"/>
      <c r="S13" s="14"/>
      <c r="T13" s="14"/>
      <c r="U13" s="14"/>
      <c r="V13" s="14"/>
      <c r="W13" s="14"/>
      <c r="X13" s="14"/>
      <c r="Y13" s="14"/>
    </row>
    <row r="14" spans="1:34" ht="13.5" customHeight="1">
      <c r="A14" s="823">
        <v>2018</v>
      </c>
      <c r="B14" s="593">
        <v>86278</v>
      </c>
      <c r="C14" s="593">
        <v>627</v>
      </c>
      <c r="D14" s="594">
        <v>0.72672060084842016</v>
      </c>
      <c r="E14" s="550" t="s">
        <v>91</v>
      </c>
      <c r="F14" s="550" t="s">
        <v>91</v>
      </c>
      <c r="G14" s="550" t="s">
        <v>91</v>
      </c>
      <c r="H14" s="593">
        <v>125525</v>
      </c>
      <c r="I14" s="593">
        <v>685</v>
      </c>
      <c r="J14" s="594">
        <v>0.5457080262895837</v>
      </c>
      <c r="K14" s="593">
        <v>211803</v>
      </c>
      <c r="L14" s="593">
        <v>1312</v>
      </c>
      <c r="M14" s="594">
        <v>0.61944353951549325</v>
      </c>
      <c r="N14" s="14"/>
      <c r="O14" s="14"/>
      <c r="P14" s="14"/>
      <c r="Q14" s="14"/>
      <c r="R14" s="14"/>
      <c r="S14" s="14"/>
      <c r="T14" s="14"/>
      <c r="U14" s="14"/>
      <c r="V14" s="14"/>
      <c r="W14" s="14"/>
      <c r="X14" s="14"/>
      <c r="Y14" s="14"/>
    </row>
    <row r="15" spans="1:34" ht="15.5">
      <c r="A15" s="823">
        <v>2019</v>
      </c>
      <c r="B15" s="550" t="s">
        <v>91</v>
      </c>
      <c r="C15" s="550" t="s">
        <v>91</v>
      </c>
      <c r="D15" s="550" t="s">
        <v>91</v>
      </c>
      <c r="E15" s="550" t="s">
        <v>91</v>
      </c>
      <c r="F15" s="550" t="s">
        <v>91</v>
      </c>
      <c r="G15" s="550" t="s">
        <v>91</v>
      </c>
      <c r="H15" s="593">
        <v>219639</v>
      </c>
      <c r="I15" s="593">
        <v>789</v>
      </c>
      <c r="J15" s="594">
        <v>0.35922582055099506</v>
      </c>
      <c r="K15" s="593">
        <v>219639</v>
      </c>
      <c r="L15" s="593">
        <v>789</v>
      </c>
      <c r="M15" s="594">
        <v>0.35922582055099506</v>
      </c>
      <c r="N15" s="14"/>
      <c r="O15" s="14"/>
      <c r="P15" s="14"/>
      <c r="Q15" s="14"/>
      <c r="R15" s="14"/>
      <c r="S15" s="14"/>
      <c r="T15" s="14"/>
      <c r="U15" s="14"/>
      <c r="V15" s="14"/>
      <c r="W15" s="14"/>
      <c r="X15" s="14"/>
      <c r="Y15" s="14"/>
    </row>
    <row r="16" spans="1:34" ht="15.5">
      <c r="A16" s="823">
        <v>2020</v>
      </c>
      <c r="B16" s="550" t="s">
        <v>91</v>
      </c>
      <c r="C16" s="550" t="s">
        <v>91</v>
      </c>
      <c r="D16" s="550" t="s">
        <v>91</v>
      </c>
      <c r="E16" s="550" t="s">
        <v>91</v>
      </c>
      <c r="F16" s="550" t="s">
        <v>91</v>
      </c>
      <c r="G16" s="550" t="s">
        <v>91</v>
      </c>
      <c r="H16" s="593">
        <v>323408</v>
      </c>
      <c r="I16" s="593">
        <v>249</v>
      </c>
      <c r="J16" s="594">
        <v>7.6992529560184042E-2</v>
      </c>
      <c r="K16" s="593">
        <v>323408</v>
      </c>
      <c r="L16" s="593">
        <v>249</v>
      </c>
      <c r="M16" s="594">
        <v>7.6992529560184042E-2</v>
      </c>
      <c r="N16" s="14"/>
      <c r="O16" s="14"/>
      <c r="P16" s="14"/>
      <c r="Q16" s="14"/>
      <c r="R16" s="14"/>
      <c r="S16" s="14"/>
      <c r="T16" s="14"/>
      <c r="U16" s="14"/>
      <c r="V16" s="14"/>
      <c r="W16" s="14"/>
      <c r="X16" s="14"/>
      <c r="Y16" s="14"/>
    </row>
    <row r="17" spans="1:25" ht="15.5">
      <c r="A17" s="823">
        <v>2021</v>
      </c>
      <c r="B17" s="550" t="s">
        <v>91</v>
      </c>
      <c r="C17" s="550" t="s">
        <v>91</v>
      </c>
      <c r="D17" s="550" t="s">
        <v>91</v>
      </c>
      <c r="E17" s="550" t="s">
        <v>91</v>
      </c>
      <c r="F17" s="550" t="s">
        <v>91</v>
      </c>
      <c r="G17" s="550" t="s">
        <v>91</v>
      </c>
      <c r="H17" s="593">
        <v>398155</v>
      </c>
      <c r="I17" s="593">
        <v>0</v>
      </c>
      <c r="J17" s="594">
        <v>0</v>
      </c>
      <c r="K17" s="593">
        <v>398155</v>
      </c>
      <c r="L17" s="593">
        <v>0</v>
      </c>
      <c r="M17" s="594">
        <v>0</v>
      </c>
      <c r="N17" s="14"/>
      <c r="O17" s="14"/>
      <c r="P17" s="14"/>
      <c r="Q17" s="14"/>
      <c r="R17" s="14"/>
      <c r="S17" s="14"/>
      <c r="T17" s="14"/>
      <c r="U17" s="14"/>
      <c r="V17" s="14"/>
      <c r="W17" s="14"/>
      <c r="X17" s="14"/>
      <c r="Y17" s="14"/>
    </row>
    <row r="18" spans="1:25" ht="27.4" customHeight="1" thickBot="1">
      <c r="A18" s="339" t="s">
        <v>27</v>
      </c>
      <c r="B18" s="596">
        <v>1034775</v>
      </c>
      <c r="C18" s="596">
        <v>87127</v>
      </c>
      <c r="D18" s="597">
        <v>8.4198980454688215</v>
      </c>
      <c r="E18" s="596">
        <v>482755</v>
      </c>
      <c r="F18" s="596">
        <v>47466</v>
      </c>
      <c r="G18" s="597">
        <v>9.8323165995173536</v>
      </c>
      <c r="H18" s="596">
        <v>1876600</v>
      </c>
      <c r="I18" s="596">
        <v>79789</v>
      </c>
      <c r="J18" s="598">
        <v>4.2517851433443461</v>
      </c>
      <c r="K18" s="346">
        <v>3394130</v>
      </c>
      <c r="L18" s="346">
        <v>214382</v>
      </c>
      <c r="M18" s="598">
        <v>6.3162577744517741</v>
      </c>
      <c r="N18" s="14"/>
      <c r="O18" s="14"/>
      <c r="P18" s="14"/>
      <c r="Q18" s="14"/>
      <c r="R18" s="14"/>
      <c r="S18" s="14"/>
      <c r="T18" s="14"/>
      <c r="U18" s="14"/>
      <c r="V18" s="14"/>
      <c r="W18" s="14"/>
      <c r="X18" s="14"/>
      <c r="Y18" s="14"/>
    </row>
    <row r="19" spans="1:25" ht="27" customHeight="1" thickTop="1">
      <c r="A19" s="595" t="s">
        <v>2522</v>
      </c>
      <c r="B19" s="595"/>
      <c r="C19" s="595"/>
      <c r="D19" s="595"/>
      <c r="E19" s="595"/>
      <c r="F19" s="595"/>
      <c r="G19" s="595"/>
      <c r="H19" s="595"/>
      <c r="I19" s="595"/>
      <c r="J19" s="595"/>
      <c r="K19" s="595"/>
      <c r="L19" s="595"/>
      <c r="M19" s="595"/>
      <c r="N19" s="14"/>
      <c r="O19" s="14"/>
      <c r="P19" s="14"/>
      <c r="Q19" s="14"/>
      <c r="R19" s="14"/>
      <c r="S19" s="14"/>
      <c r="T19" s="14"/>
      <c r="U19" s="14"/>
      <c r="V19" s="14"/>
      <c r="W19" s="14"/>
      <c r="X19" s="14"/>
      <c r="Y19" s="14"/>
    </row>
    <row r="20" spans="1:25" ht="20.75" customHeight="1">
      <c r="A20" s="163" t="s">
        <v>2523</v>
      </c>
      <c r="B20" s="238"/>
      <c r="C20" s="238"/>
      <c r="D20" s="238"/>
      <c r="E20" s="238"/>
      <c r="F20" s="238"/>
      <c r="G20" s="238"/>
      <c r="H20" s="238"/>
      <c r="I20" s="238"/>
      <c r="J20" s="238"/>
      <c r="K20" s="238"/>
      <c r="L20" s="238"/>
      <c r="M20" s="238"/>
      <c r="N20" s="14"/>
      <c r="O20" s="14"/>
      <c r="P20" s="14"/>
      <c r="Q20" s="14"/>
      <c r="R20" s="14"/>
      <c r="S20" s="14"/>
      <c r="T20" s="14"/>
      <c r="U20" s="14"/>
      <c r="V20" s="14"/>
      <c r="W20" s="14"/>
      <c r="X20" s="14"/>
      <c r="Y20" s="14"/>
    </row>
    <row r="21" spans="1:25" s="6" customFormat="1" ht="19.5" customHeight="1">
      <c r="A21" s="592" t="s">
        <v>3150</v>
      </c>
      <c r="B21" s="299"/>
      <c r="C21" s="299"/>
      <c r="E21" s="812"/>
      <c r="G21" s="812"/>
      <c r="H21" s="812"/>
    </row>
    <row r="22" spans="1:25" ht="18.399999999999999" customHeight="1">
      <c r="A22" s="57" t="s">
        <v>1</v>
      </c>
      <c r="B22" s="58" t="str">
        <f>Contents!$C$45</f>
        <v>24 Mar 2022</v>
      </c>
      <c r="C22" s="52"/>
      <c r="D22" s="26"/>
      <c r="E22" s="26"/>
      <c r="F22" s="26"/>
      <c r="G22" s="26"/>
      <c r="H22" s="26"/>
      <c r="I22" s="26"/>
      <c r="J22" s="26"/>
      <c r="K22" s="26"/>
      <c r="L22" s="26"/>
      <c r="M22" s="26"/>
    </row>
    <row r="23" spans="1:25">
      <c r="A23" s="57" t="s">
        <v>2144</v>
      </c>
      <c r="B23" s="58" t="str">
        <f>Contents!D45</f>
        <v>Spring 2023</v>
      </c>
    </row>
  </sheetData>
  <phoneticPr fontId="250" type="noConversion"/>
  <pageMargins left="0.70866141732283472" right="0.70866141732283472" top="0.74803149606299213" bottom="0.74803149606299213" header="0.31496062992125984" footer="0.31496062992125984"/>
  <pageSetup paperSize="9" scale="39" fitToHeight="2" orientation="portrait" verticalDpi="4" r:id="rId1"/>
  <tableParts count="1">
    <tablePart r:id="rId2"/>
  </tablePart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F90F3D-41AA-4282-BB69-B0EFBD1A078C}">
  <sheetPr>
    <tabColor theme="3" tint="0.39997558519241921"/>
    <pageSetUpPr fitToPage="1"/>
  </sheetPr>
  <dimension ref="A1:O29"/>
  <sheetViews>
    <sheetView zoomScaleNormal="100" workbookViewId="0">
      <pane ySplit="7" topLeftCell="A8" activePane="bottomLeft" state="frozen"/>
      <selection pane="bottomLeft"/>
    </sheetView>
  </sheetViews>
  <sheetFormatPr defaultColWidth="9.26953125" defaultRowHeight="12.5"/>
  <cols>
    <col min="1" max="1" width="16.08984375" style="129" customWidth="1"/>
    <col min="2" max="10" width="23.08984375" style="129" customWidth="1"/>
    <col min="11" max="11" width="10" style="129" bestFit="1" customWidth="1"/>
    <col min="12" max="12" width="13.7265625" style="129" bestFit="1" customWidth="1"/>
    <col min="13" max="16384" width="9.26953125" style="129"/>
  </cols>
  <sheetData>
    <row r="1" spans="1:15" ht="28">
      <c r="A1" s="181" t="s">
        <v>3113</v>
      </c>
      <c r="B1" s="167"/>
      <c r="C1" s="167"/>
      <c r="D1" s="167"/>
      <c r="E1" s="167"/>
      <c r="F1" s="167"/>
      <c r="G1" s="167"/>
      <c r="H1" s="167"/>
      <c r="I1" s="167"/>
      <c r="J1" s="167"/>
    </row>
    <row r="2" spans="1:15" s="164" customFormat="1" ht="15.5">
      <c r="A2" s="969" t="s">
        <v>2734</v>
      </c>
      <c r="B2" s="23"/>
      <c r="C2" s="23"/>
      <c r="D2" s="23"/>
      <c r="E2" s="219"/>
      <c r="F2" s="219"/>
      <c r="G2" s="219"/>
      <c r="H2" s="219"/>
      <c r="I2" s="219"/>
      <c r="J2" s="219"/>
    </row>
    <row r="3" spans="1:15" s="164" customFormat="1" ht="15.5">
      <c r="A3" s="970" t="s">
        <v>3117</v>
      </c>
      <c r="B3" s="23"/>
      <c r="C3" s="23"/>
      <c r="D3" s="23"/>
      <c r="E3" s="219"/>
      <c r="F3" s="219"/>
      <c r="G3" s="219"/>
      <c r="H3" s="219"/>
      <c r="I3" s="219"/>
      <c r="J3" s="219"/>
    </row>
    <row r="4" spans="1:15" s="164" customFormat="1" ht="15.5">
      <c r="A4" s="218" t="s">
        <v>2333</v>
      </c>
      <c r="B4" s="23"/>
      <c r="C4" s="23"/>
      <c r="D4" s="23"/>
      <c r="E4" s="219"/>
      <c r="F4" s="219"/>
      <c r="G4" s="219"/>
      <c r="H4" s="219"/>
      <c r="I4" s="29"/>
      <c r="J4" s="219"/>
    </row>
    <row r="5" spans="1:15" s="164" customFormat="1" ht="15.5">
      <c r="A5" s="517" t="s">
        <v>2532</v>
      </c>
      <c r="B5" s="23"/>
      <c r="C5" s="23"/>
      <c r="D5" s="23"/>
      <c r="E5" s="219"/>
      <c r="F5" s="219"/>
      <c r="G5" s="219"/>
      <c r="H5" s="219"/>
      <c r="I5" s="219"/>
      <c r="J5" s="219"/>
    </row>
    <row r="6" spans="1:15" s="164" customFormat="1" ht="15.5">
      <c r="A6" s="218" t="s">
        <v>2334</v>
      </c>
      <c r="B6" s="23"/>
      <c r="C6" s="23"/>
      <c r="D6" s="23"/>
      <c r="E6" s="219"/>
      <c r="F6" s="219"/>
      <c r="G6" s="219"/>
      <c r="H6" s="219"/>
      <c r="I6" s="219"/>
      <c r="J6" s="219"/>
    </row>
    <row r="7" spans="1:15" ht="51.4" customHeight="1">
      <c r="A7" s="610" t="s">
        <v>2785</v>
      </c>
      <c r="B7" s="220" t="s">
        <v>2215</v>
      </c>
      <c r="C7" s="606" t="s">
        <v>2525</v>
      </c>
      <c r="D7" s="220" t="s">
        <v>2526</v>
      </c>
      <c r="E7" s="606" t="s">
        <v>2527</v>
      </c>
      <c r="F7" s="220" t="s">
        <v>88</v>
      </c>
      <c r="G7" s="606" t="s">
        <v>2528</v>
      </c>
      <c r="H7" s="606" t="s">
        <v>2529</v>
      </c>
      <c r="I7" s="607" t="s">
        <v>2530</v>
      </c>
      <c r="J7" s="606" t="s">
        <v>2531</v>
      </c>
    </row>
    <row r="8" spans="1:15" ht="25.5" customHeight="1">
      <c r="A8" s="971">
        <v>2013</v>
      </c>
      <c r="B8" s="600">
        <v>492481454.63</v>
      </c>
      <c r="C8" s="600"/>
      <c r="D8" s="600">
        <v>102357331.22</v>
      </c>
      <c r="E8" s="603">
        <v>214030.86000000002</v>
      </c>
      <c r="F8" s="600">
        <v>456415672.85000002</v>
      </c>
      <c r="G8" s="600"/>
      <c r="H8" s="601">
        <v>1051254458.7</v>
      </c>
      <c r="I8" s="604">
        <v>80433503.159999996</v>
      </c>
      <c r="J8" s="601">
        <v>1131687961.8600001</v>
      </c>
      <c r="K8" s="131"/>
      <c r="L8" s="131"/>
      <c r="M8" s="130"/>
    </row>
    <row r="9" spans="1:15" ht="15.5">
      <c r="A9" s="971">
        <v>2014</v>
      </c>
      <c r="B9" s="600">
        <v>614264648.90999997</v>
      </c>
      <c r="C9" s="600"/>
      <c r="D9" s="600">
        <v>305916358.50999999</v>
      </c>
      <c r="E9" s="603">
        <v>53197435.489999995</v>
      </c>
      <c r="F9" s="600">
        <v>318783994.25999999</v>
      </c>
      <c r="G9" s="600"/>
      <c r="H9" s="601">
        <v>1238965001.6800001</v>
      </c>
      <c r="I9" s="604">
        <v>88265058.620000005</v>
      </c>
      <c r="J9" s="601">
        <v>1327230060.3</v>
      </c>
      <c r="K9" s="131"/>
      <c r="L9" s="131"/>
      <c r="M9" s="130"/>
    </row>
    <row r="10" spans="1:15" ht="15.5">
      <c r="A10" s="971">
        <v>2015</v>
      </c>
      <c r="B10" s="600">
        <v>167214524.50999999</v>
      </c>
      <c r="C10" s="600"/>
      <c r="D10" s="600">
        <v>121513103.92000002</v>
      </c>
      <c r="E10" s="603">
        <v>28848901.110000003</v>
      </c>
      <c r="F10" s="600">
        <v>162486615.92000002</v>
      </c>
      <c r="G10" s="600"/>
      <c r="H10" s="601">
        <v>451214244.35000002</v>
      </c>
      <c r="I10" s="604">
        <v>86896282.580000013</v>
      </c>
      <c r="J10" s="601">
        <v>538110526.93000007</v>
      </c>
      <c r="K10" s="131"/>
      <c r="L10" s="131"/>
      <c r="M10" s="130"/>
    </row>
    <row r="11" spans="1:15" ht="15.5">
      <c r="A11" s="971">
        <v>2016</v>
      </c>
      <c r="B11" s="600">
        <v>140961184.31</v>
      </c>
      <c r="C11" s="600"/>
      <c r="D11" s="600">
        <v>40239535.040000007</v>
      </c>
      <c r="E11" s="603">
        <v>6737917.0299999993</v>
      </c>
      <c r="F11" s="600">
        <v>254372920.28</v>
      </c>
      <c r="G11" s="600"/>
      <c r="H11" s="601">
        <v>435573639.63</v>
      </c>
      <c r="I11" s="604">
        <v>65973923.68</v>
      </c>
      <c r="J11" s="601">
        <v>501547563.31</v>
      </c>
      <c r="K11" s="131"/>
      <c r="L11" s="131"/>
      <c r="M11" s="130"/>
    </row>
    <row r="12" spans="1:15" ht="15.5">
      <c r="A12" s="971" t="s">
        <v>3118</v>
      </c>
      <c r="B12" s="600">
        <v>85698420.539999992</v>
      </c>
      <c r="C12" s="600">
        <v>14691439.699999999</v>
      </c>
      <c r="D12" s="600">
        <v>2821136.59</v>
      </c>
      <c r="E12" s="603">
        <v>626327.48</v>
      </c>
      <c r="F12" s="600">
        <v>213891598.64999998</v>
      </c>
      <c r="G12" s="600"/>
      <c r="H12" s="601">
        <v>302411155.79000002</v>
      </c>
      <c r="I12" s="604">
        <v>48394040.010000005</v>
      </c>
      <c r="J12" s="601">
        <v>350805195.77999997</v>
      </c>
      <c r="K12" s="131"/>
      <c r="L12" s="131"/>
      <c r="M12" s="130"/>
    </row>
    <row r="13" spans="1:15" ht="15.5">
      <c r="A13" s="971">
        <v>2018</v>
      </c>
      <c r="B13" s="600">
        <v>119924103.81</v>
      </c>
      <c r="C13" s="600">
        <v>36500893.670000002</v>
      </c>
      <c r="D13" s="600"/>
      <c r="E13" s="600"/>
      <c r="F13" s="600">
        <v>211749949.32999998</v>
      </c>
      <c r="G13" s="600">
        <v>6484662.2199999997</v>
      </c>
      <c r="H13" s="601">
        <v>331674053.13000005</v>
      </c>
      <c r="I13" s="604">
        <v>40918227.93</v>
      </c>
      <c r="J13" s="601">
        <v>372592281.06999993</v>
      </c>
      <c r="K13" s="131"/>
      <c r="L13" s="131"/>
      <c r="M13" s="130"/>
    </row>
    <row r="14" spans="1:15" ht="15.5">
      <c r="A14" s="971">
        <v>2019</v>
      </c>
      <c r="B14" s="600"/>
      <c r="C14" s="600"/>
      <c r="D14" s="600"/>
      <c r="E14" s="600"/>
      <c r="F14" s="600">
        <v>374370142.91000003</v>
      </c>
      <c r="G14" s="600">
        <v>70485822.310000002</v>
      </c>
      <c r="H14" s="601">
        <v>374370142.91000003</v>
      </c>
      <c r="I14" s="604">
        <v>35961182.700000003</v>
      </c>
      <c r="J14" s="601">
        <v>410331325.61000001</v>
      </c>
      <c r="K14" s="131"/>
      <c r="L14" s="131"/>
      <c r="M14" s="130"/>
    </row>
    <row r="15" spans="1:15" ht="15.5">
      <c r="A15" s="971">
        <v>2020</v>
      </c>
      <c r="B15" s="600"/>
      <c r="C15" s="600"/>
      <c r="D15" s="600"/>
      <c r="E15" s="600"/>
      <c r="F15" s="600">
        <v>519135368.65999997</v>
      </c>
      <c r="G15" s="600">
        <v>92603961.300000012</v>
      </c>
      <c r="H15" s="601">
        <v>519135368.65999997</v>
      </c>
      <c r="I15" s="604">
        <v>30746648.300000001</v>
      </c>
      <c r="J15" s="601">
        <v>549882016.95999992</v>
      </c>
      <c r="K15" s="131"/>
      <c r="L15" s="131"/>
      <c r="M15" s="130"/>
      <c r="O15" s="94"/>
    </row>
    <row r="16" spans="1:15" ht="15.5">
      <c r="A16" s="971">
        <v>2021</v>
      </c>
      <c r="B16" s="600"/>
      <c r="C16" s="600"/>
      <c r="D16" s="600"/>
      <c r="E16" s="600"/>
      <c r="F16" s="600">
        <v>724191569.67999995</v>
      </c>
      <c r="G16" s="600">
        <v>142007144.69999999</v>
      </c>
      <c r="H16" s="601">
        <v>724191569.67999995</v>
      </c>
      <c r="I16" s="604">
        <v>28708613.979999997</v>
      </c>
      <c r="J16" s="601">
        <v>752900183.65999997</v>
      </c>
      <c r="K16" s="131"/>
      <c r="L16" s="131"/>
      <c r="M16" s="130"/>
    </row>
    <row r="17" spans="1:13" ht="21.4" customHeight="1" thickBot="1">
      <c r="A17" s="602" t="s">
        <v>2039</v>
      </c>
      <c r="B17" s="601">
        <v>1620544336.7099998</v>
      </c>
      <c r="C17" s="601">
        <v>51192333.370000005</v>
      </c>
      <c r="D17" s="601">
        <v>572847465.28000009</v>
      </c>
      <c r="E17" s="601">
        <v>89624611.969999999</v>
      </c>
      <c r="F17" s="601">
        <v>3235397832.54</v>
      </c>
      <c r="G17" s="601">
        <v>311581590.52999997</v>
      </c>
      <c r="H17" s="601">
        <v>5428789634.5300007</v>
      </c>
      <c r="I17" s="605">
        <v>506297480.96000004</v>
      </c>
      <c r="J17" s="601">
        <v>5935087115.4799995</v>
      </c>
      <c r="K17" s="131"/>
      <c r="L17" s="131"/>
      <c r="M17" s="130"/>
    </row>
    <row r="18" spans="1:13" ht="27" customHeight="1" thickTop="1">
      <c r="A18" s="611" t="s">
        <v>3119</v>
      </c>
      <c r="B18" s="608"/>
      <c r="C18" s="608"/>
      <c r="D18" s="608"/>
      <c r="E18" s="608"/>
      <c r="F18" s="608"/>
      <c r="G18" s="608"/>
      <c r="H18" s="608"/>
      <c r="I18" s="608"/>
      <c r="J18" s="608"/>
    </row>
    <row r="19" spans="1:13" ht="17.75" customHeight="1">
      <c r="A19" s="612" t="s">
        <v>2533</v>
      </c>
      <c r="B19" s="612"/>
      <c r="C19" s="612"/>
      <c r="D19" s="612"/>
      <c r="E19" s="612"/>
      <c r="F19" s="612"/>
      <c r="G19" s="612"/>
      <c r="H19" s="612"/>
      <c r="I19" s="612"/>
      <c r="J19" s="612"/>
    </row>
    <row r="20" spans="1:13" ht="17.75" customHeight="1">
      <c r="A20" s="612" t="s">
        <v>2534</v>
      </c>
      <c r="B20" s="612"/>
      <c r="C20" s="612"/>
      <c r="D20" s="612"/>
      <c r="E20" s="612"/>
      <c r="F20" s="612"/>
      <c r="G20" s="612"/>
      <c r="H20" s="612"/>
      <c r="I20" s="612"/>
      <c r="J20" s="612"/>
    </row>
    <row r="21" spans="1:13" ht="17.75" customHeight="1">
      <c r="A21" s="388" t="s">
        <v>2535</v>
      </c>
      <c r="B21" s="612"/>
      <c r="C21" s="612"/>
      <c r="D21" s="612"/>
      <c r="E21" s="612"/>
      <c r="F21" s="612"/>
      <c r="G21" s="612"/>
      <c r="H21" s="612"/>
      <c r="I21" s="612"/>
      <c r="J21" s="609"/>
    </row>
    <row r="22" spans="1:13" ht="17.75" customHeight="1">
      <c r="A22" s="132" t="s">
        <v>3120</v>
      </c>
      <c r="B22" s="609"/>
      <c r="C22" s="609"/>
      <c r="D22" s="609"/>
      <c r="E22" s="609"/>
      <c r="F22" s="609"/>
      <c r="G22" s="609"/>
      <c r="H22" s="609"/>
      <c r="I22" s="609"/>
      <c r="J22" s="609"/>
    </row>
    <row r="23" spans="1:13" ht="17.75" customHeight="1">
      <c r="A23" s="388" t="s">
        <v>3121</v>
      </c>
      <c r="B23" s="609"/>
      <c r="C23" s="609"/>
      <c r="D23" s="609"/>
      <c r="E23" s="609"/>
      <c r="F23" s="609"/>
      <c r="G23" s="609"/>
      <c r="H23" s="609"/>
      <c r="I23" s="609"/>
      <c r="J23" s="557"/>
    </row>
    <row r="24" spans="1:13" ht="17.75" customHeight="1">
      <c r="A24" s="57" t="s">
        <v>1</v>
      </c>
      <c r="B24" s="58" t="str">
        <f>Contents!$C$47</f>
        <v>24 Mar 2022</v>
      </c>
    </row>
    <row r="25" spans="1:13">
      <c r="A25" s="57" t="s">
        <v>2144</v>
      </c>
      <c r="B25" s="58" t="str">
        <f>Contents!$D$47</f>
        <v>Spring 2023</v>
      </c>
    </row>
    <row r="26" spans="1:13">
      <c r="B26" s="131"/>
      <c r="C26" s="131"/>
      <c r="D26" s="131"/>
      <c r="E26" s="131"/>
      <c r="F26" s="131"/>
      <c r="G26" s="131"/>
      <c r="H26" s="131"/>
      <c r="I26" s="131"/>
      <c r="J26" s="131"/>
    </row>
    <row r="27" spans="1:13">
      <c r="B27" s="130"/>
      <c r="C27" s="130"/>
      <c r="D27" s="130"/>
      <c r="E27" s="130"/>
      <c r="F27" s="130"/>
      <c r="G27" s="130"/>
      <c r="H27" s="130"/>
      <c r="I27" s="130"/>
      <c r="J27" s="130"/>
    </row>
    <row r="28" spans="1:13">
      <c r="B28" s="131"/>
      <c r="C28" s="131"/>
      <c r="D28" s="131"/>
      <c r="E28" s="131"/>
      <c r="F28" s="131"/>
      <c r="G28" s="131"/>
      <c r="H28" s="131"/>
      <c r="I28" s="131"/>
      <c r="J28" s="131"/>
    </row>
    <row r="29" spans="1:13">
      <c r="B29" s="130"/>
      <c r="C29" s="130"/>
      <c r="D29" s="130"/>
      <c r="E29" s="130"/>
      <c r="F29" s="130"/>
      <c r="G29" s="130"/>
      <c r="H29" s="130"/>
      <c r="I29" s="130"/>
      <c r="J29" s="130"/>
    </row>
  </sheetData>
  <phoneticPr fontId="250" type="noConversion"/>
  <pageMargins left="0.7" right="0.7" top="0.75" bottom="0.75" header="0.3" footer="0.3"/>
  <pageSetup paperSize="8" scale="82" orientation="landscape" verticalDpi="4" r:id="rId1"/>
  <tableParts count="1">
    <tablePart r:id="rId2"/>
  </tablePart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111271-CF7A-4EBA-9604-F3AF3869204E}">
  <sheetPr codeName="Sheet74">
    <tabColor theme="3" tint="0.39997558519241921"/>
    <pageSetUpPr fitToPage="1"/>
  </sheetPr>
  <dimension ref="A1:J19"/>
  <sheetViews>
    <sheetView zoomScaleNormal="100" workbookViewId="0"/>
  </sheetViews>
  <sheetFormatPr defaultColWidth="9" defaultRowHeight="12.5"/>
  <cols>
    <col min="1" max="1" width="43.1796875" style="61" customWidth="1"/>
    <col min="2" max="7" width="25" style="61" customWidth="1"/>
    <col min="8" max="16384" width="9" style="61"/>
  </cols>
  <sheetData>
    <row r="1" spans="1:10" ht="28">
      <c r="A1" s="181" t="s">
        <v>2613</v>
      </c>
      <c r="B1" s="62"/>
      <c r="C1" s="62"/>
      <c r="D1" s="62"/>
      <c r="E1" s="62"/>
    </row>
    <row r="2" spans="1:10" s="164" customFormat="1" ht="15.5">
      <c r="A2" s="517" t="s">
        <v>2536</v>
      </c>
      <c r="B2" s="23"/>
      <c r="C2" s="23"/>
      <c r="D2" s="23"/>
      <c r="E2" s="219"/>
      <c r="F2" s="219"/>
      <c r="G2" s="219"/>
      <c r="H2" s="219"/>
      <c r="I2" s="219"/>
      <c r="J2" s="219"/>
    </row>
    <row r="3" spans="1:10" s="164" customFormat="1" ht="15.5">
      <c r="A3" s="517" t="s">
        <v>2544</v>
      </c>
      <c r="B3" s="23"/>
      <c r="C3" s="23"/>
      <c r="D3" s="23"/>
      <c r="E3" s="219"/>
      <c r="F3" s="219"/>
      <c r="G3" s="219"/>
      <c r="H3" s="219"/>
      <c r="I3" s="219"/>
      <c r="J3" s="219"/>
    </row>
    <row r="4" spans="1:10" s="164" customFormat="1" ht="15.5">
      <c r="A4" s="218" t="s">
        <v>2333</v>
      </c>
      <c r="B4" s="23"/>
      <c r="C4" s="23"/>
      <c r="D4" s="23"/>
      <c r="E4" s="219"/>
      <c r="F4" s="219"/>
      <c r="G4" s="219"/>
      <c r="H4" s="219"/>
      <c r="I4" s="219"/>
      <c r="J4" s="219"/>
    </row>
    <row r="5" spans="1:10" s="164" customFormat="1" ht="15.5">
      <c r="A5" s="517" t="s">
        <v>2532</v>
      </c>
      <c r="B5" s="23"/>
      <c r="C5" s="23"/>
      <c r="D5" s="23"/>
      <c r="E5" s="219"/>
      <c r="F5" s="219"/>
      <c r="G5" s="219"/>
      <c r="H5" s="219"/>
      <c r="I5" s="219"/>
      <c r="J5" s="219"/>
    </row>
    <row r="6" spans="1:10" s="164" customFormat="1" ht="15.5">
      <c r="A6" s="218" t="s">
        <v>2334</v>
      </c>
      <c r="B6" s="23"/>
      <c r="C6" s="23"/>
      <c r="D6" s="23"/>
      <c r="E6" s="219"/>
      <c r="F6" s="219"/>
      <c r="G6" s="219"/>
      <c r="H6" s="219"/>
      <c r="I6" s="219"/>
      <c r="J6" s="219"/>
    </row>
    <row r="7" spans="1:10" ht="79.900000000000006" customHeight="1">
      <c r="A7" s="621" t="s">
        <v>86</v>
      </c>
      <c r="B7" s="622" t="s">
        <v>2542</v>
      </c>
      <c r="C7" s="622" t="s">
        <v>2545</v>
      </c>
      <c r="D7" s="622" t="s">
        <v>2548</v>
      </c>
      <c r="E7" s="622" t="s">
        <v>2543</v>
      </c>
      <c r="F7" s="622" t="s">
        <v>2546</v>
      </c>
      <c r="G7" s="622" t="s">
        <v>2547</v>
      </c>
    </row>
    <row r="8" spans="1:10" ht="26.5" customHeight="1">
      <c r="A8" s="618" t="s">
        <v>88</v>
      </c>
      <c r="B8" s="625">
        <v>0.14000000000000001</v>
      </c>
      <c r="C8" s="625">
        <v>0.16</v>
      </c>
      <c r="D8" s="625">
        <v>0.13</v>
      </c>
      <c r="E8" s="613" t="s">
        <v>91</v>
      </c>
      <c r="F8" s="613" t="s">
        <v>91</v>
      </c>
      <c r="G8" s="613" t="s">
        <v>91</v>
      </c>
    </row>
    <row r="9" spans="1:10" ht="26.5" customHeight="1">
      <c r="A9" s="618" t="s">
        <v>2549</v>
      </c>
      <c r="B9" s="613" t="s">
        <v>91</v>
      </c>
      <c r="C9" s="613" t="s">
        <v>91</v>
      </c>
      <c r="D9" s="613" t="s">
        <v>91</v>
      </c>
      <c r="E9" s="625">
        <v>49.53</v>
      </c>
      <c r="F9" s="625">
        <v>61</v>
      </c>
      <c r="G9" s="625">
        <v>36.71</v>
      </c>
    </row>
    <row r="10" spans="1:10" ht="15.5">
      <c r="A10" s="619" t="s">
        <v>2041</v>
      </c>
      <c r="B10" s="613" t="s">
        <v>91</v>
      </c>
      <c r="C10" s="613" t="s">
        <v>91</v>
      </c>
      <c r="D10" s="613" t="s">
        <v>91</v>
      </c>
      <c r="E10" s="625">
        <v>38.49</v>
      </c>
      <c r="F10" s="625">
        <v>61.98</v>
      </c>
      <c r="G10" s="625">
        <v>33.86</v>
      </c>
    </row>
    <row r="11" spans="1:10" ht="26.5" customHeight="1">
      <c r="A11" s="623" t="s">
        <v>2215</v>
      </c>
      <c r="B11" s="624" t="s">
        <v>91</v>
      </c>
      <c r="C11" s="624" t="s">
        <v>91</v>
      </c>
      <c r="D11" s="624" t="s">
        <v>91</v>
      </c>
      <c r="E11" s="626">
        <v>59.17</v>
      </c>
      <c r="F11" s="626">
        <v>66.72</v>
      </c>
      <c r="G11" s="626">
        <v>47.09</v>
      </c>
    </row>
    <row r="12" spans="1:10" ht="19.5" customHeight="1">
      <c r="A12" s="614" t="s">
        <v>2537</v>
      </c>
      <c r="B12" s="616"/>
      <c r="C12" s="616"/>
      <c r="D12" s="616"/>
      <c r="E12" s="389"/>
      <c r="F12" s="389"/>
      <c r="G12" s="389"/>
    </row>
    <row r="13" spans="1:10" ht="18" customHeight="1">
      <c r="A13" s="615" t="s">
        <v>2538</v>
      </c>
      <c r="B13" s="63"/>
      <c r="C13" s="63"/>
      <c r="D13" s="63"/>
      <c r="E13" s="63"/>
      <c r="F13" s="63"/>
      <c r="G13" s="63"/>
      <c r="H13" s="63"/>
      <c r="I13" s="63"/>
    </row>
    <row r="14" spans="1:10" ht="18" customHeight="1">
      <c r="A14" s="615" t="s">
        <v>2539</v>
      </c>
      <c r="B14" s="63"/>
      <c r="C14" s="63"/>
      <c r="D14" s="63"/>
      <c r="E14" s="617"/>
      <c r="F14" s="617"/>
      <c r="G14" s="617"/>
    </row>
    <row r="15" spans="1:10" ht="18" customHeight="1">
      <c r="A15" s="615" t="s">
        <v>2540</v>
      </c>
      <c r="B15" s="63"/>
      <c r="C15" s="63"/>
      <c r="D15" s="63"/>
      <c r="E15" s="617"/>
      <c r="F15" s="617"/>
      <c r="G15" s="617"/>
    </row>
    <row r="16" spans="1:10" ht="18" customHeight="1">
      <c r="A16" s="615" t="s">
        <v>2541</v>
      </c>
      <c r="B16" s="63"/>
      <c r="C16" s="63"/>
      <c r="D16" s="63"/>
      <c r="E16" s="63"/>
      <c r="F16" s="63"/>
      <c r="G16" s="63"/>
    </row>
    <row r="17" spans="1:2" ht="19.25" customHeight="1">
      <c r="A17" s="57" t="s">
        <v>1</v>
      </c>
      <c r="B17" s="599" t="str">
        <f>Contents!$C$48</f>
        <v>24 Mar 2022</v>
      </c>
    </row>
    <row r="18" spans="1:2">
      <c r="A18" s="57" t="s">
        <v>2144</v>
      </c>
      <c r="B18" s="599" t="str">
        <f>Contents!$D$48</f>
        <v>N/A</v>
      </c>
    </row>
    <row r="19" spans="1:2">
      <c r="A19" s="64"/>
    </row>
  </sheetData>
  <pageMargins left="0.70866141732283472" right="0.70866141732283472" top="0.74803149606299213" bottom="0.74803149606299213" header="0.31496062992125984" footer="0.31496062992125984"/>
  <pageSetup paperSize="9" scale="58" orientation="landscape" r:id="rId1"/>
  <tableParts count="1">
    <tablePart r:id="rId2"/>
  </tablePart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75">
    <tabColor theme="3" tint="0.39997558519241921"/>
    <pageSetUpPr fitToPage="1"/>
  </sheetPr>
  <dimension ref="A1:U18"/>
  <sheetViews>
    <sheetView zoomScaleNormal="100" workbookViewId="0"/>
  </sheetViews>
  <sheetFormatPr defaultColWidth="9" defaultRowHeight="12.5"/>
  <cols>
    <col min="1" max="1" width="67.36328125" style="49" customWidth="1"/>
    <col min="2" max="7" width="23.90625" style="49" customWidth="1"/>
    <col min="8" max="16384" width="9" style="49"/>
  </cols>
  <sheetData>
    <row r="1" spans="1:21" ht="28">
      <c r="A1" s="181" t="s">
        <v>2614</v>
      </c>
      <c r="B1" s="50"/>
      <c r="C1" s="50"/>
      <c r="D1" s="50"/>
      <c r="E1" s="50"/>
    </row>
    <row r="2" spans="1:21" s="164" customFormat="1" ht="15.5">
      <c r="A2" s="517" t="s">
        <v>2550</v>
      </c>
      <c r="B2" s="23"/>
      <c r="C2" s="23"/>
      <c r="D2" s="23"/>
      <c r="E2" s="219"/>
      <c r="F2" s="219"/>
      <c r="G2" s="219"/>
      <c r="H2" s="219"/>
      <c r="I2" s="219"/>
      <c r="J2" s="219"/>
    </row>
    <row r="3" spans="1:21" s="164" customFormat="1" ht="15.5">
      <c r="A3" s="517" t="s">
        <v>2551</v>
      </c>
      <c r="B3" s="23"/>
      <c r="C3" s="23"/>
      <c r="D3" s="23"/>
      <c r="E3" s="219"/>
      <c r="F3" s="219"/>
      <c r="G3" s="219"/>
      <c r="H3" s="219"/>
      <c r="I3" s="219"/>
      <c r="J3" s="219"/>
    </row>
    <row r="4" spans="1:21" s="164" customFormat="1" ht="15.5">
      <c r="A4" s="218" t="s">
        <v>2333</v>
      </c>
      <c r="B4" s="23"/>
      <c r="C4" s="23"/>
      <c r="D4" s="23"/>
      <c r="E4" s="219"/>
      <c r="F4" s="219"/>
      <c r="G4" s="219"/>
      <c r="H4" s="219"/>
      <c r="I4" s="219"/>
      <c r="J4" s="219"/>
    </row>
    <row r="5" spans="1:21" s="164" customFormat="1" ht="15.5">
      <c r="A5" s="517" t="s">
        <v>2532</v>
      </c>
      <c r="B5" s="23"/>
      <c r="C5" s="23"/>
      <c r="D5" s="23"/>
      <c r="E5" s="219"/>
      <c r="F5" s="219"/>
      <c r="G5" s="219"/>
      <c r="H5" s="219"/>
      <c r="I5" s="219"/>
      <c r="J5" s="219"/>
    </row>
    <row r="6" spans="1:21" s="164" customFormat="1" ht="15.5">
      <c r="A6" s="218" t="s">
        <v>2334</v>
      </c>
      <c r="B6" s="23"/>
      <c r="C6" s="23"/>
      <c r="D6" s="23"/>
      <c r="E6" s="219"/>
      <c r="F6" s="219"/>
      <c r="G6" s="219"/>
      <c r="H6" s="219"/>
      <c r="I6" s="219"/>
      <c r="J6" s="219"/>
    </row>
    <row r="7" spans="1:21" ht="80.75" customHeight="1">
      <c r="A7" s="631" t="s">
        <v>86</v>
      </c>
      <c r="B7" s="620" t="s">
        <v>2560</v>
      </c>
      <c r="C7" s="620" t="s">
        <v>2545</v>
      </c>
      <c r="D7" s="620" t="s">
        <v>2548</v>
      </c>
      <c r="E7" s="620" t="s">
        <v>2561</v>
      </c>
      <c r="F7" s="635" t="s">
        <v>2562</v>
      </c>
      <c r="G7" s="635" t="s">
        <v>2563</v>
      </c>
    </row>
    <row r="8" spans="1:21" ht="25" customHeight="1">
      <c r="A8" s="632" t="s">
        <v>88</v>
      </c>
      <c r="B8" s="636">
        <v>0.15</v>
      </c>
      <c r="C8" s="636">
        <v>0.17</v>
      </c>
      <c r="D8" s="636">
        <v>0.14000000000000001</v>
      </c>
      <c r="E8" s="630" t="s">
        <v>91</v>
      </c>
      <c r="F8" s="630" t="s">
        <v>91</v>
      </c>
      <c r="G8" s="630" t="s">
        <v>91</v>
      </c>
    </row>
    <row r="9" spans="1:21" ht="15.5">
      <c r="A9" s="629" t="s">
        <v>2556</v>
      </c>
      <c r="B9" s="636">
        <v>0.11</v>
      </c>
      <c r="C9" s="636">
        <v>0.14000000000000001</v>
      </c>
      <c r="D9" s="636">
        <v>0.09</v>
      </c>
      <c r="E9" s="630" t="s">
        <v>91</v>
      </c>
      <c r="F9" s="630" t="s">
        <v>91</v>
      </c>
      <c r="G9" s="630" t="s">
        <v>91</v>
      </c>
    </row>
    <row r="10" spans="1:21" ht="15.5">
      <c r="A10" s="629" t="s">
        <v>2557</v>
      </c>
      <c r="B10" s="636">
        <v>0.15</v>
      </c>
      <c r="C10" s="636">
        <v>0.19</v>
      </c>
      <c r="D10" s="636">
        <v>0.14000000000000001</v>
      </c>
      <c r="E10" s="630" t="s">
        <v>91</v>
      </c>
      <c r="F10" s="630" t="s">
        <v>91</v>
      </c>
      <c r="G10" s="630" t="s">
        <v>91</v>
      </c>
    </row>
    <row r="11" spans="1:21" ht="15.5">
      <c r="A11" s="629" t="s">
        <v>2558</v>
      </c>
      <c r="B11" s="636">
        <v>0.16</v>
      </c>
      <c r="C11" s="636">
        <v>0.16</v>
      </c>
      <c r="D11" s="636">
        <v>0.14000000000000001</v>
      </c>
      <c r="E11" s="630" t="s">
        <v>91</v>
      </c>
      <c r="F11" s="630" t="s">
        <v>91</v>
      </c>
      <c r="G11" s="630" t="s">
        <v>91</v>
      </c>
    </row>
    <row r="12" spans="1:21" ht="26.25" customHeight="1">
      <c r="A12" s="633" t="s">
        <v>2559</v>
      </c>
      <c r="B12" s="634" t="s">
        <v>91</v>
      </c>
      <c r="C12" s="634" t="s">
        <v>91</v>
      </c>
      <c r="D12" s="634" t="s">
        <v>91</v>
      </c>
      <c r="E12" s="637">
        <v>25.44</v>
      </c>
      <c r="F12" s="637">
        <v>30.54</v>
      </c>
      <c r="G12" s="637">
        <v>22.74</v>
      </c>
    </row>
    <row r="13" spans="1:21" ht="23.5" customHeight="1">
      <c r="A13" s="627" t="s">
        <v>2552</v>
      </c>
      <c r="B13" s="627"/>
      <c r="C13" s="627"/>
      <c r="D13" s="627"/>
      <c r="E13" s="627"/>
      <c r="F13" s="627"/>
      <c r="G13" s="627"/>
      <c r="H13" s="392"/>
      <c r="I13" s="392"/>
      <c r="J13" s="392"/>
      <c r="K13" s="392"/>
      <c r="L13" s="392"/>
      <c r="M13" s="392"/>
      <c r="N13" s="392"/>
      <c r="O13" s="392"/>
      <c r="P13" s="392"/>
      <c r="Q13" s="392"/>
      <c r="R13" s="392"/>
      <c r="S13" s="392"/>
      <c r="T13" s="392"/>
      <c r="U13" s="392"/>
    </row>
    <row r="14" spans="1:21" ht="15.4" customHeight="1">
      <c r="A14" s="392" t="s">
        <v>2553</v>
      </c>
      <c r="B14" s="392"/>
      <c r="C14" s="392"/>
      <c r="D14" s="392"/>
      <c r="E14" s="628"/>
      <c r="F14" s="628"/>
      <c r="G14" s="628"/>
      <c r="H14" s="392"/>
      <c r="I14" s="392"/>
      <c r="J14" s="392"/>
      <c r="K14" s="392"/>
      <c r="L14" s="392"/>
      <c r="M14" s="392"/>
      <c r="N14" s="392"/>
      <c r="O14" s="392"/>
      <c r="P14" s="392"/>
      <c r="Q14" s="392"/>
      <c r="R14" s="392"/>
      <c r="S14" s="392"/>
      <c r="T14" s="392"/>
      <c r="U14" s="392"/>
    </row>
    <row r="15" spans="1:21" ht="15.4" customHeight="1">
      <c r="A15" s="392" t="s">
        <v>2554</v>
      </c>
      <c r="B15" s="392"/>
      <c r="C15" s="392"/>
      <c r="D15" s="392"/>
      <c r="E15" s="628"/>
      <c r="F15" s="628"/>
      <c r="G15" s="628"/>
      <c r="H15" s="392"/>
      <c r="I15" s="392"/>
      <c r="J15" s="392"/>
      <c r="K15" s="392"/>
      <c r="L15" s="392"/>
      <c r="M15" s="392"/>
      <c r="N15" s="392"/>
      <c r="O15" s="392"/>
      <c r="P15" s="392"/>
      <c r="Q15" s="392"/>
      <c r="R15" s="392"/>
      <c r="S15" s="392"/>
      <c r="T15" s="392"/>
      <c r="U15" s="392"/>
    </row>
    <row r="16" spans="1:21" ht="15.4" customHeight="1">
      <c r="A16" s="392" t="s">
        <v>2555</v>
      </c>
      <c r="B16" s="392"/>
      <c r="C16" s="392"/>
      <c r="D16" s="392"/>
      <c r="E16" s="392"/>
      <c r="F16" s="392"/>
      <c r="G16" s="392"/>
      <c r="H16" s="392"/>
      <c r="I16" s="392"/>
      <c r="J16" s="392"/>
      <c r="K16" s="392"/>
      <c r="L16" s="392"/>
      <c r="M16" s="392"/>
      <c r="N16" s="392"/>
      <c r="O16" s="392"/>
      <c r="P16" s="392"/>
      <c r="Q16" s="392"/>
      <c r="R16" s="392"/>
      <c r="S16" s="392"/>
      <c r="T16" s="392"/>
      <c r="U16" s="392"/>
    </row>
    <row r="17" spans="1:2" ht="17.75" customHeight="1">
      <c r="A17" s="57" t="s">
        <v>1</v>
      </c>
      <c r="B17" s="58" t="str">
        <f>Contents!$C$49</f>
        <v>24 Mar 2022</v>
      </c>
    </row>
    <row r="18" spans="1:2">
      <c r="A18" s="57" t="s">
        <v>2144</v>
      </c>
      <c r="B18" s="58" t="str">
        <f>Contents!D49</f>
        <v>N/A</v>
      </c>
    </row>
  </sheetData>
  <pageMargins left="0.70866141732283472" right="0.70866141732283472" top="0.74803149606299213" bottom="0.74803149606299213" header="0.31496062992125984" footer="0.31496062992125984"/>
  <pageSetup paperSize="9" scale="54" orientation="landscape" r:id="rId1"/>
  <tableParts count="1">
    <tablePart r:id="rId2"/>
  </tablePart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EBC792-47B3-41C5-9262-E127FE323F6A}">
  <sheetPr>
    <tabColor theme="3" tint="0.39997558519241921"/>
    <pageSetUpPr fitToPage="1"/>
  </sheetPr>
  <dimension ref="A1:J20"/>
  <sheetViews>
    <sheetView zoomScaleNormal="100" workbookViewId="0"/>
  </sheetViews>
  <sheetFormatPr defaultColWidth="9.26953125" defaultRowHeight="12.5"/>
  <cols>
    <col min="1" max="1" width="82.36328125" style="134" customWidth="1"/>
    <col min="2" max="5" width="22.36328125" style="134" customWidth="1"/>
    <col min="6" max="16384" width="9.26953125" style="134"/>
  </cols>
  <sheetData>
    <row r="1" spans="1:10" ht="28">
      <c r="A1" s="181" t="s">
        <v>3115</v>
      </c>
      <c r="B1" s="133"/>
      <c r="C1" s="133"/>
    </row>
    <row r="2" spans="1:10" s="164" customFormat="1" ht="15.5">
      <c r="A2" s="969" t="s">
        <v>3114</v>
      </c>
      <c r="B2" s="23"/>
      <c r="C2" s="23"/>
      <c r="D2" s="23"/>
      <c r="E2" s="219"/>
      <c r="F2" s="219"/>
      <c r="G2" s="219"/>
      <c r="H2" s="219"/>
      <c r="I2" s="219"/>
      <c r="J2" s="219"/>
    </row>
    <row r="3" spans="1:10" s="164" customFormat="1" ht="15.5">
      <c r="A3" s="517" t="s">
        <v>2564</v>
      </c>
      <c r="B3" s="23"/>
      <c r="C3" s="23"/>
      <c r="D3" s="23"/>
      <c r="E3" s="219"/>
      <c r="F3" s="219"/>
      <c r="G3" s="219"/>
      <c r="H3" s="219"/>
      <c r="I3" s="219"/>
      <c r="J3" s="219"/>
    </row>
    <row r="4" spans="1:10" s="164" customFormat="1" ht="15.5">
      <c r="A4" s="218" t="s">
        <v>2333</v>
      </c>
      <c r="B4" s="23"/>
      <c r="C4" s="23"/>
      <c r="D4" s="23"/>
      <c r="E4" s="219"/>
      <c r="F4" s="219"/>
      <c r="G4" s="219"/>
      <c r="H4" s="219"/>
      <c r="I4" s="219"/>
      <c r="J4" s="219"/>
    </row>
    <row r="5" spans="1:10" s="164" customFormat="1" ht="15.5">
      <c r="A5" s="517" t="s">
        <v>2532</v>
      </c>
      <c r="B5" s="23"/>
      <c r="C5" s="23"/>
      <c r="D5" s="23"/>
      <c r="E5" s="219"/>
      <c r="F5" s="219"/>
      <c r="G5" s="219"/>
      <c r="H5" s="219"/>
      <c r="I5" s="219"/>
      <c r="J5" s="219"/>
    </row>
    <row r="6" spans="1:10" s="164" customFormat="1" ht="15.5">
      <c r="A6" s="218" t="s">
        <v>2334</v>
      </c>
      <c r="B6" s="23"/>
      <c r="C6" s="23"/>
      <c r="D6" s="23"/>
      <c r="E6" s="219"/>
      <c r="F6" s="219"/>
      <c r="G6" s="219"/>
      <c r="H6" s="219"/>
      <c r="I6" s="219"/>
      <c r="J6" s="219"/>
    </row>
    <row r="7" spans="1:10" ht="94.25" customHeight="1">
      <c r="A7" s="643" t="s">
        <v>86</v>
      </c>
      <c r="B7" s="644" t="s">
        <v>2578</v>
      </c>
      <c r="C7" s="645" t="s">
        <v>2575</v>
      </c>
      <c r="D7" s="645" t="s">
        <v>2576</v>
      </c>
      <c r="E7" s="645" t="s">
        <v>2577</v>
      </c>
    </row>
    <row r="8" spans="1:10" ht="27.4" customHeight="1">
      <c r="A8" s="641" t="s">
        <v>88</v>
      </c>
      <c r="B8" s="646">
        <v>0.24</v>
      </c>
      <c r="C8" s="646">
        <v>0.25</v>
      </c>
      <c r="D8" s="646">
        <v>0.27</v>
      </c>
      <c r="E8" s="646">
        <v>0.23</v>
      </c>
    </row>
    <row r="9" spans="1:10" ht="23.25" customHeight="1">
      <c r="A9" s="640" t="s">
        <v>2569</v>
      </c>
      <c r="B9" s="646">
        <v>0.11</v>
      </c>
      <c r="C9" s="646">
        <v>0.11</v>
      </c>
      <c r="D9" s="646">
        <v>0.12</v>
      </c>
      <c r="E9" s="646">
        <v>0.11</v>
      </c>
    </row>
    <row r="10" spans="1:10" ht="15" customHeight="1">
      <c r="A10" s="640" t="s">
        <v>2570</v>
      </c>
      <c r="B10" s="646">
        <v>0.27</v>
      </c>
      <c r="C10" s="646">
        <v>0.27</v>
      </c>
      <c r="D10" s="646">
        <v>0.28999999999999998</v>
      </c>
      <c r="E10" s="646">
        <v>0.26</v>
      </c>
    </row>
    <row r="11" spans="1:10" ht="15" customHeight="1">
      <c r="A11" s="640" t="s">
        <v>2571</v>
      </c>
      <c r="B11" s="646">
        <v>0.28999999999999998</v>
      </c>
      <c r="C11" s="646">
        <v>0.28999999999999998</v>
      </c>
      <c r="D11" s="646">
        <v>0.33</v>
      </c>
      <c r="E11" s="646">
        <v>0.27</v>
      </c>
    </row>
    <row r="12" spans="1:10" ht="15" customHeight="1">
      <c r="A12" s="640" t="s">
        <v>2572</v>
      </c>
      <c r="B12" s="646">
        <v>0.25</v>
      </c>
      <c r="C12" s="646">
        <v>0.26</v>
      </c>
      <c r="D12" s="646">
        <v>0.27</v>
      </c>
      <c r="E12" s="646">
        <v>0.25</v>
      </c>
    </row>
    <row r="13" spans="1:10" ht="15" customHeight="1">
      <c r="A13" s="641" t="s">
        <v>2573</v>
      </c>
      <c r="B13" s="646">
        <v>0.27</v>
      </c>
      <c r="C13" s="646">
        <v>0.28999999999999998</v>
      </c>
      <c r="D13" s="646">
        <v>0.3</v>
      </c>
      <c r="E13" s="646">
        <v>0.27</v>
      </c>
    </row>
    <row r="14" spans="1:10" ht="15" customHeight="1">
      <c r="A14" s="642" t="s">
        <v>2574</v>
      </c>
      <c r="B14" s="646">
        <v>0.25</v>
      </c>
      <c r="C14" s="646">
        <v>0.26</v>
      </c>
      <c r="D14" s="646">
        <v>0.28999999999999998</v>
      </c>
      <c r="E14" s="646">
        <v>0.25</v>
      </c>
    </row>
    <row r="15" spans="1:10" ht="19.5" customHeight="1">
      <c r="A15" s="639" t="s">
        <v>2565</v>
      </c>
      <c r="B15" s="638"/>
      <c r="C15" s="135"/>
    </row>
    <row r="16" spans="1:10" ht="18" customHeight="1">
      <c r="A16" s="393" t="s">
        <v>2566</v>
      </c>
      <c r="B16" s="136"/>
      <c r="C16" s="136"/>
      <c r="D16" s="136"/>
      <c r="E16" s="136"/>
      <c r="F16" s="128"/>
      <c r="G16" s="128"/>
    </row>
    <row r="17" spans="1:7">
      <c r="A17" s="393" t="s">
        <v>2567</v>
      </c>
      <c r="B17" s="136"/>
      <c r="C17" s="136"/>
      <c r="D17" s="136"/>
      <c r="E17" s="136"/>
      <c r="F17" s="390"/>
      <c r="G17" s="390"/>
    </row>
    <row r="18" spans="1:7">
      <c r="A18" s="393" t="s">
        <v>2568</v>
      </c>
      <c r="B18" s="136"/>
      <c r="C18" s="136"/>
      <c r="D18" s="136"/>
      <c r="E18" s="136"/>
      <c r="F18" s="390"/>
      <c r="G18" s="390"/>
    </row>
    <row r="19" spans="1:7" ht="20.75" customHeight="1">
      <c r="A19" s="57" t="s">
        <v>1</v>
      </c>
      <c r="B19" s="58" t="str">
        <f>Contents!$C$50</f>
        <v>24 Mar 2022</v>
      </c>
    </row>
    <row r="20" spans="1:7">
      <c r="A20" s="57" t="s">
        <v>2144</v>
      </c>
      <c r="B20" s="58" t="str">
        <f>Contents!$D$50</f>
        <v>Spring 2023</v>
      </c>
    </row>
  </sheetData>
  <pageMargins left="0.70866141732283472" right="0.70866141732283472" top="0.74803149606299213" bottom="0.74803149606299213" header="0.31496062992125984" footer="0.31496062992125984"/>
  <pageSetup paperSize="9" scale="61" orientation="landscape" r:id="rId1"/>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893430-25E7-401E-A02A-C434C429F539}">
  <sheetPr codeName="Sheet8">
    <tabColor theme="0"/>
    <pageSetUpPr fitToPage="1"/>
  </sheetPr>
  <dimension ref="A1:D46"/>
  <sheetViews>
    <sheetView zoomScaleNormal="100" workbookViewId="0"/>
  </sheetViews>
  <sheetFormatPr defaultColWidth="9" defaultRowHeight="12.5"/>
  <cols>
    <col min="1" max="1" width="211" style="975" customWidth="1"/>
    <col min="2" max="2" width="9" style="160"/>
    <col min="3" max="3" width="16.26953125" style="160" bestFit="1" customWidth="1"/>
    <col min="4" max="16384" width="9" style="160"/>
  </cols>
  <sheetData>
    <row r="1" spans="1:1" s="177" customFormat="1" ht="28" customHeight="1">
      <c r="A1" s="181" t="s">
        <v>2163</v>
      </c>
    </row>
    <row r="2" spans="1:1" s="162" customFormat="1" ht="19" customHeight="1">
      <c r="A2" s="187" t="s">
        <v>2318</v>
      </c>
    </row>
    <row r="3" spans="1:1" s="197" customFormat="1" ht="32.25" customHeight="1">
      <c r="A3" s="976" t="s">
        <v>2259</v>
      </c>
    </row>
    <row r="4" spans="1:1" ht="31">
      <c r="A4" s="198" t="s">
        <v>3125</v>
      </c>
    </row>
    <row r="5" spans="1:1" s="197" customFormat="1" ht="32.25" customHeight="1">
      <c r="A5" s="976" t="s">
        <v>2257</v>
      </c>
    </row>
    <row r="6" spans="1:1" s="197" customFormat="1" ht="32.25" customHeight="1">
      <c r="A6" s="976" t="s">
        <v>2260</v>
      </c>
    </row>
    <row r="7" spans="1:1" ht="34.9" customHeight="1">
      <c r="A7" s="937" t="s">
        <v>3126</v>
      </c>
    </row>
    <row r="8" spans="1:1" ht="21" customHeight="1">
      <c r="A8" s="937" t="s">
        <v>3159</v>
      </c>
    </row>
    <row r="9" spans="1:1" ht="39" customHeight="1">
      <c r="A9" s="937" t="s">
        <v>3160</v>
      </c>
    </row>
    <row r="10" spans="1:1" ht="52.5" customHeight="1">
      <c r="A10" s="937" t="s">
        <v>3161</v>
      </c>
    </row>
    <row r="11" spans="1:1" ht="37.25" customHeight="1">
      <c r="A11" s="937" t="s">
        <v>3053</v>
      </c>
    </row>
    <row r="12" spans="1:1" s="197" customFormat="1" ht="32.25" customHeight="1">
      <c r="A12" s="976" t="s">
        <v>2258</v>
      </c>
    </row>
    <row r="13" spans="1:1" s="197" customFormat="1" ht="49.15" customHeight="1">
      <c r="A13" s="937" t="s">
        <v>3165</v>
      </c>
    </row>
    <row r="14" spans="1:1" s="197" customFormat="1" ht="51.75" customHeight="1">
      <c r="A14" s="937" t="s">
        <v>3128</v>
      </c>
    </row>
    <row r="15" spans="1:1" ht="37.9" customHeight="1">
      <c r="A15" s="937" t="s">
        <v>3129</v>
      </c>
    </row>
    <row r="16" spans="1:1" ht="49.9" customHeight="1">
      <c r="A16" s="937" t="s">
        <v>3131</v>
      </c>
    </row>
    <row r="17" spans="1:4" ht="39" customHeight="1">
      <c r="A17" s="937" t="s">
        <v>3132</v>
      </c>
    </row>
    <row r="18" spans="1:4" ht="49.25" customHeight="1">
      <c r="A18" s="937" t="s">
        <v>3134</v>
      </c>
    </row>
    <row r="19" spans="1:4" ht="36.75" customHeight="1">
      <c r="A19" s="937" t="s">
        <v>3133</v>
      </c>
    </row>
    <row r="20" spans="1:4" ht="50.4" customHeight="1">
      <c r="A20" s="937" t="s">
        <v>3166</v>
      </c>
    </row>
    <row r="21" spans="1:4" ht="98.25" customHeight="1">
      <c r="A21" s="977" t="s">
        <v>3130</v>
      </c>
    </row>
    <row r="22" spans="1:4" ht="53.5" customHeight="1">
      <c r="A22" s="937" t="s">
        <v>3054</v>
      </c>
    </row>
    <row r="23" spans="1:4" ht="35.5" customHeight="1">
      <c r="A23" s="937" t="s">
        <v>3135</v>
      </c>
    </row>
    <row r="24" spans="1:4" ht="51.4" customHeight="1">
      <c r="A24" s="937" t="s">
        <v>3055</v>
      </c>
    </row>
    <row r="25" spans="1:4" ht="65.5" customHeight="1">
      <c r="A25" s="937" t="s">
        <v>3057</v>
      </c>
    </row>
    <row r="26" spans="1:4" ht="63" customHeight="1">
      <c r="A26" s="937" t="s">
        <v>3056</v>
      </c>
    </row>
    <row r="27" spans="1:4" s="197" customFormat="1" ht="32.25" customHeight="1">
      <c r="A27" s="976" t="s">
        <v>2261</v>
      </c>
    </row>
    <row r="28" spans="1:4" ht="31">
      <c r="A28" s="937" t="s">
        <v>3142</v>
      </c>
    </row>
    <row r="29" spans="1:4" ht="20.75" customHeight="1">
      <c r="A29" s="937" t="s">
        <v>3143</v>
      </c>
    </row>
    <row r="30" spans="1:4" ht="51.4" customHeight="1">
      <c r="A30" s="937" t="s">
        <v>3144</v>
      </c>
      <c r="B30" s="161"/>
      <c r="C30" s="161"/>
      <c r="D30" s="161"/>
    </row>
    <row r="31" spans="1:4" s="197" customFormat="1" ht="32.25" customHeight="1">
      <c r="A31" s="976" t="s">
        <v>2262</v>
      </c>
    </row>
    <row r="32" spans="1:4" ht="36" customHeight="1">
      <c r="A32" s="937" t="s">
        <v>3139</v>
      </c>
      <c r="B32" s="978"/>
      <c r="C32" s="978"/>
      <c r="D32" s="978"/>
    </row>
    <row r="33" spans="1:2" s="197" customFormat="1" ht="32.25" customHeight="1">
      <c r="A33" s="976" t="s">
        <v>2757</v>
      </c>
      <c r="B33" s="979"/>
    </row>
    <row r="34" spans="1:2" ht="37.25" customHeight="1">
      <c r="A34" s="937" t="s">
        <v>3162</v>
      </c>
    </row>
    <row r="35" spans="1:2" ht="35.75" customHeight="1">
      <c r="A35" s="937" t="s">
        <v>3163</v>
      </c>
    </row>
    <row r="36" spans="1:2" ht="37.25" customHeight="1">
      <c r="A36" s="937" t="s">
        <v>3164</v>
      </c>
    </row>
    <row r="37" spans="1:2" ht="15.5">
      <c r="A37" s="974"/>
    </row>
    <row r="38" spans="1:2" ht="15.5">
      <c r="A38" s="974"/>
    </row>
    <row r="39" spans="1:2" ht="15.5">
      <c r="A39" s="974"/>
    </row>
    <row r="40" spans="1:2" ht="15.5">
      <c r="A40" s="974"/>
    </row>
    <row r="41" spans="1:2" ht="15.5">
      <c r="A41" s="974"/>
    </row>
    <row r="42" spans="1:2" ht="15.5">
      <c r="A42" s="974"/>
    </row>
    <row r="43" spans="1:2" ht="15.5">
      <c r="A43" s="974"/>
    </row>
    <row r="44" spans="1:2" ht="15.5">
      <c r="A44" s="974"/>
    </row>
    <row r="45" spans="1:2" ht="15.5">
      <c r="A45" s="974"/>
    </row>
    <row r="46" spans="1:2" ht="15.5">
      <c r="A46" s="974"/>
    </row>
  </sheetData>
  <pageMargins left="0.70866141732283472" right="0.70866141732283472" top="0.74803149606299213" bottom="0.74803149606299213" header="0.31496062992125984" footer="0.31496062992125984"/>
  <pageSetup paperSize="9" scale="42" orientation="landscape" verticalDpi="4"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C28344-1DFC-43B3-8DE9-5C6C47238D88}">
  <sheetPr codeName="Sheet77">
    <tabColor theme="3" tint="0.39997558519241921"/>
    <pageSetUpPr fitToPage="1"/>
  </sheetPr>
  <dimension ref="A1:J27"/>
  <sheetViews>
    <sheetView zoomScaleNormal="100" workbookViewId="0"/>
  </sheetViews>
  <sheetFormatPr defaultColWidth="9.26953125" defaultRowHeight="12.5"/>
  <cols>
    <col min="1" max="1" width="68.26953125" style="90" customWidth="1"/>
    <col min="2" max="7" width="13.81640625" style="90" customWidth="1"/>
    <col min="8" max="8" width="20.08984375" style="90" customWidth="1"/>
    <col min="9" max="9" width="10" style="90" bestFit="1" customWidth="1"/>
    <col min="10" max="10" width="13.7265625" style="90" bestFit="1" customWidth="1"/>
    <col min="11" max="16384" width="9.26953125" style="90"/>
  </cols>
  <sheetData>
    <row r="1" spans="1:10" ht="28">
      <c r="A1" s="181" t="s">
        <v>2615</v>
      </c>
      <c r="B1" s="272"/>
      <c r="C1" s="272"/>
      <c r="D1" s="272"/>
      <c r="E1" s="272"/>
      <c r="F1" s="272"/>
      <c r="G1" s="272"/>
      <c r="H1" s="272"/>
    </row>
    <row r="2" spans="1:10" s="164" customFormat="1" ht="15.5">
      <c r="A2" s="517" t="s">
        <v>2550</v>
      </c>
      <c r="B2" s="23"/>
      <c r="C2" s="23"/>
      <c r="D2" s="23"/>
      <c r="E2" s="219"/>
      <c r="F2" s="219"/>
      <c r="G2" s="219"/>
      <c r="H2" s="219"/>
      <c r="I2" s="219"/>
      <c r="J2" s="219"/>
    </row>
    <row r="3" spans="1:10" s="164" customFormat="1" ht="15.5">
      <c r="A3" s="517" t="s">
        <v>2579</v>
      </c>
      <c r="B3" s="23"/>
      <c r="C3" s="23"/>
      <c r="D3" s="23"/>
      <c r="E3" s="219"/>
      <c r="F3" s="219"/>
      <c r="G3" s="219"/>
      <c r="H3" s="219"/>
      <c r="I3" s="219"/>
      <c r="J3" s="219"/>
    </row>
    <row r="4" spans="1:10" s="164" customFormat="1" ht="15.5">
      <c r="A4" s="218" t="s">
        <v>2333</v>
      </c>
      <c r="B4" s="23"/>
      <c r="C4" s="23"/>
      <c r="D4" s="23"/>
      <c r="E4" s="219"/>
      <c r="F4" s="219"/>
      <c r="G4" s="219"/>
      <c r="H4" s="219"/>
      <c r="I4" s="219"/>
      <c r="J4" s="219"/>
    </row>
    <row r="5" spans="1:10" s="164" customFormat="1" ht="15.5">
      <c r="A5" s="517" t="s">
        <v>2532</v>
      </c>
      <c r="B5" s="23"/>
      <c r="C5" s="23"/>
      <c r="D5" s="23"/>
      <c r="E5" s="219"/>
      <c r="F5" s="219"/>
      <c r="G5" s="219"/>
      <c r="H5" s="219"/>
      <c r="I5" s="219"/>
      <c r="J5" s="219"/>
    </row>
    <row r="6" spans="1:10" s="164" customFormat="1" ht="15.5">
      <c r="A6" s="218" t="s">
        <v>2334</v>
      </c>
      <c r="B6" s="23"/>
      <c r="C6" s="23"/>
      <c r="D6" s="23"/>
      <c r="E6" s="219"/>
      <c r="F6" s="219"/>
      <c r="G6" s="219"/>
      <c r="H6" s="219"/>
      <c r="I6" s="219"/>
      <c r="J6" s="219"/>
    </row>
    <row r="7" spans="1:10" ht="31">
      <c r="A7" s="657" t="s">
        <v>86</v>
      </c>
      <c r="B7" s="656" t="s">
        <v>2138</v>
      </c>
      <c r="C7" s="656" t="s">
        <v>2143</v>
      </c>
      <c r="D7" s="656" t="s">
        <v>2149</v>
      </c>
      <c r="E7" s="656" t="s">
        <v>2154</v>
      </c>
      <c r="F7" s="656" t="s">
        <v>2162</v>
      </c>
      <c r="G7" s="656" t="s">
        <v>2170</v>
      </c>
      <c r="H7" s="656" t="s">
        <v>2209</v>
      </c>
    </row>
    <row r="8" spans="1:10" s="91" customFormat="1" ht="25.5" customHeight="1">
      <c r="A8" s="647" t="s">
        <v>2559</v>
      </c>
      <c r="B8" s="649">
        <v>13658045.99</v>
      </c>
      <c r="C8" s="649">
        <v>19936469.48</v>
      </c>
      <c r="D8" s="649">
        <v>22640005.27</v>
      </c>
      <c r="E8" s="649">
        <v>28089430.809999999</v>
      </c>
      <c r="F8" s="649">
        <v>41557753.5</v>
      </c>
      <c r="G8" s="649">
        <v>50276919.5</v>
      </c>
      <c r="H8" s="650">
        <v>176158624.55000001</v>
      </c>
      <c r="I8" s="92"/>
      <c r="J8" s="92"/>
    </row>
    <row r="9" spans="1:10" ht="15.5">
      <c r="A9" s="647" t="s">
        <v>2590</v>
      </c>
      <c r="B9" s="651">
        <v>3304741.03</v>
      </c>
      <c r="C9" s="651">
        <v>4906822</v>
      </c>
      <c r="D9" s="651">
        <v>6479876.6699999999</v>
      </c>
      <c r="E9" s="651">
        <v>8414135.2599999998</v>
      </c>
      <c r="F9" s="651">
        <v>11631033.060000001</v>
      </c>
      <c r="G9" s="651">
        <v>16455725.35</v>
      </c>
      <c r="H9" s="652">
        <v>51192333.369999997</v>
      </c>
      <c r="I9" s="92"/>
      <c r="J9" s="92"/>
    </row>
    <row r="10" spans="1:10" ht="15.5">
      <c r="A10" s="647" t="s">
        <v>2591</v>
      </c>
      <c r="B10" s="651">
        <v>2852451.31</v>
      </c>
      <c r="C10" s="651">
        <v>4431003.76</v>
      </c>
      <c r="D10" s="651">
        <v>5902989.0300000003</v>
      </c>
      <c r="E10" s="651">
        <v>7303351.9800000004</v>
      </c>
      <c r="F10" s="651">
        <v>8887343.1600000001</v>
      </c>
      <c r="G10" s="651">
        <v>12131643.91</v>
      </c>
      <c r="H10" s="652">
        <v>41508783.149999999</v>
      </c>
      <c r="I10" s="92"/>
      <c r="J10" s="92"/>
    </row>
    <row r="11" spans="1:10" ht="15.5">
      <c r="A11" s="647" t="s">
        <v>2592</v>
      </c>
      <c r="B11" s="653">
        <v>452289.72</v>
      </c>
      <c r="C11" s="653">
        <v>475818.23999999999</v>
      </c>
      <c r="D11" s="653">
        <v>576887.64</v>
      </c>
      <c r="E11" s="651">
        <v>1110783.27</v>
      </c>
      <c r="F11" s="651">
        <v>2743689.91</v>
      </c>
      <c r="G11" s="651">
        <v>4324081.4400000004</v>
      </c>
      <c r="H11" s="652">
        <v>9683550.2300000004</v>
      </c>
      <c r="I11" s="92"/>
      <c r="J11" s="92"/>
    </row>
    <row r="12" spans="1:10" ht="15.5">
      <c r="A12" s="647" t="s">
        <v>2593</v>
      </c>
      <c r="B12" s="651">
        <v>10353304.960000001</v>
      </c>
      <c r="C12" s="651">
        <v>15029647.48</v>
      </c>
      <c r="D12" s="651">
        <v>16160128.6</v>
      </c>
      <c r="E12" s="651">
        <v>19675295.550000001</v>
      </c>
      <c r="F12" s="651">
        <v>29926720.43</v>
      </c>
      <c r="G12" s="651">
        <v>33821194.149999999</v>
      </c>
      <c r="H12" s="652">
        <v>124966291.17</v>
      </c>
      <c r="I12" s="92"/>
      <c r="J12" s="92"/>
    </row>
    <row r="13" spans="1:10" ht="15.5">
      <c r="A13" s="647" t="s">
        <v>2594</v>
      </c>
      <c r="B13" s="651">
        <v>6705130.6900000004</v>
      </c>
      <c r="C13" s="651">
        <v>11789108.82</v>
      </c>
      <c r="D13" s="651">
        <v>13180218.57</v>
      </c>
      <c r="E13" s="651">
        <v>15943278.1</v>
      </c>
      <c r="F13" s="651">
        <v>24427275.27</v>
      </c>
      <c r="G13" s="651">
        <v>27426448.600000001</v>
      </c>
      <c r="H13" s="652">
        <v>99471460.049999997</v>
      </c>
      <c r="I13" s="92"/>
      <c r="J13" s="92"/>
    </row>
    <row r="14" spans="1:10" ht="15.5">
      <c r="A14" s="647" t="s">
        <v>2595</v>
      </c>
      <c r="B14" s="651">
        <v>3648174.27</v>
      </c>
      <c r="C14" s="651">
        <v>3240538.66</v>
      </c>
      <c r="D14" s="651">
        <v>2979910.03</v>
      </c>
      <c r="E14" s="651">
        <v>3732017.45</v>
      </c>
      <c r="F14" s="651">
        <v>5499445.1600000001</v>
      </c>
      <c r="G14" s="651">
        <v>6394745.5499999998</v>
      </c>
      <c r="H14" s="652">
        <v>25494831.120000001</v>
      </c>
      <c r="I14" s="92"/>
      <c r="J14" s="92"/>
    </row>
    <row r="15" spans="1:10" s="91" customFormat="1" ht="30" customHeight="1">
      <c r="A15" s="647" t="s">
        <v>2589</v>
      </c>
      <c r="B15" s="651">
        <v>31998322.420000002</v>
      </c>
      <c r="C15" s="651">
        <v>53158860.369999997</v>
      </c>
      <c r="D15" s="651">
        <v>56591662.670000002</v>
      </c>
      <c r="E15" s="651">
        <v>60282863.119999997</v>
      </c>
      <c r="F15" s="651">
        <v>68710510.049999997</v>
      </c>
      <c r="G15" s="651">
        <v>58222149.049999997</v>
      </c>
      <c r="H15" s="652">
        <v>328964367.69</v>
      </c>
      <c r="I15" s="92"/>
      <c r="J15" s="92"/>
    </row>
    <row r="16" spans="1:10" ht="15.5">
      <c r="A16" s="647" t="s">
        <v>2596</v>
      </c>
      <c r="B16" s="651">
        <v>4351095.55</v>
      </c>
      <c r="C16" s="651">
        <v>5620849</v>
      </c>
      <c r="D16" s="651">
        <v>7486256.96</v>
      </c>
      <c r="E16" s="651">
        <v>8234726.2999999998</v>
      </c>
      <c r="F16" s="651">
        <v>8944072.5099999998</v>
      </c>
      <c r="G16" s="651">
        <v>4874069.5599999996</v>
      </c>
      <c r="H16" s="652">
        <v>39511069.880000003</v>
      </c>
      <c r="I16" s="92"/>
      <c r="J16" s="92"/>
    </row>
    <row r="17" spans="1:10" ht="15.5">
      <c r="A17" s="647" t="s">
        <v>2557</v>
      </c>
      <c r="B17" s="651">
        <v>26941564.48</v>
      </c>
      <c r="C17" s="651">
        <v>46698104.340000004</v>
      </c>
      <c r="D17" s="651">
        <v>47661849.420000002</v>
      </c>
      <c r="E17" s="651">
        <v>49689471.060000002</v>
      </c>
      <c r="F17" s="651">
        <v>57155085.369999997</v>
      </c>
      <c r="G17" s="651">
        <v>49555299.93</v>
      </c>
      <c r="H17" s="652">
        <v>277701374.61000001</v>
      </c>
      <c r="I17" s="92"/>
      <c r="J17" s="92"/>
    </row>
    <row r="18" spans="1:10" ht="15.5">
      <c r="A18" s="647" t="s">
        <v>2558</v>
      </c>
      <c r="B18" s="653">
        <v>705662.39</v>
      </c>
      <c r="C18" s="653">
        <v>839907.02</v>
      </c>
      <c r="D18" s="651">
        <v>1443556.29</v>
      </c>
      <c r="E18" s="651">
        <v>2358665.7599999998</v>
      </c>
      <c r="F18" s="651">
        <v>2611352.17</v>
      </c>
      <c r="G18" s="651">
        <v>3792779.55</v>
      </c>
      <c r="H18" s="652">
        <v>11751923.189999999</v>
      </c>
      <c r="I18" s="92"/>
      <c r="J18" s="92"/>
    </row>
    <row r="19" spans="1:10" s="91" customFormat="1" ht="25.5" customHeight="1">
      <c r="A19" s="647" t="s">
        <v>2040</v>
      </c>
      <c r="B19" s="651">
        <v>45656368.409999996</v>
      </c>
      <c r="C19" s="651">
        <v>73095329.849999994</v>
      </c>
      <c r="D19" s="651">
        <v>79231667.950000003</v>
      </c>
      <c r="E19" s="651">
        <v>88372293.930000007</v>
      </c>
      <c r="F19" s="651">
        <v>110268263.55</v>
      </c>
      <c r="G19" s="651">
        <v>108499068.54000001</v>
      </c>
      <c r="H19" s="652">
        <v>505122992.23000002</v>
      </c>
      <c r="I19" s="92"/>
      <c r="J19" s="92"/>
    </row>
    <row r="20" spans="1:10" ht="23.25" customHeight="1">
      <c r="A20" s="647" t="s">
        <v>2583</v>
      </c>
      <c r="B20" s="651">
        <v>15829079.539999999</v>
      </c>
      <c r="C20" s="651">
        <v>10466044.1</v>
      </c>
      <c r="D20" s="651">
        <v>11403983.560000001</v>
      </c>
      <c r="E20" s="651">
        <v>10304524.630000001</v>
      </c>
      <c r="F20" s="651">
        <v>9591669.4100000001</v>
      </c>
      <c r="G20" s="651">
        <v>8457157.7200000007</v>
      </c>
      <c r="H20" s="652">
        <v>66052458.960000001</v>
      </c>
      <c r="I20" s="92"/>
      <c r="J20" s="92"/>
    </row>
    <row r="21" spans="1:10" s="91" customFormat="1" ht="24.75" customHeight="1" thickBot="1">
      <c r="A21" s="655" t="s">
        <v>2584</v>
      </c>
      <c r="B21" s="651">
        <v>61485447.939999998</v>
      </c>
      <c r="C21" s="651">
        <v>83561373.950000003</v>
      </c>
      <c r="D21" s="651">
        <v>90635651.5</v>
      </c>
      <c r="E21" s="651">
        <v>98676818.569999993</v>
      </c>
      <c r="F21" s="651">
        <v>119859932.95999999</v>
      </c>
      <c r="G21" s="651">
        <v>116956226.26000001</v>
      </c>
      <c r="H21" s="652">
        <v>571175451.19000006</v>
      </c>
      <c r="I21" s="92"/>
      <c r="J21" s="92"/>
    </row>
    <row r="22" spans="1:10" ht="21" customHeight="1" thickTop="1">
      <c r="A22" s="648" t="s">
        <v>2580</v>
      </c>
      <c r="B22" s="391"/>
      <c r="C22" s="391"/>
      <c r="D22" s="391"/>
      <c r="E22" s="391"/>
      <c r="F22" s="391"/>
      <c r="G22" s="391"/>
      <c r="H22" s="392"/>
    </row>
    <row r="23" spans="1:10" ht="17.75" customHeight="1">
      <c r="A23" s="392" t="s">
        <v>2581</v>
      </c>
      <c r="B23" s="391"/>
      <c r="C23" s="391"/>
      <c r="D23" s="391"/>
      <c r="E23" s="391"/>
      <c r="F23" s="391"/>
      <c r="G23" s="391"/>
      <c r="H23" s="392"/>
    </row>
    <row r="24" spans="1:10" ht="17.75" customHeight="1">
      <c r="A24" s="392" t="s">
        <v>2582</v>
      </c>
      <c r="B24" s="391"/>
      <c r="C24" s="391"/>
      <c r="D24" s="391"/>
      <c r="E24" s="386"/>
      <c r="F24" s="386"/>
      <c r="G24" s="386"/>
      <c r="H24" s="386"/>
    </row>
    <row r="25" spans="1:10" ht="17.75" customHeight="1">
      <c r="A25" s="392" t="s">
        <v>2535</v>
      </c>
      <c r="B25" s="391"/>
      <c r="C25" s="391"/>
      <c r="D25" s="392"/>
      <c r="E25" s="392"/>
      <c r="F25" s="392"/>
      <c r="G25" s="392"/>
      <c r="H25" s="392"/>
    </row>
    <row r="26" spans="1:10" ht="19" customHeight="1">
      <c r="A26" s="57" t="s">
        <v>1</v>
      </c>
      <c r="B26" s="58" t="str">
        <f>Contents!$C$51</f>
        <v>24 Mar 2022</v>
      </c>
      <c r="F26" s="89"/>
    </row>
    <row r="27" spans="1:10" ht="13">
      <c r="A27" s="57" t="s">
        <v>2144</v>
      </c>
      <c r="B27" s="58" t="str">
        <f>Contents!$D$51</f>
        <v>N/A</v>
      </c>
      <c r="F27" s="89"/>
    </row>
  </sheetData>
  <pageMargins left="0.25" right="0.25" top="0.75" bottom="0.75" header="0.3" footer="0.3"/>
  <pageSetup paperSize="9" scale="71" orientation="landscape" verticalDpi="4" r:id="rId1"/>
  <tableParts count="1">
    <tablePart r:id="rId2"/>
  </tablePart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6CE0C5-3E76-4558-BB18-FC60D298F5ED}">
  <sheetPr>
    <tabColor theme="3" tint="0.39997558519241921"/>
    <pageSetUpPr fitToPage="1"/>
  </sheetPr>
  <dimension ref="A1:Q28"/>
  <sheetViews>
    <sheetView zoomScaleNormal="100" workbookViewId="0"/>
  </sheetViews>
  <sheetFormatPr defaultColWidth="9.26953125" defaultRowHeight="12.5"/>
  <cols>
    <col min="1" max="1" width="83.6328125" style="134" customWidth="1"/>
    <col min="2" max="14" width="12.54296875" style="134" customWidth="1"/>
    <col min="15" max="15" width="14.36328125" style="134" customWidth="1"/>
    <col min="16" max="16" width="13.26953125" style="134" bestFit="1" customWidth="1"/>
    <col min="17" max="16384" width="9.26953125" style="134"/>
  </cols>
  <sheetData>
    <row r="1" spans="1:17" ht="28">
      <c r="A1" s="181" t="s">
        <v>3116</v>
      </c>
      <c r="B1" s="121"/>
    </row>
    <row r="2" spans="1:17" s="164" customFormat="1" ht="15.5">
      <c r="A2" s="969" t="s">
        <v>3114</v>
      </c>
      <c r="B2" s="23"/>
      <c r="C2" s="23"/>
      <c r="D2" s="23"/>
      <c r="E2" s="219"/>
      <c r="F2" s="219"/>
      <c r="G2" s="219"/>
      <c r="H2" s="219"/>
      <c r="I2" s="219"/>
      <c r="J2" s="219"/>
    </row>
    <row r="3" spans="1:17" s="164" customFormat="1" ht="15.5">
      <c r="A3" s="517" t="s">
        <v>2585</v>
      </c>
      <c r="B3" s="23"/>
      <c r="C3" s="23"/>
      <c r="D3" s="23"/>
      <c r="E3" s="219"/>
      <c r="F3" s="219"/>
      <c r="G3" s="219"/>
      <c r="H3" s="219"/>
      <c r="I3" s="219"/>
      <c r="J3" s="219"/>
    </row>
    <row r="4" spans="1:17" s="164" customFormat="1" ht="15.5">
      <c r="A4" s="218" t="s">
        <v>2333</v>
      </c>
      <c r="B4" s="23"/>
      <c r="C4" s="23"/>
      <c r="D4" s="23"/>
      <c r="E4" s="219"/>
      <c r="F4" s="219"/>
      <c r="G4" s="219"/>
      <c r="H4" s="219"/>
      <c r="I4" s="219"/>
      <c r="J4" s="219"/>
    </row>
    <row r="5" spans="1:17" s="164" customFormat="1" ht="15.5">
      <c r="A5" s="517" t="s">
        <v>2532</v>
      </c>
      <c r="B5" s="23"/>
      <c r="C5" s="23"/>
      <c r="D5" s="23"/>
      <c r="E5" s="219"/>
      <c r="F5" s="219"/>
      <c r="G5" s="219"/>
      <c r="H5" s="219"/>
      <c r="I5" s="219"/>
      <c r="J5" s="219"/>
    </row>
    <row r="6" spans="1:17" s="164" customFormat="1" ht="15.5">
      <c r="A6" s="218" t="s">
        <v>2334</v>
      </c>
      <c r="B6" s="23"/>
      <c r="C6" s="23"/>
      <c r="D6" s="23"/>
      <c r="E6" s="219"/>
      <c r="F6" s="219"/>
      <c r="G6" s="219"/>
      <c r="H6" s="219"/>
      <c r="I6" s="219"/>
      <c r="J6" s="219"/>
    </row>
    <row r="7" spans="1:17" ht="31">
      <c r="A7" s="643" t="s">
        <v>86</v>
      </c>
      <c r="B7" s="654" t="s">
        <v>2207</v>
      </c>
      <c r="C7" s="654" t="s">
        <v>2214</v>
      </c>
      <c r="D7" s="654" t="s">
        <v>2221</v>
      </c>
      <c r="E7" s="654" t="s">
        <v>2235</v>
      </c>
      <c r="F7" s="654" t="s">
        <v>2244</v>
      </c>
      <c r="G7" s="654" t="s">
        <v>2250</v>
      </c>
      <c r="H7" s="654" t="s">
        <v>2253</v>
      </c>
      <c r="I7" s="654" t="s">
        <v>2256</v>
      </c>
      <c r="J7" s="654" t="s">
        <v>2285</v>
      </c>
      <c r="K7" s="654" t="s">
        <v>2287</v>
      </c>
      <c r="L7" s="654" t="s">
        <v>2290</v>
      </c>
      <c r="M7" s="654" t="s">
        <v>3037</v>
      </c>
      <c r="N7" s="654" t="s">
        <v>3038</v>
      </c>
      <c r="O7" s="980" t="s">
        <v>2210</v>
      </c>
    </row>
    <row r="8" spans="1:17" s="139" customFormat="1" ht="30" customHeight="1">
      <c r="A8" s="640" t="s">
        <v>2211</v>
      </c>
      <c r="B8" s="662">
        <v>24534427.109999999</v>
      </c>
      <c r="C8" s="662">
        <v>58810257.039999999</v>
      </c>
      <c r="D8" s="662">
        <v>73714576.269999996</v>
      </c>
      <c r="E8" s="662">
        <v>103018148.73999999</v>
      </c>
      <c r="F8" s="662">
        <v>138827160.86000001</v>
      </c>
      <c r="G8" s="662">
        <v>109800618.59999999</v>
      </c>
      <c r="H8" s="663">
        <v>77870762.900000006</v>
      </c>
      <c r="I8" s="663">
        <v>149650225.44</v>
      </c>
      <c r="J8" s="662">
        <v>181813761.72</v>
      </c>
      <c r="K8" s="932">
        <v>196808782.00999999</v>
      </c>
      <c r="L8" s="659">
        <v>244706638.25999999</v>
      </c>
      <c r="M8" s="932">
        <v>118734285.51000001</v>
      </c>
      <c r="N8" s="662">
        <v>163941863.90000001</v>
      </c>
      <c r="O8" s="981">
        <v>1642231508.3600001</v>
      </c>
      <c r="P8" s="138"/>
      <c r="Q8" s="138"/>
    </row>
    <row r="9" spans="1:17" ht="22.5" customHeight="1">
      <c r="A9" s="640" t="s">
        <v>2569</v>
      </c>
      <c r="B9" s="658">
        <v>7248253.5099999998</v>
      </c>
      <c r="C9" s="658">
        <v>15484944.039999999</v>
      </c>
      <c r="D9" s="658">
        <v>11996185.539999999</v>
      </c>
      <c r="E9" s="658">
        <v>13038101.630000001</v>
      </c>
      <c r="F9" s="658">
        <v>15543203.4</v>
      </c>
      <c r="G9" s="659">
        <v>11793999.460000001</v>
      </c>
      <c r="H9" s="659">
        <v>9963484.8300000001</v>
      </c>
      <c r="I9" s="659">
        <v>14007410.91</v>
      </c>
      <c r="J9" s="659">
        <v>13812385.99</v>
      </c>
      <c r="K9" s="659">
        <v>15067682.529999999</v>
      </c>
      <c r="L9" s="659">
        <v>17490531.219999999</v>
      </c>
      <c r="M9" s="659">
        <v>9720259.7100000009</v>
      </c>
      <c r="N9" s="659">
        <v>16255097.91</v>
      </c>
      <c r="O9" s="982">
        <v>171421540.68000001</v>
      </c>
      <c r="P9" s="142"/>
      <c r="Q9" s="138"/>
    </row>
    <row r="10" spans="1:17" ht="15.5">
      <c r="A10" s="640" t="s">
        <v>2570</v>
      </c>
      <c r="B10" s="660">
        <v>183940.44</v>
      </c>
      <c r="C10" s="658">
        <v>2416840.5699999998</v>
      </c>
      <c r="D10" s="658">
        <v>15023962.91</v>
      </c>
      <c r="E10" s="658">
        <v>36559609.200000003</v>
      </c>
      <c r="F10" s="658">
        <v>61533954.200000003</v>
      </c>
      <c r="G10" s="659">
        <v>19890849.989999998</v>
      </c>
      <c r="H10" s="659">
        <v>16862538.530000001</v>
      </c>
      <c r="I10" s="659">
        <v>31722247.199999999</v>
      </c>
      <c r="J10" s="659">
        <v>39686948.68</v>
      </c>
      <c r="K10" s="659">
        <v>42892584.920000002</v>
      </c>
      <c r="L10" s="659">
        <v>46874862.409999996</v>
      </c>
      <c r="M10" s="659">
        <v>20281604.73</v>
      </c>
      <c r="N10" s="659">
        <v>27968806.899999999</v>
      </c>
      <c r="O10" s="982">
        <v>361898750.67999995</v>
      </c>
      <c r="P10" s="142"/>
      <c r="Q10" s="140"/>
    </row>
    <row r="11" spans="1:17" ht="15.5">
      <c r="A11" s="640" t="s">
        <v>2571</v>
      </c>
      <c r="B11" s="658">
        <v>3832090.66</v>
      </c>
      <c r="C11" s="658">
        <v>9788650.3800000008</v>
      </c>
      <c r="D11" s="658">
        <v>11506758.439999999</v>
      </c>
      <c r="E11" s="658">
        <v>11047664.43</v>
      </c>
      <c r="F11" s="658">
        <v>9447700.3900000006</v>
      </c>
      <c r="G11" s="659">
        <v>11161555.289999999</v>
      </c>
      <c r="H11" s="659">
        <v>6333666.5999999996</v>
      </c>
      <c r="I11" s="659">
        <v>13905461.470000001</v>
      </c>
      <c r="J11" s="659">
        <v>16023012.84</v>
      </c>
      <c r="K11" s="659">
        <v>16478995.689999999</v>
      </c>
      <c r="L11" s="659">
        <v>21941255.469999999</v>
      </c>
      <c r="M11" s="659">
        <v>10093973.789999999</v>
      </c>
      <c r="N11" s="659">
        <v>13606408.51</v>
      </c>
      <c r="O11" s="982">
        <v>155167193.95999998</v>
      </c>
      <c r="P11" s="142"/>
      <c r="Q11" s="138"/>
    </row>
    <row r="12" spans="1:17" s="139" customFormat="1" ht="15.5">
      <c r="A12" s="640" t="s">
        <v>2572</v>
      </c>
      <c r="B12" s="660">
        <v>230415.77</v>
      </c>
      <c r="C12" s="660">
        <v>467947.64</v>
      </c>
      <c r="D12" s="660">
        <v>755701.99</v>
      </c>
      <c r="E12" s="658">
        <v>3556153.18</v>
      </c>
      <c r="F12" s="658">
        <v>3261152.75</v>
      </c>
      <c r="G12" s="659">
        <v>4430262.26</v>
      </c>
      <c r="H12" s="660">
        <v>596451.74</v>
      </c>
      <c r="I12" s="659">
        <v>1796853.26</v>
      </c>
      <c r="J12" s="659">
        <v>1727429.43</v>
      </c>
      <c r="K12" s="659">
        <v>3180547.63</v>
      </c>
      <c r="L12" s="659">
        <v>1932415.81</v>
      </c>
      <c r="M12" s="660">
        <v>513629.3</v>
      </c>
      <c r="N12" s="659">
        <v>2882081.07</v>
      </c>
      <c r="O12" s="982">
        <v>25331041.829999998</v>
      </c>
      <c r="P12" s="142"/>
      <c r="Q12" s="138"/>
    </row>
    <row r="13" spans="1:17" ht="15.5">
      <c r="A13" s="640" t="s">
        <v>2573</v>
      </c>
      <c r="B13" s="660">
        <v>13039726.720000001</v>
      </c>
      <c r="C13" s="660">
        <v>30651874.41</v>
      </c>
      <c r="D13" s="660">
        <v>34431967.390000001</v>
      </c>
      <c r="E13" s="660">
        <v>38816620.310000002</v>
      </c>
      <c r="F13" s="660">
        <v>49041150.119999997</v>
      </c>
      <c r="G13" s="661">
        <v>62523951.600000001</v>
      </c>
      <c r="H13" s="661">
        <v>44114621.189999998</v>
      </c>
      <c r="I13" s="661">
        <v>88218252.599999994</v>
      </c>
      <c r="J13" s="661">
        <v>110563984.79000001</v>
      </c>
      <c r="K13" s="661">
        <v>119188971.25</v>
      </c>
      <c r="L13" s="661">
        <v>156467573.36000001</v>
      </c>
      <c r="M13" s="661">
        <v>78124817.969999999</v>
      </c>
      <c r="N13" s="661">
        <v>103229469.51000001</v>
      </c>
      <c r="O13" s="982">
        <v>928412981.22000015</v>
      </c>
      <c r="P13" s="142"/>
      <c r="Q13" s="138"/>
    </row>
    <row r="14" spans="1:17" ht="21.75" customHeight="1">
      <c r="A14" s="640" t="s">
        <v>2588</v>
      </c>
      <c r="B14" s="660">
        <v>12564876.17</v>
      </c>
      <c r="C14" s="660">
        <v>8879880.0700000003</v>
      </c>
      <c r="D14" s="660">
        <v>8799223.4600000009</v>
      </c>
      <c r="E14" s="660">
        <v>8735057.4199999999</v>
      </c>
      <c r="F14" s="660">
        <v>9547021.75</v>
      </c>
      <c r="G14" s="661">
        <v>8370383.7400000002</v>
      </c>
      <c r="H14" s="661">
        <v>7868628.0999999996</v>
      </c>
      <c r="I14" s="661">
        <v>7471823.6600000001</v>
      </c>
      <c r="J14" s="661">
        <v>7035812.7999999998</v>
      </c>
      <c r="K14" s="661">
        <v>6872990.8799999999</v>
      </c>
      <c r="L14" s="661">
        <v>7418593.8399999999</v>
      </c>
      <c r="M14" s="661">
        <v>7001106.6299999999</v>
      </c>
      <c r="N14" s="661">
        <v>7415922.6299999999</v>
      </c>
      <c r="O14" s="982">
        <v>107981321.14999999</v>
      </c>
    </row>
    <row r="15" spans="1:17" ht="27.75" customHeight="1" thickBot="1">
      <c r="A15" s="666" t="s">
        <v>2584</v>
      </c>
      <c r="B15" s="659">
        <v>37099303.280000001</v>
      </c>
      <c r="C15" s="659">
        <v>67690137.109999999</v>
      </c>
      <c r="D15" s="659">
        <v>82513799.729999989</v>
      </c>
      <c r="E15" s="659">
        <v>111753206.16</v>
      </c>
      <c r="F15" s="659">
        <v>148374182.61000001</v>
      </c>
      <c r="G15" s="659">
        <v>118171002.33999999</v>
      </c>
      <c r="H15" s="659">
        <v>85739391</v>
      </c>
      <c r="I15" s="659">
        <v>157122049.09999999</v>
      </c>
      <c r="J15" s="659">
        <v>188849574.52000001</v>
      </c>
      <c r="K15" s="659">
        <v>203681772.88999999</v>
      </c>
      <c r="L15" s="933">
        <v>252125232.09999999</v>
      </c>
      <c r="M15" s="659">
        <v>125735392.14</v>
      </c>
      <c r="N15" s="659">
        <v>171357786.53</v>
      </c>
      <c r="O15" s="983">
        <v>1750212829.51</v>
      </c>
    </row>
    <row r="16" spans="1:17" ht="20.5" customHeight="1" thickTop="1">
      <c r="A16" s="665" t="s">
        <v>2586</v>
      </c>
      <c r="B16" s="393"/>
      <c r="C16" s="664"/>
      <c r="I16" s="94"/>
      <c r="J16" s="94"/>
      <c r="K16" s="94"/>
      <c r="L16" s="94"/>
      <c r="M16" s="94"/>
      <c r="N16" s="94"/>
      <c r="O16" s="94"/>
    </row>
    <row r="17" spans="1:14">
      <c r="A17" s="664" t="s">
        <v>2581</v>
      </c>
      <c r="B17" s="393"/>
      <c r="C17" s="386"/>
    </row>
    <row r="18" spans="1:14" ht="14">
      <c r="A18" s="393" t="s">
        <v>2587</v>
      </c>
      <c r="B18" s="393"/>
      <c r="C18" s="664"/>
      <c r="I18" s="94"/>
      <c r="J18" s="94"/>
      <c r="K18" s="94"/>
      <c r="L18" s="94"/>
      <c r="M18" s="94"/>
      <c r="N18" s="94"/>
    </row>
    <row r="19" spans="1:14" ht="19.25" customHeight="1">
      <c r="A19" s="57" t="s">
        <v>1</v>
      </c>
      <c r="B19" s="58" t="str">
        <f>Contents!$C$52</f>
        <v>24 Mar 2022</v>
      </c>
      <c r="I19" s="94"/>
      <c r="J19" s="94"/>
      <c r="K19" s="94"/>
      <c r="L19" s="94"/>
      <c r="M19" s="94"/>
      <c r="N19" s="94"/>
    </row>
    <row r="20" spans="1:14">
      <c r="A20" s="57" t="s">
        <v>2144</v>
      </c>
      <c r="B20" s="58" t="str">
        <f>Contents!D52</f>
        <v>Spring 2023</v>
      </c>
      <c r="I20" s="94"/>
      <c r="J20" s="94"/>
      <c r="K20" s="94"/>
      <c r="L20" s="94"/>
      <c r="M20" s="94"/>
      <c r="N20" s="94"/>
    </row>
    <row r="21" spans="1:14">
      <c r="I21" s="94"/>
      <c r="J21" s="94"/>
      <c r="K21" s="94"/>
      <c r="L21" s="94"/>
      <c r="M21" s="94"/>
      <c r="N21" s="94"/>
    </row>
    <row r="22" spans="1:14">
      <c r="I22" s="94"/>
      <c r="J22" s="94"/>
      <c r="K22" s="94"/>
      <c r="L22" s="94"/>
      <c r="M22" s="94"/>
      <c r="N22" s="94"/>
    </row>
    <row r="23" spans="1:14">
      <c r="B23" s="137"/>
      <c r="C23" s="137"/>
      <c r="D23" s="137"/>
      <c r="E23" s="137"/>
      <c r="I23" s="94"/>
      <c r="J23" s="94"/>
      <c r="K23" s="94"/>
      <c r="L23" s="94"/>
      <c r="M23" s="94"/>
      <c r="N23" s="94"/>
    </row>
    <row r="24" spans="1:14">
      <c r="B24" s="137"/>
      <c r="C24" s="137"/>
      <c r="D24" s="137"/>
      <c r="E24" s="137"/>
      <c r="I24" s="94"/>
      <c r="J24" s="94"/>
      <c r="K24" s="94"/>
      <c r="L24" s="94"/>
      <c r="M24" s="94"/>
      <c r="N24" s="94"/>
    </row>
    <row r="25" spans="1:14">
      <c r="B25" s="137"/>
      <c r="C25" s="137"/>
      <c r="D25" s="137"/>
      <c r="E25" s="137"/>
      <c r="I25" s="94"/>
      <c r="J25" s="94"/>
      <c r="K25" s="94"/>
      <c r="L25" s="94"/>
      <c r="M25" s="94"/>
      <c r="N25" s="94"/>
    </row>
    <row r="26" spans="1:14">
      <c r="B26" s="137"/>
      <c r="C26" s="137"/>
      <c r="D26" s="137"/>
      <c r="E26" s="137"/>
      <c r="I26" s="94"/>
      <c r="J26" s="94"/>
      <c r="K26" s="94"/>
      <c r="L26" s="94"/>
      <c r="M26" s="94"/>
      <c r="N26" s="94"/>
    </row>
    <row r="27" spans="1:14">
      <c r="B27" s="137"/>
      <c r="C27" s="137"/>
      <c r="D27" s="137"/>
      <c r="E27" s="137"/>
      <c r="I27" s="94"/>
      <c r="J27" s="94"/>
      <c r="K27" s="94"/>
      <c r="L27" s="94"/>
      <c r="M27" s="94"/>
      <c r="N27" s="94"/>
    </row>
    <row r="28" spans="1:14">
      <c r="B28" s="137"/>
      <c r="C28" s="137"/>
      <c r="D28" s="137"/>
      <c r="E28" s="137"/>
      <c r="I28" s="94"/>
      <c r="J28" s="94"/>
      <c r="K28" s="94"/>
      <c r="L28" s="94"/>
      <c r="M28" s="94"/>
      <c r="N28" s="94"/>
    </row>
  </sheetData>
  <phoneticPr fontId="250" type="noConversion"/>
  <pageMargins left="0.25" right="0.25" top="0.75" bottom="0.75" header="0.3" footer="0.3"/>
  <pageSetup paperSize="9" scale="59" orientation="landscape" verticalDpi="4" r:id="rId1"/>
  <tableParts count="1">
    <tablePart r:id="rId2"/>
  </tablePart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BEA2D0-A0CD-4238-B939-DC00B8006EDD}">
  <sheetPr codeName="Sheet79">
    <tabColor rgb="FF0070C0"/>
  </sheetPr>
  <dimension ref="A1:J111"/>
  <sheetViews>
    <sheetView showGridLines="0" zoomScaleNormal="100" workbookViewId="0">
      <pane ySplit="7" topLeftCell="A8" activePane="bottomLeft" state="frozen"/>
      <selection activeCell="A73" sqref="A73"/>
      <selection pane="bottomLeft"/>
    </sheetView>
  </sheetViews>
  <sheetFormatPr defaultColWidth="9" defaultRowHeight="12.5"/>
  <cols>
    <col min="1" max="1" width="27.26953125" style="1" customWidth="1"/>
    <col min="2" max="6" width="22" style="1" customWidth="1"/>
    <col min="7" max="7" width="21.6328125" style="1" bestFit="1" customWidth="1"/>
    <col min="8" max="8" width="18.36328125" style="1" bestFit="1" customWidth="1"/>
    <col min="9" max="16384" width="9" style="1"/>
  </cols>
  <sheetData>
    <row r="1" spans="1:10" ht="28">
      <c r="A1" s="181" t="s">
        <v>2959</v>
      </c>
    </row>
    <row r="2" spans="1:10" s="164" customFormat="1" ht="15.5">
      <c r="A2" s="899" t="s">
        <v>2961</v>
      </c>
      <c r="B2" s="23"/>
      <c r="C2" s="23"/>
      <c r="D2" s="23"/>
      <c r="E2" s="219"/>
      <c r="F2" s="219"/>
      <c r="G2" s="219"/>
      <c r="H2" s="219"/>
      <c r="I2" s="219"/>
      <c r="J2" s="219"/>
    </row>
    <row r="3" spans="1:10" s="164" customFormat="1" ht="15.5">
      <c r="A3" s="899" t="s">
        <v>2962</v>
      </c>
      <c r="B3" s="23"/>
      <c r="C3" s="23"/>
      <c r="D3" s="23"/>
      <c r="E3" s="219"/>
      <c r="F3" s="219"/>
      <c r="G3" s="219"/>
      <c r="H3" s="219"/>
      <c r="I3" s="219"/>
      <c r="J3" s="219"/>
    </row>
    <row r="4" spans="1:10" s="164" customFormat="1" ht="15.5">
      <c r="A4" s="218" t="s">
        <v>2333</v>
      </c>
      <c r="B4" s="23"/>
      <c r="C4" s="23"/>
      <c r="D4" s="23"/>
      <c r="E4" s="219"/>
      <c r="F4" s="219"/>
      <c r="G4" s="219"/>
      <c r="H4" s="219"/>
      <c r="I4" s="219"/>
      <c r="J4" s="219"/>
    </row>
    <row r="5" spans="1:10" s="164" customFormat="1" ht="15.5">
      <c r="A5" s="218" t="s">
        <v>2335</v>
      </c>
      <c r="B5" s="23"/>
      <c r="C5" s="23"/>
      <c r="D5" s="23"/>
      <c r="E5" s="219"/>
      <c r="F5" s="219"/>
      <c r="G5" s="219"/>
      <c r="H5" s="219"/>
      <c r="I5" s="219"/>
      <c r="J5" s="219"/>
    </row>
    <row r="6" spans="1:10" s="164" customFormat="1" ht="15.5">
      <c r="A6" s="218" t="s">
        <v>2334</v>
      </c>
      <c r="B6" s="23"/>
      <c r="C6" s="23"/>
      <c r="D6" s="23"/>
      <c r="E6" s="219"/>
      <c r="F6" s="219"/>
      <c r="G6" s="219"/>
      <c r="H6" s="219"/>
      <c r="I6" s="219"/>
      <c r="J6" s="219"/>
    </row>
    <row r="7" spans="1:10" s="51" customFormat="1" ht="46.5">
      <c r="A7" s="493" t="s">
        <v>2960</v>
      </c>
      <c r="B7" s="488" t="s">
        <v>2462</v>
      </c>
      <c r="C7" s="488" t="s">
        <v>2461</v>
      </c>
      <c r="D7" s="488" t="s">
        <v>2459</v>
      </c>
      <c r="E7" s="488" t="s">
        <v>2460</v>
      </c>
      <c r="F7" s="488" t="s">
        <v>2458</v>
      </c>
    </row>
    <row r="8" spans="1:10" ht="24.75" customHeight="1">
      <c r="A8" s="825" t="s">
        <v>2802</v>
      </c>
      <c r="B8" s="826">
        <v>493</v>
      </c>
      <c r="C8" s="826">
        <v>493</v>
      </c>
      <c r="D8" s="486">
        <v>626</v>
      </c>
      <c r="E8" s="486">
        <v>2</v>
      </c>
      <c r="F8" s="486">
        <v>1614</v>
      </c>
    </row>
    <row r="9" spans="1:10" ht="15.5">
      <c r="A9" s="825">
        <v>2014</v>
      </c>
      <c r="B9" s="826">
        <v>1763</v>
      </c>
      <c r="C9" s="826">
        <v>1864</v>
      </c>
      <c r="D9" s="486">
        <v>4721</v>
      </c>
      <c r="E9" s="486">
        <v>112</v>
      </c>
      <c r="F9" s="486">
        <v>8460</v>
      </c>
    </row>
    <row r="10" spans="1:10" ht="15.5">
      <c r="A10" s="825" t="s">
        <v>2804</v>
      </c>
      <c r="B10" s="826">
        <v>684</v>
      </c>
      <c r="C10" s="826">
        <v>466</v>
      </c>
      <c r="D10" s="486">
        <v>13266</v>
      </c>
      <c r="E10" s="486">
        <v>420</v>
      </c>
      <c r="F10" s="486">
        <v>14836</v>
      </c>
    </row>
    <row r="11" spans="1:10" ht="15.5">
      <c r="A11" s="825">
        <v>2016</v>
      </c>
      <c r="B11" s="826">
        <v>107</v>
      </c>
      <c r="C11" s="826">
        <v>162</v>
      </c>
      <c r="D11" s="486">
        <v>12844</v>
      </c>
      <c r="E11" s="486">
        <v>915</v>
      </c>
      <c r="F11" s="486">
        <v>14028</v>
      </c>
    </row>
    <row r="12" spans="1:10" ht="15.5">
      <c r="A12" s="825">
        <v>2017</v>
      </c>
      <c r="B12" s="486">
        <v>117</v>
      </c>
      <c r="C12" s="486">
        <v>32</v>
      </c>
      <c r="D12" s="486">
        <v>12300</v>
      </c>
      <c r="E12" s="486">
        <v>1505</v>
      </c>
      <c r="F12" s="486">
        <v>13954</v>
      </c>
    </row>
    <row r="13" spans="1:10" ht="15.5">
      <c r="A13" s="825">
        <v>2018</v>
      </c>
      <c r="B13" s="486">
        <v>99</v>
      </c>
      <c r="C13" s="486">
        <v>28</v>
      </c>
      <c r="D13" s="486">
        <v>11777</v>
      </c>
      <c r="E13" s="486">
        <v>2053</v>
      </c>
      <c r="F13" s="486">
        <v>13957</v>
      </c>
    </row>
    <row r="14" spans="1:10" ht="15.5">
      <c r="A14" s="825">
        <v>2019</v>
      </c>
      <c r="B14" s="486">
        <v>0</v>
      </c>
      <c r="C14" s="486">
        <v>0</v>
      </c>
      <c r="D14" s="486">
        <v>11242</v>
      </c>
      <c r="E14" s="486">
        <v>2625</v>
      </c>
      <c r="F14" s="486">
        <v>13867</v>
      </c>
    </row>
    <row r="15" spans="1:10" ht="15.5">
      <c r="A15" s="825">
        <v>2020</v>
      </c>
      <c r="B15" s="486">
        <v>0</v>
      </c>
      <c r="C15" s="486">
        <v>0</v>
      </c>
      <c r="D15" s="486">
        <v>10731</v>
      </c>
      <c r="E15" s="486">
        <v>3136</v>
      </c>
      <c r="F15" s="486">
        <v>13867</v>
      </c>
      <c r="H15" s="839"/>
    </row>
    <row r="16" spans="1:10" ht="15.5">
      <c r="A16" s="825">
        <v>2021</v>
      </c>
      <c r="B16" s="486">
        <v>0</v>
      </c>
      <c r="C16" s="486">
        <v>0</v>
      </c>
      <c r="D16" s="486">
        <v>10021</v>
      </c>
      <c r="E16" s="486">
        <v>3846</v>
      </c>
      <c r="F16" s="486">
        <v>13867</v>
      </c>
    </row>
    <row r="17" spans="1:6">
      <c r="A17" s="489" t="s">
        <v>2454</v>
      </c>
      <c r="B17" s="489"/>
      <c r="C17" s="489"/>
      <c r="D17" s="489"/>
      <c r="E17" s="489"/>
      <c r="F17" s="489"/>
    </row>
    <row r="18" spans="1:6">
      <c r="A18" s="160" t="s">
        <v>2455</v>
      </c>
      <c r="B18" s="160"/>
      <c r="C18" s="160"/>
      <c r="D18" s="160"/>
      <c r="E18" s="160"/>
      <c r="F18" s="160"/>
    </row>
    <row r="19" spans="1:6" s="839" customFormat="1">
      <c r="A19" s="160" t="s">
        <v>3014</v>
      </c>
      <c r="B19" s="160"/>
      <c r="C19" s="160"/>
      <c r="D19" s="160"/>
      <c r="E19" s="160"/>
      <c r="F19" s="160"/>
    </row>
    <row r="20" spans="1:6">
      <c r="A20" s="160" t="s">
        <v>2456</v>
      </c>
      <c r="B20" s="160"/>
      <c r="C20" s="160"/>
      <c r="D20" s="160"/>
      <c r="E20" s="160"/>
      <c r="F20" s="160"/>
    </row>
    <row r="21" spans="1:6">
      <c r="A21" s="487" t="s">
        <v>2457</v>
      </c>
      <c r="B21" s="487"/>
      <c r="C21" s="487"/>
      <c r="D21" s="487"/>
      <c r="E21" s="487"/>
      <c r="F21" s="487"/>
    </row>
    <row r="22" spans="1:6">
      <c r="A22" s="1" t="s">
        <v>2827</v>
      </c>
    </row>
    <row r="23" spans="1:6" ht="23.5" customHeight="1">
      <c r="A23" s="57" t="s">
        <v>1</v>
      </c>
      <c r="B23" s="58" t="str">
        <f>Contents!C54</f>
        <v>24 Mar 2022</v>
      </c>
    </row>
    <row r="24" spans="1:6">
      <c r="A24" s="57" t="s">
        <v>2144</v>
      </c>
      <c r="B24" s="58" t="str">
        <f>Contents!D54</f>
        <v>Spring 2023</v>
      </c>
    </row>
    <row r="60" spans="1:6" customFormat="1">
      <c r="A60" s="1"/>
      <c r="B60" s="1"/>
      <c r="C60" s="1"/>
      <c r="D60" s="1"/>
      <c r="E60" s="1"/>
      <c r="F60" s="1"/>
    </row>
    <row r="61" spans="1:6" customFormat="1">
      <c r="A61" s="1"/>
      <c r="B61" s="1"/>
      <c r="C61" s="1"/>
      <c r="D61" s="1"/>
      <c r="E61" s="1"/>
      <c r="F61" s="1"/>
    </row>
    <row r="78" spans="1:6" s="96" customFormat="1">
      <c r="A78" s="1"/>
      <c r="B78" s="1"/>
      <c r="C78" s="1"/>
      <c r="D78" s="1"/>
      <c r="E78" s="1"/>
      <c r="F78" s="1"/>
    </row>
    <row r="79" spans="1:6" s="96" customFormat="1">
      <c r="A79" s="1"/>
      <c r="B79" s="1"/>
      <c r="C79" s="1"/>
      <c r="D79" s="1"/>
      <c r="E79" s="1"/>
      <c r="F79" s="1"/>
    </row>
    <row r="80" spans="1:6" s="101" customFormat="1">
      <c r="A80" s="1"/>
      <c r="B80" s="1"/>
      <c r="C80" s="1"/>
      <c r="D80" s="1"/>
      <c r="E80" s="1"/>
      <c r="F80" s="1"/>
    </row>
    <row r="81" spans="1:7" s="101" customFormat="1">
      <c r="A81" s="1"/>
      <c r="B81" s="1"/>
      <c r="C81" s="1"/>
      <c r="D81" s="1"/>
      <c r="E81" s="1"/>
      <c r="F81" s="1"/>
    </row>
    <row r="82" spans="1:7" s="105" customFormat="1">
      <c r="A82" s="1"/>
      <c r="B82" s="1"/>
      <c r="C82" s="1"/>
      <c r="D82" s="1"/>
      <c r="E82" s="1"/>
      <c r="F82" s="1"/>
    </row>
    <row r="83" spans="1:7" s="105" customFormat="1">
      <c r="A83" s="1"/>
      <c r="B83" s="1"/>
      <c r="C83" s="1"/>
      <c r="D83" s="1"/>
      <c r="E83" s="1"/>
      <c r="F83" s="1"/>
    </row>
    <row r="84" spans="1:7" s="111" customFormat="1">
      <c r="A84" s="1"/>
      <c r="B84" s="1"/>
      <c r="C84" s="1"/>
      <c r="D84" s="1"/>
      <c r="E84" s="1"/>
      <c r="F84" s="1"/>
    </row>
    <row r="85" spans="1:7" s="105" customFormat="1">
      <c r="A85" s="1"/>
      <c r="B85" s="1"/>
      <c r="C85" s="1"/>
      <c r="D85" s="1"/>
      <c r="E85" s="1"/>
      <c r="F85" s="1"/>
    </row>
    <row r="86" spans="1:7" s="112" customFormat="1">
      <c r="A86" s="1"/>
      <c r="B86" s="1"/>
      <c r="C86" s="1"/>
      <c r="D86" s="1"/>
      <c r="E86" s="1"/>
      <c r="F86" s="1"/>
    </row>
    <row r="87" spans="1:7" s="116" customFormat="1">
      <c r="A87" s="1"/>
      <c r="B87" s="1"/>
      <c r="C87" s="1"/>
      <c r="D87" s="1"/>
      <c r="E87" s="1"/>
      <c r="F87" s="1"/>
    </row>
    <row r="88" spans="1:7" s="116" customFormat="1">
      <c r="A88" s="1"/>
      <c r="B88" s="1"/>
      <c r="C88" s="1"/>
      <c r="D88" s="1"/>
      <c r="E88" s="1"/>
      <c r="F88" s="1"/>
      <c r="G88" s="19"/>
    </row>
    <row r="89" spans="1:7" s="122" customFormat="1">
      <c r="A89" s="1"/>
      <c r="B89" s="1"/>
      <c r="C89" s="1"/>
      <c r="D89" s="1"/>
      <c r="E89" s="1"/>
      <c r="F89" s="1"/>
      <c r="G89" s="19"/>
    </row>
    <row r="90" spans="1:7" s="122" customFormat="1">
      <c r="A90" s="1"/>
      <c r="B90" s="1"/>
      <c r="C90" s="1"/>
      <c r="D90" s="1"/>
      <c r="E90" s="1"/>
      <c r="F90" s="1"/>
      <c r="G90" s="19"/>
    </row>
    <row r="91" spans="1:7" s="122" customFormat="1">
      <c r="A91" s="1"/>
      <c r="B91" s="1"/>
      <c r="C91" s="1"/>
      <c r="D91" s="1"/>
      <c r="E91" s="1"/>
      <c r="F91" s="1"/>
      <c r="G91" s="141"/>
    </row>
    <row r="92" spans="1:7" s="124" customFormat="1">
      <c r="A92" s="1"/>
      <c r="B92" s="1"/>
      <c r="C92" s="1"/>
      <c r="D92" s="1"/>
      <c r="E92" s="1"/>
      <c r="F92" s="1"/>
      <c r="G92" s="141"/>
    </row>
    <row r="93" spans="1:7" s="124" customFormat="1">
      <c r="A93" s="1"/>
      <c r="B93" s="1"/>
      <c r="C93" s="1"/>
      <c r="D93" s="1"/>
      <c r="E93" s="1"/>
      <c r="F93" s="1"/>
      <c r="G93" s="141"/>
    </row>
    <row r="94" spans="1:7" s="124" customFormat="1">
      <c r="A94" s="1"/>
      <c r="B94" s="1"/>
      <c r="C94" s="1"/>
      <c r="D94" s="1"/>
      <c r="E94" s="1"/>
      <c r="F94" s="1"/>
      <c r="G94" s="141"/>
    </row>
    <row r="95" spans="1:7" s="145" customFormat="1">
      <c r="A95" s="1"/>
      <c r="B95" s="1"/>
      <c r="C95" s="1"/>
      <c r="D95" s="1"/>
      <c r="E95" s="1"/>
      <c r="F95" s="1"/>
      <c r="G95" s="141"/>
    </row>
    <row r="96" spans="1:7" s="145" customFormat="1">
      <c r="A96" s="1"/>
      <c r="B96" s="1"/>
      <c r="C96" s="1"/>
      <c r="D96" s="1"/>
      <c r="E96" s="1"/>
      <c r="F96" s="1"/>
      <c r="G96" s="141"/>
    </row>
    <row r="97" spans="1:7" s="145" customFormat="1">
      <c r="A97" s="1"/>
      <c r="B97" s="1"/>
      <c r="C97" s="1"/>
      <c r="D97" s="1"/>
      <c r="E97" s="1"/>
      <c r="F97" s="1"/>
      <c r="G97" s="141"/>
    </row>
    <row r="98" spans="1:7" s="148" customFormat="1">
      <c r="A98" s="1"/>
      <c r="B98" s="1"/>
      <c r="C98" s="1"/>
      <c r="D98" s="1"/>
      <c r="E98" s="1"/>
      <c r="F98" s="1"/>
      <c r="G98" s="141"/>
    </row>
    <row r="99" spans="1:7" s="148" customFormat="1">
      <c r="A99" s="1"/>
      <c r="B99" s="1"/>
      <c r="C99" s="1"/>
      <c r="D99" s="1"/>
      <c r="E99" s="1"/>
      <c r="F99" s="1"/>
      <c r="G99" s="141"/>
    </row>
    <row r="100" spans="1:7" s="148" customFormat="1">
      <c r="A100" s="1"/>
      <c r="B100" s="1"/>
      <c r="C100" s="1"/>
      <c r="D100" s="1"/>
      <c r="E100" s="1"/>
      <c r="F100" s="1"/>
      <c r="G100" s="141"/>
    </row>
    <row r="101" spans="1:7" s="155" customFormat="1">
      <c r="A101" s="1"/>
      <c r="B101" s="1"/>
      <c r="C101" s="1"/>
      <c r="D101" s="1"/>
      <c r="E101" s="1"/>
      <c r="F101" s="1"/>
      <c r="G101" s="141"/>
    </row>
    <row r="102" spans="1:7" s="155" customFormat="1">
      <c r="A102" s="1"/>
      <c r="B102" s="1"/>
      <c r="C102" s="1"/>
      <c r="D102" s="1"/>
      <c r="E102" s="1"/>
      <c r="F102" s="1"/>
      <c r="G102" s="141"/>
    </row>
    <row r="103" spans="1:7" s="155" customFormat="1">
      <c r="A103" s="1"/>
      <c r="B103" s="1"/>
      <c r="C103" s="1"/>
      <c r="D103" s="1"/>
      <c r="E103" s="1"/>
      <c r="F103" s="1"/>
      <c r="G103" s="141"/>
    </row>
    <row r="104" spans="1:7" s="158" customFormat="1">
      <c r="A104" s="1"/>
      <c r="B104" s="1"/>
      <c r="C104" s="1"/>
      <c r="D104" s="1"/>
      <c r="E104" s="1"/>
      <c r="F104" s="1"/>
      <c r="G104" s="141"/>
    </row>
    <row r="105" spans="1:7" s="158" customFormat="1">
      <c r="A105" s="1"/>
      <c r="B105" s="1"/>
      <c r="C105" s="1"/>
      <c r="D105" s="1"/>
      <c r="E105" s="1"/>
      <c r="F105" s="1"/>
      <c r="G105" s="141"/>
    </row>
    <row r="106" spans="1:7" s="158" customFormat="1">
      <c r="A106" s="1"/>
      <c r="B106" s="1"/>
      <c r="C106" s="1"/>
      <c r="D106" s="1"/>
      <c r="E106" s="1"/>
      <c r="F106" s="1"/>
      <c r="G106" s="141"/>
    </row>
    <row r="107" spans="1:7" ht="28.5" customHeight="1"/>
    <row r="108" spans="1:7" ht="16.899999999999999" customHeight="1"/>
    <row r="109" spans="1:7" ht="16.899999999999999" customHeight="1"/>
    <row r="110" spans="1:7" ht="16.899999999999999" customHeight="1"/>
    <row r="111" spans="1:7" ht="16.899999999999999" customHeight="1"/>
  </sheetData>
  <pageMargins left="0.70866141732283472" right="0.70866141732283472" top="0.74803149606299213" bottom="0.74803149606299213" header="0.31496062992125984" footer="0.31496062992125984"/>
  <pageSetup paperSize="9" scale="64" fitToHeight="2" orientation="portrait" verticalDpi="4" r:id="rId1"/>
  <tableParts count="1">
    <tablePart r:id="rId2"/>
  </tablePart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27">
    <tabColor rgb="FF0070C0"/>
    <pageSetUpPr fitToPage="1"/>
  </sheetPr>
  <dimension ref="A1:J38"/>
  <sheetViews>
    <sheetView showGridLines="0" zoomScaleNormal="100" workbookViewId="0">
      <pane ySplit="7" topLeftCell="A8" activePane="bottomLeft" state="frozen"/>
      <selection activeCell="S70" sqref="S70"/>
      <selection pane="bottomLeft"/>
    </sheetView>
  </sheetViews>
  <sheetFormatPr defaultColWidth="9" defaultRowHeight="12.5"/>
  <cols>
    <col min="1" max="1" width="27" style="1" customWidth="1"/>
    <col min="2" max="2" width="31.6328125" style="1" customWidth="1"/>
    <col min="3" max="3" width="32.6328125" style="1" customWidth="1"/>
    <col min="4" max="4" width="17.26953125" style="1" bestFit="1" customWidth="1"/>
    <col min="5" max="6" width="16.26953125" style="1" bestFit="1" customWidth="1"/>
    <col min="7" max="7" width="20" style="1" bestFit="1" customWidth="1"/>
    <col min="8" max="16384" width="9" style="1"/>
  </cols>
  <sheetData>
    <row r="1" spans="1:10" ht="28">
      <c r="A1" s="181" t="s">
        <v>2947</v>
      </c>
    </row>
    <row r="2" spans="1:10" s="164" customFormat="1" ht="15.5">
      <c r="A2" s="815" t="s">
        <v>2692</v>
      </c>
      <c r="B2" s="23"/>
      <c r="C2" s="23"/>
      <c r="D2" s="23"/>
      <c r="E2" s="219"/>
      <c r="F2" s="219"/>
      <c r="G2" s="219"/>
      <c r="H2" s="219"/>
      <c r="I2" s="219"/>
      <c r="J2" s="219"/>
    </row>
    <row r="3" spans="1:10" s="164" customFormat="1" ht="15.5">
      <c r="A3" s="870" t="s">
        <v>2948</v>
      </c>
      <c r="B3" s="23"/>
      <c r="C3" s="23"/>
      <c r="D3" s="23"/>
      <c r="E3" s="219"/>
      <c r="F3" s="219"/>
      <c r="G3" s="219"/>
      <c r="H3" s="219"/>
      <c r="I3" s="219"/>
      <c r="J3" s="219"/>
    </row>
    <row r="4" spans="1:10" s="164" customFormat="1" ht="15.5">
      <c r="A4" s="218" t="s">
        <v>2333</v>
      </c>
      <c r="B4" s="23"/>
      <c r="C4" s="23"/>
      <c r="D4" s="23"/>
      <c r="E4" s="219"/>
      <c r="F4" s="219"/>
      <c r="G4" s="219"/>
      <c r="H4" s="219"/>
      <c r="I4" s="219"/>
      <c r="J4" s="219"/>
    </row>
    <row r="5" spans="1:10" s="164" customFormat="1" ht="15.5">
      <c r="A5" s="218" t="s">
        <v>2335</v>
      </c>
      <c r="B5" s="23"/>
      <c r="C5" s="23"/>
      <c r="D5" s="23"/>
      <c r="E5" s="219"/>
      <c r="F5" s="219"/>
      <c r="G5" s="219"/>
      <c r="H5" s="219"/>
      <c r="I5" s="219"/>
      <c r="J5" s="219"/>
    </row>
    <row r="6" spans="1:10" s="164" customFormat="1" ht="15.5">
      <c r="A6" s="218" t="s">
        <v>2334</v>
      </c>
      <c r="B6" s="23"/>
      <c r="C6" s="23"/>
      <c r="D6" s="23"/>
      <c r="E6" s="219"/>
      <c r="F6" s="219"/>
      <c r="G6" s="219"/>
      <c r="H6" s="219"/>
      <c r="I6" s="219"/>
      <c r="J6" s="219"/>
    </row>
    <row r="7" spans="1:10" ht="35.5" customHeight="1">
      <c r="A7" s="403" t="s">
        <v>2785</v>
      </c>
      <c r="B7" s="462" t="s">
        <v>2831</v>
      </c>
      <c r="C7" s="494" t="s">
        <v>2830</v>
      </c>
    </row>
    <row r="8" spans="1:10" ht="24.75" customHeight="1">
      <c r="A8" s="827" t="s">
        <v>2802</v>
      </c>
      <c r="B8" s="490">
        <v>1745</v>
      </c>
      <c r="C8" s="491">
        <v>1745</v>
      </c>
      <c r="D8" s="3"/>
      <c r="E8" s="27"/>
      <c r="F8" s="27"/>
      <c r="G8" s="27"/>
    </row>
    <row r="9" spans="1:10" ht="15.5">
      <c r="A9" s="825">
        <v>2014</v>
      </c>
      <c r="B9" s="486">
        <v>7546</v>
      </c>
      <c r="C9" s="492">
        <v>9291</v>
      </c>
      <c r="D9" s="3"/>
      <c r="E9" s="27"/>
      <c r="F9" s="27"/>
      <c r="G9" s="27"/>
    </row>
    <row r="10" spans="1:10" ht="15.5">
      <c r="A10" s="825" t="s">
        <v>2804</v>
      </c>
      <c r="B10" s="486">
        <v>11246</v>
      </c>
      <c r="C10" s="492">
        <v>20537</v>
      </c>
      <c r="D10" s="3"/>
      <c r="E10" s="27"/>
      <c r="F10" s="27"/>
      <c r="G10" s="27"/>
    </row>
    <row r="11" spans="1:10" ht="15.5">
      <c r="A11" s="825">
        <v>2016</v>
      </c>
      <c r="B11" s="486">
        <v>140</v>
      </c>
      <c r="C11" s="492">
        <v>20677</v>
      </c>
      <c r="D11" s="3"/>
      <c r="E11" s="27"/>
      <c r="F11" s="27"/>
      <c r="G11" s="27"/>
    </row>
    <row r="12" spans="1:10" ht="15.5">
      <c r="A12" s="828">
        <v>2017</v>
      </c>
      <c r="B12" s="486">
        <v>59</v>
      </c>
      <c r="C12" s="492">
        <v>20736</v>
      </c>
      <c r="D12" s="3"/>
      <c r="E12" s="27"/>
      <c r="F12" s="27"/>
      <c r="G12" s="27"/>
    </row>
    <row r="13" spans="1:10" ht="15.5">
      <c r="A13" s="828">
        <v>2018</v>
      </c>
      <c r="B13" s="486">
        <v>29</v>
      </c>
      <c r="C13" s="492">
        <v>20765</v>
      </c>
      <c r="D13" s="3"/>
      <c r="E13" s="27"/>
      <c r="F13" s="27"/>
      <c r="G13" s="27"/>
    </row>
    <row r="14" spans="1:10" ht="15.5">
      <c r="A14" s="825">
        <v>2019</v>
      </c>
      <c r="B14" s="486">
        <v>4</v>
      </c>
      <c r="C14" s="492">
        <v>20769</v>
      </c>
      <c r="D14" s="3"/>
      <c r="E14" s="27"/>
      <c r="F14" s="27"/>
      <c r="G14" s="27"/>
    </row>
    <row r="15" spans="1:10" ht="15.5">
      <c r="A15" s="825">
        <v>2020</v>
      </c>
      <c r="B15" s="486">
        <v>0</v>
      </c>
      <c r="C15" s="492">
        <v>20769</v>
      </c>
      <c r="D15" s="3"/>
      <c r="E15" s="27"/>
      <c r="F15" s="27"/>
      <c r="G15" s="27"/>
    </row>
    <row r="16" spans="1:10" ht="15.5">
      <c r="A16" s="825">
        <v>2021</v>
      </c>
      <c r="B16" s="486">
        <v>0</v>
      </c>
      <c r="C16" s="492">
        <v>20769</v>
      </c>
      <c r="D16" s="3"/>
      <c r="E16" s="27"/>
      <c r="F16" s="27"/>
      <c r="G16" s="27"/>
    </row>
    <row r="17" spans="1:7" ht="32.25" customHeight="1">
      <c r="A17" s="401" t="s">
        <v>2463</v>
      </c>
      <c r="B17" s="401"/>
      <c r="C17" s="401"/>
      <c r="D17" s="3"/>
      <c r="E17" s="27"/>
    </row>
    <row r="18" spans="1:7" ht="19.5" customHeight="1">
      <c r="A18" s="401" t="s">
        <v>2464</v>
      </c>
      <c r="B18" s="401"/>
      <c r="C18" s="401"/>
      <c r="D18" s="3"/>
      <c r="E18" s="27"/>
    </row>
    <row r="19" spans="1:7" ht="19.5" customHeight="1">
      <c r="A19" s="401" t="s">
        <v>2616</v>
      </c>
      <c r="B19" s="401"/>
      <c r="C19" s="401"/>
      <c r="D19" s="3"/>
      <c r="E19" s="27"/>
    </row>
    <row r="20" spans="1:7" ht="19.5" customHeight="1">
      <c r="A20" s="401" t="s">
        <v>2465</v>
      </c>
      <c r="B20" s="401"/>
      <c r="C20" s="401"/>
      <c r="D20" s="3"/>
      <c r="E20" s="27"/>
    </row>
    <row r="21" spans="1:7" s="291" customFormat="1">
      <c r="A21" s="401" t="s">
        <v>2466</v>
      </c>
      <c r="B21" s="401"/>
      <c r="C21" s="401"/>
      <c r="D21" s="3"/>
      <c r="E21" s="27"/>
    </row>
    <row r="22" spans="1:7" s="774" customFormat="1" ht="21.4" customHeight="1">
      <c r="A22" s="774" t="s">
        <v>2829</v>
      </c>
      <c r="B22" s="401"/>
      <c r="C22" s="401"/>
      <c r="D22" s="3"/>
      <c r="E22" s="27"/>
    </row>
    <row r="23" spans="1:7" ht="19" customHeight="1">
      <c r="A23" s="57" t="s">
        <v>1</v>
      </c>
      <c r="B23" s="58" t="str">
        <f>Contents!$C$55</f>
        <v>24 Mar 2022</v>
      </c>
    </row>
    <row r="24" spans="1:7">
      <c r="A24" s="57" t="s">
        <v>2144</v>
      </c>
      <c r="B24" s="58" t="str">
        <f>Contents!$D$55</f>
        <v>Spring 2023</v>
      </c>
    </row>
    <row r="29" spans="1:7">
      <c r="F29" s="98"/>
      <c r="G29" s="98"/>
    </row>
    <row r="30" spans="1:7">
      <c r="F30" s="98"/>
      <c r="G30" s="98"/>
    </row>
    <row r="31" spans="1:7">
      <c r="F31" s="107"/>
      <c r="G31" s="107"/>
    </row>
    <row r="32" spans="1:7">
      <c r="F32" s="107"/>
      <c r="G32" s="107"/>
    </row>
    <row r="33" spans="6:7">
      <c r="F33" s="107"/>
      <c r="G33" s="107"/>
    </row>
    <row r="34" spans="6:7">
      <c r="F34" s="98"/>
      <c r="G34" s="98"/>
    </row>
    <row r="35" spans="6:7">
      <c r="F35" s="113"/>
      <c r="G35" s="113"/>
    </row>
    <row r="36" spans="6:7">
      <c r="F36" s="113"/>
      <c r="G36" s="113"/>
    </row>
    <row r="37" spans="6:7">
      <c r="F37" s="117"/>
      <c r="G37" s="117"/>
    </row>
    <row r="38" spans="6:7">
      <c r="F38" s="117"/>
      <c r="G38" s="117"/>
    </row>
  </sheetData>
  <pageMargins left="0.70866141732283472" right="0.70866141732283472" top="0.74803149606299213" bottom="0.74803149606299213" header="0.31496062992125984" footer="0.31496062992125984"/>
  <pageSetup paperSize="9" scale="82" fitToHeight="2" orientation="portrait" verticalDpi="4" r:id="rId1"/>
  <tableParts count="1">
    <tablePart r:id="rId2"/>
  </tablePart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28">
    <tabColor rgb="FF0070C0"/>
    <pageSetUpPr fitToPage="1"/>
  </sheetPr>
  <dimension ref="A1:AX106"/>
  <sheetViews>
    <sheetView zoomScaleNormal="100" workbookViewId="0"/>
  </sheetViews>
  <sheetFormatPr defaultColWidth="9" defaultRowHeight="12.5"/>
  <cols>
    <col min="1" max="1" width="71.54296875" style="2" customWidth="1"/>
    <col min="2" max="10" width="11.81640625" style="2" customWidth="1"/>
    <col min="11" max="12" width="15" style="2" customWidth="1"/>
    <col min="13" max="13" width="11.26953125" style="2" customWidth="1"/>
    <col min="14" max="14" width="4.26953125" style="2" bestFit="1" customWidth="1"/>
    <col min="15" max="15" width="5" style="2" bestFit="1" customWidth="1"/>
    <col min="16" max="16" width="5.26953125" style="2" bestFit="1" customWidth="1"/>
    <col min="17" max="17" width="5" style="2" bestFit="1" customWidth="1"/>
    <col min="18" max="20" width="5.26953125" style="2" bestFit="1" customWidth="1"/>
    <col min="21" max="21" width="3" style="2" bestFit="1" customWidth="1"/>
    <col min="22" max="25" width="2.26953125" style="2" bestFit="1" customWidth="1"/>
    <col min="26" max="26" width="9" style="2"/>
    <col min="27" max="27" width="6.26953125" style="2" bestFit="1" customWidth="1"/>
    <col min="28" max="28" width="4" style="2" bestFit="1" customWidth="1"/>
    <col min="29" max="29" width="9" style="2"/>
    <col min="30" max="30" width="17.26953125" style="2" bestFit="1" customWidth="1"/>
    <col min="31" max="16384" width="9" style="2"/>
  </cols>
  <sheetData>
    <row r="1" spans="1:50" s="274" customFormat="1" ht="28">
      <c r="A1" s="181" t="s">
        <v>2950</v>
      </c>
    </row>
    <row r="2" spans="1:50" s="164" customFormat="1" ht="15.5">
      <c r="A2" s="815" t="s">
        <v>2689</v>
      </c>
      <c r="B2" s="23"/>
      <c r="C2" s="23"/>
      <c r="D2" s="23"/>
      <c r="E2" s="219"/>
      <c r="F2" s="219"/>
      <c r="G2" s="219"/>
      <c r="H2" s="219"/>
      <c r="I2" s="219"/>
      <c r="J2" s="219"/>
    </row>
    <row r="3" spans="1:50" s="164" customFormat="1" ht="15.5">
      <c r="A3" s="870" t="s">
        <v>2951</v>
      </c>
      <c r="B3" s="23"/>
      <c r="C3" s="23"/>
      <c r="D3" s="23"/>
      <c r="E3" s="219"/>
      <c r="F3" s="219"/>
      <c r="G3" s="219"/>
      <c r="H3" s="219"/>
      <c r="I3" s="219"/>
      <c r="J3" s="219"/>
    </row>
    <row r="4" spans="1:50" s="164" customFormat="1" ht="15.5">
      <c r="A4" s="218" t="s">
        <v>2333</v>
      </c>
      <c r="B4" s="23"/>
      <c r="C4" s="23"/>
      <c r="D4" s="23"/>
      <c r="E4" s="219"/>
      <c r="F4" s="219"/>
      <c r="G4" s="219"/>
      <c r="H4" s="219"/>
      <c r="I4" s="219"/>
      <c r="J4" s="219"/>
    </row>
    <row r="5" spans="1:50" s="164" customFormat="1" ht="15.5">
      <c r="A5" s="218" t="s">
        <v>2335</v>
      </c>
      <c r="B5" s="23"/>
      <c r="C5" s="23"/>
      <c r="D5" s="23"/>
      <c r="E5" s="219"/>
      <c r="F5" s="219"/>
      <c r="G5" s="219"/>
      <c r="H5" s="219"/>
      <c r="I5" s="219"/>
      <c r="J5" s="219"/>
    </row>
    <row r="6" spans="1:50" s="164" customFormat="1" ht="15.5">
      <c r="A6" s="218" t="s">
        <v>2334</v>
      </c>
      <c r="B6" s="23"/>
      <c r="C6" s="23"/>
      <c r="D6" s="23"/>
      <c r="E6" s="219"/>
      <c r="F6" s="219"/>
      <c r="G6" s="219"/>
      <c r="H6" s="219"/>
      <c r="I6" s="219"/>
      <c r="J6" s="219"/>
    </row>
    <row r="7" spans="1:50" ht="36" customHeight="1">
      <c r="A7" s="403" t="s">
        <v>33</v>
      </c>
      <c r="B7" s="829" t="s">
        <v>2802</v>
      </c>
      <c r="C7" s="829" t="s">
        <v>2803</v>
      </c>
      <c r="D7" s="829" t="s">
        <v>2804</v>
      </c>
      <c r="E7" s="829" t="s">
        <v>2805</v>
      </c>
      <c r="F7" s="829" t="s">
        <v>2806</v>
      </c>
      <c r="G7" s="829" t="s">
        <v>2807</v>
      </c>
      <c r="H7" s="829" t="s">
        <v>2808</v>
      </c>
      <c r="I7" s="829" t="s">
        <v>2809</v>
      </c>
      <c r="J7" s="829" t="s">
        <v>2810</v>
      </c>
      <c r="K7" s="510" t="s">
        <v>2057</v>
      </c>
      <c r="L7" s="510" t="s">
        <v>125</v>
      </c>
    </row>
    <row r="8" spans="1:50" ht="24.75" customHeight="1">
      <c r="A8" s="495" t="s">
        <v>34</v>
      </c>
      <c r="B8" s="496">
        <v>560</v>
      </c>
      <c r="C8" s="496">
        <v>1731</v>
      </c>
      <c r="D8" s="496">
        <v>4156</v>
      </c>
      <c r="E8" s="496">
        <v>4</v>
      </c>
      <c r="F8" s="496">
        <v>48</v>
      </c>
      <c r="G8" s="496">
        <v>13</v>
      </c>
      <c r="H8" s="496">
        <v>2</v>
      </c>
      <c r="I8" s="496">
        <v>0</v>
      </c>
      <c r="J8" s="496">
        <v>0</v>
      </c>
      <c r="K8" s="497">
        <v>6514</v>
      </c>
      <c r="L8" s="506">
        <v>31.364052193172515</v>
      </c>
      <c r="M8" s="81"/>
      <c r="N8" s="30"/>
      <c r="O8" s="30"/>
      <c r="P8" s="30"/>
      <c r="Q8" s="30"/>
      <c r="R8" s="30"/>
      <c r="S8" s="30"/>
      <c r="T8" s="30"/>
      <c r="U8" s="30"/>
      <c r="V8" s="30"/>
      <c r="W8" s="30"/>
      <c r="X8" s="30"/>
      <c r="Y8" s="30"/>
      <c r="Z8" s="30"/>
      <c r="AA8" s="30"/>
      <c r="AB8" s="30"/>
      <c r="AD8" s="39"/>
      <c r="AE8" s="39"/>
      <c r="AF8" s="39"/>
      <c r="AG8" s="39"/>
      <c r="AH8" s="39"/>
      <c r="AI8" s="39"/>
      <c r="AJ8" s="39"/>
      <c r="AK8" s="39"/>
      <c r="AL8" s="39"/>
      <c r="AM8" s="39"/>
      <c r="AN8" s="39"/>
      <c r="AO8" s="39"/>
      <c r="AP8" s="39"/>
      <c r="AQ8" s="39"/>
      <c r="AR8" s="39"/>
      <c r="AS8" s="39"/>
      <c r="AT8" s="39"/>
      <c r="AU8" s="39"/>
      <c r="AV8" s="39"/>
      <c r="AW8" s="39"/>
      <c r="AX8" s="39"/>
    </row>
    <row r="9" spans="1:50" ht="15.5">
      <c r="A9" s="397" t="s">
        <v>35</v>
      </c>
      <c r="B9" s="498">
        <v>1</v>
      </c>
      <c r="C9" s="498">
        <v>0</v>
      </c>
      <c r="D9" s="498">
        <v>0</v>
      </c>
      <c r="E9" s="498">
        <v>0</v>
      </c>
      <c r="F9" s="498">
        <v>0</v>
      </c>
      <c r="G9" s="498">
        <v>0</v>
      </c>
      <c r="H9" s="498">
        <v>0</v>
      </c>
      <c r="I9" s="498">
        <v>0</v>
      </c>
      <c r="J9" s="498">
        <v>0</v>
      </c>
      <c r="K9" s="499">
        <v>1</v>
      </c>
      <c r="L9" s="507">
        <v>4.8148683133516302E-3</v>
      </c>
      <c r="M9" s="81"/>
      <c r="N9" s="30"/>
      <c r="O9" s="30"/>
      <c r="P9" s="30"/>
      <c r="Q9" s="30"/>
      <c r="R9" s="30"/>
      <c r="S9" s="30"/>
      <c r="T9" s="30"/>
      <c r="U9" s="30"/>
      <c r="V9" s="30"/>
      <c r="W9" s="30"/>
      <c r="X9" s="30"/>
      <c r="Y9" s="30"/>
      <c r="Z9" s="30"/>
      <c r="AA9" s="30"/>
      <c r="AB9" s="30"/>
      <c r="AD9" s="39"/>
      <c r="AE9" s="39"/>
      <c r="AF9" s="39"/>
      <c r="AG9" s="39"/>
      <c r="AH9" s="39"/>
      <c r="AI9" s="39"/>
      <c r="AJ9" s="39"/>
      <c r="AK9" s="39"/>
      <c r="AL9" s="39"/>
      <c r="AM9" s="39"/>
      <c r="AN9" s="39"/>
      <c r="AO9" s="39"/>
      <c r="AP9" s="39"/>
      <c r="AQ9" s="39"/>
      <c r="AR9" s="39"/>
      <c r="AS9" s="39"/>
      <c r="AT9" s="39"/>
      <c r="AU9" s="39"/>
      <c r="AV9" s="39"/>
      <c r="AW9" s="39"/>
    </row>
    <row r="10" spans="1:50" ht="15.5">
      <c r="A10" s="397" t="s">
        <v>36</v>
      </c>
      <c r="B10" s="498">
        <v>2</v>
      </c>
      <c r="C10" s="498">
        <v>0</v>
      </c>
      <c r="D10" s="498">
        <v>0</v>
      </c>
      <c r="E10" s="498">
        <v>0</v>
      </c>
      <c r="F10" s="498">
        <v>0</v>
      </c>
      <c r="G10" s="498">
        <v>0</v>
      </c>
      <c r="H10" s="498">
        <v>0</v>
      </c>
      <c r="I10" s="498">
        <v>0</v>
      </c>
      <c r="J10" s="498">
        <v>0</v>
      </c>
      <c r="K10" s="499">
        <v>2</v>
      </c>
      <c r="L10" s="507">
        <v>9.6297366267032603E-3</v>
      </c>
      <c r="M10" s="81"/>
      <c r="N10" s="30"/>
      <c r="O10" s="30"/>
      <c r="P10" s="30"/>
      <c r="Q10" s="30"/>
      <c r="R10" s="30"/>
      <c r="S10" s="30"/>
      <c r="T10" s="30"/>
      <c r="U10" s="30"/>
      <c r="V10" s="30"/>
      <c r="W10" s="30"/>
      <c r="X10" s="30"/>
      <c r="Y10" s="30"/>
      <c r="Z10" s="30"/>
      <c r="AA10" s="30"/>
      <c r="AB10" s="30"/>
      <c r="AD10" s="39"/>
      <c r="AE10" s="39"/>
      <c r="AF10" s="39"/>
      <c r="AG10" s="39"/>
      <c r="AH10" s="39"/>
      <c r="AI10" s="39"/>
      <c r="AJ10" s="39"/>
      <c r="AK10" s="39"/>
      <c r="AL10" s="39"/>
      <c r="AM10" s="39"/>
      <c r="AN10" s="39"/>
      <c r="AO10" s="39"/>
      <c r="AP10" s="39"/>
      <c r="AQ10" s="39"/>
      <c r="AR10" s="39"/>
      <c r="AS10" s="39"/>
      <c r="AT10" s="39"/>
      <c r="AU10" s="39"/>
      <c r="AV10" s="39"/>
      <c r="AW10" s="39"/>
    </row>
    <row r="11" spans="1:50" ht="15.5">
      <c r="A11" s="397" t="s">
        <v>37</v>
      </c>
      <c r="B11" s="498">
        <v>244</v>
      </c>
      <c r="C11" s="498">
        <v>853</v>
      </c>
      <c r="D11" s="498">
        <v>2046</v>
      </c>
      <c r="E11" s="498">
        <v>0</v>
      </c>
      <c r="F11" s="498">
        <v>28</v>
      </c>
      <c r="G11" s="498">
        <v>13</v>
      </c>
      <c r="H11" s="498">
        <v>2</v>
      </c>
      <c r="I11" s="498">
        <v>0</v>
      </c>
      <c r="J11" s="498">
        <v>0</v>
      </c>
      <c r="K11" s="499">
        <v>3186</v>
      </c>
      <c r="L11" s="507">
        <v>15.340170446338291</v>
      </c>
      <c r="M11" s="81"/>
      <c r="N11" s="30"/>
      <c r="O11" s="30"/>
      <c r="P11" s="30"/>
      <c r="Q11" s="30"/>
      <c r="R11" s="30"/>
      <c r="S11" s="30"/>
      <c r="T11" s="30"/>
      <c r="U11" s="30"/>
      <c r="V11" s="30"/>
      <c r="W11" s="30"/>
      <c r="X11" s="30"/>
      <c r="Y11" s="30"/>
      <c r="Z11" s="30"/>
      <c r="AA11" s="30"/>
      <c r="AB11" s="30"/>
      <c r="AD11" s="39"/>
      <c r="AE11" s="39"/>
      <c r="AF11" s="39"/>
      <c r="AG11" s="39"/>
      <c r="AH11" s="39"/>
      <c r="AI11" s="39"/>
      <c r="AJ11" s="39"/>
      <c r="AK11" s="39"/>
      <c r="AL11" s="39"/>
      <c r="AM11" s="39"/>
      <c r="AN11" s="39"/>
      <c r="AO11" s="39"/>
      <c r="AP11" s="39"/>
      <c r="AQ11" s="39"/>
      <c r="AR11" s="39"/>
      <c r="AS11" s="39"/>
      <c r="AT11" s="39"/>
      <c r="AU11" s="39"/>
      <c r="AV11" s="39"/>
      <c r="AW11" s="39"/>
    </row>
    <row r="12" spans="1:50" ht="15.5">
      <c r="A12" s="498" t="s">
        <v>38</v>
      </c>
      <c r="B12" s="498">
        <v>2</v>
      </c>
      <c r="C12" s="498">
        <v>33</v>
      </c>
      <c r="D12" s="498">
        <v>39</v>
      </c>
      <c r="E12" s="498">
        <v>0</v>
      </c>
      <c r="F12" s="498">
        <v>1</v>
      </c>
      <c r="G12" s="498">
        <v>0</v>
      </c>
      <c r="H12" s="498">
        <v>0</v>
      </c>
      <c r="I12" s="498">
        <v>0</v>
      </c>
      <c r="J12" s="498">
        <v>0</v>
      </c>
      <c r="K12" s="499">
        <v>75</v>
      </c>
      <c r="L12" s="507">
        <v>0.36111512350137226</v>
      </c>
      <c r="M12" s="81"/>
      <c r="N12" s="30"/>
      <c r="O12" s="30"/>
      <c r="P12" s="30"/>
      <c r="Q12" s="30"/>
      <c r="R12" s="30"/>
      <c r="S12" s="30"/>
      <c r="T12" s="30"/>
      <c r="U12" s="30"/>
      <c r="V12" s="30"/>
      <c r="W12" s="30"/>
      <c r="X12" s="30"/>
      <c r="Y12" s="30"/>
      <c r="Z12" s="30"/>
      <c r="AA12" s="30"/>
      <c r="AB12" s="30"/>
      <c r="AD12" s="39"/>
      <c r="AE12" s="39"/>
      <c r="AF12" s="39"/>
      <c r="AG12" s="39"/>
      <c r="AH12" s="39"/>
      <c r="AI12" s="39"/>
      <c r="AJ12" s="39"/>
      <c r="AK12" s="39"/>
      <c r="AL12" s="39"/>
      <c r="AM12" s="39"/>
      <c r="AN12" s="39"/>
      <c r="AO12" s="39"/>
      <c r="AP12" s="39"/>
      <c r="AQ12" s="39"/>
      <c r="AR12" s="39"/>
      <c r="AS12" s="39"/>
      <c r="AT12" s="39"/>
      <c r="AU12" s="39"/>
      <c r="AV12" s="39"/>
      <c r="AW12" s="39"/>
    </row>
    <row r="13" spans="1:50" ht="15.5">
      <c r="A13" s="397" t="s">
        <v>39</v>
      </c>
      <c r="B13" s="498">
        <v>0</v>
      </c>
      <c r="C13" s="498">
        <v>1</v>
      </c>
      <c r="D13" s="498">
        <v>2</v>
      </c>
      <c r="E13" s="498">
        <v>0</v>
      </c>
      <c r="F13" s="498">
        <v>0</v>
      </c>
      <c r="G13" s="498">
        <v>0</v>
      </c>
      <c r="H13" s="498">
        <v>0</v>
      </c>
      <c r="I13" s="498">
        <v>0</v>
      </c>
      <c r="J13" s="498">
        <v>0</v>
      </c>
      <c r="K13" s="499">
        <v>3</v>
      </c>
      <c r="L13" s="507">
        <v>1.444460494005489E-2</v>
      </c>
      <c r="M13" s="81"/>
      <c r="N13" s="30"/>
      <c r="O13" s="30"/>
      <c r="P13" s="30"/>
      <c r="Q13" s="30"/>
      <c r="R13" s="30"/>
      <c r="S13" s="30"/>
      <c r="T13" s="30"/>
      <c r="U13" s="30"/>
      <c r="V13" s="30"/>
      <c r="W13" s="30"/>
      <c r="X13" s="30"/>
      <c r="Y13" s="30"/>
      <c r="Z13" s="30"/>
      <c r="AA13" s="30"/>
      <c r="AB13" s="30"/>
      <c r="AD13" s="39"/>
      <c r="AE13" s="39"/>
      <c r="AF13" s="39"/>
      <c r="AG13" s="39"/>
      <c r="AH13" s="39"/>
      <c r="AI13" s="39"/>
      <c r="AJ13" s="39"/>
      <c r="AK13" s="39"/>
      <c r="AL13" s="39"/>
      <c r="AM13" s="39"/>
      <c r="AN13" s="39"/>
      <c r="AO13" s="39"/>
      <c r="AP13" s="39"/>
      <c r="AQ13" s="39"/>
      <c r="AR13" s="39"/>
      <c r="AS13" s="39"/>
      <c r="AT13" s="39"/>
      <c r="AU13" s="39"/>
      <c r="AV13" s="39"/>
      <c r="AW13" s="39"/>
    </row>
    <row r="14" spans="1:50" ht="15.5">
      <c r="A14" s="397" t="s">
        <v>40</v>
      </c>
      <c r="B14" s="498">
        <v>310</v>
      </c>
      <c r="C14" s="498">
        <v>780</v>
      </c>
      <c r="D14" s="498">
        <v>1997</v>
      </c>
      <c r="E14" s="498">
        <v>4</v>
      </c>
      <c r="F14" s="498">
        <v>19</v>
      </c>
      <c r="G14" s="498">
        <v>0</v>
      </c>
      <c r="H14" s="498">
        <v>0</v>
      </c>
      <c r="I14" s="498">
        <v>0</v>
      </c>
      <c r="J14" s="498">
        <v>0</v>
      </c>
      <c r="K14" s="499">
        <v>3110</v>
      </c>
      <c r="L14" s="507">
        <v>14.974240454523569</v>
      </c>
      <c r="M14" s="81"/>
      <c r="N14" s="30"/>
      <c r="O14" s="30"/>
      <c r="P14" s="30"/>
      <c r="Q14" s="30"/>
      <c r="R14" s="30"/>
      <c r="S14" s="30"/>
      <c r="T14" s="30"/>
      <c r="U14" s="30"/>
      <c r="V14" s="30"/>
      <c r="W14" s="30"/>
      <c r="X14" s="30"/>
      <c r="Y14" s="30"/>
      <c r="Z14" s="30"/>
      <c r="AA14" s="30"/>
      <c r="AB14" s="30"/>
      <c r="AD14" s="39"/>
      <c r="AE14" s="39"/>
      <c r="AF14" s="39"/>
      <c r="AG14" s="39"/>
      <c r="AH14" s="39"/>
      <c r="AI14" s="39"/>
      <c r="AJ14" s="39"/>
      <c r="AK14" s="39"/>
      <c r="AL14" s="39"/>
      <c r="AM14" s="39"/>
      <c r="AN14" s="39"/>
      <c r="AO14" s="39"/>
      <c r="AP14" s="39"/>
      <c r="AQ14" s="39"/>
      <c r="AR14" s="39"/>
      <c r="AS14" s="39"/>
      <c r="AT14" s="39"/>
      <c r="AU14" s="39"/>
      <c r="AV14" s="39"/>
      <c r="AW14" s="39"/>
    </row>
    <row r="15" spans="1:50" ht="15.5">
      <c r="A15" s="500" t="s">
        <v>41</v>
      </c>
      <c r="B15" s="498">
        <v>0</v>
      </c>
      <c r="C15" s="498">
        <v>53</v>
      </c>
      <c r="D15" s="498">
        <v>61</v>
      </c>
      <c r="E15" s="498">
        <v>0</v>
      </c>
      <c r="F15" s="498">
        <v>0</v>
      </c>
      <c r="G15" s="498">
        <v>0</v>
      </c>
      <c r="H15" s="498">
        <v>0</v>
      </c>
      <c r="I15" s="498">
        <v>0</v>
      </c>
      <c r="J15" s="498">
        <v>0</v>
      </c>
      <c r="K15" s="499">
        <v>114</v>
      </c>
      <c r="L15" s="507">
        <v>0.54889498772208589</v>
      </c>
      <c r="M15" s="81"/>
      <c r="N15" s="30"/>
      <c r="O15" s="30"/>
      <c r="P15" s="30"/>
      <c r="Q15" s="30"/>
      <c r="R15" s="30"/>
      <c r="S15" s="30"/>
      <c r="T15" s="30"/>
      <c r="U15" s="30"/>
      <c r="V15" s="30"/>
      <c r="W15" s="30"/>
      <c r="X15" s="30"/>
      <c r="Y15" s="30"/>
      <c r="Z15" s="30"/>
      <c r="AA15" s="30"/>
      <c r="AB15" s="30"/>
      <c r="AD15" s="39"/>
      <c r="AE15" s="39"/>
      <c r="AF15" s="39"/>
      <c r="AG15" s="39"/>
      <c r="AH15" s="39"/>
      <c r="AI15" s="39"/>
      <c r="AJ15" s="39"/>
      <c r="AK15" s="39"/>
      <c r="AL15" s="39"/>
      <c r="AM15" s="39"/>
      <c r="AN15" s="39"/>
      <c r="AO15" s="39"/>
      <c r="AP15" s="39"/>
      <c r="AQ15" s="39"/>
      <c r="AR15" s="39"/>
      <c r="AS15" s="39"/>
      <c r="AT15" s="39"/>
      <c r="AU15" s="39"/>
      <c r="AV15" s="39"/>
      <c r="AW15" s="39"/>
    </row>
    <row r="16" spans="1:50" ht="15.5">
      <c r="A16" s="397" t="s">
        <v>42</v>
      </c>
      <c r="B16" s="498">
        <v>0</v>
      </c>
      <c r="C16" s="498">
        <v>11</v>
      </c>
      <c r="D16" s="498">
        <v>7</v>
      </c>
      <c r="E16" s="498">
        <v>0</v>
      </c>
      <c r="F16" s="498">
        <v>0</v>
      </c>
      <c r="G16" s="498">
        <v>0</v>
      </c>
      <c r="H16" s="498">
        <v>0</v>
      </c>
      <c r="I16" s="498">
        <v>0</v>
      </c>
      <c r="J16" s="498">
        <v>0</v>
      </c>
      <c r="K16" s="499">
        <v>18</v>
      </c>
      <c r="L16" s="507">
        <v>8.6667629640329327E-2</v>
      </c>
      <c r="M16" s="81"/>
      <c r="N16" s="30"/>
      <c r="O16" s="30"/>
      <c r="P16" s="30"/>
      <c r="Q16" s="30"/>
      <c r="R16" s="30"/>
      <c r="S16" s="30"/>
      <c r="T16" s="30"/>
      <c r="U16" s="30"/>
      <c r="V16" s="30"/>
      <c r="W16" s="30"/>
      <c r="X16" s="30"/>
      <c r="Y16" s="30"/>
      <c r="Z16" s="30"/>
      <c r="AA16" s="30"/>
      <c r="AB16" s="30"/>
      <c r="AD16" s="39"/>
      <c r="AE16" s="39"/>
      <c r="AF16" s="39"/>
      <c r="AG16" s="39"/>
      <c r="AH16" s="39"/>
      <c r="AI16" s="39"/>
      <c r="AJ16" s="39"/>
      <c r="AK16" s="39"/>
      <c r="AL16" s="39"/>
      <c r="AM16" s="39"/>
      <c r="AN16" s="39"/>
      <c r="AO16" s="39"/>
      <c r="AP16" s="39"/>
      <c r="AQ16" s="39"/>
      <c r="AR16" s="39"/>
      <c r="AS16" s="39"/>
      <c r="AT16" s="39"/>
      <c r="AU16" s="39"/>
      <c r="AV16" s="39"/>
      <c r="AW16" s="39"/>
    </row>
    <row r="17" spans="1:49" ht="15.5">
      <c r="A17" s="397" t="s">
        <v>43</v>
      </c>
      <c r="B17" s="498">
        <v>1</v>
      </c>
      <c r="C17" s="498">
        <v>0</v>
      </c>
      <c r="D17" s="498">
        <v>4</v>
      </c>
      <c r="E17" s="498">
        <v>0</v>
      </c>
      <c r="F17" s="498">
        <v>0</v>
      </c>
      <c r="G17" s="498">
        <v>0</v>
      </c>
      <c r="H17" s="498">
        <v>0</v>
      </c>
      <c r="I17" s="498">
        <v>0</v>
      </c>
      <c r="J17" s="498">
        <v>0</v>
      </c>
      <c r="K17" s="499">
        <v>5</v>
      </c>
      <c r="L17" s="507">
        <v>2.407434156675815E-2</v>
      </c>
      <c r="M17" s="81"/>
      <c r="N17" s="30"/>
      <c r="O17" s="30"/>
      <c r="P17" s="30"/>
      <c r="Q17" s="30"/>
      <c r="R17" s="30"/>
      <c r="S17" s="30"/>
      <c r="T17" s="30"/>
      <c r="U17" s="30"/>
      <c r="V17" s="30"/>
      <c r="W17" s="30"/>
      <c r="X17" s="30"/>
      <c r="Y17" s="30"/>
      <c r="Z17" s="30"/>
      <c r="AA17" s="30"/>
      <c r="AB17" s="30"/>
      <c r="AD17" s="39"/>
      <c r="AE17" s="39"/>
      <c r="AF17" s="39"/>
      <c r="AG17" s="39"/>
      <c r="AH17" s="39"/>
      <c r="AI17" s="39"/>
      <c r="AJ17" s="39"/>
      <c r="AK17" s="39"/>
      <c r="AL17" s="39"/>
      <c r="AM17" s="39"/>
      <c r="AN17" s="39"/>
      <c r="AO17" s="39"/>
      <c r="AP17" s="39"/>
      <c r="AQ17" s="39"/>
      <c r="AR17" s="39"/>
      <c r="AS17" s="39"/>
      <c r="AT17" s="39"/>
      <c r="AU17" s="39"/>
      <c r="AV17" s="39"/>
      <c r="AW17" s="39"/>
    </row>
    <row r="18" spans="1:49" ht="25.9" customHeight="1">
      <c r="A18" s="501" t="s">
        <v>44</v>
      </c>
      <c r="B18" s="496">
        <v>32</v>
      </c>
      <c r="C18" s="496">
        <v>284</v>
      </c>
      <c r="D18" s="496">
        <v>74</v>
      </c>
      <c r="E18" s="496">
        <v>1</v>
      </c>
      <c r="F18" s="496">
        <v>2</v>
      </c>
      <c r="G18" s="496">
        <v>2</v>
      </c>
      <c r="H18" s="496">
        <v>0</v>
      </c>
      <c r="I18" s="496">
        <v>0</v>
      </c>
      <c r="J18" s="496">
        <v>0</v>
      </c>
      <c r="K18" s="497">
        <v>395</v>
      </c>
      <c r="L18" s="506">
        <v>1.9018729837738939</v>
      </c>
      <c r="M18" s="81"/>
      <c r="N18" s="30"/>
      <c r="O18" s="30"/>
      <c r="P18" s="30"/>
      <c r="Q18" s="30"/>
      <c r="R18" s="30"/>
      <c r="S18" s="30"/>
      <c r="T18" s="30"/>
      <c r="U18" s="30"/>
      <c r="V18" s="30"/>
      <c r="W18" s="30"/>
      <c r="X18" s="30"/>
      <c r="Y18" s="30"/>
      <c r="Z18" s="30"/>
      <c r="AA18" s="30"/>
      <c r="AB18" s="30"/>
      <c r="AD18" s="39"/>
      <c r="AE18" s="39"/>
      <c r="AF18" s="39"/>
      <c r="AG18" s="39"/>
      <c r="AH18" s="39"/>
      <c r="AI18" s="39"/>
      <c r="AJ18" s="39"/>
      <c r="AK18" s="39"/>
      <c r="AL18" s="39"/>
      <c r="AM18" s="39"/>
      <c r="AN18" s="39"/>
      <c r="AO18" s="39"/>
      <c r="AP18" s="39"/>
      <c r="AQ18" s="39"/>
      <c r="AR18" s="39"/>
      <c r="AS18" s="39"/>
      <c r="AT18" s="39"/>
      <c r="AU18" s="39"/>
      <c r="AV18" s="39"/>
      <c r="AW18" s="39"/>
    </row>
    <row r="19" spans="1:49" ht="25.9" customHeight="1">
      <c r="A19" s="501" t="s">
        <v>45</v>
      </c>
      <c r="B19" s="496">
        <v>0</v>
      </c>
      <c r="C19" s="496">
        <v>0</v>
      </c>
      <c r="D19" s="496">
        <v>401</v>
      </c>
      <c r="E19" s="496">
        <v>63</v>
      </c>
      <c r="F19" s="496">
        <v>0</v>
      </c>
      <c r="G19" s="496">
        <v>0</v>
      </c>
      <c r="H19" s="496">
        <v>0</v>
      </c>
      <c r="I19" s="496">
        <v>0</v>
      </c>
      <c r="J19" s="496">
        <v>0</v>
      </c>
      <c r="K19" s="497">
        <v>464</v>
      </c>
      <c r="L19" s="506">
        <v>2.2340988973951559</v>
      </c>
      <c r="M19" s="81"/>
      <c r="N19" s="30"/>
      <c r="O19" s="30"/>
      <c r="P19" s="30"/>
      <c r="Q19" s="30"/>
      <c r="R19" s="30"/>
      <c r="S19" s="30"/>
      <c r="T19" s="30"/>
      <c r="U19" s="30"/>
      <c r="V19" s="30"/>
      <c r="W19" s="30"/>
      <c r="X19" s="30"/>
      <c r="Y19" s="30"/>
      <c r="Z19" s="30"/>
      <c r="AA19" s="30"/>
      <c r="AB19" s="30"/>
      <c r="AD19" s="39"/>
      <c r="AE19" s="39"/>
      <c r="AF19" s="39"/>
      <c r="AG19" s="39"/>
      <c r="AH19" s="39"/>
      <c r="AI19" s="39"/>
      <c r="AJ19" s="39"/>
      <c r="AK19" s="39"/>
      <c r="AL19" s="39"/>
      <c r="AM19" s="39"/>
      <c r="AN19" s="39"/>
      <c r="AO19" s="39"/>
      <c r="AP19" s="39"/>
      <c r="AQ19" s="39"/>
      <c r="AR19" s="39"/>
      <c r="AS19" s="39"/>
      <c r="AT19" s="39"/>
      <c r="AU19" s="39"/>
      <c r="AV19" s="39"/>
      <c r="AW19" s="39"/>
    </row>
    <row r="20" spans="1:49" ht="15.5">
      <c r="A20" s="397" t="s">
        <v>46</v>
      </c>
      <c r="B20" s="498">
        <v>0</v>
      </c>
      <c r="C20" s="498">
        <v>0</v>
      </c>
      <c r="D20" s="498">
        <v>401</v>
      </c>
      <c r="E20" s="498">
        <v>63</v>
      </c>
      <c r="F20" s="498">
        <v>0</v>
      </c>
      <c r="G20" s="498">
        <v>0</v>
      </c>
      <c r="H20" s="498">
        <v>0</v>
      </c>
      <c r="I20" s="498">
        <v>0</v>
      </c>
      <c r="J20" s="498">
        <v>0</v>
      </c>
      <c r="K20" s="499">
        <v>464</v>
      </c>
      <c r="L20" s="507">
        <v>2.2340988973951559</v>
      </c>
      <c r="M20" s="81"/>
      <c r="N20" s="30"/>
      <c r="O20" s="30"/>
      <c r="P20" s="30"/>
      <c r="Q20" s="30"/>
      <c r="R20" s="30"/>
      <c r="S20" s="30"/>
      <c r="T20" s="30"/>
      <c r="U20" s="30"/>
      <c r="V20" s="30"/>
      <c r="W20" s="30"/>
      <c r="X20" s="30"/>
      <c r="Y20" s="30"/>
      <c r="Z20" s="30"/>
      <c r="AA20" s="30"/>
      <c r="AB20" s="30"/>
      <c r="AD20" s="39"/>
      <c r="AE20" s="39"/>
      <c r="AF20" s="39"/>
      <c r="AG20" s="39"/>
      <c r="AH20" s="39"/>
      <c r="AI20" s="39"/>
      <c r="AJ20" s="39"/>
      <c r="AK20" s="39"/>
      <c r="AL20" s="39"/>
      <c r="AM20" s="39"/>
      <c r="AN20" s="39"/>
      <c r="AO20" s="39"/>
      <c r="AP20" s="39"/>
      <c r="AQ20" s="39"/>
      <c r="AR20" s="39"/>
      <c r="AS20" s="39"/>
      <c r="AT20" s="39"/>
      <c r="AU20" s="39"/>
      <c r="AV20" s="39"/>
      <c r="AW20" s="39"/>
    </row>
    <row r="21" spans="1:49" ht="25.9" customHeight="1">
      <c r="A21" s="501" t="s">
        <v>47</v>
      </c>
      <c r="B21" s="496">
        <v>170</v>
      </c>
      <c r="C21" s="496">
        <v>687</v>
      </c>
      <c r="D21" s="496">
        <v>292</v>
      </c>
      <c r="E21" s="496">
        <v>0</v>
      </c>
      <c r="F21" s="496">
        <v>1</v>
      </c>
      <c r="G21" s="496">
        <v>1</v>
      </c>
      <c r="H21" s="496">
        <v>0</v>
      </c>
      <c r="I21" s="496">
        <v>0</v>
      </c>
      <c r="J21" s="496">
        <v>0</v>
      </c>
      <c r="K21" s="497">
        <v>1151</v>
      </c>
      <c r="L21" s="506">
        <v>5.5419134286677263</v>
      </c>
      <c r="M21" s="81"/>
      <c r="N21" s="30"/>
      <c r="O21" s="30"/>
      <c r="P21" s="30"/>
      <c r="Q21" s="30"/>
      <c r="R21" s="30"/>
      <c r="S21" s="30"/>
      <c r="T21" s="30"/>
      <c r="U21" s="30"/>
      <c r="V21" s="30"/>
      <c r="W21" s="30"/>
      <c r="X21" s="30"/>
      <c r="Y21" s="30"/>
      <c r="Z21" s="30"/>
      <c r="AA21" s="30"/>
      <c r="AB21" s="30"/>
      <c r="AD21" s="39"/>
      <c r="AE21" s="39"/>
      <c r="AF21" s="39"/>
      <c r="AG21" s="39"/>
      <c r="AH21" s="39"/>
      <c r="AI21" s="39"/>
      <c r="AJ21" s="39"/>
      <c r="AK21" s="39"/>
      <c r="AL21" s="39"/>
      <c r="AM21" s="39"/>
      <c r="AN21" s="39"/>
      <c r="AO21" s="39"/>
      <c r="AP21" s="39"/>
      <c r="AQ21" s="39"/>
      <c r="AR21" s="39"/>
      <c r="AS21" s="39"/>
      <c r="AT21" s="39"/>
      <c r="AU21" s="39"/>
      <c r="AV21" s="39"/>
      <c r="AW21" s="39"/>
    </row>
    <row r="22" spans="1:49" ht="15.5">
      <c r="A22" s="502" t="s">
        <v>48</v>
      </c>
      <c r="B22" s="498">
        <v>169</v>
      </c>
      <c r="C22" s="498">
        <v>661</v>
      </c>
      <c r="D22" s="498">
        <v>96</v>
      </c>
      <c r="E22" s="498">
        <v>0</v>
      </c>
      <c r="F22" s="498">
        <v>0</v>
      </c>
      <c r="G22" s="498">
        <v>0</v>
      </c>
      <c r="H22" s="498">
        <v>0</v>
      </c>
      <c r="I22" s="498">
        <v>0</v>
      </c>
      <c r="J22" s="498">
        <v>0</v>
      </c>
      <c r="K22" s="499">
        <v>926</v>
      </c>
      <c r="L22" s="507">
        <v>4.4585680581636087</v>
      </c>
      <c r="M22" s="81"/>
      <c r="N22" s="30"/>
      <c r="O22" s="30"/>
      <c r="P22" s="30"/>
      <c r="Q22" s="30"/>
      <c r="R22" s="30"/>
      <c r="S22" s="30"/>
      <c r="T22" s="30"/>
      <c r="U22" s="30"/>
      <c r="V22" s="30"/>
      <c r="W22" s="30"/>
      <c r="X22" s="30"/>
      <c r="Y22" s="30"/>
      <c r="Z22" s="30"/>
      <c r="AA22" s="30"/>
      <c r="AB22" s="30"/>
      <c r="AD22" s="39"/>
      <c r="AE22" s="39"/>
      <c r="AF22" s="39"/>
      <c r="AG22" s="39"/>
      <c r="AH22" s="39"/>
      <c r="AI22" s="39"/>
      <c r="AJ22" s="39"/>
      <c r="AK22" s="39"/>
      <c r="AL22" s="39"/>
      <c r="AM22" s="39"/>
      <c r="AN22" s="39"/>
      <c r="AO22" s="39"/>
      <c r="AP22" s="39"/>
      <c r="AQ22" s="39"/>
      <c r="AR22" s="39"/>
      <c r="AS22" s="39"/>
      <c r="AT22" s="39"/>
      <c r="AU22" s="39"/>
      <c r="AV22" s="39"/>
      <c r="AW22" s="39"/>
    </row>
    <row r="23" spans="1:49" ht="15.5">
      <c r="A23" s="502" t="s">
        <v>49</v>
      </c>
      <c r="B23" s="498">
        <v>0</v>
      </c>
      <c r="C23" s="498">
        <v>3</v>
      </c>
      <c r="D23" s="498">
        <v>167</v>
      </c>
      <c r="E23" s="498">
        <v>0</v>
      </c>
      <c r="F23" s="498">
        <v>0</v>
      </c>
      <c r="G23" s="498">
        <v>1</v>
      </c>
      <c r="H23" s="498">
        <v>0</v>
      </c>
      <c r="I23" s="498">
        <v>0</v>
      </c>
      <c r="J23" s="498">
        <v>0</v>
      </c>
      <c r="K23" s="499">
        <v>171</v>
      </c>
      <c r="L23" s="507">
        <v>0.82334248158312873</v>
      </c>
      <c r="M23" s="81"/>
      <c r="N23" s="30"/>
      <c r="O23" s="30"/>
      <c r="P23" s="30"/>
      <c r="Q23" s="30"/>
      <c r="R23" s="30"/>
      <c r="S23" s="30"/>
      <c r="T23" s="30"/>
      <c r="U23" s="30"/>
      <c r="V23" s="30"/>
      <c r="W23" s="30"/>
      <c r="X23" s="30"/>
      <c r="Y23" s="30"/>
      <c r="Z23" s="30"/>
      <c r="AA23" s="30"/>
      <c r="AB23" s="30"/>
      <c r="AD23" s="39"/>
      <c r="AE23" s="39"/>
      <c r="AF23" s="39"/>
      <c r="AG23" s="39"/>
      <c r="AH23" s="39"/>
      <c r="AI23" s="39"/>
      <c r="AJ23" s="39"/>
      <c r="AK23" s="39"/>
      <c r="AL23" s="39"/>
      <c r="AM23" s="39"/>
      <c r="AN23" s="39"/>
      <c r="AO23" s="39"/>
      <c r="AP23" s="39"/>
      <c r="AQ23" s="39"/>
      <c r="AR23" s="39"/>
      <c r="AS23" s="39"/>
      <c r="AT23" s="39"/>
      <c r="AU23" s="39"/>
      <c r="AV23" s="39"/>
      <c r="AW23" s="39"/>
    </row>
    <row r="24" spans="1:49" ht="15.5">
      <c r="A24" s="502" t="s">
        <v>50</v>
      </c>
      <c r="B24" s="498">
        <v>0</v>
      </c>
      <c r="C24" s="498">
        <v>0</v>
      </c>
      <c r="D24" s="498">
        <v>1</v>
      </c>
      <c r="E24" s="498">
        <v>0</v>
      </c>
      <c r="F24" s="498">
        <v>0</v>
      </c>
      <c r="G24" s="498">
        <v>0</v>
      </c>
      <c r="H24" s="498">
        <v>0</v>
      </c>
      <c r="I24" s="498">
        <v>0</v>
      </c>
      <c r="J24" s="498">
        <v>0</v>
      </c>
      <c r="K24" s="499">
        <v>1</v>
      </c>
      <c r="L24" s="507">
        <v>4.8148683133516302E-3</v>
      </c>
      <c r="M24" s="81"/>
      <c r="N24" s="30"/>
      <c r="O24" s="30"/>
      <c r="P24" s="30"/>
      <c r="Q24" s="30"/>
      <c r="R24" s="30"/>
      <c r="S24" s="30"/>
      <c r="T24" s="30"/>
      <c r="U24" s="30"/>
      <c r="V24" s="30"/>
      <c r="W24" s="30"/>
      <c r="X24" s="30"/>
      <c r="Y24" s="30"/>
      <c r="Z24" s="30"/>
      <c r="AA24" s="30"/>
      <c r="AB24" s="30"/>
      <c r="AD24" s="39"/>
      <c r="AE24" s="39"/>
      <c r="AF24" s="39"/>
      <c r="AG24" s="39"/>
      <c r="AH24" s="39"/>
      <c r="AI24" s="39"/>
      <c r="AJ24" s="39"/>
      <c r="AK24" s="39"/>
      <c r="AL24" s="39"/>
      <c r="AM24" s="39"/>
      <c r="AN24" s="39"/>
      <c r="AO24" s="39"/>
      <c r="AP24" s="39"/>
      <c r="AQ24" s="39"/>
      <c r="AR24" s="39"/>
      <c r="AS24" s="39"/>
      <c r="AT24" s="39"/>
      <c r="AU24" s="39"/>
      <c r="AV24" s="39"/>
      <c r="AW24" s="39"/>
    </row>
    <row r="25" spans="1:49" ht="15.5">
      <c r="A25" s="502" t="s">
        <v>51</v>
      </c>
      <c r="B25" s="498">
        <v>1</v>
      </c>
      <c r="C25" s="498">
        <v>23</v>
      </c>
      <c r="D25" s="498">
        <v>28</v>
      </c>
      <c r="E25" s="498">
        <v>0</v>
      </c>
      <c r="F25" s="498">
        <v>1</v>
      </c>
      <c r="G25" s="498">
        <v>0</v>
      </c>
      <c r="H25" s="498">
        <v>0</v>
      </c>
      <c r="I25" s="498">
        <v>0</v>
      </c>
      <c r="J25" s="498">
        <v>0</v>
      </c>
      <c r="K25" s="499">
        <v>53</v>
      </c>
      <c r="L25" s="507">
        <v>0.25518802060763635</v>
      </c>
      <c r="M25" s="81"/>
      <c r="N25" s="30"/>
      <c r="O25" s="30"/>
      <c r="P25" s="30"/>
      <c r="Q25" s="30"/>
      <c r="R25" s="30"/>
      <c r="S25" s="30"/>
      <c r="T25" s="30"/>
      <c r="U25" s="30"/>
      <c r="V25" s="30"/>
      <c r="W25" s="30"/>
      <c r="X25" s="30"/>
      <c r="Y25" s="30"/>
      <c r="Z25" s="30"/>
      <c r="AA25" s="30"/>
      <c r="AB25" s="30"/>
      <c r="AD25" s="39"/>
      <c r="AE25" s="39"/>
      <c r="AF25" s="39"/>
      <c r="AG25" s="39"/>
      <c r="AH25" s="39"/>
      <c r="AI25" s="39"/>
      <c r="AJ25" s="39"/>
      <c r="AK25" s="39"/>
      <c r="AL25" s="39"/>
      <c r="AM25" s="39"/>
      <c r="AN25" s="39"/>
      <c r="AO25" s="39"/>
      <c r="AP25" s="39"/>
      <c r="AQ25" s="39"/>
      <c r="AR25" s="39"/>
      <c r="AS25" s="39"/>
      <c r="AT25" s="39"/>
      <c r="AU25" s="39"/>
      <c r="AV25" s="39"/>
      <c r="AW25" s="39"/>
    </row>
    <row r="26" spans="1:49" ht="25.9" customHeight="1">
      <c r="A26" s="501" t="s">
        <v>52</v>
      </c>
      <c r="B26" s="496">
        <v>393</v>
      </c>
      <c r="C26" s="496">
        <v>2257</v>
      </c>
      <c r="D26" s="496">
        <v>3382</v>
      </c>
      <c r="E26" s="496">
        <v>65</v>
      </c>
      <c r="F26" s="496">
        <v>2</v>
      </c>
      <c r="G26" s="496">
        <v>3</v>
      </c>
      <c r="H26" s="496">
        <v>0</v>
      </c>
      <c r="I26" s="496">
        <v>0</v>
      </c>
      <c r="J26" s="496">
        <v>0</v>
      </c>
      <c r="K26" s="497">
        <v>6102</v>
      </c>
      <c r="L26" s="506">
        <v>29.380326448071649</v>
      </c>
      <c r="M26" s="81"/>
      <c r="N26" s="30"/>
      <c r="O26" s="30"/>
      <c r="P26" s="30"/>
      <c r="Q26" s="30"/>
      <c r="R26" s="30"/>
      <c r="S26" s="30"/>
      <c r="T26" s="30"/>
      <c r="U26" s="30"/>
      <c r="V26" s="30"/>
      <c r="W26" s="30"/>
      <c r="X26" s="30"/>
      <c r="Y26" s="30"/>
      <c r="Z26" s="30"/>
      <c r="AA26" s="30"/>
      <c r="AB26" s="30"/>
      <c r="AD26" s="39"/>
      <c r="AE26" s="39"/>
      <c r="AF26" s="39"/>
      <c r="AG26" s="39"/>
      <c r="AH26" s="39"/>
      <c r="AI26" s="39"/>
      <c r="AJ26" s="39"/>
      <c r="AK26" s="39"/>
      <c r="AL26" s="39"/>
      <c r="AM26" s="39"/>
      <c r="AN26" s="39"/>
      <c r="AO26" s="39"/>
      <c r="AP26" s="39"/>
      <c r="AQ26" s="39"/>
      <c r="AR26" s="39"/>
      <c r="AS26" s="39"/>
      <c r="AT26" s="39"/>
      <c r="AU26" s="39"/>
      <c r="AV26" s="39"/>
      <c r="AW26" s="39"/>
    </row>
    <row r="27" spans="1:49" ht="15.5">
      <c r="A27" s="502" t="s">
        <v>53</v>
      </c>
      <c r="B27" s="498">
        <v>0</v>
      </c>
      <c r="C27" s="498">
        <v>3</v>
      </c>
      <c r="D27" s="498">
        <v>3</v>
      </c>
      <c r="E27" s="498">
        <v>0</v>
      </c>
      <c r="F27" s="498">
        <v>0</v>
      </c>
      <c r="G27" s="498">
        <v>0</v>
      </c>
      <c r="H27" s="498">
        <v>0</v>
      </c>
      <c r="I27" s="498">
        <v>0</v>
      </c>
      <c r="J27" s="498">
        <v>0</v>
      </c>
      <c r="K27" s="499">
        <v>6</v>
      </c>
      <c r="L27" s="507">
        <v>2.8889209880109779E-2</v>
      </c>
      <c r="M27" s="81"/>
      <c r="N27" s="30"/>
      <c r="O27" s="30"/>
      <c r="P27" s="30"/>
      <c r="Q27" s="30"/>
      <c r="R27" s="30"/>
      <c r="S27" s="30"/>
      <c r="T27" s="30"/>
      <c r="U27" s="30"/>
      <c r="V27" s="30"/>
      <c r="W27" s="30"/>
      <c r="X27" s="30"/>
      <c r="Y27" s="30"/>
      <c r="Z27" s="30"/>
      <c r="AA27" s="30"/>
      <c r="AB27" s="30"/>
      <c r="AD27" s="39"/>
      <c r="AE27" s="39"/>
      <c r="AF27" s="39"/>
      <c r="AG27" s="39"/>
      <c r="AH27" s="39"/>
      <c r="AI27" s="39"/>
      <c r="AJ27" s="39"/>
      <c r="AK27" s="39"/>
      <c r="AL27" s="39"/>
      <c r="AM27" s="39"/>
      <c r="AN27" s="39"/>
      <c r="AO27" s="39"/>
      <c r="AP27" s="39"/>
      <c r="AQ27" s="39"/>
      <c r="AR27" s="39"/>
      <c r="AS27" s="39"/>
      <c r="AT27" s="39"/>
      <c r="AU27" s="39"/>
      <c r="AV27" s="39"/>
      <c r="AW27" s="39"/>
    </row>
    <row r="28" spans="1:49" ht="15.5">
      <c r="A28" s="502" t="s">
        <v>54</v>
      </c>
      <c r="B28" s="498">
        <v>0</v>
      </c>
      <c r="C28" s="498">
        <v>1</v>
      </c>
      <c r="D28" s="498">
        <v>0</v>
      </c>
      <c r="E28" s="498">
        <v>0</v>
      </c>
      <c r="F28" s="498">
        <v>0</v>
      </c>
      <c r="G28" s="498">
        <v>0</v>
      </c>
      <c r="H28" s="498">
        <v>0</v>
      </c>
      <c r="I28" s="498">
        <v>0</v>
      </c>
      <c r="J28" s="498">
        <v>0</v>
      </c>
      <c r="K28" s="499">
        <v>1</v>
      </c>
      <c r="L28" s="507">
        <v>4.8148683133516302E-3</v>
      </c>
      <c r="M28" s="81"/>
      <c r="N28" s="30"/>
      <c r="O28" s="30"/>
      <c r="P28" s="30"/>
      <c r="Q28" s="30"/>
      <c r="R28" s="30"/>
      <c r="S28" s="30"/>
      <c r="T28" s="30"/>
      <c r="U28" s="30"/>
      <c r="V28" s="30"/>
      <c r="W28" s="30"/>
      <c r="X28" s="30"/>
      <c r="Y28" s="30"/>
      <c r="Z28" s="30"/>
      <c r="AA28" s="30"/>
      <c r="AB28" s="30"/>
      <c r="AD28" s="39"/>
      <c r="AE28" s="39"/>
      <c r="AF28" s="39"/>
      <c r="AG28" s="39"/>
      <c r="AH28" s="39"/>
      <c r="AI28" s="39"/>
      <c r="AJ28" s="39"/>
      <c r="AK28" s="39"/>
      <c r="AL28" s="39"/>
      <c r="AM28" s="39"/>
      <c r="AN28" s="39"/>
      <c r="AO28" s="39"/>
      <c r="AP28" s="39"/>
      <c r="AQ28" s="39"/>
      <c r="AR28" s="39"/>
      <c r="AS28" s="39"/>
      <c r="AT28" s="39"/>
      <c r="AU28" s="39"/>
      <c r="AV28" s="39"/>
      <c r="AW28" s="39"/>
    </row>
    <row r="29" spans="1:49" ht="15.5">
      <c r="A29" s="502" t="s">
        <v>55</v>
      </c>
      <c r="B29" s="498">
        <v>0</v>
      </c>
      <c r="C29" s="498">
        <v>0</v>
      </c>
      <c r="D29" s="498">
        <v>4</v>
      </c>
      <c r="E29" s="498">
        <v>0</v>
      </c>
      <c r="F29" s="498">
        <v>0</v>
      </c>
      <c r="G29" s="498">
        <v>0</v>
      </c>
      <c r="H29" s="498">
        <v>0</v>
      </c>
      <c r="I29" s="498">
        <v>0</v>
      </c>
      <c r="J29" s="498">
        <v>0</v>
      </c>
      <c r="K29" s="499">
        <v>4</v>
      </c>
      <c r="L29" s="507">
        <v>1.9259473253406521E-2</v>
      </c>
      <c r="M29" s="81"/>
      <c r="N29" s="30"/>
      <c r="O29" s="30"/>
      <c r="P29" s="30"/>
      <c r="Q29" s="30"/>
      <c r="R29" s="30"/>
      <c r="S29" s="30"/>
      <c r="T29" s="30"/>
      <c r="U29" s="30"/>
      <c r="V29" s="30"/>
      <c r="W29" s="30"/>
      <c r="X29" s="30"/>
      <c r="Y29" s="30"/>
      <c r="Z29" s="30"/>
      <c r="AA29" s="30"/>
      <c r="AB29" s="30"/>
      <c r="AD29" s="39"/>
      <c r="AE29" s="39"/>
      <c r="AF29" s="39"/>
      <c r="AG29" s="39"/>
      <c r="AH29" s="39"/>
      <c r="AI29" s="39"/>
      <c r="AJ29" s="39"/>
      <c r="AK29" s="39"/>
      <c r="AL29" s="39"/>
      <c r="AM29" s="39"/>
      <c r="AN29" s="39"/>
      <c r="AO29" s="39"/>
      <c r="AP29" s="39"/>
      <c r="AQ29" s="39"/>
      <c r="AR29" s="39"/>
      <c r="AS29" s="39"/>
      <c r="AT29" s="39"/>
      <c r="AU29" s="39"/>
      <c r="AV29" s="39"/>
      <c r="AW29" s="39"/>
    </row>
    <row r="30" spans="1:49" ht="15.5">
      <c r="A30" s="397" t="s">
        <v>56</v>
      </c>
      <c r="B30" s="498">
        <v>392</v>
      </c>
      <c r="C30" s="498">
        <v>2245</v>
      </c>
      <c r="D30" s="498">
        <v>3363</v>
      </c>
      <c r="E30" s="498">
        <v>65</v>
      </c>
      <c r="F30" s="498">
        <v>1</v>
      </c>
      <c r="G30" s="498">
        <v>1</v>
      </c>
      <c r="H30" s="498">
        <v>0</v>
      </c>
      <c r="I30" s="498">
        <v>0</v>
      </c>
      <c r="J30" s="498">
        <v>0</v>
      </c>
      <c r="K30" s="499">
        <v>6067</v>
      </c>
      <c r="L30" s="507">
        <v>29.21180605710434</v>
      </c>
      <c r="M30" s="81"/>
      <c r="N30" s="30"/>
      <c r="O30" s="30"/>
      <c r="P30" s="30"/>
      <c r="Q30" s="30"/>
      <c r="R30" s="30"/>
      <c r="S30" s="30"/>
      <c r="T30" s="30"/>
      <c r="U30" s="30"/>
      <c r="V30" s="30"/>
      <c r="W30" s="30"/>
      <c r="X30" s="30"/>
      <c r="Y30" s="30"/>
      <c r="Z30" s="30"/>
      <c r="AA30" s="30"/>
      <c r="AB30" s="30"/>
      <c r="AD30" s="39"/>
      <c r="AE30" s="39"/>
      <c r="AF30" s="39"/>
      <c r="AG30" s="39"/>
      <c r="AH30" s="39"/>
      <c r="AI30" s="39"/>
      <c r="AJ30" s="39"/>
      <c r="AK30" s="39"/>
      <c r="AL30" s="39"/>
      <c r="AM30" s="39"/>
      <c r="AN30" s="39"/>
      <c r="AO30" s="39"/>
      <c r="AP30" s="39"/>
      <c r="AQ30" s="39"/>
      <c r="AR30" s="39"/>
      <c r="AS30" s="39"/>
      <c r="AT30" s="39"/>
      <c r="AU30" s="39"/>
      <c r="AV30" s="39"/>
      <c r="AW30" s="39"/>
    </row>
    <row r="31" spans="1:49" ht="15.5">
      <c r="A31" s="502" t="s">
        <v>57</v>
      </c>
      <c r="B31" s="498">
        <v>0</v>
      </c>
      <c r="C31" s="498">
        <v>5</v>
      </c>
      <c r="D31" s="498">
        <v>5</v>
      </c>
      <c r="E31" s="498">
        <v>0</v>
      </c>
      <c r="F31" s="498">
        <v>1</v>
      </c>
      <c r="G31" s="498">
        <v>1</v>
      </c>
      <c r="H31" s="498">
        <v>0</v>
      </c>
      <c r="I31" s="498">
        <v>0</v>
      </c>
      <c r="J31" s="498">
        <v>0</v>
      </c>
      <c r="K31" s="499">
        <v>12</v>
      </c>
      <c r="L31" s="507">
        <v>5.7778419760219558E-2</v>
      </c>
      <c r="M31" s="81"/>
      <c r="N31" s="30"/>
      <c r="O31" s="30"/>
      <c r="P31" s="30"/>
      <c r="Q31" s="30"/>
      <c r="R31" s="30"/>
      <c r="S31" s="30"/>
      <c r="T31" s="30"/>
      <c r="U31" s="30"/>
      <c r="V31" s="30"/>
      <c r="W31" s="30"/>
      <c r="X31" s="30"/>
      <c r="Y31" s="30"/>
      <c r="Z31" s="30"/>
      <c r="AA31" s="30"/>
      <c r="AB31" s="30"/>
      <c r="AD31" s="39"/>
      <c r="AE31" s="39"/>
      <c r="AF31" s="39"/>
      <c r="AG31" s="39"/>
      <c r="AH31" s="39"/>
      <c r="AI31" s="39"/>
      <c r="AJ31" s="39"/>
      <c r="AK31" s="39"/>
      <c r="AL31" s="39"/>
      <c r="AM31" s="39"/>
      <c r="AN31" s="39"/>
      <c r="AO31" s="39"/>
      <c r="AP31" s="39"/>
      <c r="AQ31" s="39"/>
      <c r="AR31" s="39"/>
      <c r="AS31" s="39"/>
      <c r="AT31" s="39"/>
      <c r="AU31" s="39"/>
      <c r="AV31" s="39"/>
      <c r="AW31" s="39"/>
    </row>
    <row r="32" spans="1:49" ht="15.5">
      <c r="A32" s="397" t="s">
        <v>58</v>
      </c>
      <c r="B32" s="498">
        <v>1</v>
      </c>
      <c r="C32" s="498">
        <v>3</v>
      </c>
      <c r="D32" s="498">
        <v>5</v>
      </c>
      <c r="E32" s="498">
        <v>0</v>
      </c>
      <c r="F32" s="498">
        <v>0</v>
      </c>
      <c r="G32" s="498">
        <v>1</v>
      </c>
      <c r="H32" s="498">
        <v>0</v>
      </c>
      <c r="I32" s="498">
        <v>0</v>
      </c>
      <c r="J32" s="498">
        <v>0</v>
      </c>
      <c r="K32" s="499">
        <v>10</v>
      </c>
      <c r="L32" s="507">
        <v>4.81486831335163E-2</v>
      </c>
      <c r="M32" s="81"/>
      <c r="N32" s="30"/>
      <c r="O32" s="30"/>
      <c r="P32" s="30"/>
      <c r="Q32" s="30"/>
      <c r="R32" s="30"/>
      <c r="S32" s="30"/>
      <c r="T32" s="30"/>
      <c r="U32" s="30"/>
      <c r="V32" s="30"/>
      <c r="W32" s="30"/>
      <c r="X32" s="30"/>
      <c r="Y32" s="30"/>
      <c r="Z32" s="30"/>
      <c r="AA32" s="30"/>
      <c r="AB32" s="30"/>
      <c r="AD32" s="39"/>
      <c r="AE32" s="39"/>
      <c r="AF32" s="39"/>
      <c r="AG32" s="39"/>
      <c r="AH32" s="39"/>
      <c r="AI32" s="39"/>
      <c r="AJ32" s="39"/>
      <c r="AK32" s="39"/>
      <c r="AL32" s="39"/>
      <c r="AM32" s="39"/>
      <c r="AN32" s="39"/>
      <c r="AO32" s="39"/>
      <c r="AP32" s="39"/>
      <c r="AQ32" s="39"/>
      <c r="AR32" s="39"/>
      <c r="AS32" s="39"/>
      <c r="AT32" s="39"/>
      <c r="AU32" s="39"/>
      <c r="AV32" s="39"/>
      <c r="AW32" s="39"/>
    </row>
    <row r="33" spans="1:49" ht="15.5">
      <c r="A33" s="397" t="s">
        <v>59</v>
      </c>
      <c r="B33" s="498">
        <v>0</v>
      </c>
      <c r="C33" s="498">
        <v>0</v>
      </c>
      <c r="D33" s="498">
        <v>2</v>
      </c>
      <c r="E33" s="498">
        <v>0</v>
      </c>
      <c r="F33" s="498">
        <v>0</v>
      </c>
      <c r="G33" s="498">
        <v>0</v>
      </c>
      <c r="H33" s="498">
        <v>0</v>
      </c>
      <c r="I33" s="498">
        <v>0</v>
      </c>
      <c r="J33" s="498">
        <v>0</v>
      </c>
      <c r="K33" s="499">
        <v>2</v>
      </c>
      <c r="L33" s="507">
        <v>9.6297366267032603E-3</v>
      </c>
      <c r="M33" s="81"/>
      <c r="N33" s="30"/>
      <c r="O33" s="30"/>
      <c r="P33" s="30"/>
      <c r="Q33" s="30"/>
      <c r="R33" s="30"/>
      <c r="S33" s="30"/>
      <c r="T33" s="30"/>
      <c r="U33" s="30"/>
      <c r="V33" s="30"/>
      <c r="W33" s="30"/>
      <c r="X33" s="30"/>
      <c r="Y33" s="30"/>
      <c r="Z33" s="30"/>
      <c r="AA33" s="30"/>
      <c r="AB33" s="30"/>
      <c r="AD33" s="39"/>
      <c r="AE33" s="39"/>
      <c r="AF33" s="39"/>
      <c r="AG33" s="39"/>
      <c r="AH33" s="39"/>
      <c r="AI33" s="39"/>
      <c r="AJ33" s="39"/>
      <c r="AK33" s="39"/>
      <c r="AL33" s="39"/>
      <c r="AM33" s="39"/>
      <c r="AN33" s="39"/>
      <c r="AO33" s="39"/>
      <c r="AP33" s="39"/>
      <c r="AQ33" s="39"/>
      <c r="AR33" s="39"/>
      <c r="AS33" s="39"/>
      <c r="AT33" s="39"/>
      <c r="AU33" s="39"/>
      <c r="AV33" s="39"/>
      <c r="AW33" s="39"/>
    </row>
    <row r="34" spans="1:49" ht="25.9" customHeight="1">
      <c r="A34" s="501" t="s">
        <v>60</v>
      </c>
      <c r="B34" s="496">
        <v>187</v>
      </c>
      <c r="C34" s="496">
        <v>548</v>
      </c>
      <c r="D34" s="496">
        <v>1094</v>
      </c>
      <c r="E34" s="496">
        <v>1</v>
      </c>
      <c r="F34" s="496">
        <v>5</v>
      </c>
      <c r="G34" s="496">
        <v>4</v>
      </c>
      <c r="H34" s="496">
        <v>2</v>
      </c>
      <c r="I34" s="496">
        <v>0</v>
      </c>
      <c r="J34" s="496">
        <v>0</v>
      </c>
      <c r="K34" s="497">
        <v>1841</v>
      </c>
      <c r="L34" s="506">
        <v>8.8641725648803504</v>
      </c>
      <c r="M34" s="81"/>
      <c r="N34" s="30"/>
      <c r="O34" s="30"/>
      <c r="P34" s="30"/>
      <c r="Q34" s="30"/>
      <c r="R34" s="30"/>
      <c r="S34" s="30"/>
      <c r="T34" s="30"/>
      <c r="U34" s="30"/>
      <c r="V34" s="30"/>
      <c r="W34" s="30"/>
      <c r="X34" s="30"/>
      <c r="Y34" s="30"/>
      <c r="Z34" s="30"/>
      <c r="AA34" s="30"/>
      <c r="AB34" s="30"/>
      <c r="AD34" s="39"/>
      <c r="AE34" s="39"/>
      <c r="AF34" s="39"/>
      <c r="AG34" s="39"/>
      <c r="AH34" s="39"/>
      <c r="AI34" s="39"/>
      <c r="AJ34" s="39"/>
      <c r="AK34" s="39"/>
      <c r="AL34" s="39"/>
      <c r="AM34" s="39"/>
      <c r="AN34" s="39"/>
      <c r="AO34" s="39"/>
      <c r="AP34" s="39"/>
      <c r="AQ34" s="39"/>
      <c r="AR34" s="39"/>
      <c r="AS34" s="39"/>
      <c r="AT34" s="39"/>
      <c r="AU34" s="39"/>
      <c r="AV34" s="39"/>
      <c r="AW34" s="39"/>
    </row>
    <row r="35" spans="1:49" ht="15.5">
      <c r="A35" s="502" t="s">
        <v>61</v>
      </c>
      <c r="B35" s="498">
        <v>0</v>
      </c>
      <c r="C35" s="498">
        <v>2</v>
      </c>
      <c r="D35" s="498">
        <v>8</v>
      </c>
      <c r="E35" s="498">
        <v>0</v>
      </c>
      <c r="F35" s="498">
        <v>1</v>
      </c>
      <c r="G35" s="498">
        <v>4</v>
      </c>
      <c r="H35" s="498">
        <v>2</v>
      </c>
      <c r="I35" s="498">
        <v>0</v>
      </c>
      <c r="J35" s="498">
        <v>0</v>
      </c>
      <c r="K35" s="499">
        <v>17</v>
      </c>
      <c r="L35" s="507">
        <v>8.1852761326977705E-2</v>
      </c>
      <c r="M35" s="81"/>
      <c r="N35" s="30"/>
      <c r="O35" s="30"/>
      <c r="P35" s="30"/>
      <c r="Q35" s="30"/>
      <c r="R35" s="30"/>
      <c r="S35" s="30"/>
      <c r="T35" s="30"/>
      <c r="U35" s="30"/>
      <c r="V35" s="30"/>
      <c r="W35" s="30"/>
      <c r="X35" s="30"/>
      <c r="Y35" s="30"/>
      <c r="Z35" s="30"/>
      <c r="AA35" s="30"/>
      <c r="AB35" s="30"/>
      <c r="AD35" s="39"/>
      <c r="AE35" s="39"/>
      <c r="AF35" s="39"/>
      <c r="AG35" s="39"/>
      <c r="AH35" s="39"/>
      <c r="AI35" s="39"/>
      <c r="AJ35" s="39"/>
      <c r="AK35" s="39"/>
      <c r="AL35" s="39"/>
      <c r="AM35" s="39"/>
      <c r="AN35" s="39"/>
      <c r="AO35" s="39"/>
      <c r="AP35" s="39"/>
      <c r="AQ35" s="39"/>
      <c r="AR35" s="39"/>
      <c r="AS35" s="39"/>
      <c r="AT35" s="39"/>
      <c r="AU35" s="39"/>
      <c r="AV35" s="39"/>
      <c r="AW35" s="39"/>
    </row>
    <row r="36" spans="1:49" ht="15.5">
      <c r="A36" s="397" t="s">
        <v>62</v>
      </c>
      <c r="B36" s="498">
        <v>147</v>
      </c>
      <c r="C36" s="498">
        <v>535</v>
      </c>
      <c r="D36" s="498">
        <v>1075</v>
      </c>
      <c r="E36" s="498">
        <v>0</v>
      </c>
      <c r="F36" s="498">
        <v>4</v>
      </c>
      <c r="G36" s="498">
        <v>0</v>
      </c>
      <c r="H36" s="498">
        <v>0</v>
      </c>
      <c r="I36" s="498">
        <v>0</v>
      </c>
      <c r="J36" s="498">
        <v>0</v>
      </c>
      <c r="K36" s="499">
        <v>1761</v>
      </c>
      <c r="L36" s="507">
        <v>8.4789830998122202</v>
      </c>
      <c r="M36" s="81"/>
      <c r="N36" s="30"/>
      <c r="O36" s="30"/>
      <c r="P36" s="30"/>
      <c r="Q36" s="30"/>
      <c r="R36" s="30"/>
      <c r="S36" s="30"/>
      <c r="T36" s="30"/>
      <c r="U36" s="30"/>
      <c r="V36" s="30"/>
      <c r="W36" s="30"/>
      <c r="X36" s="30"/>
      <c r="Y36" s="30"/>
      <c r="Z36" s="30"/>
      <c r="AA36" s="30"/>
      <c r="AB36" s="30"/>
      <c r="AD36" s="39"/>
      <c r="AE36" s="39"/>
      <c r="AF36" s="39"/>
      <c r="AG36" s="39"/>
      <c r="AH36" s="39"/>
      <c r="AI36" s="39"/>
      <c r="AJ36" s="39"/>
      <c r="AK36" s="39"/>
      <c r="AL36" s="39"/>
      <c r="AM36" s="39"/>
      <c r="AN36" s="39"/>
      <c r="AO36" s="39"/>
      <c r="AP36" s="39"/>
      <c r="AQ36" s="39"/>
      <c r="AR36" s="39"/>
      <c r="AS36" s="39"/>
      <c r="AT36" s="39"/>
      <c r="AU36" s="39"/>
      <c r="AV36" s="39"/>
      <c r="AW36" s="39"/>
    </row>
    <row r="37" spans="1:49" ht="15.5">
      <c r="A37" s="397" t="s">
        <v>63</v>
      </c>
      <c r="B37" s="498">
        <v>0</v>
      </c>
      <c r="C37" s="498">
        <v>0</v>
      </c>
      <c r="D37" s="498">
        <v>4</v>
      </c>
      <c r="E37" s="498">
        <v>1</v>
      </c>
      <c r="F37" s="498">
        <v>0</v>
      </c>
      <c r="G37" s="498">
        <v>0</v>
      </c>
      <c r="H37" s="498">
        <v>0</v>
      </c>
      <c r="I37" s="498">
        <v>0</v>
      </c>
      <c r="J37" s="498">
        <v>0</v>
      </c>
      <c r="K37" s="499">
        <v>5</v>
      </c>
      <c r="L37" s="507">
        <v>2.407434156675815E-2</v>
      </c>
      <c r="M37" s="81"/>
      <c r="N37" s="30"/>
      <c r="O37" s="30"/>
      <c r="P37" s="30"/>
      <c r="Q37" s="30"/>
      <c r="R37" s="30"/>
      <c r="S37" s="30"/>
      <c r="T37" s="30"/>
      <c r="U37" s="30"/>
      <c r="V37" s="30"/>
      <c r="W37" s="30"/>
      <c r="X37" s="30"/>
      <c r="Y37" s="30"/>
      <c r="Z37" s="30"/>
      <c r="AA37" s="30"/>
      <c r="AB37" s="30"/>
      <c r="AD37" s="39"/>
      <c r="AE37" s="39"/>
      <c r="AF37" s="39"/>
      <c r="AG37" s="39"/>
      <c r="AH37" s="39"/>
      <c r="AI37" s="39"/>
      <c r="AJ37" s="39"/>
      <c r="AK37" s="39"/>
      <c r="AL37" s="39"/>
      <c r="AM37" s="39"/>
      <c r="AN37" s="39"/>
      <c r="AO37" s="39"/>
      <c r="AP37" s="39"/>
      <c r="AQ37" s="39"/>
      <c r="AR37" s="39"/>
      <c r="AS37" s="39"/>
      <c r="AT37" s="39"/>
      <c r="AU37" s="39"/>
      <c r="AV37" s="39"/>
      <c r="AW37" s="39"/>
    </row>
    <row r="38" spans="1:49" ht="15.5">
      <c r="A38" s="397" t="s">
        <v>64</v>
      </c>
      <c r="B38" s="498">
        <v>40</v>
      </c>
      <c r="C38" s="498">
        <v>11</v>
      </c>
      <c r="D38" s="498">
        <v>7</v>
      </c>
      <c r="E38" s="498">
        <v>0</v>
      </c>
      <c r="F38" s="498">
        <v>0</v>
      </c>
      <c r="G38" s="498">
        <v>0</v>
      </c>
      <c r="H38" s="498">
        <v>0</v>
      </c>
      <c r="I38" s="498">
        <v>0</v>
      </c>
      <c r="J38" s="498">
        <v>0</v>
      </c>
      <c r="K38" s="499">
        <v>58</v>
      </c>
      <c r="L38" s="507">
        <v>0.27926236217439449</v>
      </c>
      <c r="M38" s="81"/>
      <c r="N38" s="30"/>
      <c r="O38" s="30"/>
      <c r="P38" s="30"/>
      <c r="Q38" s="30"/>
      <c r="R38" s="30"/>
      <c r="S38" s="30"/>
      <c r="T38" s="30"/>
      <c r="U38" s="30"/>
      <c r="V38" s="30"/>
      <c r="W38" s="30"/>
      <c r="X38" s="30"/>
      <c r="Y38" s="30"/>
      <c r="Z38" s="30"/>
      <c r="AA38" s="30"/>
      <c r="AB38" s="30"/>
      <c r="AD38" s="39"/>
      <c r="AE38" s="39"/>
      <c r="AF38" s="39"/>
      <c r="AG38" s="39"/>
      <c r="AH38" s="39"/>
      <c r="AI38" s="39"/>
      <c r="AJ38" s="39"/>
      <c r="AK38" s="39"/>
      <c r="AL38" s="39"/>
      <c r="AM38" s="39"/>
      <c r="AN38" s="39"/>
      <c r="AO38" s="39"/>
      <c r="AP38" s="39"/>
      <c r="AQ38" s="39"/>
      <c r="AR38" s="39"/>
      <c r="AS38" s="39"/>
      <c r="AT38" s="39"/>
      <c r="AU38" s="39"/>
      <c r="AV38" s="39"/>
      <c r="AW38" s="39"/>
    </row>
    <row r="39" spans="1:49" ht="25.9" customHeight="1">
      <c r="A39" s="501" t="s">
        <v>65</v>
      </c>
      <c r="B39" s="496">
        <v>96</v>
      </c>
      <c r="C39" s="496">
        <v>717</v>
      </c>
      <c r="D39" s="496">
        <v>330</v>
      </c>
      <c r="E39" s="496">
        <v>1</v>
      </c>
      <c r="F39" s="496">
        <v>1</v>
      </c>
      <c r="G39" s="496">
        <v>4</v>
      </c>
      <c r="H39" s="496">
        <v>0</v>
      </c>
      <c r="I39" s="496">
        <v>0</v>
      </c>
      <c r="J39" s="496">
        <v>0</v>
      </c>
      <c r="K39" s="497">
        <v>1149</v>
      </c>
      <c r="L39" s="506">
        <v>5.5322836920410223</v>
      </c>
      <c r="M39" s="81"/>
      <c r="N39" s="30"/>
      <c r="O39" s="30"/>
      <c r="P39" s="30"/>
      <c r="Q39" s="30"/>
      <c r="R39" s="30"/>
      <c r="S39" s="30"/>
      <c r="T39" s="30"/>
      <c r="U39" s="30"/>
      <c r="V39" s="30"/>
      <c r="W39" s="30"/>
      <c r="X39" s="30"/>
      <c r="Y39" s="30"/>
      <c r="Z39" s="30"/>
      <c r="AA39" s="30"/>
      <c r="AB39" s="30"/>
      <c r="AD39" s="39"/>
      <c r="AE39" s="39"/>
      <c r="AF39" s="39"/>
      <c r="AG39" s="39"/>
      <c r="AH39" s="39"/>
      <c r="AI39" s="39"/>
      <c r="AJ39" s="39"/>
      <c r="AK39" s="39"/>
      <c r="AL39" s="39"/>
      <c r="AM39" s="39"/>
      <c r="AN39" s="39"/>
      <c r="AO39" s="39"/>
      <c r="AP39" s="39"/>
      <c r="AQ39" s="39"/>
      <c r="AR39" s="39"/>
      <c r="AS39" s="39"/>
      <c r="AT39" s="39"/>
      <c r="AU39" s="39"/>
      <c r="AV39" s="39"/>
      <c r="AW39" s="39"/>
    </row>
    <row r="40" spans="1:49" ht="15.5">
      <c r="A40" s="502" t="s">
        <v>66</v>
      </c>
      <c r="B40" s="498">
        <v>0</v>
      </c>
      <c r="C40" s="498">
        <v>207</v>
      </c>
      <c r="D40" s="498">
        <v>36</v>
      </c>
      <c r="E40" s="498">
        <v>0</v>
      </c>
      <c r="F40" s="498">
        <v>0</v>
      </c>
      <c r="G40" s="498">
        <v>0</v>
      </c>
      <c r="H40" s="498">
        <v>0</v>
      </c>
      <c r="I40" s="498">
        <v>0</v>
      </c>
      <c r="J40" s="498">
        <v>0</v>
      </c>
      <c r="K40" s="499">
        <v>243</v>
      </c>
      <c r="L40" s="507">
        <v>1.170013000144446</v>
      </c>
      <c r="M40" s="81"/>
      <c r="N40" s="30"/>
      <c r="O40" s="30"/>
      <c r="P40" s="30"/>
      <c r="Q40" s="30"/>
      <c r="R40" s="30"/>
      <c r="S40" s="30"/>
      <c r="T40" s="30"/>
      <c r="U40" s="30"/>
      <c r="V40" s="30"/>
      <c r="W40" s="30"/>
      <c r="X40" s="30"/>
      <c r="Y40" s="30"/>
      <c r="Z40" s="30"/>
      <c r="AA40" s="30"/>
      <c r="AB40" s="30"/>
      <c r="AD40" s="39"/>
      <c r="AE40" s="39"/>
      <c r="AF40" s="39"/>
      <c r="AG40" s="39"/>
      <c r="AH40" s="39"/>
      <c r="AI40" s="39"/>
      <c r="AJ40" s="39"/>
      <c r="AK40" s="39"/>
      <c r="AL40" s="39"/>
      <c r="AM40" s="39"/>
      <c r="AN40" s="39"/>
      <c r="AO40" s="39"/>
      <c r="AP40" s="39"/>
      <c r="AQ40" s="39"/>
      <c r="AR40" s="39"/>
      <c r="AS40" s="39"/>
      <c r="AT40" s="39"/>
      <c r="AU40" s="39"/>
      <c r="AV40" s="39"/>
      <c r="AW40" s="39"/>
    </row>
    <row r="41" spans="1:49" ht="15.5">
      <c r="A41" s="502" t="s">
        <v>67</v>
      </c>
      <c r="B41" s="498">
        <v>0</v>
      </c>
      <c r="C41" s="498">
        <v>39</v>
      </c>
      <c r="D41" s="498">
        <v>11</v>
      </c>
      <c r="E41" s="498">
        <v>0</v>
      </c>
      <c r="F41" s="498">
        <v>0</v>
      </c>
      <c r="G41" s="498">
        <v>0</v>
      </c>
      <c r="H41" s="498">
        <v>0</v>
      </c>
      <c r="I41" s="498">
        <v>0</v>
      </c>
      <c r="J41" s="498">
        <v>0</v>
      </c>
      <c r="K41" s="499">
        <v>50</v>
      </c>
      <c r="L41" s="507">
        <v>0.24074341566758151</v>
      </c>
      <c r="M41" s="81"/>
      <c r="N41" s="30"/>
      <c r="O41" s="30"/>
      <c r="P41" s="30"/>
      <c r="Q41" s="30"/>
      <c r="R41" s="30"/>
      <c r="S41" s="30"/>
      <c r="T41" s="30"/>
      <c r="U41" s="30"/>
      <c r="V41" s="30"/>
      <c r="W41" s="30"/>
      <c r="X41" s="30"/>
      <c r="Y41" s="30"/>
      <c r="Z41" s="30"/>
      <c r="AA41" s="30"/>
      <c r="AB41" s="30"/>
      <c r="AD41" s="39"/>
      <c r="AE41" s="39"/>
      <c r="AF41" s="39"/>
      <c r="AG41" s="39"/>
      <c r="AH41" s="39"/>
      <c r="AI41" s="39"/>
      <c r="AJ41" s="39"/>
      <c r="AK41" s="39"/>
      <c r="AL41" s="39"/>
      <c r="AM41" s="39"/>
      <c r="AN41" s="39"/>
      <c r="AO41" s="39"/>
      <c r="AP41" s="39"/>
      <c r="AQ41" s="39"/>
      <c r="AR41" s="39"/>
      <c r="AS41" s="39"/>
      <c r="AT41" s="39"/>
      <c r="AU41" s="39"/>
      <c r="AV41" s="39"/>
      <c r="AW41" s="39"/>
    </row>
    <row r="42" spans="1:49" ht="15.5">
      <c r="A42" s="502" t="s">
        <v>68</v>
      </c>
      <c r="B42" s="498">
        <v>0</v>
      </c>
      <c r="C42" s="498">
        <v>18</v>
      </c>
      <c r="D42" s="498">
        <v>33</v>
      </c>
      <c r="E42" s="498">
        <v>1</v>
      </c>
      <c r="F42" s="498">
        <v>0</v>
      </c>
      <c r="G42" s="498">
        <v>0</v>
      </c>
      <c r="H42" s="498">
        <v>0</v>
      </c>
      <c r="I42" s="498">
        <v>0</v>
      </c>
      <c r="J42" s="498">
        <v>0</v>
      </c>
      <c r="K42" s="499">
        <v>52</v>
      </c>
      <c r="L42" s="507">
        <v>0.25037315229428475</v>
      </c>
      <c r="M42" s="81"/>
      <c r="N42" s="30"/>
      <c r="O42" s="30"/>
      <c r="P42" s="30"/>
      <c r="Q42" s="30"/>
      <c r="R42" s="30"/>
      <c r="S42" s="30"/>
      <c r="T42" s="30"/>
      <c r="U42" s="30"/>
      <c r="V42" s="30"/>
      <c r="W42" s="30"/>
      <c r="X42" s="30"/>
      <c r="Y42" s="30"/>
      <c r="Z42" s="30"/>
      <c r="AA42" s="30"/>
      <c r="AB42" s="30"/>
      <c r="AD42" s="39"/>
      <c r="AE42" s="39"/>
      <c r="AF42" s="39"/>
      <c r="AG42" s="39"/>
      <c r="AH42" s="39"/>
      <c r="AI42" s="39"/>
      <c r="AJ42" s="39"/>
      <c r="AK42" s="39"/>
      <c r="AL42" s="39"/>
      <c r="AM42" s="39"/>
      <c r="AN42" s="39"/>
      <c r="AO42" s="39"/>
      <c r="AP42" s="39"/>
      <c r="AQ42" s="39"/>
      <c r="AR42" s="39"/>
      <c r="AS42" s="39"/>
      <c r="AT42" s="39"/>
      <c r="AU42" s="39"/>
      <c r="AV42" s="39"/>
      <c r="AW42" s="39"/>
    </row>
    <row r="43" spans="1:49" ht="15.5">
      <c r="A43" s="397" t="s">
        <v>69</v>
      </c>
      <c r="B43" s="498">
        <v>82</v>
      </c>
      <c r="C43" s="498">
        <v>88</v>
      </c>
      <c r="D43" s="498">
        <v>235</v>
      </c>
      <c r="E43" s="498">
        <v>0</v>
      </c>
      <c r="F43" s="498">
        <v>0</v>
      </c>
      <c r="G43" s="498">
        <v>3</v>
      </c>
      <c r="H43" s="498">
        <v>0</v>
      </c>
      <c r="I43" s="498">
        <v>0</v>
      </c>
      <c r="J43" s="498">
        <v>0</v>
      </c>
      <c r="K43" s="499">
        <v>408</v>
      </c>
      <c r="L43" s="507">
        <v>1.9644662718474648</v>
      </c>
      <c r="M43" s="81"/>
      <c r="N43" s="30"/>
      <c r="O43" s="30"/>
      <c r="P43" s="30"/>
      <c r="Q43" s="30"/>
      <c r="R43" s="30"/>
      <c r="S43" s="30"/>
      <c r="T43" s="30"/>
      <c r="U43" s="30"/>
      <c r="V43" s="30"/>
      <c r="W43" s="30"/>
      <c r="X43" s="30"/>
      <c r="Y43" s="30"/>
      <c r="Z43" s="30"/>
      <c r="AA43" s="30"/>
      <c r="AB43" s="30"/>
      <c r="AD43" s="39"/>
      <c r="AE43" s="39"/>
      <c r="AF43" s="39"/>
      <c r="AG43" s="39"/>
      <c r="AH43" s="39"/>
      <c r="AI43" s="39"/>
      <c r="AJ43" s="39"/>
      <c r="AK43" s="39"/>
      <c r="AL43" s="39"/>
      <c r="AM43" s="39"/>
      <c r="AN43" s="39"/>
      <c r="AO43" s="39"/>
      <c r="AP43" s="39"/>
      <c r="AQ43" s="39"/>
      <c r="AR43" s="39"/>
      <c r="AS43" s="39"/>
      <c r="AT43" s="39"/>
      <c r="AU43" s="39"/>
      <c r="AV43" s="39"/>
      <c r="AW43" s="39"/>
    </row>
    <row r="44" spans="1:49" ht="15.5">
      <c r="A44" s="503" t="s">
        <v>70</v>
      </c>
      <c r="B44" s="498">
        <v>14</v>
      </c>
      <c r="C44" s="498">
        <v>365</v>
      </c>
      <c r="D44" s="498">
        <v>15</v>
      </c>
      <c r="E44" s="498">
        <v>0</v>
      </c>
      <c r="F44" s="498">
        <v>1</v>
      </c>
      <c r="G44" s="498">
        <v>1</v>
      </c>
      <c r="H44" s="498">
        <v>0</v>
      </c>
      <c r="I44" s="498">
        <v>0</v>
      </c>
      <c r="J44" s="498">
        <v>0</v>
      </c>
      <c r="K44" s="499">
        <v>396</v>
      </c>
      <c r="L44" s="507">
        <v>1.9066878520872454</v>
      </c>
      <c r="M44" s="81"/>
      <c r="N44" s="30"/>
      <c r="O44" s="30"/>
      <c r="P44" s="30"/>
      <c r="Q44" s="30"/>
      <c r="R44" s="30"/>
      <c r="S44" s="30"/>
      <c r="T44" s="30"/>
      <c r="U44" s="30"/>
      <c r="V44" s="30"/>
      <c r="W44" s="30"/>
      <c r="X44" s="30"/>
      <c r="Y44" s="30"/>
      <c r="Z44" s="30"/>
      <c r="AA44" s="30"/>
      <c r="AB44" s="30"/>
      <c r="AD44" s="39"/>
      <c r="AE44" s="39"/>
      <c r="AF44" s="39"/>
      <c r="AG44" s="39"/>
      <c r="AH44" s="39"/>
      <c r="AI44" s="39"/>
      <c r="AJ44" s="39"/>
      <c r="AK44" s="39"/>
      <c r="AL44" s="39"/>
      <c r="AM44" s="39"/>
      <c r="AN44" s="39"/>
      <c r="AO44" s="39"/>
      <c r="AP44" s="39"/>
      <c r="AQ44" s="39"/>
      <c r="AR44" s="39"/>
      <c r="AS44" s="39"/>
      <c r="AT44" s="39"/>
      <c r="AU44" s="39"/>
      <c r="AV44" s="39"/>
      <c r="AW44" s="39"/>
    </row>
    <row r="45" spans="1:49" ht="25.9" customHeight="1">
      <c r="A45" s="501" t="s">
        <v>71</v>
      </c>
      <c r="B45" s="496">
        <v>306</v>
      </c>
      <c r="C45" s="496">
        <v>1304</v>
      </c>
      <c r="D45" s="496">
        <v>1473</v>
      </c>
      <c r="E45" s="496">
        <v>4</v>
      </c>
      <c r="F45" s="496">
        <v>0</v>
      </c>
      <c r="G45" s="496">
        <v>2</v>
      </c>
      <c r="H45" s="496">
        <v>0</v>
      </c>
      <c r="I45" s="496">
        <v>0</v>
      </c>
      <c r="J45" s="496">
        <v>0</v>
      </c>
      <c r="K45" s="497">
        <v>3089</v>
      </c>
      <c r="L45" s="506">
        <v>14.873128219943185</v>
      </c>
      <c r="M45" s="81"/>
      <c r="N45" s="30"/>
      <c r="O45" s="30"/>
      <c r="P45" s="30"/>
      <c r="Q45" s="30"/>
      <c r="R45" s="30"/>
      <c r="S45" s="30"/>
      <c r="T45" s="30"/>
      <c r="U45" s="30"/>
      <c r="V45" s="30"/>
      <c r="W45" s="30"/>
      <c r="X45" s="30"/>
      <c r="Y45" s="30"/>
      <c r="Z45" s="30"/>
      <c r="AA45" s="30"/>
      <c r="AB45" s="30"/>
      <c r="AD45" s="39"/>
      <c r="AE45" s="39"/>
      <c r="AF45" s="39"/>
      <c r="AG45" s="39"/>
      <c r="AH45" s="39"/>
      <c r="AI45" s="39"/>
      <c r="AJ45" s="39"/>
      <c r="AK45" s="39"/>
      <c r="AL45" s="39"/>
      <c r="AM45" s="39"/>
      <c r="AN45" s="39"/>
      <c r="AO45" s="39"/>
      <c r="AP45" s="39"/>
      <c r="AQ45" s="39"/>
      <c r="AR45" s="39"/>
      <c r="AS45" s="39"/>
      <c r="AT45" s="39"/>
      <c r="AU45" s="39"/>
      <c r="AV45" s="39"/>
      <c r="AW45" s="39"/>
    </row>
    <row r="46" spans="1:49" ht="15.5">
      <c r="A46" s="397" t="s">
        <v>72</v>
      </c>
      <c r="B46" s="498">
        <v>0</v>
      </c>
      <c r="C46" s="498">
        <v>7</v>
      </c>
      <c r="D46" s="498">
        <v>21</v>
      </c>
      <c r="E46" s="498">
        <v>0</v>
      </c>
      <c r="F46" s="498">
        <v>0</v>
      </c>
      <c r="G46" s="498">
        <v>0</v>
      </c>
      <c r="H46" s="498">
        <v>0</v>
      </c>
      <c r="I46" s="498">
        <v>0</v>
      </c>
      <c r="J46" s="498">
        <v>0</v>
      </c>
      <c r="K46" s="499">
        <v>28</v>
      </c>
      <c r="L46" s="507">
        <v>0.13481631277384565</v>
      </c>
      <c r="M46" s="81"/>
      <c r="N46" s="30"/>
      <c r="O46" s="30"/>
      <c r="P46" s="30"/>
      <c r="Q46" s="30"/>
      <c r="R46" s="30"/>
      <c r="S46" s="30"/>
      <c r="T46" s="30"/>
      <c r="U46" s="30"/>
      <c r="V46" s="30"/>
      <c r="W46" s="30"/>
      <c r="X46" s="30"/>
      <c r="Y46" s="30"/>
      <c r="Z46" s="30"/>
      <c r="AA46" s="30"/>
      <c r="AB46" s="30"/>
      <c r="AD46" s="39"/>
      <c r="AE46" s="39"/>
      <c r="AF46" s="39"/>
      <c r="AG46" s="39"/>
      <c r="AH46" s="39"/>
      <c r="AI46" s="39"/>
      <c r="AJ46" s="39"/>
      <c r="AK46" s="39"/>
      <c r="AL46" s="39"/>
      <c r="AM46" s="39"/>
      <c r="AN46" s="39"/>
      <c r="AO46" s="39"/>
      <c r="AP46" s="39"/>
      <c r="AQ46" s="39"/>
      <c r="AR46" s="39"/>
      <c r="AS46" s="39"/>
      <c r="AT46" s="39"/>
      <c r="AU46" s="39"/>
      <c r="AV46" s="39"/>
      <c r="AW46" s="39"/>
    </row>
    <row r="47" spans="1:49" ht="15.5">
      <c r="A47" s="502" t="s">
        <v>73</v>
      </c>
      <c r="B47" s="498">
        <v>305</v>
      </c>
      <c r="C47" s="498">
        <v>1230</v>
      </c>
      <c r="D47" s="498">
        <v>1391</v>
      </c>
      <c r="E47" s="498">
        <v>4</v>
      </c>
      <c r="F47" s="498">
        <v>0</v>
      </c>
      <c r="G47" s="498">
        <v>2</v>
      </c>
      <c r="H47" s="498">
        <v>0</v>
      </c>
      <c r="I47" s="498">
        <v>0</v>
      </c>
      <c r="J47" s="498">
        <v>0</v>
      </c>
      <c r="K47" s="499">
        <v>2932</v>
      </c>
      <c r="L47" s="507">
        <v>14.117193894746979</v>
      </c>
      <c r="M47" s="81"/>
      <c r="N47" s="30"/>
      <c r="O47" s="30"/>
      <c r="P47" s="30"/>
      <c r="Q47" s="30"/>
      <c r="R47" s="30"/>
      <c r="S47" s="30"/>
      <c r="T47" s="30"/>
      <c r="U47" s="30"/>
      <c r="V47" s="30"/>
      <c r="W47" s="30"/>
      <c r="X47" s="30"/>
      <c r="Y47" s="30"/>
      <c r="Z47" s="30"/>
      <c r="AA47" s="30"/>
      <c r="AB47" s="30"/>
      <c r="AD47" s="39"/>
      <c r="AE47" s="39"/>
      <c r="AF47" s="39"/>
      <c r="AG47" s="39"/>
      <c r="AH47" s="39"/>
      <c r="AI47" s="39"/>
      <c r="AJ47" s="39"/>
      <c r="AK47" s="39"/>
      <c r="AL47" s="39"/>
      <c r="AM47" s="39"/>
      <c r="AN47" s="39"/>
      <c r="AO47" s="39"/>
      <c r="AP47" s="39"/>
      <c r="AQ47" s="39"/>
      <c r="AR47" s="39"/>
      <c r="AS47" s="39"/>
      <c r="AT47" s="39"/>
      <c r="AU47" s="39"/>
      <c r="AV47" s="39"/>
      <c r="AW47" s="39"/>
    </row>
    <row r="48" spans="1:49" ht="15.5">
      <c r="A48" s="502" t="s">
        <v>74</v>
      </c>
      <c r="B48" s="498">
        <v>1</v>
      </c>
      <c r="C48" s="498">
        <v>67</v>
      </c>
      <c r="D48" s="498">
        <v>61</v>
      </c>
      <c r="E48" s="498">
        <v>0</v>
      </c>
      <c r="F48" s="498">
        <v>0</v>
      </c>
      <c r="G48" s="498">
        <v>0</v>
      </c>
      <c r="H48" s="498">
        <v>0</v>
      </c>
      <c r="I48" s="498">
        <v>0</v>
      </c>
      <c r="J48" s="498">
        <v>0</v>
      </c>
      <c r="K48" s="499">
        <v>129</v>
      </c>
      <c r="L48" s="507">
        <v>0.6211180124223602</v>
      </c>
      <c r="M48" s="81"/>
      <c r="N48" s="30"/>
      <c r="O48" s="30"/>
      <c r="P48" s="30"/>
      <c r="Q48" s="30"/>
      <c r="R48" s="30"/>
      <c r="S48" s="30"/>
      <c r="T48" s="30"/>
      <c r="U48" s="30"/>
      <c r="V48" s="30"/>
      <c r="W48" s="30"/>
      <c r="X48" s="30"/>
      <c r="Y48" s="30"/>
      <c r="Z48" s="30"/>
      <c r="AA48" s="30"/>
      <c r="AB48" s="30"/>
      <c r="AD48" s="39"/>
      <c r="AE48" s="39"/>
      <c r="AF48" s="39"/>
      <c r="AG48" s="39"/>
      <c r="AH48" s="39"/>
      <c r="AI48" s="39"/>
      <c r="AJ48" s="39"/>
      <c r="AK48" s="39"/>
      <c r="AL48" s="39"/>
      <c r="AM48" s="39"/>
      <c r="AN48" s="39"/>
      <c r="AO48" s="39"/>
      <c r="AP48" s="39"/>
      <c r="AQ48" s="39"/>
      <c r="AR48" s="39"/>
      <c r="AS48" s="39"/>
      <c r="AT48" s="39"/>
      <c r="AU48" s="39"/>
      <c r="AV48" s="39"/>
      <c r="AW48" s="39"/>
    </row>
    <row r="49" spans="1:49" ht="24.75" customHeight="1">
      <c r="A49" s="501" t="s">
        <v>75</v>
      </c>
      <c r="B49" s="496">
        <v>1</v>
      </c>
      <c r="C49" s="496">
        <v>18</v>
      </c>
      <c r="D49" s="496">
        <v>44</v>
      </c>
      <c r="E49" s="496">
        <v>1</v>
      </c>
      <c r="F49" s="496">
        <v>0</v>
      </c>
      <c r="G49" s="496">
        <v>0</v>
      </c>
      <c r="H49" s="496">
        <v>0</v>
      </c>
      <c r="I49" s="496">
        <v>0</v>
      </c>
      <c r="J49" s="496">
        <v>0</v>
      </c>
      <c r="K49" s="497">
        <v>64</v>
      </c>
      <c r="L49" s="506">
        <v>0.30815157205450433</v>
      </c>
      <c r="M49" s="81"/>
      <c r="N49" s="30"/>
      <c r="O49" s="30"/>
      <c r="P49" s="30"/>
      <c r="Q49" s="30"/>
      <c r="R49" s="30"/>
      <c r="S49" s="30"/>
      <c r="T49" s="30"/>
      <c r="U49" s="30"/>
      <c r="V49" s="30"/>
      <c r="W49" s="30"/>
      <c r="X49" s="30"/>
      <c r="Y49" s="30"/>
      <c r="Z49" s="30"/>
      <c r="AA49" s="30"/>
      <c r="AB49" s="30"/>
      <c r="AD49" s="39"/>
      <c r="AE49" s="39"/>
      <c r="AF49" s="39"/>
      <c r="AG49" s="39"/>
      <c r="AH49" s="39"/>
      <c r="AI49" s="39"/>
      <c r="AJ49" s="39"/>
      <c r="AK49" s="39"/>
      <c r="AL49" s="39"/>
      <c r="AM49" s="39"/>
      <c r="AN49" s="39"/>
      <c r="AO49" s="39"/>
      <c r="AP49" s="39"/>
      <c r="AQ49" s="39"/>
      <c r="AR49" s="39"/>
      <c r="AS49" s="39"/>
      <c r="AT49" s="39"/>
      <c r="AU49" s="39"/>
      <c r="AV49" s="39"/>
      <c r="AW49" s="39"/>
    </row>
    <row r="50" spans="1:49" ht="25.9" customHeight="1" thickBot="1">
      <c r="A50" s="504" t="s">
        <v>124</v>
      </c>
      <c r="B50" s="505">
        <v>1745</v>
      </c>
      <c r="C50" s="505">
        <v>7546</v>
      </c>
      <c r="D50" s="505">
        <v>11246</v>
      </c>
      <c r="E50" s="505">
        <v>140</v>
      </c>
      <c r="F50" s="505">
        <v>59</v>
      </c>
      <c r="G50" s="505">
        <v>29</v>
      </c>
      <c r="H50" s="505">
        <v>4</v>
      </c>
      <c r="I50" s="505">
        <v>0</v>
      </c>
      <c r="J50" s="505">
        <v>0</v>
      </c>
      <c r="K50" s="497">
        <v>20769</v>
      </c>
      <c r="L50" s="508">
        <v>100</v>
      </c>
      <c r="M50" s="81"/>
      <c r="N50" s="30"/>
      <c r="O50" s="30"/>
      <c r="P50" s="30"/>
      <c r="Q50" s="30"/>
      <c r="R50" s="30"/>
      <c r="S50" s="30"/>
      <c r="T50" s="30"/>
      <c r="U50" s="30"/>
      <c r="V50" s="30"/>
      <c r="W50" s="30"/>
      <c r="X50" s="30"/>
      <c r="Y50" s="30"/>
      <c r="Z50" s="30"/>
      <c r="AA50" s="30"/>
      <c r="AB50" s="30"/>
      <c r="AD50" s="39"/>
      <c r="AE50" s="39"/>
      <c r="AF50" s="39"/>
      <c r="AG50" s="39"/>
      <c r="AH50" s="39"/>
      <c r="AI50" s="39"/>
      <c r="AJ50" s="39"/>
      <c r="AK50" s="39"/>
      <c r="AL50" s="39"/>
      <c r="AM50" s="39"/>
      <c r="AN50" s="39"/>
      <c r="AO50" s="39"/>
      <c r="AP50" s="39"/>
      <c r="AQ50" s="39"/>
      <c r="AR50" s="39"/>
      <c r="AS50" s="39"/>
      <c r="AT50" s="39"/>
      <c r="AU50" s="39"/>
      <c r="AV50" s="39"/>
      <c r="AW50" s="39"/>
    </row>
    <row r="51" spans="1:49" s="164" customFormat="1" ht="21" customHeight="1" thickTop="1">
      <c r="A51" s="509" t="s">
        <v>2467</v>
      </c>
      <c r="B51" s="300"/>
      <c r="C51" s="300"/>
      <c r="D51" s="300"/>
      <c r="E51" s="300"/>
      <c r="F51" s="300"/>
      <c r="G51" s="300"/>
      <c r="H51" s="300"/>
      <c r="I51" s="300"/>
      <c r="J51" s="300"/>
      <c r="K51" s="125"/>
      <c r="L51" s="55"/>
      <c r="M51" s="81"/>
      <c r="N51" s="30"/>
    </row>
    <row r="52" spans="1:49" s="164" customFormat="1">
      <c r="A52" s="159" t="s">
        <v>2464</v>
      </c>
      <c r="B52" s="292"/>
      <c r="C52" s="292"/>
      <c r="D52" s="292"/>
      <c r="E52" s="292"/>
      <c r="F52" s="292"/>
      <c r="G52" s="299"/>
      <c r="H52" s="299"/>
      <c r="I52" s="299"/>
      <c r="J52" s="299"/>
      <c r="K52" s="299"/>
      <c r="L52" s="55"/>
      <c r="M52" s="81"/>
      <c r="N52" s="30"/>
    </row>
    <row r="53" spans="1:49" s="164" customFormat="1" ht="14.25" customHeight="1">
      <c r="A53" s="159" t="s">
        <v>2468</v>
      </c>
      <c r="B53" s="292"/>
      <c r="C53" s="292"/>
      <c r="D53" s="292"/>
      <c r="E53" s="292"/>
      <c r="F53" s="292"/>
      <c r="G53" s="292"/>
      <c r="H53" s="292"/>
      <c r="I53" s="292"/>
      <c r="J53" s="292"/>
      <c r="K53" s="298"/>
      <c r="L53" s="55"/>
      <c r="M53" s="81"/>
      <c r="N53" s="30"/>
    </row>
    <row r="54" spans="1:49" ht="19.5" customHeight="1">
      <c r="A54" s="57" t="s">
        <v>1</v>
      </c>
      <c r="B54" s="58" t="str">
        <f>Contents!$C$56</f>
        <v>24 Mar 2022</v>
      </c>
      <c r="C54" s="58"/>
    </row>
    <row r="55" spans="1:49">
      <c r="A55" s="57" t="s">
        <v>2144</v>
      </c>
      <c r="B55" s="58" t="str">
        <f>Contents!$D$56</f>
        <v>Spring 2023</v>
      </c>
      <c r="C55" s="58"/>
      <c r="D55" s="15"/>
      <c r="E55" s="15"/>
      <c r="F55" s="15"/>
      <c r="G55" s="15"/>
      <c r="H55" s="15"/>
      <c r="I55" s="15"/>
      <c r="J55" s="15"/>
    </row>
    <row r="56" spans="1:49">
      <c r="A56" s="15"/>
      <c r="B56" s="15"/>
      <c r="C56" s="15"/>
      <c r="D56" s="15"/>
      <c r="E56" s="15"/>
      <c r="F56" s="15"/>
      <c r="G56" s="15"/>
      <c r="H56" s="15"/>
      <c r="I56" s="15"/>
      <c r="J56" s="15"/>
      <c r="K56" s="30"/>
      <c r="L56" s="30"/>
      <c r="M56" s="30"/>
      <c r="N56" s="30"/>
      <c r="O56" s="30"/>
      <c r="P56" s="30"/>
      <c r="Q56" s="30"/>
      <c r="R56" s="30"/>
      <c r="S56" s="30"/>
    </row>
    <row r="57" spans="1:49">
      <c r="A57" s="15"/>
      <c r="B57" s="15"/>
      <c r="C57" s="15"/>
      <c r="D57" s="15"/>
      <c r="E57" s="15"/>
      <c r="F57" s="15"/>
      <c r="G57" s="15"/>
      <c r="H57" s="15"/>
      <c r="I57" s="15"/>
      <c r="J57" s="15"/>
      <c r="K57" s="15"/>
    </row>
    <row r="58" spans="1:49">
      <c r="A58" s="15"/>
      <c r="B58" s="15"/>
      <c r="C58" s="15"/>
      <c r="D58" s="15"/>
      <c r="E58" s="15"/>
      <c r="F58" s="15"/>
      <c r="G58" s="15"/>
      <c r="H58" s="15"/>
      <c r="I58" s="15"/>
      <c r="J58" s="15"/>
      <c r="K58" s="15"/>
    </row>
    <row r="59" spans="1:49">
      <c r="A59" s="15"/>
      <c r="B59" s="15"/>
      <c r="C59" s="15"/>
      <c r="D59" s="15"/>
      <c r="E59" s="15"/>
      <c r="F59" s="15"/>
      <c r="G59" s="15"/>
      <c r="H59" s="15"/>
      <c r="I59" s="15"/>
      <c r="J59" s="15"/>
    </row>
    <row r="60" spans="1:49">
      <c r="A60" s="15"/>
      <c r="B60" s="15"/>
      <c r="C60" s="15"/>
      <c r="D60" s="15"/>
      <c r="E60" s="15"/>
      <c r="F60" s="15"/>
      <c r="G60" s="15"/>
      <c r="H60" s="15"/>
      <c r="I60" s="15"/>
      <c r="J60" s="15"/>
    </row>
    <row r="61" spans="1:49">
      <c r="A61" s="15"/>
      <c r="B61" s="15"/>
      <c r="C61" s="15"/>
      <c r="D61" s="15"/>
      <c r="E61" s="15"/>
      <c r="F61" s="15"/>
      <c r="G61" s="15"/>
      <c r="H61" s="15"/>
      <c r="I61" s="15"/>
      <c r="J61" s="15"/>
    </row>
    <row r="62" spans="1:49">
      <c r="A62" s="15"/>
      <c r="B62" s="15"/>
      <c r="C62" s="15"/>
      <c r="D62" s="15"/>
      <c r="E62" s="15"/>
      <c r="F62" s="15"/>
      <c r="G62" s="15"/>
      <c r="H62" s="15"/>
      <c r="I62" s="15"/>
      <c r="J62" s="15"/>
    </row>
    <row r="63" spans="1:49">
      <c r="A63" s="15"/>
      <c r="B63" s="15"/>
      <c r="C63" s="15"/>
      <c r="D63" s="15"/>
      <c r="E63" s="15"/>
      <c r="F63" s="15"/>
      <c r="G63" s="15"/>
      <c r="H63" s="15"/>
      <c r="I63" s="15"/>
      <c r="J63" s="15"/>
    </row>
    <row r="64" spans="1:49">
      <c r="A64" s="15"/>
      <c r="B64" s="15"/>
      <c r="C64" s="15"/>
      <c r="D64" s="15"/>
      <c r="E64" s="15"/>
      <c r="F64" s="15"/>
      <c r="G64" s="15"/>
      <c r="H64" s="15"/>
      <c r="I64" s="15"/>
      <c r="J64" s="15"/>
    </row>
    <row r="65" spans="1:10">
      <c r="A65" s="15"/>
      <c r="B65" s="15"/>
      <c r="C65" s="15"/>
      <c r="D65" s="15"/>
      <c r="E65" s="15"/>
      <c r="F65" s="15"/>
      <c r="G65" s="15"/>
      <c r="H65" s="15"/>
      <c r="I65" s="15"/>
      <c r="J65" s="15"/>
    </row>
    <row r="66" spans="1:10">
      <c r="A66" s="15"/>
      <c r="B66" s="15"/>
      <c r="C66" s="15"/>
      <c r="D66" s="15"/>
      <c r="E66" s="15"/>
      <c r="F66" s="15"/>
      <c r="G66" s="15"/>
      <c r="H66" s="15"/>
      <c r="I66" s="15"/>
      <c r="J66" s="15"/>
    </row>
    <row r="67" spans="1:10">
      <c r="A67" s="15"/>
      <c r="B67" s="15"/>
      <c r="C67" s="15"/>
      <c r="D67" s="15"/>
      <c r="E67" s="15"/>
      <c r="F67" s="15"/>
      <c r="G67" s="15"/>
      <c r="H67" s="15"/>
      <c r="I67" s="15"/>
      <c r="J67" s="15"/>
    </row>
    <row r="68" spans="1:10">
      <c r="A68" s="15"/>
      <c r="B68" s="15"/>
      <c r="C68" s="15"/>
      <c r="D68" s="15"/>
      <c r="E68" s="15"/>
      <c r="F68" s="15"/>
      <c r="G68" s="15"/>
      <c r="H68" s="15"/>
      <c r="I68" s="15"/>
      <c r="J68" s="15"/>
    </row>
    <row r="69" spans="1:10">
      <c r="A69" s="15"/>
      <c r="B69" s="15"/>
      <c r="C69" s="15"/>
      <c r="D69" s="15"/>
      <c r="E69" s="15"/>
      <c r="F69" s="15"/>
      <c r="G69" s="15"/>
      <c r="H69" s="15"/>
      <c r="I69" s="15"/>
      <c r="J69" s="15"/>
    </row>
    <row r="70" spans="1:10">
      <c r="A70" s="15"/>
      <c r="B70" s="15"/>
      <c r="C70" s="15"/>
      <c r="D70" s="15"/>
      <c r="E70" s="15"/>
      <c r="F70" s="15"/>
      <c r="G70" s="15"/>
      <c r="H70" s="15"/>
      <c r="I70" s="15"/>
      <c r="J70" s="15"/>
    </row>
    <row r="71" spans="1:10">
      <c r="A71" s="15"/>
      <c r="B71" s="15"/>
      <c r="C71" s="15"/>
      <c r="D71" s="15"/>
      <c r="E71" s="15"/>
      <c r="F71" s="15"/>
      <c r="G71" s="15"/>
      <c r="H71" s="15"/>
      <c r="I71" s="15"/>
      <c r="J71" s="15"/>
    </row>
    <row r="72" spans="1:10">
      <c r="A72" s="15"/>
      <c r="B72" s="15"/>
      <c r="C72" s="15"/>
      <c r="D72" s="15"/>
      <c r="E72" s="15"/>
      <c r="F72" s="15"/>
      <c r="G72" s="15"/>
      <c r="H72" s="15"/>
      <c r="I72" s="15"/>
      <c r="J72" s="15"/>
    </row>
    <row r="73" spans="1:10">
      <c r="A73" s="15"/>
      <c r="B73" s="15"/>
      <c r="C73" s="15"/>
      <c r="D73" s="15"/>
      <c r="E73" s="15"/>
      <c r="F73" s="15"/>
      <c r="G73" s="15"/>
      <c r="H73" s="15"/>
      <c r="I73" s="15"/>
      <c r="J73" s="15"/>
    </row>
    <row r="74" spans="1:10">
      <c r="A74" s="15"/>
      <c r="B74" s="15"/>
      <c r="C74" s="15"/>
      <c r="D74" s="15"/>
      <c r="E74" s="15"/>
      <c r="F74" s="15"/>
      <c r="G74" s="15"/>
      <c r="H74" s="15"/>
      <c r="I74" s="15"/>
      <c r="J74" s="15"/>
    </row>
    <row r="75" spans="1:10">
      <c r="A75" s="15"/>
      <c r="B75" s="15"/>
      <c r="C75" s="15"/>
      <c r="D75" s="15"/>
      <c r="E75" s="15"/>
      <c r="F75" s="15"/>
      <c r="G75" s="15"/>
      <c r="H75" s="15"/>
      <c r="I75" s="15"/>
      <c r="J75" s="15"/>
    </row>
    <row r="76" spans="1:10">
      <c r="A76" s="15"/>
      <c r="B76" s="15"/>
      <c r="C76" s="15"/>
      <c r="D76" s="15"/>
      <c r="E76" s="15"/>
      <c r="F76" s="15"/>
      <c r="G76" s="15"/>
      <c r="H76" s="15"/>
      <c r="I76" s="15"/>
      <c r="J76" s="15"/>
    </row>
    <row r="77" spans="1:10">
      <c r="A77" s="15"/>
      <c r="B77" s="15"/>
      <c r="C77" s="15"/>
      <c r="D77" s="15"/>
      <c r="E77" s="15"/>
      <c r="F77" s="15"/>
      <c r="G77" s="15"/>
      <c r="H77" s="15"/>
      <c r="I77" s="15"/>
      <c r="J77" s="15"/>
    </row>
    <row r="78" spans="1:10">
      <c r="A78" s="15"/>
      <c r="B78" s="15"/>
      <c r="C78" s="15"/>
      <c r="D78" s="15"/>
      <c r="E78" s="15"/>
      <c r="F78" s="15"/>
      <c r="G78" s="15"/>
      <c r="H78" s="15"/>
      <c r="I78" s="15"/>
      <c r="J78" s="15"/>
    </row>
    <row r="79" spans="1:10">
      <c r="A79" s="15"/>
      <c r="B79" s="15"/>
      <c r="C79" s="15"/>
      <c r="D79" s="15"/>
      <c r="E79" s="15"/>
      <c r="F79" s="15"/>
      <c r="G79" s="15"/>
      <c r="H79" s="15"/>
      <c r="I79" s="15"/>
      <c r="J79" s="15"/>
    </row>
    <row r="80" spans="1:10">
      <c r="A80" s="15"/>
      <c r="B80" s="15"/>
      <c r="C80" s="15"/>
      <c r="D80" s="15"/>
      <c r="E80" s="15"/>
      <c r="F80" s="15"/>
      <c r="G80" s="15"/>
      <c r="H80" s="15"/>
      <c r="I80" s="15"/>
      <c r="J80" s="15"/>
    </row>
    <row r="81" spans="1:10">
      <c r="A81" s="15"/>
      <c r="B81" s="15"/>
      <c r="C81" s="15"/>
      <c r="D81" s="15"/>
      <c r="E81" s="15"/>
      <c r="F81" s="15"/>
      <c r="G81" s="15"/>
      <c r="H81" s="15"/>
      <c r="I81" s="15"/>
      <c r="J81" s="15"/>
    </row>
    <row r="82" spans="1:10">
      <c r="A82" s="15"/>
      <c r="B82" s="15"/>
      <c r="C82" s="15"/>
      <c r="D82" s="15"/>
      <c r="E82" s="15"/>
      <c r="F82" s="15"/>
      <c r="G82" s="15"/>
      <c r="H82" s="15"/>
      <c r="I82" s="15"/>
      <c r="J82" s="15"/>
    </row>
    <row r="83" spans="1:10">
      <c r="A83" s="15"/>
      <c r="B83" s="15"/>
      <c r="C83" s="15"/>
      <c r="D83" s="15"/>
      <c r="E83" s="15"/>
      <c r="F83" s="15"/>
      <c r="G83" s="15"/>
      <c r="H83" s="15"/>
      <c r="I83" s="15"/>
      <c r="J83" s="15"/>
    </row>
    <row r="84" spans="1:10">
      <c r="A84" s="15"/>
      <c r="B84" s="15"/>
      <c r="C84" s="15"/>
      <c r="D84" s="15"/>
      <c r="E84" s="15"/>
      <c r="F84" s="15"/>
      <c r="G84" s="15"/>
      <c r="H84" s="15"/>
      <c r="I84" s="15"/>
      <c r="J84" s="15"/>
    </row>
    <row r="85" spans="1:10">
      <c r="A85" s="15"/>
      <c r="B85" s="15"/>
      <c r="C85" s="15"/>
      <c r="D85" s="15"/>
      <c r="E85" s="15"/>
      <c r="F85" s="15"/>
      <c r="G85" s="15"/>
      <c r="H85" s="15"/>
      <c r="I85" s="15"/>
      <c r="J85" s="15"/>
    </row>
    <row r="86" spans="1:10">
      <c r="A86" s="15"/>
      <c r="B86" s="15"/>
      <c r="C86" s="15"/>
      <c r="D86" s="15"/>
      <c r="E86" s="15"/>
      <c r="F86" s="15"/>
      <c r="G86" s="15"/>
      <c r="H86" s="15"/>
      <c r="I86" s="15"/>
      <c r="J86" s="15"/>
    </row>
    <row r="87" spans="1:10">
      <c r="A87" s="15"/>
      <c r="B87" s="15"/>
      <c r="C87" s="15"/>
      <c r="D87" s="15"/>
      <c r="E87" s="15"/>
      <c r="F87" s="15"/>
      <c r="G87" s="15"/>
      <c r="H87" s="15"/>
      <c r="I87" s="15"/>
      <c r="J87" s="15"/>
    </row>
    <row r="88" spans="1:10">
      <c r="A88" s="15"/>
      <c r="B88" s="15"/>
      <c r="C88" s="15"/>
      <c r="D88" s="15"/>
      <c r="E88" s="15"/>
      <c r="F88" s="15"/>
      <c r="G88" s="15"/>
      <c r="H88" s="15"/>
      <c r="I88" s="15"/>
      <c r="J88" s="15"/>
    </row>
    <row r="89" spans="1:10">
      <c r="A89" s="15"/>
      <c r="B89" s="15"/>
      <c r="C89" s="15"/>
      <c r="D89" s="15"/>
      <c r="E89" s="15"/>
      <c r="F89" s="15"/>
      <c r="G89" s="15"/>
      <c r="H89" s="15"/>
      <c r="I89" s="15"/>
      <c r="J89" s="15"/>
    </row>
    <row r="90" spans="1:10">
      <c r="A90" s="15"/>
      <c r="B90" s="15"/>
      <c r="C90" s="15"/>
      <c r="D90" s="15"/>
      <c r="E90" s="15"/>
      <c r="F90" s="15"/>
      <c r="G90" s="15"/>
      <c r="H90" s="15"/>
      <c r="I90" s="15"/>
      <c r="J90" s="15"/>
    </row>
    <row r="91" spans="1:10">
      <c r="A91" s="15"/>
      <c r="B91" s="15"/>
      <c r="C91" s="15"/>
      <c r="D91" s="15"/>
      <c r="E91" s="15"/>
      <c r="F91" s="15"/>
      <c r="G91" s="15"/>
      <c r="H91" s="15"/>
      <c r="I91" s="15"/>
      <c r="J91" s="15"/>
    </row>
    <row r="92" spans="1:10">
      <c r="A92" s="15"/>
      <c r="B92" s="15"/>
      <c r="C92" s="15"/>
      <c r="D92" s="15"/>
      <c r="E92" s="15"/>
      <c r="F92" s="15"/>
      <c r="G92" s="15"/>
      <c r="H92" s="15"/>
      <c r="I92" s="15"/>
      <c r="J92" s="15"/>
    </row>
    <row r="93" spans="1:10">
      <c r="A93" s="15"/>
      <c r="B93" s="15"/>
      <c r="C93" s="15"/>
      <c r="D93" s="15"/>
      <c r="E93" s="15"/>
      <c r="F93" s="15"/>
      <c r="G93" s="15"/>
      <c r="H93" s="15"/>
      <c r="I93" s="15"/>
      <c r="J93" s="15"/>
    </row>
    <row r="94" spans="1:10">
      <c r="A94" s="15"/>
      <c r="B94" s="15"/>
      <c r="C94" s="15"/>
      <c r="D94" s="15"/>
      <c r="E94" s="15"/>
      <c r="F94" s="15"/>
      <c r="G94" s="15"/>
      <c r="H94" s="15"/>
      <c r="I94" s="15"/>
      <c r="J94" s="15"/>
    </row>
    <row r="95" spans="1:10">
      <c r="A95" s="15"/>
      <c r="B95" s="15"/>
      <c r="C95" s="15"/>
      <c r="D95" s="15"/>
      <c r="E95" s="15"/>
      <c r="F95" s="15"/>
      <c r="G95" s="15"/>
      <c r="H95" s="15"/>
      <c r="I95" s="15"/>
      <c r="J95" s="15"/>
    </row>
    <row r="96" spans="1:10">
      <c r="A96" s="15"/>
      <c r="B96" s="15"/>
      <c r="C96" s="15"/>
      <c r="D96" s="15"/>
      <c r="E96" s="15"/>
      <c r="F96" s="15"/>
      <c r="G96" s="15"/>
      <c r="H96" s="15"/>
      <c r="I96" s="15"/>
      <c r="J96" s="15"/>
    </row>
    <row r="97" spans="1:10">
      <c r="A97" s="15"/>
      <c r="B97" s="15"/>
      <c r="C97" s="15"/>
      <c r="D97" s="15"/>
      <c r="E97" s="15"/>
      <c r="F97" s="15"/>
      <c r="G97" s="15"/>
      <c r="H97" s="15"/>
      <c r="I97" s="15"/>
      <c r="J97" s="15"/>
    </row>
    <row r="98" spans="1:10">
      <c r="A98" s="15"/>
      <c r="B98" s="15"/>
      <c r="C98" s="15"/>
      <c r="D98" s="15"/>
      <c r="E98" s="15"/>
      <c r="F98" s="15"/>
      <c r="G98" s="15"/>
      <c r="H98" s="15"/>
      <c r="I98" s="15"/>
      <c r="J98" s="15"/>
    </row>
    <row r="99" spans="1:10">
      <c r="A99" s="15"/>
      <c r="B99" s="15"/>
      <c r="C99" s="15"/>
      <c r="D99" s="15"/>
      <c r="E99" s="15"/>
      <c r="F99" s="15"/>
      <c r="G99" s="15"/>
      <c r="H99" s="15"/>
      <c r="I99" s="15"/>
      <c r="J99" s="15"/>
    </row>
    <row r="100" spans="1:10">
      <c r="A100" s="15"/>
      <c r="B100" s="15"/>
      <c r="C100" s="15"/>
      <c r="D100" s="15"/>
      <c r="E100" s="15"/>
      <c r="F100" s="15"/>
      <c r="G100" s="15"/>
      <c r="H100" s="15"/>
      <c r="I100" s="15"/>
      <c r="J100" s="15"/>
    </row>
    <row r="101" spans="1:10">
      <c r="A101" s="15"/>
      <c r="B101" s="15"/>
      <c r="C101" s="15"/>
      <c r="D101" s="15"/>
      <c r="E101" s="15"/>
      <c r="F101" s="15"/>
      <c r="G101" s="15"/>
      <c r="H101" s="15"/>
      <c r="I101" s="15"/>
      <c r="J101" s="15"/>
    </row>
    <row r="102" spans="1:10">
      <c r="A102" s="15"/>
      <c r="B102" s="15"/>
      <c r="C102" s="15"/>
      <c r="D102" s="15"/>
      <c r="E102" s="15"/>
      <c r="F102" s="15"/>
      <c r="G102" s="15"/>
      <c r="H102" s="15"/>
      <c r="I102" s="15"/>
      <c r="J102" s="15"/>
    </row>
    <row r="103" spans="1:10">
      <c r="A103" s="15"/>
      <c r="B103" s="15"/>
      <c r="C103" s="15"/>
      <c r="D103" s="15"/>
      <c r="E103" s="15"/>
      <c r="F103" s="15"/>
      <c r="G103" s="15"/>
      <c r="H103" s="15"/>
      <c r="I103" s="15"/>
      <c r="J103" s="15"/>
    </row>
    <row r="104" spans="1:10">
      <c r="A104" s="15"/>
      <c r="B104" s="15"/>
      <c r="C104" s="15"/>
      <c r="D104" s="15"/>
      <c r="E104" s="15"/>
      <c r="F104" s="15"/>
      <c r="G104" s="15"/>
      <c r="H104" s="15"/>
      <c r="I104" s="15"/>
      <c r="J104" s="15"/>
    </row>
    <row r="105" spans="1:10">
      <c r="A105" s="15"/>
      <c r="B105" s="15"/>
      <c r="C105" s="15"/>
      <c r="D105" s="15"/>
      <c r="E105" s="15"/>
      <c r="F105" s="15"/>
      <c r="G105" s="15"/>
      <c r="H105" s="15"/>
      <c r="I105" s="15"/>
      <c r="J105" s="15"/>
    </row>
    <row r="106" spans="1:10">
      <c r="A106" s="15"/>
      <c r="B106" s="15"/>
      <c r="C106" s="15"/>
      <c r="D106" s="15"/>
      <c r="E106" s="15"/>
      <c r="F106" s="15"/>
      <c r="G106" s="15"/>
      <c r="H106" s="15"/>
      <c r="I106" s="15"/>
      <c r="J106" s="15"/>
    </row>
  </sheetData>
  <pageMargins left="0.70866141732283472" right="0.70866141732283472" top="0.74803149606299213" bottom="0.74803149606299213" header="0.31496062992125984" footer="0.31496062992125984"/>
  <pageSetup paperSize="9" scale="27" orientation="landscape" verticalDpi="4" r:id="rId1"/>
  <tableParts count="1">
    <tablePart r:id="rId2"/>
  </tablePart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84EF00-CCF5-4EF6-8447-689757A4DF34}">
  <sheetPr codeName="Sheet82">
    <tabColor rgb="FF0070C0"/>
    <pageSetUpPr fitToPage="1"/>
  </sheetPr>
  <dimension ref="A1:J122"/>
  <sheetViews>
    <sheetView showGridLines="0" zoomScaleNormal="100" workbookViewId="0">
      <pane ySplit="7" topLeftCell="A8" activePane="bottomLeft" state="frozen"/>
      <selection activeCell="A73" sqref="A73"/>
      <selection pane="bottomLeft"/>
    </sheetView>
  </sheetViews>
  <sheetFormatPr defaultColWidth="9" defaultRowHeight="12.5"/>
  <cols>
    <col min="1" max="1" width="22.1796875" style="1" customWidth="1"/>
    <col min="2" max="6" width="19.81640625" style="1" customWidth="1"/>
    <col min="7" max="7" width="20.26953125" style="1" bestFit="1" customWidth="1"/>
    <col min="8" max="8" width="18.6328125" style="1" bestFit="1" customWidth="1"/>
    <col min="9" max="9" width="20" style="1" bestFit="1" customWidth="1"/>
    <col min="10" max="16384" width="9" style="1"/>
  </cols>
  <sheetData>
    <row r="1" spans="1:10" ht="27" customHeight="1">
      <c r="A1" s="181" t="s">
        <v>2967</v>
      </c>
      <c r="B1" s="273"/>
      <c r="C1" s="273"/>
      <c r="D1" s="273"/>
      <c r="E1" s="273"/>
      <c r="F1" s="273"/>
    </row>
    <row r="2" spans="1:10" s="164" customFormat="1" ht="15.5">
      <c r="A2" s="901" t="s">
        <v>2965</v>
      </c>
      <c r="B2" s="23"/>
      <c r="C2" s="23"/>
      <c r="D2" s="23"/>
      <c r="E2" s="219"/>
      <c r="F2" s="219"/>
      <c r="G2" s="219"/>
      <c r="H2" s="219"/>
      <c r="I2" s="219"/>
      <c r="J2" s="219"/>
    </row>
    <row r="3" spans="1:10" s="164" customFormat="1" ht="15.5">
      <c r="A3" s="901" t="s">
        <v>2966</v>
      </c>
      <c r="B3" s="23"/>
      <c r="C3" s="23"/>
      <c r="D3" s="23"/>
      <c r="E3" s="219"/>
      <c r="F3" s="219"/>
      <c r="G3" s="219"/>
      <c r="H3" s="219"/>
      <c r="I3" s="219"/>
      <c r="J3" s="219"/>
    </row>
    <row r="4" spans="1:10" s="164" customFormat="1" ht="15.5">
      <c r="A4" s="218" t="s">
        <v>2333</v>
      </c>
      <c r="B4" s="23"/>
      <c r="C4" s="23"/>
      <c r="D4" s="23"/>
      <c r="E4" s="219"/>
      <c r="F4" s="219"/>
      <c r="G4" s="219"/>
      <c r="H4" s="219"/>
      <c r="I4" s="219"/>
      <c r="J4" s="219"/>
    </row>
    <row r="5" spans="1:10" s="164" customFormat="1" ht="15.5">
      <c r="A5" s="218" t="s">
        <v>2335</v>
      </c>
      <c r="B5" s="23"/>
      <c r="C5" s="23"/>
      <c r="D5" s="23"/>
      <c r="E5" s="219"/>
      <c r="F5" s="219"/>
      <c r="G5" s="219"/>
      <c r="H5" s="219"/>
      <c r="I5" s="219"/>
      <c r="J5" s="219"/>
    </row>
    <row r="6" spans="1:10" s="164" customFormat="1" ht="15.5">
      <c r="A6" s="218" t="s">
        <v>2334</v>
      </c>
      <c r="B6" s="23"/>
      <c r="C6" s="23"/>
      <c r="D6" s="23"/>
      <c r="E6" s="219"/>
      <c r="F6" s="219"/>
      <c r="G6" s="219"/>
      <c r="H6" s="219"/>
      <c r="I6" s="219"/>
      <c r="J6" s="219"/>
    </row>
    <row r="7" spans="1:10" ht="52" customHeight="1">
      <c r="A7" s="403" t="s">
        <v>2963</v>
      </c>
      <c r="B7" s="462" t="s">
        <v>2617</v>
      </c>
      <c r="C7" s="462" t="s">
        <v>2469</v>
      </c>
      <c r="D7" s="462" t="s">
        <v>2470</v>
      </c>
      <c r="E7" s="462" t="s">
        <v>2136</v>
      </c>
      <c r="F7" s="462" t="s">
        <v>2137</v>
      </c>
    </row>
    <row r="8" spans="1:10" ht="22.25" customHeight="1">
      <c r="A8" s="511" t="s">
        <v>2964</v>
      </c>
      <c r="B8" s="492">
        <v>29</v>
      </c>
      <c r="C8" s="492">
        <v>159</v>
      </c>
      <c r="D8" s="492"/>
      <c r="E8" s="492">
        <v>20</v>
      </c>
      <c r="F8" s="492">
        <v>429</v>
      </c>
    </row>
    <row r="9" spans="1:10" ht="15.5">
      <c r="A9" s="511" t="s">
        <v>2802</v>
      </c>
      <c r="B9" s="492">
        <v>331</v>
      </c>
      <c r="C9" s="492">
        <v>2972</v>
      </c>
      <c r="D9" s="492"/>
      <c r="E9" s="492">
        <v>125</v>
      </c>
      <c r="F9" s="492">
        <v>2353</v>
      </c>
    </row>
    <row r="10" spans="1:10" ht="15.5">
      <c r="A10" s="511" t="s">
        <v>2803</v>
      </c>
      <c r="B10" s="492">
        <v>403</v>
      </c>
      <c r="C10" s="492">
        <v>4135</v>
      </c>
      <c r="D10" s="492"/>
      <c r="E10" s="492">
        <v>176</v>
      </c>
      <c r="F10" s="492">
        <v>2514</v>
      </c>
    </row>
    <row r="11" spans="1:10" ht="15.5">
      <c r="A11" s="511" t="s">
        <v>2804</v>
      </c>
      <c r="B11" s="492">
        <v>254</v>
      </c>
      <c r="C11" s="492">
        <v>3974</v>
      </c>
      <c r="D11" s="492">
        <v>3191</v>
      </c>
      <c r="E11" s="492">
        <v>172</v>
      </c>
      <c r="F11" s="492">
        <v>1839</v>
      </c>
    </row>
    <row r="12" spans="1:10" ht="15.5">
      <c r="A12" s="511" t="s">
        <v>2805</v>
      </c>
      <c r="B12" s="492">
        <v>105</v>
      </c>
      <c r="C12" s="492">
        <v>4567</v>
      </c>
      <c r="D12" s="492">
        <v>2043</v>
      </c>
      <c r="E12" s="492">
        <v>170</v>
      </c>
      <c r="F12" s="492">
        <v>1387</v>
      </c>
    </row>
    <row r="13" spans="1:10" ht="15.5">
      <c r="A13" s="511" t="s">
        <v>2806</v>
      </c>
      <c r="B13" s="492">
        <v>44</v>
      </c>
      <c r="C13" s="492">
        <v>4153</v>
      </c>
      <c r="D13" s="492">
        <v>1891</v>
      </c>
      <c r="E13" s="492">
        <v>169</v>
      </c>
      <c r="F13" s="492">
        <v>1115</v>
      </c>
    </row>
    <row r="14" spans="1:10" ht="15.5">
      <c r="A14" s="511" t="s">
        <v>2807</v>
      </c>
      <c r="B14" s="492">
        <v>24</v>
      </c>
      <c r="C14" s="492">
        <v>4161</v>
      </c>
      <c r="D14" s="492">
        <v>1501</v>
      </c>
      <c r="E14" s="492">
        <v>143</v>
      </c>
      <c r="F14" s="492">
        <v>1030</v>
      </c>
    </row>
    <row r="15" spans="1:10" ht="15.5">
      <c r="A15" s="511" t="s">
        <v>2808</v>
      </c>
      <c r="B15" s="492">
        <v>13</v>
      </c>
      <c r="C15" s="492">
        <v>4163</v>
      </c>
      <c r="D15" s="492">
        <v>511</v>
      </c>
      <c r="E15" s="492">
        <v>134</v>
      </c>
      <c r="F15" s="492">
        <v>984</v>
      </c>
    </row>
    <row r="16" spans="1:10" ht="15.5">
      <c r="A16" s="511" t="s">
        <v>2809</v>
      </c>
      <c r="B16" s="492">
        <v>10</v>
      </c>
      <c r="C16" s="492">
        <v>4163</v>
      </c>
      <c r="D16" s="492">
        <v>465</v>
      </c>
      <c r="E16" s="492">
        <v>130</v>
      </c>
      <c r="F16" s="492">
        <v>1196</v>
      </c>
    </row>
    <row r="17" spans="1:6" ht="15.5">
      <c r="A17" s="511" t="s">
        <v>2810</v>
      </c>
      <c r="B17" s="486">
        <v>1</v>
      </c>
      <c r="C17" s="486">
        <v>4161</v>
      </c>
      <c r="D17" s="486">
        <v>426</v>
      </c>
      <c r="E17" s="486">
        <v>116</v>
      </c>
      <c r="F17" s="486">
        <v>1055</v>
      </c>
    </row>
    <row r="18" spans="1:6">
      <c r="A18" s="512" t="s">
        <v>2471</v>
      </c>
      <c r="B18" s="447"/>
      <c r="C18" s="447"/>
      <c r="D18" s="447"/>
      <c r="E18" s="447"/>
      <c r="F18" s="447"/>
    </row>
    <row r="19" spans="1:6">
      <c r="A19" s="401" t="s">
        <v>2968</v>
      </c>
      <c r="B19" s="292"/>
      <c r="C19" s="292"/>
      <c r="D19" s="292"/>
      <c r="E19" s="292"/>
      <c r="F19" s="292"/>
    </row>
    <row r="20" spans="1:6">
      <c r="A20" s="401" t="s">
        <v>2969</v>
      </c>
      <c r="B20" s="292"/>
      <c r="C20" s="292"/>
      <c r="D20" s="292"/>
      <c r="E20" s="292"/>
      <c r="F20" s="292"/>
    </row>
    <row r="21" spans="1:6">
      <c r="A21" s="401" t="s">
        <v>2473</v>
      </c>
      <c r="B21" s="292"/>
      <c r="C21" s="292"/>
      <c r="D21" s="292"/>
      <c r="E21" s="292"/>
      <c r="F21" s="292"/>
    </row>
    <row r="22" spans="1:6" ht="14.5">
      <c r="A22" s="401" t="s">
        <v>2474</v>
      </c>
      <c r="B22" s="292"/>
      <c r="C22" s="292"/>
      <c r="D22" s="292"/>
      <c r="E22" s="292"/>
      <c r="F22" s="292"/>
    </row>
    <row r="23" spans="1:6">
      <c r="A23" s="401" t="s">
        <v>2475</v>
      </c>
      <c r="B23" s="292"/>
      <c r="C23" s="292"/>
      <c r="D23" s="292"/>
      <c r="E23" s="292"/>
      <c r="F23" s="292"/>
    </row>
    <row r="24" spans="1:6">
      <c r="A24" s="401" t="s">
        <v>2476</v>
      </c>
      <c r="B24" s="292"/>
      <c r="C24" s="292"/>
      <c r="D24" s="292"/>
      <c r="E24" s="292"/>
      <c r="F24" s="292"/>
    </row>
    <row r="25" spans="1:6">
      <c r="A25" s="401" t="s">
        <v>2472</v>
      </c>
      <c r="B25" s="292"/>
      <c r="C25" s="292"/>
      <c r="D25" s="292"/>
      <c r="E25" s="292"/>
      <c r="F25" s="292"/>
    </row>
    <row r="26" spans="1:6">
      <c r="A26" s="57" t="s">
        <v>1</v>
      </c>
      <c r="B26" s="58" t="str">
        <f>Contents!$C$57</f>
        <v>24 Mar 2022</v>
      </c>
    </row>
    <row r="27" spans="1:6">
      <c r="A27" s="57" t="s">
        <v>2144</v>
      </c>
      <c r="B27" s="58" t="str">
        <f>Contents!$D$57</f>
        <v>Spring 2023</v>
      </c>
    </row>
    <row r="41" spans="8:9">
      <c r="H41" s="85"/>
      <c r="I41" s="85"/>
    </row>
    <row r="42" spans="8:9">
      <c r="H42" s="85"/>
      <c r="I42" s="85"/>
    </row>
    <row r="43" spans="8:9">
      <c r="H43" s="85"/>
      <c r="I43" s="85"/>
    </row>
    <row r="44" spans="8:9">
      <c r="H44" s="85"/>
      <c r="I44" s="85"/>
    </row>
    <row r="45" spans="8:9">
      <c r="H45" s="85"/>
      <c r="I45" s="85"/>
    </row>
    <row r="46" spans="8:9">
      <c r="H46" s="85"/>
      <c r="I46" s="85"/>
    </row>
    <row r="47" spans="8:9">
      <c r="H47" s="85"/>
      <c r="I47" s="85"/>
    </row>
    <row r="48" spans="8:9">
      <c r="H48" s="85"/>
      <c r="I48" s="85"/>
    </row>
    <row r="49" spans="8:9">
      <c r="H49" s="85"/>
      <c r="I49" s="85"/>
    </row>
    <row r="86" spans="1:7" s="95" customFormat="1">
      <c r="A86" s="1"/>
      <c r="B86" s="1"/>
      <c r="C86" s="1"/>
      <c r="D86" s="1"/>
      <c r="E86" s="1"/>
      <c r="F86" s="1"/>
    </row>
    <row r="87" spans="1:7" s="95" customFormat="1">
      <c r="A87" s="1"/>
      <c r="B87" s="1"/>
      <c r="C87" s="1"/>
      <c r="D87" s="1"/>
      <c r="E87" s="1"/>
      <c r="F87" s="1"/>
    </row>
    <row r="88" spans="1:7" s="95" customFormat="1">
      <c r="A88" s="1"/>
      <c r="B88" s="1"/>
      <c r="C88" s="1"/>
      <c r="D88" s="1"/>
      <c r="E88" s="1"/>
      <c r="F88" s="1"/>
    </row>
    <row r="89" spans="1:7" s="100" customFormat="1">
      <c r="A89" s="1"/>
      <c r="B89" s="1"/>
      <c r="C89" s="1"/>
      <c r="D89" s="1"/>
      <c r="E89" s="1"/>
      <c r="F89" s="1"/>
    </row>
    <row r="90" spans="1:7" s="100" customFormat="1">
      <c r="A90" s="1"/>
      <c r="B90" s="1"/>
      <c r="C90" s="1"/>
      <c r="D90" s="1"/>
      <c r="E90" s="1"/>
      <c r="F90" s="1"/>
    </row>
    <row r="91" spans="1:7" s="110" customFormat="1">
      <c r="A91" s="1"/>
      <c r="B91" s="1"/>
      <c r="C91" s="1"/>
      <c r="D91" s="1"/>
      <c r="E91" s="1"/>
      <c r="F91" s="1"/>
    </row>
    <row r="92" spans="1:7" s="100" customFormat="1">
      <c r="A92" s="1"/>
      <c r="B92" s="1"/>
      <c r="C92" s="1"/>
      <c r="D92" s="1"/>
      <c r="E92" s="1"/>
      <c r="F92" s="1"/>
    </row>
    <row r="93" spans="1:7">
      <c r="G93" s="43"/>
    </row>
    <row r="94" spans="1:7" s="115" customFormat="1">
      <c r="A94" s="1"/>
      <c r="B94" s="1"/>
      <c r="C94" s="1"/>
      <c r="D94" s="1"/>
      <c r="E94" s="1"/>
      <c r="F94" s="1"/>
      <c r="G94" s="43"/>
    </row>
    <row r="95" spans="1:7" s="115" customFormat="1">
      <c r="A95" s="1"/>
      <c r="B95" s="1"/>
      <c r="C95" s="1"/>
      <c r="D95" s="1"/>
      <c r="E95" s="1"/>
      <c r="F95" s="1"/>
      <c r="G95" s="43"/>
    </row>
    <row r="96" spans="1:7" s="122" customFormat="1">
      <c r="A96" s="1"/>
      <c r="B96" s="1"/>
      <c r="C96" s="1"/>
      <c r="D96" s="1"/>
      <c r="E96" s="1"/>
      <c r="F96" s="1"/>
      <c r="G96" s="43"/>
    </row>
    <row r="97" spans="1:7" s="122" customFormat="1">
      <c r="A97" s="1"/>
      <c r="B97" s="1"/>
      <c r="C97" s="1"/>
      <c r="D97" s="1"/>
      <c r="E97" s="1"/>
      <c r="F97" s="1"/>
      <c r="G97" s="43"/>
    </row>
    <row r="98" spans="1:7" s="123" customFormat="1">
      <c r="A98" s="1"/>
      <c r="B98" s="1"/>
      <c r="C98" s="1"/>
      <c r="D98" s="1"/>
      <c r="E98" s="1"/>
      <c r="F98" s="1"/>
      <c r="G98" s="43"/>
    </row>
    <row r="99" spans="1:7" s="122" customFormat="1">
      <c r="A99" s="1"/>
      <c r="B99" s="1"/>
      <c r="C99" s="1"/>
      <c r="D99" s="1"/>
      <c r="E99" s="1"/>
      <c r="F99" s="1"/>
      <c r="G99" s="43"/>
    </row>
    <row r="100" spans="1:7" s="124" customFormat="1">
      <c r="A100" s="1"/>
      <c r="B100" s="1"/>
      <c r="C100" s="1"/>
      <c r="D100" s="1"/>
      <c r="E100" s="1"/>
      <c r="F100" s="1"/>
      <c r="G100" s="43"/>
    </row>
    <row r="101" spans="1:7" s="124" customFormat="1">
      <c r="A101" s="1"/>
      <c r="B101" s="1"/>
      <c r="C101" s="1"/>
      <c r="D101" s="1"/>
      <c r="E101" s="1"/>
      <c r="F101" s="1"/>
      <c r="G101" s="43"/>
    </row>
    <row r="102" spans="1:7" s="144" customFormat="1">
      <c r="A102" s="1"/>
      <c r="B102" s="1"/>
      <c r="C102" s="1"/>
      <c r="D102" s="1"/>
      <c r="E102" s="1"/>
      <c r="F102" s="1"/>
      <c r="G102" s="43"/>
    </row>
    <row r="103" spans="1:7" s="144" customFormat="1">
      <c r="A103" s="1"/>
      <c r="B103" s="1"/>
      <c r="C103" s="1"/>
      <c r="D103" s="1"/>
      <c r="E103" s="1"/>
      <c r="F103" s="1"/>
      <c r="G103" s="43"/>
    </row>
    <row r="104" spans="1:7" s="144" customFormat="1">
      <c r="A104" s="1"/>
      <c r="B104" s="1"/>
      <c r="C104" s="1"/>
      <c r="D104" s="1"/>
      <c r="E104" s="1"/>
      <c r="F104" s="1"/>
      <c r="G104" s="43"/>
    </row>
    <row r="105" spans="1:7" s="147" customFormat="1">
      <c r="A105" s="1"/>
      <c r="B105" s="1"/>
      <c r="C105" s="1"/>
      <c r="D105" s="1"/>
      <c r="E105" s="1"/>
      <c r="F105" s="1"/>
      <c r="G105" s="43"/>
    </row>
    <row r="106" spans="1:7" s="147" customFormat="1">
      <c r="A106" s="1"/>
      <c r="B106" s="1"/>
      <c r="C106" s="1"/>
      <c r="D106" s="1"/>
      <c r="E106" s="1"/>
      <c r="F106" s="1"/>
      <c r="G106" s="43"/>
    </row>
    <row r="107" spans="1:7" s="147" customFormat="1">
      <c r="A107" s="1"/>
      <c r="B107" s="1"/>
      <c r="C107" s="1"/>
      <c r="D107" s="1"/>
      <c r="E107" s="1"/>
      <c r="F107" s="1"/>
      <c r="G107" s="43"/>
    </row>
    <row r="108" spans="1:7" s="156" customFormat="1">
      <c r="A108" s="1"/>
      <c r="B108" s="1"/>
      <c r="C108" s="1"/>
      <c r="D108" s="1"/>
      <c r="E108" s="1"/>
      <c r="F108" s="1"/>
      <c r="G108" s="43"/>
    </row>
    <row r="109" spans="1:7" s="156" customFormat="1">
      <c r="A109" s="1"/>
      <c r="B109" s="1"/>
      <c r="C109" s="1"/>
      <c r="D109" s="1"/>
      <c r="E109" s="1"/>
      <c r="F109" s="1"/>
      <c r="G109" s="43"/>
    </row>
    <row r="110" spans="1:7" s="156" customFormat="1">
      <c r="A110" s="1"/>
      <c r="B110" s="1"/>
      <c r="C110" s="1"/>
      <c r="D110" s="1"/>
      <c r="E110" s="1"/>
      <c r="F110" s="1"/>
      <c r="G110" s="43"/>
    </row>
    <row r="111" spans="1:7" s="158" customFormat="1">
      <c r="A111" s="1"/>
      <c r="B111" s="1"/>
      <c r="C111" s="1"/>
      <c r="D111" s="1"/>
      <c r="E111" s="1"/>
      <c r="F111" s="1"/>
      <c r="G111" s="43"/>
    </row>
    <row r="112" spans="1:7" s="158" customFormat="1">
      <c r="A112" s="1"/>
      <c r="B112" s="1"/>
      <c r="C112" s="1"/>
      <c r="D112" s="1"/>
      <c r="E112" s="1"/>
      <c r="F112" s="1"/>
      <c r="G112" s="43"/>
    </row>
    <row r="113" spans="1:7" s="158" customFormat="1">
      <c r="A113" s="1"/>
      <c r="B113" s="1"/>
      <c r="C113" s="1"/>
      <c r="D113" s="1"/>
      <c r="E113" s="1"/>
      <c r="F113" s="1"/>
      <c r="G113" s="43"/>
    </row>
    <row r="114" spans="1:7" ht="28.5" customHeight="1"/>
    <row r="115" spans="1:7" ht="16.899999999999999" customHeight="1"/>
    <row r="116" spans="1:7" ht="16.899999999999999" customHeight="1"/>
    <row r="117" spans="1:7" s="291" customFormat="1">
      <c r="A117" s="1"/>
      <c r="B117" s="1"/>
      <c r="C117" s="1"/>
      <c r="D117" s="1"/>
      <c r="E117" s="1"/>
      <c r="F117" s="1"/>
    </row>
    <row r="118" spans="1:7" ht="16.899999999999999" customHeight="1"/>
    <row r="119" spans="1:7" s="291" customFormat="1">
      <c r="A119" s="1"/>
      <c r="B119" s="1"/>
      <c r="C119" s="1"/>
      <c r="D119" s="1"/>
      <c r="E119" s="1"/>
      <c r="F119" s="1"/>
    </row>
    <row r="120" spans="1:7" s="291" customFormat="1">
      <c r="A120" s="1"/>
      <c r="B120" s="1"/>
      <c r="C120" s="1"/>
      <c r="D120" s="1"/>
      <c r="E120" s="1"/>
      <c r="F120" s="1"/>
    </row>
    <row r="121" spans="1:7" ht="16.899999999999999" customHeight="1"/>
    <row r="122" spans="1:7" ht="20.5" customHeight="1"/>
  </sheetData>
  <pageMargins left="0.70866141732283472" right="0.70866141732283472" top="0.74803149606299213" bottom="0.74803149606299213" header="0.31496062992125984" footer="0.31496062992125984"/>
  <pageSetup paperSize="9" scale="73" fitToHeight="2" orientation="portrait" verticalDpi="4" r:id="rId1"/>
  <tableParts count="1">
    <tablePart r:id="rId2"/>
  </tablePart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38FCBB-F696-42D2-B7E3-755BDC36350D}">
  <sheetPr>
    <tabColor rgb="FF552579"/>
  </sheetPr>
  <dimension ref="A1:J51"/>
  <sheetViews>
    <sheetView zoomScaleNormal="100" workbookViewId="0"/>
  </sheetViews>
  <sheetFormatPr defaultColWidth="9" defaultRowHeight="12.5"/>
  <cols>
    <col min="1" max="1" width="18.7265625" style="164" customWidth="1"/>
    <col min="2" max="2" width="24.6328125" style="164" customWidth="1"/>
    <col min="3" max="3" width="27.90625" style="164" customWidth="1"/>
    <col min="4" max="4" width="23.453125" style="164" customWidth="1"/>
    <col min="5" max="5" width="18.36328125" style="164" bestFit="1" customWidth="1"/>
    <col min="6" max="6" width="16.36328125" style="164" bestFit="1" customWidth="1"/>
    <col min="7" max="16384" width="9" style="164"/>
  </cols>
  <sheetData>
    <row r="1" spans="1:10" ht="27.75" customHeight="1">
      <c r="A1" s="181" t="s">
        <v>3040</v>
      </c>
      <c r="B1" s="181"/>
      <c r="C1" s="181"/>
      <c r="D1" s="181"/>
    </row>
    <row r="2" spans="1:10" ht="15.5">
      <c r="A2" s="702" t="s">
        <v>2675</v>
      </c>
      <c r="B2" s="23"/>
      <c r="C2" s="23"/>
      <c r="D2" s="23"/>
      <c r="E2" s="219"/>
      <c r="F2" s="219"/>
      <c r="G2" s="219"/>
      <c r="H2" s="219"/>
      <c r="I2" s="219"/>
      <c r="J2" s="219"/>
    </row>
    <row r="3" spans="1:10" ht="15.5">
      <c r="A3" s="702" t="s">
        <v>2676</v>
      </c>
      <c r="B3" s="23"/>
      <c r="C3" s="23"/>
      <c r="D3" s="23"/>
      <c r="E3" s="219"/>
      <c r="F3" s="219"/>
      <c r="G3" s="219"/>
      <c r="H3" s="219"/>
      <c r="I3" s="219"/>
      <c r="J3" s="219"/>
    </row>
    <row r="4" spans="1:10" ht="15.5">
      <c r="A4" s="218" t="s">
        <v>2333</v>
      </c>
      <c r="B4" s="23"/>
      <c r="C4" s="23"/>
      <c r="D4" s="23"/>
      <c r="E4" s="219"/>
      <c r="F4" s="219"/>
      <c r="G4" s="219"/>
      <c r="H4" s="219"/>
      <c r="I4" s="219"/>
      <c r="J4" s="219"/>
    </row>
    <row r="5" spans="1:10" ht="15.5">
      <c r="A5" s="218" t="s">
        <v>2334</v>
      </c>
      <c r="B5" s="23"/>
      <c r="C5" s="23"/>
      <c r="D5" s="23"/>
      <c r="E5" s="219"/>
      <c r="F5" s="219"/>
      <c r="G5" s="219"/>
      <c r="H5" s="219"/>
      <c r="I5" s="219"/>
      <c r="J5" s="219"/>
    </row>
    <row r="6" spans="1:10" ht="69.400000000000006" customHeight="1">
      <c r="A6" s="706" t="s">
        <v>30</v>
      </c>
      <c r="B6" s="703" t="s">
        <v>2677</v>
      </c>
      <c r="C6" s="703" t="s">
        <v>2678</v>
      </c>
      <c r="D6" s="703" t="s">
        <v>2679</v>
      </c>
      <c r="E6" s="164" t="s">
        <v>2129</v>
      </c>
    </row>
    <row r="7" spans="1:10" ht="21" customHeight="1">
      <c r="A7" s="696" t="s">
        <v>13</v>
      </c>
      <c r="B7" s="697">
        <v>12013</v>
      </c>
      <c r="C7" s="697">
        <v>14862</v>
      </c>
      <c r="D7" s="697">
        <v>541</v>
      </c>
    </row>
    <row r="8" spans="1:10" ht="15.5">
      <c r="A8" s="698" t="s">
        <v>14</v>
      </c>
      <c r="B8" s="699">
        <v>12080</v>
      </c>
      <c r="C8" s="699">
        <v>14924</v>
      </c>
      <c r="D8" s="699">
        <v>549</v>
      </c>
    </row>
    <row r="9" spans="1:10" ht="15.5">
      <c r="A9" s="698" t="s">
        <v>15</v>
      </c>
      <c r="B9" s="699">
        <v>12161</v>
      </c>
      <c r="C9" s="699">
        <v>14977</v>
      </c>
      <c r="D9" s="699">
        <v>557</v>
      </c>
    </row>
    <row r="10" spans="1:10" ht="15.5">
      <c r="A10" s="698" t="s">
        <v>16</v>
      </c>
      <c r="B10" s="699">
        <v>12265</v>
      </c>
      <c r="C10" s="699">
        <v>15035</v>
      </c>
      <c r="D10" s="699">
        <v>572</v>
      </c>
    </row>
    <row r="11" spans="1:10" ht="15.5">
      <c r="A11" s="698" t="s">
        <v>17</v>
      </c>
      <c r="B11" s="699">
        <v>12407</v>
      </c>
      <c r="C11" s="699">
        <v>15096</v>
      </c>
      <c r="D11" s="699">
        <v>598</v>
      </c>
    </row>
    <row r="12" spans="1:10" ht="15.5">
      <c r="A12" s="698" t="s">
        <v>18</v>
      </c>
      <c r="B12" s="699">
        <v>12514</v>
      </c>
      <c r="C12" s="699">
        <v>15174</v>
      </c>
      <c r="D12" s="699">
        <v>606</v>
      </c>
    </row>
    <row r="13" spans="1:10" ht="15.5">
      <c r="A13" s="698" t="s">
        <v>19</v>
      </c>
      <c r="B13" s="699">
        <v>12619</v>
      </c>
      <c r="C13" s="699">
        <v>15257</v>
      </c>
      <c r="D13" s="699">
        <v>622</v>
      </c>
    </row>
    <row r="14" spans="1:10" ht="15.5">
      <c r="A14" s="700" t="s">
        <v>20</v>
      </c>
      <c r="B14" s="699">
        <v>12723</v>
      </c>
      <c r="C14" s="699">
        <v>15351</v>
      </c>
      <c r="D14" s="699">
        <v>636</v>
      </c>
    </row>
    <row r="15" spans="1:10" ht="15.5">
      <c r="A15" s="700" t="s">
        <v>21</v>
      </c>
      <c r="B15" s="699">
        <v>12818</v>
      </c>
      <c r="C15" s="699">
        <v>15429</v>
      </c>
      <c r="D15" s="699">
        <v>648</v>
      </c>
    </row>
    <row r="16" spans="1:10" ht="15.5">
      <c r="A16" s="700" t="s">
        <v>23</v>
      </c>
      <c r="B16" s="699">
        <v>12897</v>
      </c>
      <c r="C16" s="699">
        <v>15487</v>
      </c>
      <c r="D16" s="699">
        <v>662</v>
      </c>
      <c r="E16" s="678"/>
    </row>
    <row r="17" spans="1:5" ht="15.5">
      <c r="A17" s="700" t="s">
        <v>26</v>
      </c>
      <c r="B17" s="699">
        <v>12968</v>
      </c>
      <c r="C17" s="699">
        <v>15537</v>
      </c>
      <c r="D17" s="699">
        <v>677</v>
      </c>
      <c r="E17" s="678"/>
    </row>
    <row r="18" spans="1:5" ht="15.5">
      <c r="A18" s="700" t="s">
        <v>2064</v>
      </c>
      <c r="B18" s="699">
        <v>13041</v>
      </c>
      <c r="C18" s="699">
        <v>15590</v>
      </c>
      <c r="D18" s="699">
        <v>687</v>
      </c>
      <c r="E18" s="678"/>
    </row>
    <row r="19" spans="1:5" ht="15.5">
      <c r="A19" s="698" t="s">
        <v>2112</v>
      </c>
      <c r="B19" s="699">
        <v>13105</v>
      </c>
      <c r="C19" s="699">
        <v>15640</v>
      </c>
      <c r="D19" s="699">
        <v>696</v>
      </c>
      <c r="E19" s="678"/>
    </row>
    <row r="20" spans="1:5" ht="15.5">
      <c r="A20" s="698" t="s">
        <v>2115</v>
      </c>
      <c r="B20" s="699">
        <v>13173</v>
      </c>
      <c r="C20" s="699">
        <v>15694</v>
      </c>
      <c r="D20" s="699">
        <v>705</v>
      </c>
      <c r="E20" s="678"/>
    </row>
    <row r="21" spans="1:5" ht="15.5">
      <c r="A21" s="698" t="s">
        <v>2120</v>
      </c>
      <c r="B21" s="699">
        <v>13234</v>
      </c>
      <c r="C21" s="699">
        <v>15745</v>
      </c>
      <c r="D21" s="699">
        <v>713</v>
      </c>
      <c r="E21" s="678"/>
    </row>
    <row r="22" spans="1:5" ht="15.5">
      <c r="A22" s="698" t="s">
        <v>2123</v>
      </c>
      <c r="B22" s="699">
        <v>13297</v>
      </c>
      <c r="C22" s="699">
        <v>15795</v>
      </c>
      <c r="D22" s="699">
        <v>718</v>
      </c>
      <c r="E22" s="678"/>
    </row>
    <row r="23" spans="1:5" ht="15.5">
      <c r="A23" s="698" t="s">
        <v>2126</v>
      </c>
      <c r="B23" s="699">
        <v>13360</v>
      </c>
      <c r="C23" s="699">
        <v>15844</v>
      </c>
      <c r="D23" s="699">
        <v>724</v>
      </c>
      <c r="E23" s="678"/>
    </row>
    <row r="24" spans="1:5" ht="15.5">
      <c r="A24" s="698" t="s">
        <v>2130</v>
      </c>
      <c r="B24" s="699">
        <v>13422</v>
      </c>
      <c r="C24" s="699">
        <v>15891</v>
      </c>
      <c r="D24" s="699">
        <v>727</v>
      </c>
      <c r="E24" s="678"/>
    </row>
    <row r="25" spans="1:5" ht="15.5">
      <c r="A25" s="698" t="s">
        <v>2140</v>
      </c>
      <c r="B25" s="699">
        <v>13483</v>
      </c>
      <c r="C25" s="699">
        <v>15937</v>
      </c>
      <c r="D25" s="699">
        <v>731</v>
      </c>
      <c r="E25" s="678"/>
    </row>
    <row r="26" spans="1:5" ht="15.5">
      <c r="A26" s="698" t="s">
        <v>2145</v>
      </c>
      <c r="B26" s="699">
        <v>13554</v>
      </c>
      <c r="C26" s="699">
        <v>15992</v>
      </c>
      <c r="D26" s="699">
        <v>734</v>
      </c>
      <c r="E26" s="678"/>
    </row>
    <row r="27" spans="1:5" ht="15.5">
      <c r="A27" s="698" t="s">
        <v>2151</v>
      </c>
      <c r="B27" s="699">
        <v>13619</v>
      </c>
      <c r="C27" s="699">
        <v>16040</v>
      </c>
      <c r="D27" s="699">
        <v>738</v>
      </c>
      <c r="E27" s="678"/>
    </row>
    <row r="28" spans="1:5" ht="15.5">
      <c r="A28" s="698" t="s">
        <v>2159</v>
      </c>
      <c r="B28" s="699">
        <v>13693</v>
      </c>
      <c r="C28" s="699">
        <v>16095</v>
      </c>
      <c r="D28" s="699">
        <v>744</v>
      </c>
      <c r="E28" s="678"/>
    </row>
    <row r="29" spans="1:5" ht="15.5">
      <c r="A29" s="698" t="s">
        <v>2166</v>
      </c>
      <c r="B29" s="699">
        <v>13766</v>
      </c>
      <c r="C29" s="699">
        <v>16148</v>
      </c>
      <c r="D29" s="699">
        <v>752</v>
      </c>
      <c r="E29" s="678"/>
    </row>
    <row r="30" spans="1:5" ht="15.5">
      <c r="A30" s="698" t="s">
        <v>2194</v>
      </c>
      <c r="B30" s="699">
        <v>13827</v>
      </c>
      <c r="C30" s="699">
        <v>16200</v>
      </c>
      <c r="D30" s="699">
        <v>753</v>
      </c>
      <c r="E30" s="678"/>
    </row>
    <row r="31" spans="1:5" ht="15.5">
      <c r="A31" s="698" t="s">
        <v>2203</v>
      </c>
      <c r="B31" s="699">
        <v>13883</v>
      </c>
      <c r="C31" s="699">
        <v>16247</v>
      </c>
      <c r="D31" s="699">
        <v>755</v>
      </c>
      <c r="E31" s="678"/>
    </row>
    <row r="32" spans="1:5" ht="15.5">
      <c r="A32" s="698" t="s">
        <v>2218</v>
      </c>
      <c r="B32" s="699">
        <v>13946</v>
      </c>
      <c r="C32" s="699">
        <v>16300</v>
      </c>
      <c r="D32" s="699">
        <v>758</v>
      </c>
      <c r="E32" s="678"/>
    </row>
    <row r="33" spans="1:6" ht="15.5">
      <c r="A33" s="698" t="s">
        <v>2224</v>
      </c>
      <c r="B33" s="699">
        <v>14005</v>
      </c>
      <c r="C33" s="699">
        <v>16349</v>
      </c>
      <c r="D33" s="699">
        <v>761</v>
      </c>
      <c r="E33" s="678"/>
    </row>
    <row r="34" spans="1:6" ht="15.5">
      <c r="A34" s="698" t="s">
        <v>2241</v>
      </c>
      <c r="B34" s="699">
        <v>14074</v>
      </c>
      <c r="C34" s="699">
        <v>16407</v>
      </c>
      <c r="D34" s="699">
        <v>764</v>
      </c>
      <c r="E34" s="679"/>
      <c r="F34" s="26"/>
    </row>
    <row r="35" spans="1:6" ht="15.5">
      <c r="A35" s="698" t="s">
        <v>2248</v>
      </c>
      <c r="B35" s="699">
        <v>14126</v>
      </c>
      <c r="C35" s="699">
        <v>16452</v>
      </c>
      <c r="D35" s="699">
        <v>766</v>
      </c>
      <c r="E35" s="678"/>
    </row>
    <row r="36" spans="1:6" ht="15.5">
      <c r="A36" s="698" t="s">
        <v>2251</v>
      </c>
      <c r="B36" s="699">
        <v>14149</v>
      </c>
      <c r="C36" s="699">
        <v>16472</v>
      </c>
      <c r="D36" s="699">
        <v>767</v>
      </c>
      <c r="E36" s="678"/>
    </row>
    <row r="37" spans="1:6" ht="15.5">
      <c r="A37" s="698" t="s">
        <v>2255</v>
      </c>
      <c r="B37" s="699">
        <v>14208</v>
      </c>
      <c r="C37" s="699">
        <v>16523</v>
      </c>
      <c r="D37" s="699">
        <v>770</v>
      </c>
      <c r="E37" s="678"/>
    </row>
    <row r="38" spans="1:6" ht="15.5">
      <c r="A38" s="704" t="s">
        <v>2284</v>
      </c>
      <c r="B38" s="705">
        <v>14281</v>
      </c>
      <c r="C38" s="705">
        <v>16587</v>
      </c>
      <c r="D38" s="705">
        <v>772</v>
      </c>
      <c r="E38" s="679"/>
      <c r="F38" s="26"/>
    </row>
    <row r="39" spans="1:6" ht="15.5">
      <c r="A39" s="698" t="s">
        <v>2286</v>
      </c>
      <c r="B39" s="909">
        <v>14347</v>
      </c>
      <c r="C39" s="909">
        <v>16647</v>
      </c>
      <c r="D39" s="909">
        <v>777</v>
      </c>
      <c r="E39" s="679"/>
      <c r="F39" s="26"/>
    </row>
    <row r="40" spans="1:6" ht="15.5">
      <c r="A40" s="698" t="s">
        <v>2289</v>
      </c>
      <c r="B40" s="909">
        <v>14418</v>
      </c>
      <c r="C40" s="909">
        <v>16711</v>
      </c>
      <c r="D40" s="909">
        <v>783</v>
      </c>
      <c r="E40" s="679"/>
      <c r="F40" s="26"/>
    </row>
    <row r="41" spans="1:6" ht="15.5">
      <c r="A41" s="698" t="s">
        <v>2826</v>
      </c>
      <c r="B41" s="909">
        <v>14475</v>
      </c>
      <c r="C41" s="909">
        <v>16761</v>
      </c>
      <c r="D41" s="909">
        <v>789</v>
      </c>
      <c r="E41" s="679"/>
      <c r="F41" s="26"/>
    </row>
    <row r="42" spans="1:6" ht="15.5">
      <c r="A42" s="704" t="s">
        <v>2828</v>
      </c>
      <c r="B42" s="909">
        <v>14547</v>
      </c>
      <c r="C42" s="909">
        <v>16820</v>
      </c>
      <c r="D42" s="909">
        <v>794</v>
      </c>
    </row>
    <row r="43" spans="1:6" ht="21" customHeight="1">
      <c r="A43" s="701" t="s">
        <v>1</v>
      </c>
      <c r="B43" s="701" t="str">
        <f>Contents!$C$59</f>
        <v>24 Mar 2022</v>
      </c>
    </row>
    <row r="44" spans="1:6" ht="15.5">
      <c r="A44" s="701" t="s">
        <v>2144</v>
      </c>
      <c r="B44" s="701" t="str">
        <f>Contents!$D$59</f>
        <v>Spring 2023</v>
      </c>
    </row>
    <row r="51" spans="5:5">
      <c r="E51" s="20"/>
    </row>
  </sheetData>
  <pageMargins left="0.7" right="0.7" top="0.75" bottom="0.75" header="0.3" footer="0.3"/>
  <pageSetup paperSize="9" orientation="portrait" verticalDpi="4" r:id="rId1"/>
  <tableParts count="1">
    <tablePart r:id="rId2"/>
  </tablePart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187E41-E977-44F1-A9E5-241AF51B923E}">
  <sheetPr>
    <tabColor rgb="FF552579"/>
  </sheetPr>
  <dimension ref="A1:J21"/>
  <sheetViews>
    <sheetView zoomScaleNormal="100" workbookViewId="0"/>
  </sheetViews>
  <sheetFormatPr defaultColWidth="8.7265625" defaultRowHeight="12.5"/>
  <cols>
    <col min="1" max="1" width="67.453125" style="164" customWidth="1"/>
    <col min="2" max="4" width="27.1796875" style="164" customWidth="1"/>
    <col min="5" max="5" width="20.26953125" style="164" bestFit="1" customWidth="1"/>
    <col min="6" max="6" width="16.7265625" style="164" bestFit="1" customWidth="1"/>
    <col min="7" max="16384" width="8.7265625" style="164"/>
  </cols>
  <sheetData>
    <row r="1" spans="1:10" ht="28">
      <c r="A1" s="181" t="s">
        <v>3041</v>
      </c>
      <c r="B1" s="181"/>
      <c r="C1" s="181"/>
      <c r="D1" s="181"/>
    </row>
    <row r="2" spans="1:10" ht="15.5">
      <c r="A2" s="702" t="s">
        <v>2689</v>
      </c>
      <c r="B2" s="23"/>
      <c r="C2" s="23"/>
      <c r="D2" s="23"/>
      <c r="E2" s="219"/>
      <c r="F2" s="219"/>
      <c r="G2" s="219"/>
      <c r="H2" s="219"/>
      <c r="I2" s="219"/>
      <c r="J2" s="219"/>
    </row>
    <row r="3" spans="1:10" ht="15.5">
      <c r="A3" s="702" t="s">
        <v>2690</v>
      </c>
      <c r="B3" s="23"/>
      <c r="C3" s="23"/>
      <c r="D3" s="23"/>
      <c r="E3" s="219"/>
      <c r="F3" s="219"/>
      <c r="G3" s="219"/>
      <c r="H3" s="219"/>
      <c r="I3" s="219"/>
      <c r="J3" s="219"/>
    </row>
    <row r="4" spans="1:10" ht="15.5">
      <c r="A4" s="218" t="s">
        <v>2333</v>
      </c>
      <c r="B4" s="23"/>
      <c r="C4" s="23"/>
      <c r="D4" s="23"/>
      <c r="E4" s="219"/>
      <c r="F4" s="219"/>
      <c r="G4" s="219"/>
      <c r="H4" s="219"/>
      <c r="I4" s="219"/>
      <c r="J4" s="219"/>
    </row>
    <row r="5" spans="1:10" ht="15.5">
      <c r="A5" s="218" t="s">
        <v>2334</v>
      </c>
      <c r="B5" s="23"/>
      <c r="C5" s="23"/>
      <c r="D5" s="23"/>
      <c r="E5" s="219"/>
      <c r="F5" s="219"/>
      <c r="G5" s="219"/>
      <c r="H5" s="219"/>
      <c r="I5" s="219"/>
      <c r="J5" s="219"/>
    </row>
    <row r="6" spans="1:10" ht="46.5">
      <c r="A6" s="718" t="s">
        <v>2683</v>
      </c>
      <c r="B6" s="719" t="s">
        <v>2680</v>
      </c>
      <c r="C6" s="719" t="s">
        <v>2681</v>
      </c>
      <c r="D6" s="719" t="s">
        <v>2682</v>
      </c>
    </row>
    <row r="7" spans="1:10" ht="21" customHeight="1">
      <c r="A7" s="707" t="s">
        <v>2619</v>
      </c>
      <c r="B7" s="708">
        <v>12013</v>
      </c>
      <c r="C7" s="708">
        <v>14862</v>
      </c>
      <c r="D7" s="709">
        <v>541</v>
      </c>
    </row>
    <row r="8" spans="1:10" ht="15.5">
      <c r="A8" s="910" t="s">
        <v>2991</v>
      </c>
      <c r="B8" s="708">
        <v>1534</v>
      </c>
      <c r="C8" s="708">
        <v>1326</v>
      </c>
      <c r="D8" s="709"/>
    </row>
    <row r="9" spans="1:10" ht="15.5">
      <c r="A9" s="911" t="s">
        <v>2992</v>
      </c>
      <c r="B9" s="708">
        <v>1001</v>
      </c>
      <c r="C9" s="708">
        <v>631</v>
      </c>
      <c r="D9" s="709">
        <v>253</v>
      </c>
    </row>
    <row r="10" spans="1:10" ht="15.5">
      <c r="A10" s="716" t="s">
        <v>2993</v>
      </c>
      <c r="B10" s="717">
        <v>14547</v>
      </c>
      <c r="C10" s="717">
        <v>16820</v>
      </c>
      <c r="D10" s="717">
        <v>794</v>
      </c>
      <c r="G10" s="682"/>
    </row>
    <row r="11" spans="1:10" ht="27.75" customHeight="1">
      <c r="A11" s="912" t="s">
        <v>2994</v>
      </c>
      <c r="B11" s="713">
        <v>20750</v>
      </c>
      <c r="C11" s="713">
        <v>25326</v>
      </c>
      <c r="D11" s="713">
        <v>8504</v>
      </c>
    </row>
    <row r="12" spans="1:10" ht="16" thickBot="1">
      <c r="A12" s="913" t="s">
        <v>2995</v>
      </c>
      <c r="B12" s="715">
        <v>0.7</v>
      </c>
      <c r="C12" s="715">
        <v>0.66</v>
      </c>
      <c r="D12" s="715">
        <v>0.09</v>
      </c>
      <c r="G12" s="682"/>
      <c r="H12" s="682"/>
    </row>
    <row r="13" spans="1:10" ht="31.15" customHeight="1" thickTop="1">
      <c r="A13" s="723" t="s">
        <v>2684</v>
      </c>
      <c r="B13" s="720"/>
      <c r="C13" s="720"/>
      <c r="D13" s="720"/>
    </row>
    <row r="14" spans="1:10" ht="15.5">
      <c r="A14" s="722" t="s">
        <v>2685</v>
      </c>
      <c r="B14" s="721"/>
      <c r="C14" s="721"/>
      <c r="D14" s="721"/>
    </row>
    <row r="15" spans="1:10" ht="20.5" customHeight="1">
      <c r="A15" s="722" t="s">
        <v>2687</v>
      </c>
      <c r="B15" s="724"/>
      <c r="C15" s="724"/>
      <c r="D15" s="724"/>
    </row>
    <row r="16" spans="1:10" ht="15.5">
      <c r="A16" s="722" t="s">
        <v>2688</v>
      </c>
      <c r="B16" s="724"/>
      <c r="C16" s="724"/>
      <c r="D16" s="724"/>
    </row>
    <row r="17" spans="1:4" ht="22.9" customHeight="1">
      <c r="A17" s="1039" t="s">
        <v>2996</v>
      </c>
      <c r="B17" s="1039"/>
      <c r="C17" s="1039"/>
      <c r="D17" s="1039"/>
    </row>
    <row r="18" spans="1:4" ht="23.5" customHeight="1">
      <c r="A18" s="701" t="s">
        <v>1</v>
      </c>
      <c r="B18" s="701" t="str">
        <f>Contents!$C$60</f>
        <v>24 Mar 2022</v>
      </c>
    </row>
    <row r="19" spans="1:4" ht="15.5">
      <c r="A19" s="701" t="s">
        <v>2144</v>
      </c>
      <c r="B19" s="701" t="str">
        <f>Contents!$D$60</f>
        <v>Spring 2023</v>
      </c>
    </row>
    <row r="21" spans="1:4">
      <c r="B21" s="55"/>
      <c r="C21" s="55"/>
      <c r="D21" s="55"/>
    </row>
  </sheetData>
  <pageMargins left="0.7" right="0.7" top="0.75" bottom="0.75" header="0.3" footer="0.3"/>
  <pageSetup paperSize="9" orientation="landscape" verticalDpi="4" r:id="rId1"/>
  <tableParts count="1">
    <tablePart r:id="rId2"/>
  </tablePart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1C4F04-206F-4583-A37A-8C33FDDE193D}">
  <sheetPr>
    <tabColor rgb="FF552579"/>
  </sheetPr>
  <dimension ref="A1:J47"/>
  <sheetViews>
    <sheetView zoomScaleNormal="100" workbookViewId="0"/>
  </sheetViews>
  <sheetFormatPr defaultColWidth="9" defaultRowHeight="12.5"/>
  <cols>
    <col min="1" max="1" width="19.6328125" style="680" customWidth="1"/>
    <col min="2" max="4" width="20.81640625" style="680" customWidth="1"/>
    <col min="5" max="5" width="20.26953125" style="680" bestFit="1" customWidth="1"/>
    <col min="6" max="16384" width="9" style="680"/>
  </cols>
  <sheetData>
    <row r="1" spans="1:10" ht="28">
      <c r="A1" s="181" t="s">
        <v>2691</v>
      </c>
    </row>
    <row r="2" spans="1:10" s="164" customFormat="1" ht="15.5">
      <c r="A2" s="702" t="s">
        <v>2692</v>
      </c>
      <c r="B2" s="23"/>
      <c r="C2" s="23"/>
      <c r="D2" s="23"/>
      <c r="E2" s="219"/>
      <c r="F2" s="219"/>
      <c r="G2" s="219"/>
      <c r="H2" s="219"/>
      <c r="I2" s="219"/>
      <c r="J2" s="219"/>
    </row>
    <row r="3" spans="1:10" s="164" customFormat="1" ht="15.5">
      <c r="A3" s="908" t="s">
        <v>2990</v>
      </c>
      <c r="B3" s="23"/>
      <c r="C3" s="23"/>
      <c r="D3" s="23"/>
      <c r="E3" s="219"/>
      <c r="F3" s="219"/>
      <c r="G3" s="219"/>
      <c r="H3" s="219"/>
      <c r="I3" s="219"/>
      <c r="J3" s="219"/>
    </row>
    <row r="4" spans="1:10" s="164" customFormat="1" ht="15.5">
      <c r="A4" s="702" t="s">
        <v>2693</v>
      </c>
      <c r="B4" s="23"/>
      <c r="C4" s="23"/>
      <c r="D4" s="23"/>
      <c r="E4" s="219"/>
      <c r="F4" s="219"/>
      <c r="G4" s="219"/>
      <c r="H4" s="219"/>
      <c r="I4" s="219"/>
      <c r="J4" s="219"/>
    </row>
    <row r="5" spans="1:10" s="164" customFormat="1" ht="15.5">
      <c r="A5" s="218" t="s">
        <v>2333</v>
      </c>
      <c r="B5" s="23"/>
      <c r="C5" s="23"/>
      <c r="D5" s="23"/>
      <c r="E5" s="219"/>
      <c r="F5" s="219"/>
      <c r="G5" s="219"/>
      <c r="H5" s="219"/>
      <c r="I5" s="219"/>
      <c r="J5" s="219"/>
    </row>
    <row r="6" spans="1:10" s="164" customFormat="1" ht="15.5">
      <c r="A6" s="218" t="s">
        <v>2334</v>
      </c>
      <c r="B6" s="23"/>
      <c r="C6" s="23"/>
      <c r="D6" s="23"/>
      <c r="E6" s="219"/>
      <c r="F6" s="219"/>
      <c r="G6" s="219"/>
      <c r="H6" s="219"/>
      <c r="I6" s="219"/>
      <c r="J6" s="219"/>
    </row>
    <row r="7" spans="1:10" ht="66.400000000000006" customHeight="1">
      <c r="A7" s="728" t="s">
        <v>30</v>
      </c>
      <c r="B7" s="729" t="s">
        <v>2694</v>
      </c>
      <c r="C7" s="729" t="s">
        <v>2696</v>
      </c>
      <c r="D7" s="730" t="s">
        <v>2695</v>
      </c>
    </row>
    <row r="8" spans="1:10" ht="21" customHeight="1">
      <c r="A8" s="704" t="s">
        <v>14</v>
      </c>
      <c r="B8" s="726">
        <v>33</v>
      </c>
      <c r="C8" s="726">
        <v>33</v>
      </c>
      <c r="D8" s="726">
        <v>9</v>
      </c>
    </row>
    <row r="9" spans="1:10" ht="15.5">
      <c r="A9" s="727" t="s">
        <v>15</v>
      </c>
      <c r="B9" s="726">
        <v>82</v>
      </c>
      <c r="C9" s="726">
        <v>61</v>
      </c>
      <c r="D9" s="726">
        <v>16</v>
      </c>
    </row>
    <row r="10" spans="1:10" ht="15.5">
      <c r="A10" s="704" t="s">
        <v>16</v>
      </c>
      <c r="B10" s="726">
        <v>150</v>
      </c>
      <c r="C10" s="726">
        <v>89</v>
      </c>
      <c r="D10" s="726">
        <v>32</v>
      </c>
    </row>
    <row r="11" spans="1:10" ht="15.5">
      <c r="A11" s="704" t="s">
        <v>17</v>
      </c>
      <c r="B11" s="726">
        <v>260</v>
      </c>
      <c r="C11" s="726">
        <v>123</v>
      </c>
      <c r="D11" s="726">
        <v>57</v>
      </c>
    </row>
    <row r="12" spans="1:10" ht="15.5">
      <c r="A12" s="704" t="s">
        <v>18</v>
      </c>
      <c r="B12" s="726">
        <v>331</v>
      </c>
      <c r="C12" s="726">
        <v>171</v>
      </c>
      <c r="D12" s="726">
        <v>65</v>
      </c>
    </row>
    <row r="13" spans="1:10" ht="15.5">
      <c r="A13" s="704" t="s">
        <v>19</v>
      </c>
      <c r="B13" s="726">
        <v>404</v>
      </c>
      <c r="C13" s="726">
        <v>225</v>
      </c>
      <c r="D13" s="726">
        <v>81</v>
      </c>
    </row>
    <row r="14" spans="1:10" ht="15.5">
      <c r="A14" s="704" t="s">
        <v>20</v>
      </c>
      <c r="B14" s="726">
        <v>469</v>
      </c>
      <c r="C14" s="726">
        <v>287</v>
      </c>
      <c r="D14" s="726">
        <v>95</v>
      </c>
    </row>
    <row r="15" spans="1:10" ht="15.5">
      <c r="A15" s="704" t="s">
        <v>21</v>
      </c>
      <c r="B15" s="726">
        <v>523</v>
      </c>
      <c r="C15" s="726">
        <v>331</v>
      </c>
      <c r="D15" s="726">
        <v>107</v>
      </c>
    </row>
    <row r="16" spans="1:10" ht="15.5">
      <c r="A16" s="704" t="s">
        <v>23</v>
      </c>
      <c r="B16" s="726">
        <v>560</v>
      </c>
      <c r="C16" s="726">
        <v>353</v>
      </c>
      <c r="D16" s="726">
        <v>121</v>
      </c>
    </row>
    <row r="17" spans="1:4" ht="15.5">
      <c r="A17" s="704" t="s">
        <v>26</v>
      </c>
      <c r="B17" s="726">
        <v>593</v>
      </c>
      <c r="C17" s="726">
        <v>369</v>
      </c>
      <c r="D17" s="726">
        <v>136</v>
      </c>
    </row>
    <row r="18" spans="1:4" ht="15.5">
      <c r="A18" s="704" t="s">
        <v>2064</v>
      </c>
      <c r="B18" s="726">
        <v>620</v>
      </c>
      <c r="C18" s="726">
        <v>383</v>
      </c>
      <c r="D18" s="726">
        <v>146</v>
      </c>
    </row>
    <row r="19" spans="1:4" ht="15.5">
      <c r="A19" s="704" t="s">
        <v>2112</v>
      </c>
      <c r="B19" s="726">
        <v>648</v>
      </c>
      <c r="C19" s="726">
        <v>402</v>
      </c>
      <c r="D19" s="726">
        <v>155</v>
      </c>
    </row>
    <row r="20" spans="1:4" ht="15.5">
      <c r="A20" s="704" t="s">
        <v>2115</v>
      </c>
      <c r="B20" s="726">
        <v>673</v>
      </c>
      <c r="C20" s="726">
        <v>420</v>
      </c>
      <c r="D20" s="726">
        <v>164</v>
      </c>
    </row>
    <row r="21" spans="1:4" ht="15.5">
      <c r="A21" s="725" t="s">
        <v>2120</v>
      </c>
      <c r="B21" s="726">
        <v>693</v>
      </c>
      <c r="C21" s="726">
        <v>435</v>
      </c>
      <c r="D21" s="726">
        <v>172</v>
      </c>
    </row>
    <row r="22" spans="1:4" ht="15.5">
      <c r="A22" s="725" t="s">
        <v>2123</v>
      </c>
      <c r="B22" s="726">
        <v>711</v>
      </c>
      <c r="C22" s="726">
        <v>447</v>
      </c>
      <c r="D22" s="726">
        <v>177</v>
      </c>
    </row>
    <row r="23" spans="1:4" ht="15.5">
      <c r="A23" s="725" t="s">
        <v>2126</v>
      </c>
      <c r="B23" s="726">
        <v>731</v>
      </c>
      <c r="C23" s="726">
        <v>459</v>
      </c>
      <c r="D23" s="726">
        <v>183</v>
      </c>
    </row>
    <row r="24" spans="1:4" ht="15.5">
      <c r="A24" s="704" t="s">
        <v>2130</v>
      </c>
      <c r="B24" s="726">
        <v>744</v>
      </c>
      <c r="C24" s="726">
        <v>464</v>
      </c>
      <c r="D24" s="726">
        <v>186</v>
      </c>
    </row>
    <row r="25" spans="1:4" ht="15.5">
      <c r="A25" s="725" t="s">
        <v>2140</v>
      </c>
      <c r="B25" s="726">
        <v>762</v>
      </c>
      <c r="C25" s="726">
        <v>473</v>
      </c>
      <c r="D25" s="726">
        <v>190</v>
      </c>
    </row>
    <row r="26" spans="1:4" ht="15.5">
      <c r="A26" s="725" t="s">
        <v>2145</v>
      </c>
      <c r="B26" s="726">
        <v>781</v>
      </c>
      <c r="C26" s="726">
        <v>483</v>
      </c>
      <c r="D26" s="726">
        <v>194</v>
      </c>
    </row>
    <row r="27" spans="1:4" ht="15.5">
      <c r="A27" s="725" t="s">
        <v>2151</v>
      </c>
      <c r="B27" s="726">
        <v>804</v>
      </c>
      <c r="C27" s="726">
        <v>495</v>
      </c>
      <c r="D27" s="726">
        <v>197</v>
      </c>
    </row>
    <row r="28" spans="1:4" ht="15.5">
      <c r="A28" s="704" t="s">
        <v>2159</v>
      </c>
      <c r="B28" s="726">
        <v>830</v>
      </c>
      <c r="C28" s="726">
        <v>508</v>
      </c>
      <c r="D28" s="726">
        <v>204</v>
      </c>
    </row>
    <row r="29" spans="1:4" ht="15.5">
      <c r="A29" s="725" t="s">
        <v>2166</v>
      </c>
      <c r="B29" s="726">
        <v>857</v>
      </c>
      <c r="C29" s="726">
        <v>522</v>
      </c>
      <c r="D29" s="726">
        <v>211</v>
      </c>
    </row>
    <row r="30" spans="1:4" ht="15.5">
      <c r="A30" s="725" t="s">
        <v>2194</v>
      </c>
      <c r="B30" s="726">
        <v>862</v>
      </c>
      <c r="C30" s="726">
        <v>525</v>
      </c>
      <c r="D30" s="726">
        <v>212</v>
      </c>
    </row>
    <row r="31" spans="1:4" ht="15.5">
      <c r="A31" s="725" t="s">
        <v>2203</v>
      </c>
      <c r="B31" s="726">
        <v>872</v>
      </c>
      <c r="C31" s="726">
        <v>532</v>
      </c>
      <c r="D31" s="726">
        <v>214</v>
      </c>
    </row>
    <row r="32" spans="1:4" ht="15.5">
      <c r="A32" s="704" t="s">
        <v>2218</v>
      </c>
      <c r="B32" s="726">
        <v>882</v>
      </c>
      <c r="C32" s="726">
        <v>539</v>
      </c>
      <c r="D32" s="726">
        <v>218</v>
      </c>
    </row>
    <row r="33" spans="1:4" ht="15.5">
      <c r="A33" s="725" t="s">
        <v>2224</v>
      </c>
      <c r="B33" s="726">
        <v>892</v>
      </c>
      <c r="C33" s="726">
        <v>544</v>
      </c>
      <c r="D33" s="726">
        <v>220</v>
      </c>
    </row>
    <row r="34" spans="1:4" ht="15.5">
      <c r="A34" s="725" t="s">
        <v>2241</v>
      </c>
      <c r="B34" s="726">
        <v>903</v>
      </c>
      <c r="C34" s="726">
        <v>551</v>
      </c>
      <c r="D34" s="726">
        <v>223</v>
      </c>
    </row>
    <row r="35" spans="1:4" ht="15.5">
      <c r="A35" s="725" t="s">
        <v>2248</v>
      </c>
      <c r="B35" s="726">
        <v>913</v>
      </c>
      <c r="C35" s="726">
        <v>559</v>
      </c>
      <c r="D35" s="726">
        <v>225</v>
      </c>
    </row>
    <row r="36" spans="1:4" ht="15.5">
      <c r="A36" s="725" t="s">
        <v>2251</v>
      </c>
      <c r="B36" s="726">
        <v>917</v>
      </c>
      <c r="C36" s="726">
        <v>563</v>
      </c>
      <c r="D36" s="726">
        <v>226</v>
      </c>
    </row>
    <row r="37" spans="1:4" ht="15.5">
      <c r="A37" s="725" t="s">
        <v>2255</v>
      </c>
      <c r="B37" s="726">
        <v>929</v>
      </c>
      <c r="C37" s="726">
        <v>572</v>
      </c>
      <c r="D37" s="726">
        <v>229</v>
      </c>
    </row>
    <row r="38" spans="1:4" ht="15.5">
      <c r="A38" s="725" t="s">
        <v>2284</v>
      </c>
      <c r="B38" s="726">
        <v>942</v>
      </c>
      <c r="C38" s="726">
        <v>583</v>
      </c>
      <c r="D38" s="726">
        <v>232</v>
      </c>
    </row>
    <row r="39" spans="1:4" ht="15.5">
      <c r="A39" s="915" t="s">
        <v>2286</v>
      </c>
      <c r="B39" s="914">
        <v>958</v>
      </c>
      <c r="C39" s="914">
        <v>598</v>
      </c>
      <c r="D39" s="914">
        <v>236</v>
      </c>
    </row>
    <row r="40" spans="1:4" ht="15.5">
      <c r="A40" s="915" t="s">
        <v>2289</v>
      </c>
      <c r="B40" s="914">
        <v>977</v>
      </c>
      <c r="C40" s="914">
        <v>616</v>
      </c>
      <c r="D40" s="914">
        <v>242</v>
      </c>
    </row>
    <row r="41" spans="1:4" ht="15.5">
      <c r="A41" s="915" t="s">
        <v>2826</v>
      </c>
      <c r="B41" s="914">
        <v>988</v>
      </c>
      <c r="C41" s="914">
        <v>625</v>
      </c>
      <c r="D41" s="914">
        <v>248</v>
      </c>
    </row>
    <row r="42" spans="1:4" ht="15.5">
      <c r="A42" s="915" t="s">
        <v>2828</v>
      </c>
      <c r="B42" s="914">
        <v>1001</v>
      </c>
      <c r="C42" s="914">
        <v>631</v>
      </c>
      <c r="D42" s="914">
        <v>253</v>
      </c>
    </row>
    <row r="43" spans="1:4" ht="23.5" customHeight="1">
      <c r="A43" s="929" t="s">
        <v>3045</v>
      </c>
      <c r="B43" s="934"/>
      <c r="C43" s="934"/>
      <c r="D43" s="934"/>
    </row>
    <row r="44" spans="1:4" ht="15.5">
      <c r="A44" s="776" t="s">
        <v>1</v>
      </c>
      <c r="B44" s="701" t="str">
        <f>Contents!$C$61</f>
        <v>24 Mar 2022</v>
      </c>
    </row>
    <row r="45" spans="1:4" ht="15.5">
      <c r="A45" s="776" t="s">
        <v>2144</v>
      </c>
      <c r="B45" s="701" t="str">
        <f>Contents!$D$61</f>
        <v>Spring 2023</v>
      </c>
    </row>
    <row r="47" spans="1:4">
      <c r="B47" s="683"/>
    </row>
  </sheetData>
  <pageMargins left="0.7" right="0.7" top="0.75" bottom="0.75" header="0.3" footer="0.3"/>
  <pageSetup paperSize="9" orientation="portrait" verticalDpi="4" r:id="rId1"/>
  <tableParts count="1">
    <tablePart r:id="rId2"/>
  </tablePart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326D94-219F-416F-A9FB-96B8A7A5A5C7}">
  <sheetPr>
    <tabColor rgb="FF552579"/>
    <pageSetUpPr fitToPage="1"/>
  </sheetPr>
  <dimension ref="A1:J51"/>
  <sheetViews>
    <sheetView zoomScaleNormal="100" workbookViewId="0"/>
  </sheetViews>
  <sheetFormatPr defaultColWidth="9" defaultRowHeight="12.5"/>
  <cols>
    <col min="1" max="1" width="18.26953125" style="680" customWidth="1"/>
    <col min="2" max="7" width="19.81640625" style="680" customWidth="1"/>
    <col min="8" max="16384" width="9" style="680"/>
  </cols>
  <sheetData>
    <row r="1" spans="1:10" ht="28">
      <c r="A1" s="181" t="s">
        <v>3042</v>
      </c>
      <c r="B1" s="684"/>
      <c r="C1" s="684"/>
      <c r="D1" s="684"/>
      <c r="E1" s="684"/>
      <c r="F1" s="684"/>
      <c r="G1" s="684"/>
    </row>
    <row r="2" spans="1:10" s="164" customFormat="1" ht="15.5">
      <c r="A2" s="702" t="s">
        <v>2675</v>
      </c>
      <c r="B2" s="23"/>
      <c r="C2" s="23"/>
      <c r="D2" s="23"/>
      <c r="E2" s="219"/>
      <c r="F2" s="219"/>
      <c r="G2" s="219"/>
      <c r="H2" s="219"/>
      <c r="I2" s="219"/>
      <c r="J2" s="219"/>
    </row>
    <row r="3" spans="1:10" s="164" customFormat="1" ht="15.5">
      <c r="A3" s="702" t="s">
        <v>2703</v>
      </c>
      <c r="B3" s="23"/>
      <c r="C3" s="23"/>
      <c r="D3" s="23"/>
      <c r="E3" s="219"/>
      <c r="F3" s="219"/>
      <c r="G3" s="219"/>
      <c r="H3" s="219"/>
      <c r="I3" s="219"/>
      <c r="J3" s="219"/>
    </row>
    <row r="4" spans="1:10" s="164" customFormat="1" ht="15.5">
      <c r="A4" s="702" t="s">
        <v>2704</v>
      </c>
      <c r="B4" s="23"/>
      <c r="C4" s="23"/>
      <c r="D4" s="23"/>
      <c r="E4" s="219"/>
      <c r="F4" s="219"/>
      <c r="G4" s="219"/>
      <c r="H4" s="219"/>
      <c r="I4" s="219"/>
      <c r="J4" s="219"/>
    </row>
    <row r="5" spans="1:10" s="164" customFormat="1" ht="15.5">
      <c r="A5" s="218" t="s">
        <v>2333</v>
      </c>
      <c r="B5" s="23"/>
      <c r="C5" s="23"/>
      <c r="D5" s="23"/>
      <c r="E5" s="219"/>
      <c r="F5" s="219"/>
      <c r="G5" s="219"/>
      <c r="H5" s="219"/>
      <c r="I5" s="219"/>
      <c r="J5" s="219"/>
    </row>
    <row r="6" spans="1:10" s="164" customFormat="1" ht="15.5">
      <c r="A6" s="218" t="s">
        <v>2334</v>
      </c>
      <c r="B6" s="23"/>
      <c r="C6" s="23"/>
      <c r="D6" s="23"/>
      <c r="E6" s="219"/>
      <c r="F6" s="219"/>
      <c r="G6" s="219"/>
      <c r="H6" s="219"/>
      <c r="I6" s="219"/>
      <c r="J6" s="219"/>
    </row>
    <row r="7" spans="1:10" ht="77.5">
      <c r="A7" s="736" t="s">
        <v>30</v>
      </c>
      <c r="B7" s="736" t="s">
        <v>2697</v>
      </c>
      <c r="C7" s="736" t="s">
        <v>2698</v>
      </c>
      <c r="D7" s="736" t="s">
        <v>2699</v>
      </c>
      <c r="E7" s="737" t="s">
        <v>2700</v>
      </c>
      <c r="F7" s="737" t="s">
        <v>2701</v>
      </c>
      <c r="G7" s="736" t="s">
        <v>2702</v>
      </c>
    </row>
    <row r="8" spans="1:10" ht="21" customHeight="1">
      <c r="A8" s="738" t="s">
        <v>13</v>
      </c>
      <c r="B8" s="739">
        <v>12013</v>
      </c>
      <c r="C8" s="739">
        <v>483</v>
      </c>
      <c r="D8" s="739">
        <v>6157</v>
      </c>
      <c r="E8" s="739">
        <v>4585</v>
      </c>
      <c r="F8" s="739">
        <v>1572</v>
      </c>
      <c r="G8" s="739">
        <v>18653</v>
      </c>
    </row>
    <row r="9" spans="1:10" ht="15.5">
      <c r="A9" s="714" t="s">
        <v>14</v>
      </c>
      <c r="B9" s="739">
        <v>12080</v>
      </c>
      <c r="C9" s="739">
        <v>488</v>
      </c>
      <c r="D9" s="739">
        <v>6124</v>
      </c>
      <c r="E9" s="739">
        <v>4576</v>
      </c>
      <c r="F9" s="739">
        <v>1548</v>
      </c>
      <c r="G9" s="739">
        <v>18692</v>
      </c>
    </row>
    <row r="10" spans="1:10" ht="15.5">
      <c r="A10" s="714" t="s">
        <v>15</v>
      </c>
      <c r="B10" s="739">
        <v>12161</v>
      </c>
      <c r="C10" s="739">
        <v>494</v>
      </c>
      <c r="D10" s="739">
        <v>6075</v>
      </c>
      <c r="E10" s="739">
        <v>4565</v>
      </c>
      <c r="F10" s="739">
        <v>1510</v>
      </c>
      <c r="G10" s="739">
        <v>18729</v>
      </c>
    </row>
    <row r="11" spans="1:10" ht="15.5">
      <c r="A11" s="738" t="s">
        <v>16</v>
      </c>
      <c r="B11" s="739">
        <v>12265</v>
      </c>
      <c r="C11" s="739">
        <v>500</v>
      </c>
      <c r="D11" s="739">
        <v>6007</v>
      </c>
      <c r="E11" s="739">
        <v>4558</v>
      </c>
      <c r="F11" s="739">
        <v>1449</v>
      </c>
      <c r="G11" s="739">
        <v>18771</v>
      </c>
    </row>
    <row r="12" spans="1:10" ht="15.5">
      <c r="A12" s="738" t="s">
        <v>17</v>
      </c>
      <c r="B12" s="739">
        <v>12407</v>
      </c>
      <c r="C12" s="739">
        <v>505</v>
      </c>
      <c r="D12" s="739">
        <v>5897</v>
      </c>
      <c r="E12" s="739">
        <v>4548</v>
      </c>
      <c r="F12" s="739">
        <v>1349</v>
      </c>
      <c r="G12" s="739">
        <v>18809</v>
      </c>
    </row>
    <row r="13" spans="1:10" ht="15.5">
      <c r="A13" s="738" t="s">
        <v>18</v>
      </c>
      <c r="B13" s="739">
        <v>12514</v>
      </c>
      <c r="C13" s="739">
        <v>517</v>
      </c>
      <c r="D13" s="739">
        <v>5826</v>
      </c>
      <c r="E13" s="739">
        <v>4492</v>
      </c>
      <c r="F13" s="739">
        <v>1334</v>
      </c>
      <c r="G13" s="739">
        <v>18857</v>
      </c>
    </row>
    <row r="14" spans="1:10" ht="15.5">
      <c r="A14" s="738" t="s">
        <v>19</v>
      </c>
      <c r="B14" s="739">
        <v>12619</v>
      </c>
      <c r="C14" s="739">
        <v>527</v>
      </c>
      <c r="D14" s="739">
        <v>5753</v>
      </c>
      <c r="E14" s="739">
        <v>4424</v>
      </c>
      <c r="F14" s="739">
        <v>1330</v>
      </c>
      <c r="G14" s="739">
        <v>18900</v>
      </c>
    </row>
    <row r="15" spans="1:10" ht="15.5">
      <c r="A15" s="738" t="s">
        <v>20</v>
      </c>
      <c r="B15" s="739">
        <v>12723</v>
      </c>
      <c r="C15" s="739">
        <v>539</v>
      </c>
      <c r="D15" s="739">
        <v>5688</v>
      </c>
      <c r="E15" s="739">
        <v>4361</v>
      </c>
      <c r="F15" s="739">
        <v>1327</v>
      </c>
      <c r="G15" s="739">
        <v>18950</v>
      </c>
    </row>
    <row r="16" spans="1:10" ht="15.5">
      <c r="A16" s="738" t="s">
        <v>21</v>
      </c>
      <c r="B16" s="739">
        <v>12818</v>
      </c>
      <c r="C16" s="739">
        <v>551</v>
      </c>
      <c r="D16" s="739">
        <v>5634</v>
      </c>
      <c r="E16" s="739">
        <v>4307</v>
      </c>
      <c r="F16" s="739">
        <v>1327</v>
      </c>
      <c r="G16" s="739">
        <v>19002</v>
      </c>
    </row>
    <row r="17" spans="1:7" ht="15.5">
      <c r="A17" s="738" t="s">
        <v>23</v>
      </c>
      <c r="B17" s="739">
        <v>12897</v>
      </c>
      <c r="C17" s="739">
        <v>565</v>
      </c>
      <c r="D17" s="739">
        <v>5597</v>
      </c>
      <c r="E17" s="739">
        <v>4271</v>
      </c>
      <c r="F17" s="739">
        <v>1326</v>
      </c>
      <c r="G17" s="739">
        <v>19059</v>
      </c>
    </row>
    <row r="18" spans="1:7" ht="15.5">
      <c r="A18" s="738" t="s">
        <v>26</v>
      </c>
      <c r="B18" s="739">
        <v>12968</v>
      </c>
      <c r="C18" s="739">
        <v>577</v>
      </c>
      <c r="D18" s="739">
        <v>5564</v>
      </c>
      <c r="E18" s="739">
        <v>4238</v>
      </c>
      <c r="F18" s="739">
        <v>1326</v>
      </c>
      <c r="G18" s="739">
        <v>19109</v>
      </c>
    </row>
    <row r="19" spans="1:7" ht="15.5">
      <c r="A19" s="738" t="s">
        <v>2064</v>
      </c>
      <c r="B19" s="739">
        <v>13041</v>
      </c>
      <c r="C19" s="739">
        <v>591</v>
      </c>
      <c r="D19" s="739">
        <v>5537</v>
      </c>
      <c r="E19" s="739">
        <v>4211</v>
      </c>
      <c r="F19" s="739">
        <v>1326</v>
      </c>
      <c r="G19" s="739">
        <v>19168</v>
      </c>
    </row>
    <row r="20" spans="1:7" ht="15.5">
      <c r="A20" s="738" t="s">
        <v>2112</v>
      </c>
      <c r="B20" s="739">
        <v>13105</v>
      </c>
      <c r="C20" s="739">
        <v>602</v>
      </c>
      <c r="D20" s="739">
        <v>5509</v>
      </c>
      <c r="E20" s="739">
        <v>4184</v>
      </c>
      <c r="F20" s="739">
        <v>1325</v>
      </c>
      <c r="G20" s="739">
        <v>19217</v>
      </c>
    </row>
    <row r="21" spans="1:7" ht="15.5">
      <c r="A21" s="738" t="s">
        <v>2115</v>
      </c>
      <c r="B21" s="739">
        <v>13173</v>
      </c>
      <c r="C21" s="739">
        <v>620</v>
      </c>
      <c r="D21" s="739">
        <v>5484</v>
      </c>
      <c r="E21" s="739">
        <v>4160</v>
      </c>
      <c r="F21" s="739">
        <v>1325</v>
      </c>
      <c r="G21" s="739">
        <v>19277</v>
      </c>
    </row>
    <row r="22" spans="1:7" ht="15.5">
      <c r="A22" s="725" t="s">
        <v>2120</v>
      </c>
      <c r="B22" s="739">
        <v>13234</v>
      </c>
      <c r="C22" s="739">
        <v>637</v>
      </c>
      <c r="D22" s="739">
        <v>5464</v>
      </c>
      <c r="E22" s="739">
        <v>4139</v>
      </c>
      <c r="F22" s="739">
        <v>1325</v>
      </c>
      <c r="G22" s="739">
        <v>19335</v>
      </c>
    </row>
    <row r="23" spans="1:7" ht="15.5">
      <c r="A23" s="725" t="s">
        <v>2123</v>
      </c>
      <c r="B23" s="739">
        <v>13297</v>
      </c>
      <c r="C23" s="739">
        <v>656</v>
      </c>
      <c r="D23" s="739">
        <v>5446</v>
      </c>
      <c r="E23" s="739">
        <v>4121</v>
      </c>
      <c r="F23" s="739">
        <v>1324</v>
      </c>
      <c r="G23" s="739">
        <v>19399</v>
      </c>
    </row>
    <row r="24" spans="1:7" ht="15.5">
      <c r="A24" s="725" t="s">
        <v>2126</v>
      </c>
      <c r="B24" s="739">
        <v>13360</v>
      </c>
      <c r="C24" s="739">
        <v>674</v>
      </c>
      <c r="D24" s="739">
        <v>5426</v>
      </c>
      <c r="E24" s="739">
        <v>4102</v>
      </c>
      <c r="F24" s="739">
        <v>1324</v>
      </c>
      <c r="G24" s="739">
        <v>19460</v>
      </c>
    </row>
    <row r="25" spans="1:7" ht="15.5">
      <c r="A25" s="738" t="s">
        <v>2130</v>
      </c>
      <c r="B25" s="739">
        <v>13422</v>
      </c>
      <c r="C25" s="739">
        <v>691</v>
      </c>
      <c r="D25" s="739">
        <v>5413</v>
      </c>
      <c r="E25" s="739">
        <v>4091</v>
      </c>
      <c r="F25" s="739">
        <v>1322</v>
      </c>
      <c r="G25" s="739">
        <v>19526</v>
      </c>
    </row>
    <row r="26" spans="1:7" ht="15.5">
      <c r="A26" s="725" t="s">
        <v>2140</v>
      </c>
      <c r="B26" s="739">
        <v>13483</v>
      </c>
      <c r="C26" s="739">
        <v>706</v>
      </c>
      <c r="D26" s="739">
        <v>5395</v>
      </c>
      <c r="E26" s="739">
        <v>4076</v>
      </c>
      <c r="F26" s="739">
        <v>1319</v>
      </c>
      <c r="G26" s="739">
        <v>19583</v>
      </c>
    </row>
    <row r="27" spans="1:7" ht="15.5">
      <c r="A27" s="725" t="s">
        <v>2145</v>
      </c>
      <c r="B27" s="739">
        <v>13554</v>
      </c>
      <c r="C27" s="739">
        <v>724</v>
      </c>
      <c r="D27" s="739">
        <v>5376</v>
      </c>
      <c r="E27" s="739">
        <v>4058</v>
      </c>
      <c r="F27" s="739">
        <v>1317</v>
      </c>
      <c r="G27" s="739">
        <v>19654</v>
      </c>
    </row>
    <row r="28" spans="1:7" ht="15.5">
      <c r="A28" s="725" t="s">
        <v>2151</v>
      </c>
      <c r="B28" s="739">
        <v>13619</v>
      </c>
      <c r="C28" s="739">
        <v>738</v>
      </c>
      <c r="D28" s="739">
        <v>5353</v>
      </c>
      <c r="E28" s="739">
        <v>4037</v>
      </c>
      <c r="F28" s="739">
        <v>1315</v>
      </c>
      <c r="G28" s="739">
        <v>19709</v>
      </c>
    </row>
    <row r="29" spans="1:7" ht="15.5">
      <c r="A29" s="725" t="s">
        <v>2159</v>
      </c>
      <c r="B29" s="739">
        <v>13693</v>
      </c>
      <c r="C29" s="739">
        <v>756</v>
      </c>
      <c r="D29" s="739">
        <v>5327</v>
      </c>
      <c r="E29" s="739">
        <v>4014</v>
      </c>
      <c r="F29" s="739">
        <v>1314</v>
      </c>
      <c r="G29" s="739">
        <v>19777</v>
      </c>
    </row>
    <row r="30" spans="1:7" ht="15.5">
      <c r="A30" s="725" t="s">
        <v>2166</v>
      </c>
      <c r="B30" s="739">
        <v>13766</v>
      </c>
      <c r="C30" s="739">
        <v>773</v>
      </c>
      <c r="D30" s="739">
        <v>5300</v>
      </c>
      <c r="E30" s="739">
        <v>3986</v>
      </c>
      <c r="F30" s="739">
        <v>1313</v>
      </c>
      <c r="G30" s="739">
        <v>19838</v>
      </c>
    </row>
    <row r="31" spans="1:7" ht="15.5">
      <c r="A31" s="725" t="s">
        <v>2194</v>
      </c>
      <c r="B31" s="739">
        <v>13827</v>
      </c>
      <c r="C31" s="739">
        <v>794</v>
      </c>
      <c r="D31" s="739">
        <v>5295</v>
      </c>
      <c r="E31" s="739">
        <v>3982</v>
      </c>
      <c r="F31" s="739">
        <v>1313</v>
      </c>
      <c r="G31" s="739">
        <v>19915</v>
      </c>
    </row>
    <row r="32" spans="1:7" ht="15.5">
      <c r="A32" s="725" t="s">
        <v>2203</v>
      </c>
      <c r="B32" s="739">
        <v>13883</v>
      </c>
      <c r="C32" s="739">
        <v>811</v>
      </c>
      <c r="D32" s="739">
        <v>5285</v>
      </c>
      <c r="E32" s="739">
        <v>3972</v>
      </c>
      <c r="F32" s="739">
        <v>1313</v>
      </c>
      <c r="G32" s="739">
        <v>19978</v>
      </c>
    </row>
    <row r="33" spans="1:7" ht="15.5">
      <c r="A33" s="725" t="s">
        <v>2218</v>
      </c>
      <c r="B33" s="739">
        <v>13946</v>
      </c>
      <c r="C33" s="739">
        <v>828</v>
      </c>
      <c r="D33" s="739">
        <v>5275</v>
      </c>
      <c r="E33" s="739">
        <v>3962</v>
      </c>
      <c r="F33" s="739">
        <v>1312</v>
      </c>
      <c r="G33" s="739">
        <v>20048</v>
      </c>
    </row>
    <row r="34" spans="1:7" ht="15.5">
      <c r="A34" s="725" t="s">
        <v>2224</v>
      </c>
      <c r="B34" s="739">
        <v>14005</v>
      </c>
      <c r="C34" s="739">
        <v>843</v>
      </c>
      <c r="D34" s="739">
        <v>5265</v>
      </c>
      <c r="E34" s="739">
        <v>3953</v>
      </c>
      <c r="F34" s="739">
        <v>1312</v>
      </c>
      <c r="G34" s="739">
        <v>20113</v>
      </c>
    </row>
    <row r="35" spans="1:7" ht="15.5">
      <c r="A35" s="725" t="s">
        <v>2241</v>
      </c>
      <c r="B35" s="739">
        <v>14074</v>
      </c>
      <c r="C35" s="739">
        <v>861</v>
      </c>
      <c r="D35" s="739">
        <v>5254</v>
      </c>
      <c r="E35" s="739">
        <v>3943</v>
      </c>
      <c r="F35" s="739">
        <v>1312</v>
      </c>
      <c r="G35" s="739">
        <v>20189</v>
      </c>
    </row>
    <row r="36" spans="1:7" ht="15.5">
      <c r="A36" s="725" t="s">
        <v>2248</v>
      </c>
      <c r="B36" s="739">
        <v>14126</v>
      </c>
      <c r="C36" s="739">
        <v>874</v>
      </c>
      <c r="D36" s="739">
        <v>5244</v>
      </c>
      <c r="E36" s="739">
        <v>3933</v>
      </c>
      <c r="F36" s="739">
        <v>1312</v>
      </c>
      <c r="G36" s="739">
        <v>20245</v>
      </c>
    </row>
    <row r="37" spans="1:7" ht="15.5">
      <c r="A37" s="725" t="s">
        <v>2251</v>
      </c>
      <c r="B37" s="739">
        <v>14149</v>
      </c>
      <c r="C37" s="739">
        <v>884</v>
      </c>
      <c r="D37" s="739">
        <v>5240</v>
      </c>
      <c r="E37" s="739">
        <v>3928</v>
      </c>
      <c r="F37" s="739">
        <v>1311</v>
      </c>
      <c r="G37" s="739">
        <v>20272</v>
      </c>
    </row>
    <row r="38" spans="1:7" ht="15.5">
      <c r="A38" s="725" t="s">
        <v>2255</v>
      </c>
      <c r="B38" s="739">
        <v>14208</v>
      </c>
      <c r="C38" s="739">
        <v>908</v>
      </c>
      <c r="D38" s="739">
        <v>5228</v>
      </c>
      <c r="E38" s="739">
        <v>3917</v>
      </c>
      <c r="F38" s="739">
        <v>1311</v>
      </c>
      <c r="G38" s="739">
        <v>20344</v>
      </c>
    </row>
    <row r="39" spans="1:7" ht="15.5">
      <c r="A39" s="725" t="s">
        <v>2284</v>
      </c>
      <c r="B39" s="739">
        <v>14281</v>
      </c>
      <c r="C39" s="739">
        <v>939</v>
      </c>
      <c r="D39" s="739">
        <v>5215</v>
      </c>
      <c r="E39" s="739">
        <v>3904</v>
      </c>
      <c r="F39" s="739">
        <v>1311</v>
      </c>
      <c r="G39" s="739">
        <v>20435</v>
      </c>
    </row>
    <row r="40" spans="1:7" ht="15.5">
      <c r="A40" s="915" t="s">
        <v>2286</v>
      </c>
      <c r="B40" s="916">
        <v>14347</v>
      </c>
      <c r="C40" s="916">
        <v>965</v>
      </c>
      <c r="D40" s="916">
        <v>5199</v>
      </c>
      <c r="E40" s="916">
        <v>3889</v>
      </c>
      <c r="F40" s="916">
        <v>1311</v>
      </c>
      <c r="G40" s="916">
        <v>20512</v>
      </c>
    </row>
    <row r="41" spans="1:7" ht="15.5">
      <c r="A41" s="915" t="s">
        <v>2289</v>
      </c>
      <c r="B41" s="916">
        <v>14418</v>
      </c>
      <c r="C41" s="916">
        <v>992</v>
      </c>
      <c r="D41" s="916">
        <v>5180</v>
      </c>
      <c r="E41" s="916">
        <v>3869</v>
      </c>
      <c r="F41" s="916">
        <v>1310</v>
      </c>
      <c r="G41" s="916">
        <v>20590</v>
      </c>
    </row>
    <row r="42" spans="1:7" ht="15.5">
      <c r="A42" s="915" t="s">
        <v>2826</v>
      </c>
      <c r="B42" s="916">
        <v>14475</v>
      </c>
      <c r="C42" s="916">
        <v>1016</v>
      </c>
      <c r="D42" s="916">
        <v>5169</v>
      </c>
      <c r="E42" s="916">
        <v>3859</v>
      </c>
      <c r="F42" s="916">
        <v>1310</v>
      </c>
      <c r="G42" s="916">
        <v>20660</v>
      </c>
    </row>
    <row r="43" spans="1:7" ht="15.5">
      <c r="A43" s="915" t="s">
        <v>2828</v>
      </c>
      <c r="B43" s="739">
        <v>14547</v>
      </c>
      <c r="C43" s="739">
        <v>1046</v>
      </c>
      <c r="D43" s="739">
        <v>5156</v>
      </c>
      <c r="E43" s="739">
        <v>3847</v>
      </c>
      <c r="F43" s="739">
        <v>1310</v>
      </c>
      <c r="G43" s="739">
        <v>20750</v>
      </c>
    </row>
    <row r="44" spans="1:7" ht="37.9" customHeight="1">
      <c r="A44" s="740" t="s">
        <v>2997</v>
      </c>
      <c r="B44" s="741"/>
      <c r="C44" s="741"/>
      <c r="D44" s="741"/>
      <c r="E44" s="741"/>
      <c r="F44" s="741"/>
      <c r="G44" s="741"/>
    </row>
    <row r="45" spans="1:7" ht="17.5" customHeight="1">
      <c r="A45" s="731" t="s">
        <v>2705</v>
      </c>
      <c r="B45" s="731"/>
      <c r="C45" s="731"/>
      <c r="D45" s="731"/>
      <c r="E45" s="731"/>
      <c r="F45" s="731"/>
      <c r="G45" s="731"/>
    </row>
    <row r="46" spans="1:7" ht="17.5" customHeight="1">
      <c r="A46" s="742" t="s">
        <v>2706</v>
      </c>
      <c r="B46" s="742"/>
      <c r="C46" s="742"/>
      <c r="D46" s="742"/>
      <c r="E46" s="742"/>
      <c r="F46" s="742"/>
      <c r="G46" s="742"/>
    </row>
    <row r="47" spans="1:7">
      <c r="A47" s="742" t="s">
        <v>2707</v>
      </c>
      <c r="B47" s="742"/>
      <c r="C47" s="742"/>
      <c r="D47" s="742"/>
      <c r="E47" s="742"/>
      <c r="F47" s="742"/>
      <c r="G47" s="742"/>
    </row>
    <row r="48" spans="1:7" ht="17.75" customHeight="1">
      <c r="A48" s="731" t="s">
        <v>2708</v>
      </c>
      <c r="B48" s="731"/>
      <c r="C48" s="731"/>
      <c r="D48" s="731"/>
      <c r="E48" s="731"/>
      <c r="F48" s="731"/>
      <c r="G48" s="731"/>
    </row>
    <row r="49" spans="1:7">
      <c r="A49" s="731" t="s">
        <v>2709</v>
      </c>
      <c r="B49" s="731"/>
      <c r="C49" s="731"/>
      <c r="D49" s="731"/>
      <c r="E49" s="731"/>
      <c r="F49" s="731"/>
      <c r="G49" s="731"/>
    </row>
    <row r="50" spans="1:7" ht="19" customHeight="1">
      <c r="A50" s="776" t="s">
        <v>1</v>
      </c>
      <c r="B50" s="701" t="str">
        <f>Contents!$C$62</f>
        <v>24 Mar 2022</v>
      </c>
    </row>
    <row r="51" spans="1:7" ht="15.5">
      <c r="A51" s="776" t="s">
        <v>2144</v>
      </c>
      <c r="B51" s="701" t="str">
        <f>Contents!$D$62</f>
        <v>Spring 2023</v>
      </c>
    </row>
  </sheetData>
  <pageMargins left="0.7" right="0.7" top="0.75" bottom="0.75" header="0.3" footer="0.3"/>
  <pageSetup paperSize="9" scale="86" orientation="portrait" verticalDpi="4"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5EEA1F-C514-4AE3-A8D1-9F35B77ED01D}">
  <sheetPr codeName="Sheet21">
    <tabColor theme="0"/>
  </sheetPr>
  <dimension ref="A1:P121"/>
  <sheetViews>
    <sheetView showGridLines="0" zoomScaleNormal="100" workbookViewId="0"/>
  </sheetViews>
  <sheetFormatPr defaultColWidth="8.7265625" defaultRowHeight="15.5"/>
  <cols>
    <col min="1" max="1" width="106.1796875" style="188" customWidth="1"/>
    <col min="2" max="2" width="2.6328125" style="188" customWidth="1"/>
    <col min="3" max="3" width="106.1796875" style="188" customWidth="1"/>
    <col min="4" max="13" width="8.7265625" style="188"/>
    <col min="14" max="14" width="8.7265625" style="188" customWidth="1"/>
    <col min="15" max="15" width="9" style="188" bestFit="1" customWidth="1"/>
    <col min="16" max="16" width="9.26953125" style="188" customWidth="1"/>
    <col min="17" max="16384" width="8.7265625" style="188"/>
  </cols>
  <sheetData>
    <row r="1" spans="1:16" ht="28">
      <c r="A1" s="181" t="s">
        <v>2319</v>
      </c>
    </row>
    <row r="2" spans="1:16" s="165" customFormat="1" ht="31">
      <c r="A2" s="193" t="s">
        <v>2321</v>
      </c>
    </row>
    <row r="3" spans="1:16">
      <c r="A3" s="193" t="s">
        <v>2320</v>
      </c>
    </row>
    <row r="4" spans="1:16" ht="36">
      <c r="A4" s="202" t="s">
        <v>2970</v>
      </c>
      <c r="C4" s="202" t="s">
        <v>2971</v>
      </c>
      <c r="D4" s="187"/>
      <c r="E4" s="187"/>
      <c r="F4" s="187"/>
      <c r="G4" s="187"/>
      <c r="H4" s="187"/>
      <c r="I4" s="187"/>
      <c r="J4" s="187"/>
      <c r="K4" s="187"/>
      <c r="L4" s="187"/>
      <c r="M4" s="187"/>
      <c r="N4" s="187"/>
      <c r="O4" s="203"/>
    </row>
    <row r="5" spans="1:16">
      <c r="A5" s="188" t="s">
        <v>3138</v>
      </c>
      <c r="C5" s="188" t="s">
        <v>3136</v>
      </c>
      <c r="D5" s="187"/>
      <c r="E5" s="187"/>
      <c r="F5" s="187"/>
      <c r="G5" s="187"/>
      <c r="H5" s="187"/>
      <c r="I5" s="187"/>
      <c r="J5" s="187"/>
      <c r="K5" s="187"/>
      <c r="L5" s="187"/>
      <c r="M5" s="187"/>
      <c r="N5" s="187"/>
      <c r="O5" s="203"/>
    </row>
    <row r="6" spans="1:16">
      <c r="A6" s="190"/>
      <c r="C6" s="190"/>
    </row>
    <row r="7" spans="1:16" ht="16.149999999999999" customHeight="1"/>
    <row r="14" spans="1:16">
      <c r="O14" s="199"/>
      <c r="P14" s="204"/>
    </row>
    <row r="15" spans="1:16">
      <c r="O15" s="199"/>
      <c r="P15" s="204"/>
    </row>
    <row r="16" spans="1:16">
      <c r="O16" s="199"/>
      <c r="P16" s="204"/>
    </row>
    <row r="17" spans="1:16">
      <c r="O17" s="199"/>
      <c r="P17" s="204"/>
    </row>
    <row r="18" spans="1:16">
      <c r="O18" s="199"/>
      <c r="P18" s="204"/>
    </row>
    <row r="19" spans="1:16">
      <c r="O19" s="199"/>
      <c r="P19" s="204"/>
    </row>
    <row r="20" spans="1:16">
      <c r="O20" s="199"/>
      <c r="P20" s="204"/>
    </row>
    <row r="21" spans="1:16">
      <c r="O21" s="199"/>
      <c r="P21" s="204"/>
    </row>
    <row r="27" spans="1:16" ht="36">
      <c r="A27" s="202" t="s">
        <v>3051</v>
      </c>
      <c r="C27" s="202" t="s">
        <v>2972</v>
      </c>
      <c r="D27" s="200"/>
      <c r="E27" s="200"/>
      <c r="F27" s="200"/>
      <c r="G27" s="200"/>
      <c r="H27" s="200"/>
      <c r="I27" s="200"/>
      <c r="J27" s="200"/>
      <c r="K27" s="200"/>
      <c r="L27" s="200"/>
      <c r="M27" s="200"/>
      <c r="N27" s="200"/>
    </row>
    <row r="28" spans="1:16">
      <c r="A28" s="188" t="s">
        <v>2293</v>
      </c>
      <c r="C28" s="188" t="s">
        <v>3136</v>
      </c>
      <c r="D28" s="187"/>
      <c r="E28" s="187"/>
      <c r="F28" s="187"/>
      <c r="G28" s="187"/>
      <c r="H28" s="187"/>
      <c r="I28" s="187"/>
      <c r="J28" s="187"/>
      <c r="K28" s="187"/>
      <c r="L28" s="187"/>
      <c r="M28" s="187"/>
      <c r="N28" s="187"/>
      <c r="O28" s="203"/>
    </row>
    <row r="29" spans="1:16">
      <c r="C29" s="190"/>
    </row>
    <row r="33" spans="15:15">
      <c r="O33" s="204"/>
    </row>
    <row r="34" spans="15:15">
      <c r="O34" s="204"/>
    </row>
    <row r="35" spans="15:15">
      <c r="O35" s="204"/>
    </row>
    <row r="36" spans="15:15">
      <c r="O36" s="204"/>
    </row>
    <row r="37" spans="15:15">
      <c r="O37" s="204"/>
    </row>
    <row r="38" spans="15:15">
      <c r="O38" s="204"/>
    </row>
    <row r="49" spans="1:15" s="187" customFormat="1" ht="49.25" customHeight="1">
      <c r="A49" s="202" t="s">
        <v>3052</v>
      </c>
      <c r="C49" s="202" t="s">
        <v>3058</v>
      </c>
      <c r="D49" s="200"/>
      <c r="E49" s="200"/>
      <c r="F49" s="200"/>
      <c r="G49" s="200"/>
      <c r="H49" s="200"/>
      <c r="I49" s="200"/>
      <c r="J49" s="200"/>
      <c r="K49" s="200"/>
      <c r="L49" s="200"/>
      <c r="M49" s="200"/>
      <c r="N49" s="200"/>
    </row>
    <row r="50" spans="1:15">
      <c r="A50" s="188" t="s">
        <v>2294</v>
      </c>
      <c r="C50" s="188" t="s">
        <v>3137</v>
      </c>
      <c r="D50" s="187"/>
      <c r="E50" s="187"/>
      <c r="F50" s="187"/>
      <c r="G50" s="187"/>
      <c r="H50" s="187"/>
      <c r="I50" s="187"/>
      <c r="J50" s="187"/>
      <c r="K50" s="187"/>
      <c r="L50" s="187"/>
      <c r="M50" s="187"/>
      <c r="N50" s="187"/>
      <c r="O50" s="203"/>
    </row>
    <row r="70" spans="1:15" s="187" customFormat="1" ht="42.4" customHeight="1">
      <c r="A70" s="202" t="s">
        <v>3145</v>
      </c>
      <c r="C70" s="202" t="s">
        <v>3059</v>
      </c>
    </row>
    <row r="71" spans="1:15" ht="13.5" customHeight="1">
      <c r="A71" s="188" t="s">
        <v>2295</v>
      </c>
      <c r="C71" s="188" t="s">
        <v>2296</v>
      </c>
      <c r="D71" s="187"/>
      <c r="E71" s="187"/>
      <c r="F71" s="187"/>
      <c r="G71" s="187"/>
      <c r="H71" s="187"/>
      <c r="I71" s="187"/>
      <c r="J71" s="187"/>
      <c r="K71" s="187"/>
      <c r="L71" s="187"/>
      <c r="M71" s="187"/>
      <c r="N71" s="187"/>
      <c r="O71" s="203"/>
    </row>
    <row r="72" spans="1:15">
      <c r="A72" s="190"/>
      <c r="C72" s="187"/>
      <c r="D72" s="187"/>
      <c r="E72" s="187"/>
      <c r="F72" s="187"/>
      <c r="G72" s="187"/>
      <c r="H72" s="187"/>
      <c r="I72" s="187"/>
      <c r="J72" s="187"/>
      <c r="K72" s="187"/>
      <c r="L72" s="187"/>
      <c r="M72" s="187"/>
      <c r="N72" s="187"/>
    </row>
    <row r="93" spans="1:15" s="187" customFormat="1" ht="18.75" customHeight="1">
      <c r="A93" s="202" t="s">
        <v>2973</v>
      </c>
      <c r="B93" s="200"/>
      <c r="C93" s="202" t="s">
        <v>2974</v>
      </c>
      <c r="D93" s="202"/>
      <c r="E93" s="202"/>
      <c r="F93" s="202"/>
      <c r="G93" s="202"/>
      <c r="H93" s="202"/>
      <c r="I93" s="202"/>
      <c r="J93" s="202"/>
      <c r="K93" s="202"/>
      <c r="L93" s="202"/>
      <c r="M93" s="202"/>
      <c r="N93" s="202"/>
    </row>
    <row r="94" spans="1:15">
      <c r="A94" s="188" t="s">
        <v>3136</v>
      </c>
      <c r="B94" s="201"/>
      <c r="C94" s="188" t="s">
        <v>2297</v>
      </c>
      <c r="D94" s="200"/>
      <c r="E94" s="200"/>
      <c r="F94" s="200"/>
      <c r="G94" s="200"/>
      <c r="H94" s="200"/>
      <c r="I94" s="200"/>
      <c r="J94" s="200"/>
      <c r="K94" s="200"/>
      <c r="L94" s="200"/>
      <c r="M94" s="200"/>
      <c r="N94" s="200"/>
      <c r="O94" s="205"/>
    </row>
    <row r="121" spans="1:1" ht="24.4" customHeight="1">
      <c r="A121" s="196" t="s">
        <v>2975</v>
      </c>
    </row>
  </sheetData>
  <printOptions horizontalCentered="1"/>
  <pageMargins left="0.70866141732283472" right="0.70866141732283472" top="0.74803149606299213" bottom="0.74803149606299213" header="0.31496062992125984" footer="0.31496062992125984"/>
  <pageSetup paperSize="8" scale="59" fitToHeight="2" orientation="portrait" verticalDpi="4" r:id="rId1"/>
  <rowBreaks count="1" manualBreakCount="1">
    <brk id="92" max="3" man="1"/>
  </rowBreaks>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144CD4-40C0-47C8-8D05-7B261889845E}">
  <sheetPr>
    <tabColor rgb="FF552579"/>
  </sheetPr>
  <dimension ref="A1:P50"/>
  <sheetViews>
    <sheetView zoomScaleNormal="100" workbookViewId="0"/>
  </sheetViews>
  <sheetFormatPr defaultColWidth="9" defaultRowHeight="12.5"/>
  <cols>
    <col min="1" max="1" width="16.6328125" style="680" customWidth="1"/>
    <col min="2" max="7" width="20.81640625" style="680" customWidth="1"/>
    <col min="8" max="15" width="9" style="680"/>
    <col min="16" max="16" width="21.6328125" style="680" bestFit="1" customWidth="1"/>
    <col min="17" max="16384" width="9" style="680"/>
  </cols>
  <sheetData>
    <row r="1" spans="1:10" ht="28">
      <c r="A1" s="181" t="s">
        <v>3043</v>
      </c>
    </row>
    <row r="2" spans="1:10" s="164" customFormat="1" ht="15.5">
      <c r="A2" s="702" t="s">
        <v>2675</v>
      </c>
      <c r="B2" s="23"/>
      <c r="C2" s="23"/>
      <c r="D2" s="23"/>
      <c r="E2" s="219"/>
      <c r="F2" s="219"/>
      <c r="G2" s="219"/>
      <c r="H2" s="219"/>
      <c r="I2" s="219"/>
      <c r="J2" s="219"/>
    </row>
    <row r="3" spans="1:10" s="164" customFormat="1" ht="15.5">
      <c r="A3" s="702" t="s">
        <v>2711</v>
      </c>
      <c r="B3" s="23"/>
      <c r="C3" s="23"/>
      <c r="D3" s="23"/>
      <c r="E3" s="219"/>
      <c r="F3" s="219"/>
      <c r="G3" s="219"/>
      <c r="H3" s="219"/>
      <c r="I3" s="219"/>
      <c r="J3" s="219"/>
    </row>
    <row r="4" spans="1:10" s="164" customFormat="1" ht="15.5">
      <c r="A4" s="702" t="s">
        <v>2722</v>
      </c>
      <c r="B4" s="23"/>
      <c r="C4" s="23"/>
      <c r="D4" s="23"/>
      <c r="E4" s="219"/>
      <c r="F4" s="219"/>
      <c r="G4" s="219"/>
      <c r="H4" s="219"/>
      <c r="I4" s="219"/>
      <c r="J4" s="219"/>
    </row>
    <row r="5" spans="1:10" s="164" customFormat="1" ht="15.5">
      <c r="A5" s="218" t="s">
        <v>2333</v>
      </c>
      <c r="B5" s="23"/>
      <c r="C5" s="23"/>
      <c r="D5" s="23"/>
      <c r="E5" s="219"/>
      <c r="F5" s="219"/>
      <c r="G5" s="219"/>
      <c r="H5" s="219"/>
      <c r="I5" s="219"/>
      <c r="J5" s="219"/>
    </row>
    <row r="6" spans="1:10" s="164" customFormat="1" ht="15.5">
      <c r="A6" s="218" t="s">
        <v>2334</v>
      </c>
      <c r="B6" s="23"/>
      <c r="C6" s="23"/>
      <c r="D6" s="23"/>
      <c r="E6" s="219"/>
      <c r="F6" s="219"/>
      <c r="G6" s="219"/>
      <c r="H6" s="219"/>
      <c r="I6" s="219"/>
      <c r="J6" s="219"/>
    </row>
    <row r="7" spans="1:10" ht="77.5">
      <c r="A7" s="732" t="s">
        <v>30</v>
      </c>
      <c r="B7" s="733" t="s">
        <v>2713</v>
      </c>
      <c r="C7" s="733" t="s">
        <v>2712</v>
      </c>
      <c r="D7" s="733" t="s">
        <v>2715</v>
      </c>
      <c r="E7" s="734" t="s">
        <v>2714</v>
      </c>
      <c r="F7" s="734" t="s">
        <v>2716</v>
      </c>
      <c r="G7" s="735" t="s">
        <v>2710</v>
      </c>
    </row>
    <row r="8" spans="1:10" ht="21" customHeight="1">
      <c r="A8" s="743" t="s">
        <v>13</v>
      </c>
      <c r="B8" s="744">
        <v>14862</v>
      </c>
      <c r="C8" s="744">
        <v>0</v>
      </c>
      <c r="D8" s="744">
        <v>8574</v>
      </c>
      <c r="E8" s="744">
        <v>6225</v>
      </c>
      <c r="F8" s="744">
        <v>2349</v>
      </c>
      <c r="G8" s="745">
        <v>23436</v>
      </c>
    </row>
    <row r="9" spans="1:10" ht="15.5">
      <c r="A9" s="746" t="s">
        <v>14</v>
      </c>
      <c r="B9" s="739">
        <v>14924</v>
      </c>
      <c r="C9" s="739">
        <v>6</v>
      </c>
      <c r="D9" s="739">
        <v>8541</v>
      </c>
      <c r="E9" s="739">
        <v>6192</v>
      </c>
      <c r="F9" s="739">
        <v>2349</v>
      </c>
      <c r="G9" s="747">
        <v>23470</v>
      </c>
    </row>
    <row r="10" spans="1:10" ht="15.5">
      <c r="A10" s="746" t="s">
        <v>15</v>
      </c>
      <c r="B10" s="739">
        <v>14977</v>
      </c>
      <c r="C10" s="739">
        <v>11</v>
      </c>
      <c r="D10" s="739">
        <v>8513</v>
      </c>
      <c r="E10" s="739">
        <v>6165</v>
      </c>
      <c r="F10" s="739">
        <v>2349</v>
      </c>
      <c r="G10" s="747">
        <v>23501</v>
      </c>
    </row>
    <row r="11" spans="1:10" ht="15.5">
      <c r="A11" s="748" t="s">
        <v>16</v>
      </c>
      <c r="B11" s="739">
        <v>15035</v>
      </c>
      <c r="C11" s="739">
        <v>17</v>
      </c>
      <c r="D11" s="739">
        <v>8484</v>
      </c>
      <c r="E11" s="739">
        <v>6136</v>
      </c>
      <c r="F11" s="739">
        <v>2348</v>
      </c>
      <c r="G11" s="747">
        <v>23537</v>
      </c>
    </row>
    <row r="12" spans="1:10" ht="15.5">
      <c r="A12" s="748" t="s">
        <v>17</v>
      </c>
      <c r="B12" s="739">
        <v>15096</v>
      </c>
      <c r="C12" s="739">
        <v>23</v>
      </c>
      <c r="D12" s="739">
        <v>8451</v>
      </c>
      <c r="E12" s="739">
        <v>6103</v>
      </c>
      <c r="F12" s="739">
        <v>2348</v>
      </c>
      <c r="G12" s="747">
        <v>23569</v>
      </c>
    </row>
    <row r="13" spans="1:10" ht="15.5">
      <c r="A13" s="748" t="s">
        <v>18</v>
      </c>
      <c r="B13" s="739">
        <v>15174</v>
      </c>
      <c r="C13" s="739">
        <v>34</v>
      </c>
      <c r="D13" s="739">
        <v>8403</v>
      </c>
      <c r="E13" s="739">
        <v>6056</v>
      </c>
      <c r="F13" s="739">
        <v>2347</v>
      </c>
      <c r="G13" s="747">
        <v>23611</v>
      </c>
    </row>
    <row r="14" spans="1:10" ht="15.5">
      <c r="A14" s="748" t="s">
        <v>19</v>
      </c>
      <c r="B14" s="739">
        <v>15257</v>
      </c>
      <c r="C14" s="739">
        <v>44</v>
      </c>
      <c r="D14" s="739">
        <v>8348</v>
      </c>
      <c r="E14" s="739">
        <v>6003</v>
      </c>
      <c r="F14" s="739">
        <v>2345</v>
      </c>
      <c r="G14" s="747">
        <v>23649</v>
      </c>
    </row>
    <row r="15" spans="1:10" ht="15.5">
      <c r="A15" s="748" t="s">
        <v>20</v>
      </c>
      <c r="B15" s="739">
        <v>15351</v>
      </c>
      <c r="C15" s="739">
        <v>56</v>
      </c>
      <c r="D15" s="739">
        <v>8286</v>
      </c>
      <c r="E15" s="739">
        <v>5943</v>
      </c>
      <c r="F15" s="739">
        <v>2344</v>
      </c>
      <c r="G15" s="747">
        <v>23694</v>
      </c>
    </row>
    <row r="16" spans="1:10" ht="15.5">
      <c r="A16" s="748" t="s">
        <v>21</v>
      </c>
      <c r="B16" s="739">
        <v>15429</v>
      </c>
      <c r="C16" s="739">
        <v>69</v>
      </c>
      <c r="D16" s="739">
        <v>8243</v>
      </c>
      <c r="E16" s="739">
        <v>5901</v>
      </c>
      <c r="F16" s="739">
        <v>2342</v>
      </c>
      <c r="G16" s="747">
        <v>23740</v>
      </c>
    </row>
    <row r="17" spans="1:16" ht="15.5">
      <c r="A17" s="748" t="s">
        <v>23</v>
      </c>
      <c r="B17" s="739">
        <v>15487</v>
      </c>
      <c r="C17" s="739">
        <v>82</v>
      </c>
      <c r="D17" s="739">
        <v>8221</v>
      </c>
      <c r="E17" s="739">
        <v>5880</v>
      </c>
      <c r="F17" s="739">
        <v>2341</v>
      </c>
      <c r="G17" s="747">
        <v>23791</v>
      </c>
    </row>
    <row r="18" spans="1:16" ht="15.5">
      <c r="A18" s="748" t="s">
        <v>26</v>
      </c>
      <c r="B18" s="739">
        <v>15537</v>
      </c>
      <c r="C18" s="739">
        <v>94</v>
      </c>
      <c r="D18" s="739">
        <v>8205</v>
      </c>
      <c r="E18" s="739">
        <v>5865</v>
      </c>
      <c r="F18" s="739">
        <v>2339</v>
      </c>
      <c r="G18" s="747">
        <v>23835</v>
      </c>
    </row>
    <row r="19" spans="1:16" ht="15.5">
      <c r="A19" s="748" t="s">
        <v>2064</v>
      </c>
      <c r="B19" s="739">
        <v>15590</v>
      </c>
      <c r="C19" s="739">
        <v>108</v>
      </c>
      <c r="D19" s="739">
        <v>8191</v>
      </c>
      <c r="E19" s="739">
        <v>5854</v>
      </c>
      <c r="F19" s="739">
        <v>2337</v>
      </c>
      <c r="G19" s="747">
        <v>23889</v>
      </c>
    </row>
    <row r="20" spans="1:16" ht="15.5">
      <c r="A20" s="748" t="s">
        <v>2112</v>
      </c>
      <c r="B20" s="739">
        <v>15640</v>
      </c>
      <c r="C20" s="739">
        <v>120</v>
      </c>
      <c r="D20" s="739">
        <v>8172</v>
      </c>
      <c r="E20" s="739">
        <v>5840</v>
      </c>
      <c r="F20" s="739">
        <v>2332</v>
      </c>
      <c r="G20" s="747">
        <v>23932</v>
      </c>
      <c r="P20" s="685"/>
    </row>
    <row r="21" spans="1:16" ht="15.5">
      <c r="A21" s="749" t="s">
        <v>2115</v>
      </c>
      <c r="B21" s="739">
        <v>15694</v>
      </c>
      <c r="C21" s="739">
        <v>137</v>
      </c>
      <c r="D21" s="739">
        <v>8154</v>
      </c>
      <c r="E21" s="739">
        <v>5831</v>
      </c>
      <c r="F21" s="739">
        <v>2323</v>
      </c>
      <c r="G21" s="747">
        <v>23986</v>
      </c>
      <c r="P21" s="686"/>
    </row>
    <row r="22" spans="1:16" ht="15.5">
      <c r="A22" s="749" t="s">
        <v>2120</v>
      </c>
      <c r="B22" s="739">
        <v>15745</v>
      </c>
      <c r="C22" s="739">
        <v>155</v>
      </c>
      <c r="D22" s="739">
        <v>8139</v>
      </c>
      <c r="E22" s="739">
        <v>5824</v>
      </c>
      <c r="F22" s="739">
        <v>2315</v>
      </c>
      <c r="G22" s="747">
        <v>24038</v>
      </c>
      <c r="P22" s="686"/>
    </row>
    <row r="23" spans="1:16" ht="15.5">
      <c r="A23" s="749" t="s">
        <v>2123</v>
      </c>
      <c r="B23" s="739">
        <v>15795</v>
      </c>
      <c r="C23" s="739">
        <v>173</v>
      </c>
      <c r="D23" s="739">
        <v>8127</v>
      </c>
      <c r="E23" s="739">
        <v>5816</v>
      </c>
      <c r="F23" s="739">
        <v>2311</v>
      </c>
      <c r="G23" s="747">
        <v>24095</v>
      </c>
      <c r="P23" s="686"/>
    </row>
    <row r="24" spans="1:16" ht="15.5">
      <c r="A24" s="749" t="s">
        <v>2126</v>
      </c>
      <c r="B24" s="739">
        <v>15844</v>
      </c>
      <c r="C24" s="739">
        <v>191</v>
      </c>
      <c r="D24" s="739">
        <v>8115</v>
      </c>
      <c r="E24" s="739">
        <v>5809</v>
      </c>
      <c r="F24" s="739">
        <v>2306</v>
      </c>
      <c r="G24" s="747">
        <v>24150</v>
      </c>
      <c r="P24" s="686"/>
    </row>
    <row r="25" spans="1:16" ht="15.5">
      <c r="A25" s="748" t="s">
        <v>2130</v>
      </c>
      <c r="B25" s="739">
        <v>15891</v>
      </c>
      <c r="C25" s="739">
        <v>208</v>
      </c>
      <c r="D25" s="739">
        <v>8110</v>
      </c>
      <c r="E25" s="739">
        <v>5805</v>
      </c>
      <c r="F25" s="739">
        <v>2305</v>
      </c>
      <c r="G25" s="747">
        <v>24209</v>
      </c>
      <c r="P25" s="686"/>
    </row>
    <row r="26" spans="1:16" ht="15.5">
      <c r="A26" s="749" t="s">
        <v>2140</v>
      </c>
      <c r="B26" s="739">
        <v>15937</v>
      </c>
      <c r="C26" s="739">
        <v>223</v>
      </c>
      <c r="D26" s="739">
        <v>8101</v>
      </c>
      <c r="E26" s="739">
        <v>5799</v>
      </c>
      <c r="F26" s="739">
        <v>2302</v>
      </c>
      <c r="G26" s="747">
        <v>24260</v>
      </c>
      <c r="P26" s="686"/>
    </row>
    <row r="27" spans="1:16" ht="15.5">
      <c r="A27" s="749" t="s">
        <v>2145</v>
      </c>
      <c r="B27" s="739">
        <v>15992</v>
      </c>
      <c r="C27" s="739">
        <v>241</v>
      </c>
      <c r="D27" s="739">
        <v>8091</v>
      </c>
      <c r="E27" s="739">
        <v>5791</v>
      </c>
      <c r="F27" s="739">
        <v>2299</v>
      </c>
      <c r="G27" s="747">
        <v>24323</v>
      </c>
      <c r="P27" s="686"/>
    </row>
    <row r="28" spans="1:16" ht="15.5">
      <c r="A28" s="749" t="s">
        <v>2151</v>
      </c>
      <c r="B28" s="739">
        <v>16040</v>
      </c>
      <c r="C28" s="739">
        <v>255</v>
      </c>
      <c r="D28" s="739">
        <v>8078</v>
      </c>
      <c r="E28" s="739">
        <v>5782</v>
      </c>
      <c r="F28" s="739">
        <v>2296</v>
      </c>
      <c r="G28" s="747">
        <v>24373</v>
      </c>
      <c r="P28" s="686"/>
    </row>
    <row r="29" spans="1:16" ht="15.5">
      <c r="A29" s="749" t="s">
        <v>2159</v>
      </c>
      <c r="B29" s="739">
        <v>16095</v>
      </c>
      <c r="C29" s="739">
        <v>274</v>
      </c>
      <c r="D29" s="739">
        <v>8066</v>
      </c>
      <c r="E29" s="739">
        <v>5774</v>
      </c>
      <c r="F29" s="739">
        <v>2292</v>
      </c>
      <c r="G29" s="747">
        <v>24434</v>
      </c>
      <c r="P29" s="686"/>
    </row>
    <row r="30" spans="1:16" ht="15.5">
      <c r="A30" s="749" t="s">
        <v>2166</v>
      </c>
      <c r="B30" s="739">
        <v>16148</v>
      </c>
      <c r="C30" s="739">
        <v>290</v>
      </c>
      <c r="D30" s="739">
        <v>8052</v>
      </c>
      <c r="E30" s="739">
        <v>5764</v>
      </c>
      <c r="F30" s="739">
        <v>2288</v>
      </c>
      <c r="G30" s="747">
        <v>24490</v>
      </c>
      <c r="P30" s="686"/>
    </row>
    <row r="31" spans="1:16" ht="15.5">
      <c r="A31" s="749" t="s">
        <v>2194</v>
      </c>
      <c r="B31" s="739">
        <v>16200</v>
      </c>
      <c r="C31" s="739">
        <v>311</v>
      </c>
      <c r="D31" s="739">
        <v>8049</v>
      </c>
      <c r="E31" s="739">
        <v>5761</v>
      </c>
      <c r="F31" s="739">
        <v>2288</v>
      </c>
      <c r="G31" s="747">
        <v>24560</v>
      </c>
      <c r="P31" s="686"/>
    </row>
    <row r="32" spans="1:16" ht="15.5">
      <c r="A32" s="749" t="s">
        <v>2203</v>
      </c>
      <c r="B32" s="739">
        <v>16247</v>
      </c>
      <c r="C32" s="739">
        <v>328</v>
      </c>
      <c r="D32" s="739">
        <v>8042</v>
      </c>
      <c r="E32" s="739">
        <v>5755</v>
      </c>
      <c r="F32" s="739">
        <v>2287</v>
      </c>
      <c r="G32" s="747">
        <v>24617</v>
      </c>
      <c r="P32" s="686"/>
    </row>
    <row r="33" spans="1:16" ht="15.5">
      <c r="A33" s="749" t="s">
        <v>2218</v>
      </c>
      <c r="B33" s="739">
        <v>16300</v>
      </c>
      <c r="C33" s="739">
        <v>345</v>
      </c>
      <c r="D33" s="739">
        <v>8035</v>
      </c>
      <c r="E33" s="739">
        <v>5749</v>
      </c>
      <c r="F33" s="739">
        <v>2286</v>
      </c>
      <c r="G33" s="747">
        <v>24680</v>
      </c>
      <c r="P33" s="686"/>
    </row>
    <row r="34" spans="1:16" ht="15.5">
      <c r="A34" s="749" t="s">
        <v>2224</v>
      </c>
      <c r="B34" s="739">
        <v>16349</v>
      </c>
      <c r="C34" s="739">
        <v>360</v>
      </c>
      <c r="D34" s="739">
        <v>8030</v>
      </c>
      <c r="E34" s="739">
        <v>5744</v>
      </c>
      <c r="F34" s="739">
        <v>2286</v>
      </c>
      <c r="G34" s="747">
        <v>24739</v>
      </c>
      <c r="P34" s="686"/>
    </row>
    <row r="35" spans="1:16" ht="15.5">
      <c r="A35" s="749" t="s">
        <v>2241</v>
      </c>
      <c r="B35" s="739">
        <v>16407</v>
      </c>
      <c r="C35" s="739">
        <v>378</v>
      </c>
      <c r="D35" s="739">
        <v>8023</v>
      </c>
      <c r="E35" s="739">
        <v>5738</v>
      </c>
      <c r="F35" s="739">
        <v>2285</v>
      </c>
      <c r="G35" s="747">
        <v>24808</v>
      </c>
      <c r="P35" s="686"/>
    </row>
    <row r="36" spans="1:16" ht="15.5">
      <c r="A36" s="749" t="s">
        <v>2248</v>
      </c>
      <c r="B36" s="739">
        <v>16452</v>
      </c>
      <c r="C36" s="739">
        <v>392</v>
      </c>
      <c r="D36" s="739">
        <v>8015</v>
      </c>
      <c r="E36" s="739">
        <v>5731</v>
      </c>
      <c r="F36" s="739">
        <v>2284</v>
      </c>
      <c r="G36" s="747">
        <v>24859</v>
      </c>
      <c r="P36" s="686"/>
    </row>
    <row r="37" spans="1:16" ht="15.5">
      <c r="A37" s="749" t="s">
        <v>2251</v>
      </c>
      <c r="B37" s="739">
        <v>16472</v>
      </c>
      <c r="C37" s="739">
        <v>401</v>
      </c>
      <c r="D37" s="739">
        <v>8011</v>
      </c>
      <c r="E37" s="739">
        <v>5728</v>
      </c>
      <c r="F37" s="739">
        <v>2284</v>
      </c>
      <c r="G37" s="747">
        <v>24884</v>
      </c>
      <c r="P37" s="686"/>
    </row>
    <row r="38" spans="1:16" ht="15.5">
      <c r="A38" s="749" t="s">
        <v>2255</v>
      </c>
      <c r="B38" s="739">
        <v>16523</v>
      </c>
      <c r="C38" s="739">
        <v>426</v>
      </c>
      <c r="D38" s="739">
        <v>8002</v>
      </c>
      <c r="E38" s="739">
        <v>5719</v>
      </c>
      <c r="F38" s="739">
        <v>2283</v>
      </c>
      <c r="G38" s="747">
        <v>24951</v>
      </c>
      <c r="P38" s="686"/>
    </row>
    <row r="39" spans="1:16" ht="15.5">
      <c r="A39" s="749" t="s">
        <v>2284</v>
      </c>
      <c r="B39" s="739">
        <v>16587</v>
      </c>
      <c r="C39" s="739">
        <v>456</v>
      </c>
      <c r="D39" s="739">
        <v>7991</v>
      </c>
      <c r="E39" s="739">
        <v>5708</v>
      </c>
      <c r="F39" s="739">
        <v>2282</v>
      </c>
      <c r="G39" s="747">
        <v>25034</v>
      </c>
      <c r="P39" s="686"/>
    </row>
    <row r="40" spans="1:16" ht="15.5">
      <c r="A40" s="749" t="s">
        <v>2286</v>
      </c>
      <c r="B40" s="918">
        <v>16647</v>
      </c>
      <c r="C40" s="918">
        <v>483</v>
      </c>
      <c r="D40" s="918">
        <v>7976</v>
      </c>
      <c r="E40" s="918">
        <v>5696</v>
      </c>
      <c r="F40" s="918">
        <v>2280</v>
      </c>
      <c r="G40" s="917">
        <v>25105</v>
      </c>
      <c r="P40" s="686"/>
    </row>
    <row r="41" spans="1:16" ht="15.5">
      <c r="A41" s="749" t="s">
        <v>2289</v>
      </c>
      <c r="B41" s="916">
        <v>16711</v>
      </c>
      <c r="C41" s="916">
        <v>509</v>
      </c>
      <c r="D41" s="916">
        <v>7958</v>
      </c>
      <c r="E41" s="916">
        <v>5682</v>
      </c>
      <c r="F41" s="916">
        <v>2275</v>
      </c>
      <c r="G41" s="917">
        <v>25178</v>
      </c>
      <c r="P41" s="686"/>
    </row>
    <row r="42" spans="1:16" ht="15.5">
      <c r="A42" s="749" t="s">
        <v>2826</v>
      </c>
      <c r="B42" s="916">
        <v>16761</v>
      </c>
      <c r="C42" s="916">
        <v>533</v>
      </c>
      <c r="D42" s="916">
        <v>7949</v>
      </c>
      <c r="E42" s="916">
        <v>5677</v>
      </c>
      <c r="F42" s="916">
        <v>2272</v>
      </c>
      <c r="G42" s="917">
        <v>25243</v>
      </c>
      <c r="P42" s="686"/>
    </row>
    <row r="43" spans="1:16" ht="15.5">
      <c r="A43" s="750" t="s">
        <v>2828</v>
      </c>
      <c r="B43" s="751">
        <v>16820</v>
      </c>
      <c r="C43" s="751">
        <v>564</v>
      </c>
      <c r="D43" s="751">
        <v>7942</v>
      </c>
      <c r="E43" s="751">
        <v>5671</v>
      </c>
      <c r="F43" s="751">
        <v>2271</v>
      </c>
      <c r="G43" s="752">
        <v>25326</v>
      </c>
      <c r="P43" s="686"/>
    </row>
    <row r="44" spans="1:16" ht="21" customHeight="1">
      <c r="A44" s="731" t="s">
        <v>2717</v>
      </c>
      <c r="B44" s="731"/>
      <c r="C44" s="731"/>
      <c r="D44" s="731"/>
      <c r="E44" s="731"/>
      <c r="F44" s="731"/>
      <c r="G44" s="731"/>
    </row>
    <row r="45" spans="1:16" ht="16" customHeight="1">
      <c r="A45" s="742" t="s">
        <v>2718</v>
      </c>
      <c r="B45" s="742"/>
      <c r="C45" s="742"/>
      <c r="D45" s="742"/>
      <c r="E45" s="742"/>
      <c r="F45" s="742"/>
      <c r="G45" s="742"/>
    </row>
    <row r="46" spans="1:16" ht="16" customHeight="1">
      <c r="A46" s="731" t="s">
        <v>2998</v>
      </c>
      <c r="B46" s="731"/>
      <c r="C46" s="731"/>
      <c r="D46" s="731"/>
      <c r="E46" s="731"/>
      <c r="F46" s="731"/>
      <c r="G46" s="731"/>
    </row>
    <row r="47" spans="1:16">
      <c r="A47" s="731" t="s">
        <v>2999</v>
      </c>
      <c r="B47" s="731"/>
      <c r="C47" s="731"/>
      <c r="D47" s="731"/>
      <c r="E47" s="731"/>
      <c r="F47" s="731"/>
      <c r="G47" s="731"/>
    </row>
    <row r="48" spans="1:16">
      <c r="A48" s="731" t="s">
        <v>2719</v>
      </c>
      <c r="B48" s="731"/>
      <c r="C48" s="731"/>
      <c r="D48" s="731"/>
      <c r="E48" s="731"/>
      <c r="F48" s="731"/>
      <c r="G48" s="731"/>
    </row>
    <row r="49" spans="1:2" ht="16.25" customHeight="1">
      <c r="A49" s="776" t="s">
        <v>1</v>
      </c>
      <c r="B49" s="701" t="str">
        <f>Contents!$C$63</f>
        <v>24 Mar 2022</v>
      </c>
    </row>
    <row r="50" spans="1:2" ht="15.5">
      <c r="A50" s="776" t="s">
        <v>2144</v>
      </c>
      <c r="B50" s="701" t="str">
        <f>Contents!$D$63</f>
        <v>Spring 2023</v>
      </c>
    </row>
  </sheetData>
  <pageMargins left="0.7" right="0.7" top="0.75" bottom="0.75" header="0.3" footer="0.3"/>
  <pageSetup paperSize="9" scale="95" orientation="portrait" verticalDpi="4" r:id="rId1"/>
  <tableParts count="1">
    <tablePart r:id="rId2"/>
  </tablePart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8D2AF3-CBC0-4B63-8C3F-9BF64F29C70B}">
  <sheetPr>
    <tabColor rgb="FF552579"/>
  </sheetPr>
  <dimension ref="A1:J48"/>
  <sheetViews>
    <sheetView zoomScaleNormal="100" workbookViewId="0"/>
  </sheetViews>
  <sheetFormatPr defaultColWidth="9" defaultRowHeight="12.5"/>
  <cols>
    <col min="1" max="1" width="18.08984375" style="680" customWidth="1"/>
    <col min="2" max="4" width="21.6328125" style="680" customWidth="1"/>
    <col min="5" max="16384" width="9" style="680"/>
  </cols>
  <sheetData>
    <row r="1" spans="1:10" ht="28">
      <c r="A1" s="181" t="s">
        <v>3044</v>
      </c>
    </row>
    <row r="2" spans="1:10" s="164" customFormat="1" ht="15.5">
      <c r="A2" s="702" t="s">
        <v>2675</v>
      </c>
      <c r="B2" s="23"/>
      <c r="C2" s="23"/>
      <c r="D2" s="23"/>
      <c r="E2" s="219"/>
      <c r="F2" s="219"/>
      <c r="G2" s="219"/>
      <c r="H2" s="219"/>
      <c r="I2" s="219"/>
      <c r="J2" s="219"/>
    </row>
    <row r="3" spans="1:10" s="164" customFormat="1" ht="15.5">
      <c r="A3" s="702" t="s">
        <v>2720</v>
      </c>
      <c r="B3" s="23"/>
      <c r="C3" s="23"/>
      <c r="D3" s="23"/>
      <c r="E3" s="219"/>
      <c r="F3" s="219"/>
      <c r="G3" s="219"/>
      <c r="H3" s="219"/>
      <c r="I3" s="219"/>
      <c r="J3" s="219"/>
    </row>
    <row r="4" spans="1:10" s="164" customFormat="1" ht="15.5">
      <c r="A4" s="702" t="s">
        <v>2721</v>
      </c>
      <c r="B4" s="23"/>
      <c r="C4" s="23"/>
      <c r="D4" s="23"/>
      <c r="E4" s="219"/>
      <c r="F4" s="219"/>
      <c r="G4" s="219"/>
      <c r="H4" s="219"/>
      <c r="I4" s="219"/>
      <c r="J4" s="219"/>
    </row>
    <row r="5" spans="1:10" s="164" customFormat="1" ht="15.5">
      <c r="A5" s="218" t="s">
        <v>2333</v>
      </c>
      <c r="B5" s="23"/>
      <c r="C5" s="23"/>
      <c r="D5" s="23"/>
      <c r="E5" s="219"/>
      <c r="F5" s="219"/>
      <c r="G5" s="219"/>
      <c r="H5" s="219"/>
      <c r="I5" s="219"/>
      <c r="J5" s="219"/>
    </row>
    <row r="6" spans="1:10" s="164" customFormat="1" ht="15.5">
      <c r="A6" s="218" t="s">
        <v>2334</v>
      </c>
      <c r="B6" s="23"/>
      <c r="C6" s="23"/>
      <c r="D6" s="23"/>
      <c r="E6" s="219"/>
      <c r="F6" s="219"/>
      <c r="G6" s="219"/>
      <c r="H6" s="219"/>
      <c r="I6" s="219"/>
      <c r="J6" s="219"/>
    </row>
    <row r="7" spans="1:10" ht="46.5">
      <c r="A7" s="753" t="s">
        <v>30</v>
      </c>
      <c r="B7" s="754" t="s">
        <v>2697</v>
      </c>
      <c r="C7" s="754" t="s">
        <v>2723</v>
      </c>
      <c r="D7" s="754" t="s">
        <v>2724</v>
      </c>
    </row>
    <row r="8" spans="1:10" ht="21" customHeight="1">
      <c r="A8" s="727" t="s">
        <v>13</v>
      </c>
      <c r="B8" s="739">
        <v>541</v>
      </c>
      <c r="C8" s="739">
        <v>7963</v>
      </c>
      <c r="D8" s="739">
        <v>8504</v>
      </c>
    </row>
    <row r="9" spans="1:10" ht="15.5">
      <c r="A9" s="727" t="s">
        <v>14</v>
      </c>
      <c r="B9" s="739">
        <v>549</v>
      </c>
      <c r="C9" s="739">
        <v>7955</v>
      </c>
      <c r="D9" s="739">
        <v>8504</v>
      </c>
    </row>
    <row r="10" spans="1:10" ht="15.5">
      <c r="A10" s="727" t="s">
        <v>15</v>
      </c>
      <c r="B10" s="739">
        <v>557</v>
      </c>
      <c r="C10" s="739">
        <v>7947</v>
      </c>
      <c r="D10" s="739">
        <v>8504</v>
      </c>
    </row>
    <row r="11" spans="1:10" ht="15.5">
      <c r="A11" s="704" t="s">
        <v>16</v>
      </c>
      <c r="B11" s="739">
        <v>572</v>
      </c>
      <c r="C11" s="739">
        <v>7932</v>
      </c>
      <c r="D11" s="739">
        <v>8504</v>
      </c>
    </row>
    <row r="12" spans="1:10" ht="15.5">
      <c r="A12" s="704" t="s">
        <v>17</v>
      </c>
      <c r="B12" s="739">
        <v>598</v>
      </c>
      <c r="C12" s="739">
        <v>7907</v>
      </c>
      <c r="D12" s="739">
        <v>8504</v>
      </c>
    </row>
    <row r="13" spans="1:10" ht="15.5">
      <c r="A13" s="704" t="s">
        <v>18</v>
      </c>
      <c r="B13" s="739">
        <v>606</v>
      </c>
      <c r="C13" s="739">
        <v>7898</v>
      </c>
      <c r="D13" s="739">
        <v>8504</v>
      </c>
    </row>
    <row r="14" spans="1:10" ht="15.5">
      <c r="A14" s="704" t="s">
        <v>19</v>
      </c>
      <c r="B14" s="739">
        <v>622</v>
      </c>
      <c r="C14" s="739">
        <v>7883</v>
      </c>
      <c r="D14" s="739">
        <v>8504</v>
      </c>
    </row>
    <row r="15" spans="1:10" ht="15.5">
      <c r="A15" s="704" t="s">
        <v>20</v>
      </c>
      <c r="B15" s="739">
        <v>636</v>
      </c>
      <c r="C15" s="739">
        <v>7868</v>
      </c>
      <c r="D15" s="739">
        <v>8504</v>
      </c>
    </row>
    <row r="16" spans="1:10" ht="15.5">
      <c r="A16" s="704" t="s">
        <v>21</v>
      </c>
      <c r="B16" s="739">
        <v>648</v>
      </c>
      <c r="C16" s="739">
        <v>7856</v>
      </c>
      <c r="D16" s="739">
        <v>8504</v>
      </c>
    </row>
    <row r="17" spans="1:4" ht="15.5">
      <c r="A17" s="704" t="s">
        <v>23</v>
      </c>
      <c r="B17" s="739">
        <v>662</v>
      </c>
      <c r="C17" s="739">
        <v>7842</v>
      </c>
      <c r="D17" s="739">
        <v>8504</v>
      </c>
    </row>
    <row r="18" spans="1:4" ht="15.5">
      <c r="A18" s="704" t="s">
        <v>26</v>
      </c>
      <c r="B18" s="739">
        <v>677</v>
      </c>
      <c r="C18" s="739">
        <v>7827</v>
      </c>
      <c r="D18" s="739">
        <v>8504</v>
      </c>
    </row>
    <row r="19" spans="1:4" ht="15.5">
      <c r="A19" s="704" t="s">
        <v>2064</v>
      </c>
      <c r="B19" s="739">
        <v>687</v>
      </c>
      <c r="C19" s="739">
        <v>7817</v>
      </c>
      <c r="D19" s="739">
        <v>8504</v>
      </c>
    </row>
    <row r="20" spans="1:4" ht="15.5">
      <c r="A20" s="704" t="s">
        <v>2112</v>
      </c>
      <c r="B20" s="739">
        <v>696</v>
      </c>
      <c r="C20" s="739">
        <v>7808</v>
      </c>
      <c r="D20" s="739">
        <v>8504</v>
      </c>
    </row>
    <row r="21" spans="1:4" ht="15.5">
      <c r="A21" s="704" t="s">
        <v>2115</v>
      </c>
      <c r="B21" s="739">
        <v>705</v>
      </c>
      <c r="C21" s="739">
        <v>7799</v>
      </c>
      <c r="D21" s="739">
        <v>8504</v>
      </c>
    </row>
    <row r="22" spans="1:4" ht="15.5">
      <c r="A22" s="725" t="s">
        <v>2120</v>
      </c>
      <c r="B22" s="739">
        <v>713</v>
      </c>
      <c r="C22" s="739">
        <v>7791</v>
      </c>
      <c r="D22" s="739">
        <v>8504</v>
      </c>
    </row>
    <row r="23" spans="1:4" ht="15.5">
      <c r="A23" s="725" t="s">
        <v>2123</v>
      </c>
      <c r="B23" s="739">
        <v>718</v>
      </c>
      <c r="C23" s="739">
        <v>7786</v>
      </c>
      <c r="D23" s="739">
        <v>8504</v>
      </c>
    </row>
    <row r="24" spans="1:4" ht="15.5">
      <c r="A24" s="725" t="s">
        <v>2126</v>
      </c>
      <c r="B24" s="739">
        <v>724</v>
      </c>
      <c r="C24" s="739">
        <v>7781</v>
      </c>
      <c r="D24" s="739">
        <v>8504</v>
      </c>
    </row>
    <row r="25" spans="1:4" ht="15.5">
      <c r="A25" s="704" t="s">
        <v>2130</v>
      </c>
      <c r="B25" s="739">
        <v>727</v>
      </c>
      <c r="C25" s="739">
        <v>7777</v>
      </c>
      <c r="D25" s="739">
        <v>8504</v>
      </c>
    </row>
    <row r="26" spans="1:4" ht="15.5">
      <c r="A26" s="725" t="s">
        <v>2140</v>
      </c>
      <c r="B26" s="739">
        <v>731</v>
      </c>
      <c r="C26" s="739">
        <v>7773</v>
      </c>
      <c r="D26" s="739">
        <v>8504</v>
      </c>
    </row>
    <row r="27" spans="1:4" ht="15.5">
      <c r="A27" s="725" t="s">
        <v>2145</v>
      </c>
      <c r="B27" s="739">
        <v>734</v>
      </c>
      <c r="C27" s="739">
        <v>7770</v>
      </c>
      <c r="D27" s="739">
        <v>8504</v>
      </c>
    </row>
    <row r="28" spans="1:4" ht="15.5">
      <c r="A28" s="725" t="s">
        <v>2151</v>
      </c>
      <c r="B28" s="739">
        <v>738</v>
      </c>
      <c r="C28" s="739">
        <v>7766</v>
      </c>
      <c r="D28" s="739">
        <v>8504</v>
      </c>
    </row>
    <row r="29" spans="1:4" ht="15.5">
      <c r="A29" s="725" t="s">
        <v>2159</v>
      </c>
      <c r="B29" s="739">
        <v>744</v>
      </c>
      <c r="C29" s="739">
        <v>7760</v>
      </c>
      <c r="D29" s="739">
        <v>8504</v>
      </c>
    </row>
    <row r="30" spans="1:4" ht="15.5">
      <c r="A30" s="725" t="s">
        <v>2166</v>
      </c>
      <c r="B30" s="739">
        <v>752</v>
      </c>
      <c r="C30" s="739">
        <v>7752</v>
      </c>
      <c r="D30" s="739">
        <v>8504</v>
      </c>
    </row>
    <row r="31" spans="1:4" ht="15.5">
      <c r="A31" s="725" t="s">
        <v>2194</v>
      </c>
      <c r="B31" s="739">
        <v>753</v>
      </c>
      <c r="C31" s="739">
        <v>7752</v>
      </c>
      <c r="D31" s="739">
        <v>8504</v>
      </c>
    </row>
    <row r="32" spans="1:4" ht="15.5">
      <c r="A32" s="725" t="s">
        <v>2203</v>
      </c>
      <c r="B32" s="739">
        <v>755</v>
      </c>
      <c r="C32" s="739">
        <v>7749</v>
      </c>
      <c r="D32" s="739">
        <v>8504</v>
      </c>
    </row>
    <row r="33" spans="1:4" ht="15.5">
      <c r="A33" s="725" t="s">
        <v>2218</v>
      </c>
      <c r="B33" s="739">
        <v>758</v>
      </c>
      <c r="C33" s="739">
        <v>7746</v>
      </c>
      <c r="D33" s="739">
        <v>8504</v>
      </c>
    </row>
    <row r="34" spans="1:4" ht="15.5">
      <c r="A34" s="725" t="s">
        <v>2224</v>
      </c>
      <c r="B34" s="739">
        <v>761</v>
      </c>
      <c r="C34" s="739">
        <v>7743</v>
      </c>
      <c r="D34" s="739">
        <v>8504</v>
      </c>
    </row>
    <row r="35" spans="1:4" ht="15.5">
      <c r="A35" s="725" t="s">
        <v>2241</v>
      </c>
      <c r="B35" s="739">
        <v>764</v>
      </c>
      <c r="C35" s="739">
        <v>7740</v>
      </c>
      <c r="D35" s="739">
        <v>8504</v>
      </c>
    </row>
    <row r="36" spans="1:4" ht="15.5">
      <c r="A36" s="725" t="s">
        <v>2248</v>
      </c>
      <c r="B36" s="739">
        <v>766</v>
      </c>
      <c r="C36" s="739">
        <v>7738</v>
      </c>
      <c r="D36" s="739">
        <v>8504</v>
      </c>
    </row>
    <row r="37" spans="1:4" ht="15.5">
      <c r="A37" s="725" t="s">
        <v>2251</v>
      </c>
      <c r="B37" s="739">
        <v>767</v>
      </c>
      <c r="C37" s="739">
        <v>7737</v>
      </c>
      <c r="D37" s="739">
        <v>8504</v>
      </c>
    </row>
    <row r="38" spans="1:4" ht="15.5">
      <c r="A38" s="725" t="s">
        <v>2255</v>
      </c>
      <c r="B38" s="739">
        <v>770</v>
      </c>
      <c r="C38" s="739">
        <v>7734</v>
      </c>
      <c r="D38" s="739">
        <v>8504</v>
      </c>
    </row>
    <row r="39" spans="1:4" ht="15.5">
      <c r="A39" s="725" t="s">
        <v>2284</v>
      </c>
      <c r="B39" s="739">
        <v>772</v>
      </c>
      <c r="C39" s="739">
        <v>7732</v>
      </c>
      <c r="D39" s="739">
        <v>8504</v>
      </c>
    </row>
    <row r="40" spans="1:4" ht="15.5">
      <c r="A40" s="725" t="s">
        <v>2286</v>
      </c>
      <c r="B40" s="916">
        <v>777</v>
      </c>
      <c r="C40" s="916">
        <v>7727</v>
      </c>
      <c r="D40" s="916">
        <v>8504</v>
      </c>
    </row>
    <row r="41" spans="1:4" ht="15.5">
      <c r="A41" s="725" t="s">
        <v>2289</v>
      </c>
      <c r="B41" s="916">
        <v>783</v>
      </c>
      <c r="C41" s="916">
        <v>7721</v>
      </c>
      <c r="D41" s="916">
        <v>8504</v>
      </c>
    </row>
    <row r="42" spans="1:4" ht="15.5">
      <c r="A42" s="725" t="s">
        <v>2826</v>
      </c>
      <c r="B42" s="916">
        <v>789</v>
      </c>
      <c r="C42" s="916">
        <v>7715</v>
      </c>
      <c r="D42" s="916">
        <v>8504</v>
      </c>
    </row>
    <row r="43" spans="1:4" ht="15.5">
      <c r="A43" s="725" t="s">
        <v>2828</v>
      </c>
      <c r="B43" s="739">
        <v>794</v>
      </c>
      <c r="C43" s="739">
        <v>7710</v>
      </c>
      <c r="D43" s="739">
        <v>8504</v>
      </c>
    </row>
    <row r="44" spans="1:4" ht="23.5" customHeight="1">
      <c r="A44" s="755" t="s">
        <v>2725</v>
      </c>
      <c r="B44" s="755"/>
      <c r="C44" s="755"/>
      <c r="D44" s="755"/>
    </row>
    <row r="45" spans="1:4" ht="15.4" customHeight="1">
      <c r="A45" s="742" t="s">
        <v>2726</v>
      </c>
      <c r="B45" s="742"/>
      <c r="C45" s="742"/>
      <c r="D45" s="742"/>
    </row>
    <row r="46" spans="1:4" ht="15.4" customHeight="1">
      <c r="A46" s="742" t="s">
        <v>2727</v>
      </c>
      <c r="B46" s="742"/>
      <c r="C46" s="742"/>
      <c r="D46" s="742"/>
    </row>
    <row r="47" spans="1:4" ht="19.5" customHeight="1">
      <c r="A47" s="776" t="s">
        <v>1</v>
      </c>
      <c r="B47" s="701" t="str">
        <f>Contents!$C$64</f>
        <v>24 Mar 2022</v>
      </c>
    </row>
    <row r="48" spans="1:4" ht="15.5">
      <c r="A48" s="776" t="s">
        <v>2144</v>
      </c>
      <c r="B48" s="701" t="str">
        <f>Contents!$D$64</f>
        <v>Spring 2023</v>
      </c>
    </row>
  </sheetData>
  <pageMargins left="0.7" right="0.7" top="0.75" bottom="0.75" header="0.3" footer="0.3"/>
  <pageSetup paperSize="9" orientation="portrait" verticalDpi="4" r:id="rId1"/>
  <tableParts count="1">
    <tablePart r:id="rId2"/>
  </tablePart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B1007C-D9C7-4C05-99B9-DEC45C65737F}">
  <sheetPr>
    <tabColor rgb="FF552579"/>
    <pageSetUpPr fitToPage="1"/>
  </sheetPr>
  <dimension ref="A1:J45"/>
  <sheetViews>
    <sheetView zoomScaleNormal="100" workbookViewId="0"/>
  </sheetViews>
  <sheetFormatPr defaultColWidth="8.7265625" defaultRowHeight="12.5"/>
  <cols>
    <col min="1" max="1" width="68" style="164" customWidth="1"/>
    <col min="2" max="4" width="34.26953125" style="164" customWidth="1"/>
    <col min="5" max="5" width="21.6328125" style="164" bestFit="1" customWidth="1"/>
    <col min="6" max="16384" width="8.7265625" style="164"/>
  </cols>
  <sheetData>
    <row r="1" spans="1:10" ht="28">
      <c r="A1" s="181" t="s">
        <v>3000</v>
      </c>
      <c r="B1" s="181"/>
      <c r="C1" s="181"/>
      <c r="D1" s="181"/>
    </row>
    <row r="2" spans="1:10" ht="15.5">
      <c r="A2" s="702" t="s">
        <v>2728</v>
      </c>
      <c r="B2" s="23"/>
      <c r="C2" s="23"/>
      <c r="D2" s="23"/>
      <c r="E2" s="219"/>
      <c r="F2" s="219"/>
      <c r="G2" s="219"/>
      <c r="H2" s="219"/>
      <c r="I2" s="219"/>
      <c r="J2" s="219"/>
    </row>
    <row r="3" spans="1:10" ht="15.5">
      <c r="A3" s="702" t="s">
        <v>2732</v>
      </c>
      <c r="B3" s="23"/>
      <c r="C3" s="23"/>
      <c r="D3" s="23"/>
      <c r="E3" s="219"/>
      <c r="F3" s="219"/>
      <c r="G3" s="219"/>
      <c r="H3" s="219"/>
      <c r="I3" s="219"/>
      <c r="J3" s="219"/>
    </row>
    <row r="4" spans="1:10" ht="15.5">
      <c r="A4" s="702" t="s">
        <v>2729</v>
      </c>
      <c r="B4" s="23"/>
      <c r="C4" s="23"/>
      <c r="D4" s="23"/>
      <c r="E4" s="219"/>
      <c r="F4" s="219"/>
      <c r="G4" s="219"/>
      <c r="H4" s="219"/>
      <c r="I4" s="219"/>
      <c r="J4" s="219"/>
    </row>
    <row r="5" spans="1:10" ht="15.5">
      <c r="A5" s="702" t="s">
        <v>2730</v>
      </c>
      <c r="B5" s="23"/>
      <c r="C5" s="23"/>
      <c r="D5" s="23"/>
      <c r="E5" s="219"/>
      <c r="F5" s="219"/>
      <c r="G5" s="219"/>
      <c r="H5" s="219"/>
      <c r="I5" s="219"/>
      <c r="J5" s="219"/>
    </row>
    <row r="6" spans="1:10" ht="15.5">
      <c r="A6" s="702" t="s">
        <v>2731</v>
      </c>
      <c r="B6" s="23"/>
      <c r="C6" s="23"/>
      <c r="D6" s="23"/>
      <c r="E6" s="219"/>
      <c r="F6" s="219"/>
      <c r="G6" s="219"/>
      <c r="H6" s="219"/>
      <c r="I6" s="219"/>
      <c r="J6" s="219"/>
    </row>
    <row r="7" spans="1:10" ht="15.5">
      <c r="A7" s="218" t="s">
        <v>2333</v>
      </c>
      <c r="B7" s="23"/>
      <c r="C7" s="23"/>
      <c r="D7" s="23"/>
      <c r="E7" s="219"/>
      <c r="F7" s="219"/>
      <c r="G7" s="219"/>
      <c r="H7" s="219"/>
      <c r="I7" s="219"/>
      <c r="J7" s="219"/>
    </row>
    <row r="8" spans="1:10" ht="15.5">
      <c r="A8" s="218" t="s">
        <v>2334</v>
      </c>
      <c r="B8" s="23"/>
      <c r="C8" s="23"/>
      <c r="D8" s="23"/>
      <c r="E8" s="219"/>
      <c r="F8" s="219"/>
      <c r="G8" s="219"/>
      <c r="H8" s="219"/>
      <c r="I8" s="219"/>
      <c r="J8" s="219"/>
    </row>
    <row r="9" spans="1:10" ht="26.5" customHeight="1">
      <c r="A9" s="315" t="s">
        <v>3001</v>
      </c>
      <c r="B9" s="680"/>
      <c r="C9" s="680"/>
      <c r="D9" s="681"/>
    </row>
    <row r="10" spans="1:10" ht="46.5">
      <c r="A10" s="718" t="s">
        <v>2683</v>
      </c>
      <c r="B10" s="719" t="s">
        <v>2680</v>
      </c>
      <c r="C10" s="719" t="s">
        <v>2681</v>
      </c>
      <c r="D10" s="719" t="s">
        <v>2682</v>
      </c>
    </row>
    <row r="11" spans="1:10" ht="21" customHeight="1">
      <c r="A11" s="707" t="s">
        <v>2619</v>
      </c>
      <c r="B11" s="708">
        <v>12013</v>
      </c>
      <c r="C11" s="708">
        <v>14862</v>
      </c>
      <c r="D11" s="709">
        <v>541</v>
      </c>
    </row>
    <row r="12" spans="1:10" ht="15.5">
      <c r="A12" s="707" t="s">
        <v>2991</v>
      </c>
      <c r="B12" s="708">
        <v>1534</v>
      </c>
      <c r="C12" s="708">
        <v>1326</v>
      </c>
      <c r="D12" s="709"/>
    </row>
    <row r="13" spans="1:10" ht="15.5">
      <c r="A13" s="710" t="s">
        <v>2992</v>
      </c>
      <c r="B13" s="708">
        <v>1001</v>
      </c>
      <c r="C13" s="708">
        <v>631</v>
      </c>
      <c r="D13" s="709">
        <v>253</v>
      </c>
    </row>
    <row r="14" spans="1:10" ht="15.5">
      <c r="A14" s="711" t="s">
        <v>2993</v>
      </c>
      <c r="B14" s="712">
        <v>14547</v>
      </c>
      <c r="C14" s="712">
        <v>16820</v>
      </c>
      <c r="D14" s="712">
        <v>794</v>
      </c>
    </row>
    <row r="15" spans="1:10" ht="27.75" customHeight="1">
      <c r="A15" s="935" t="s">
        <v>2994</v>
      </c>
      <c r="B15" s="713">
        <v>20750</v>
      </c>
      <c r="C15" s="713">
        <v>25326</v>
      </c>
      <c r="D15" s="713">
        <v>8504</v>
      </c>
    </row>
    <row r="16" spans="1:10" ht="15.5">
      <c r="A16" s="936" t="s">
        <v>2995</v>
      </c>
      <c r="B16" s="715">
        <v>0.7</v>
      </c>
      <c r="C16" s="715">
        <v>0.66</v>
      </c>
      <c r="D16" s="715">
        <v>0.09</v>
      </c>
    </row>
    <row r="17" spans="1:4" ht="36" customHeight="1">
      <c r="A17" s="315" t="s">
        <v>3002</v>
      </c>
      <c r="B17" s="680"/>
      <c r="C17" s="680"/>
      <c r="D17" s="681"/>
    </row>
    <row r="18" spans="1:4" ht="46.5">
      <c r="A18" s="718" t="s">
        <v>2683</v>
      </c>
      <c r="B18" s="719" t="s">
        <v>2680</v>
      </c>
      <c r="C18" s="719" t="s">
        <v>2681</v>
      </c>
      <c r="D18" s="719" t="s">
        <v>2682</v>
      </c>
    </row>
    <row r="19" spans="1:4" ht="15.5">
      <c r="A19" s="707" t="s">
        <v>2619</v>
      </c>
      <c r="B19" s="708">
        <v>10065</v>
      </c>
      <c r="C19" s="708">
        <v>12542</v>
      </c>
      <c r="D19" s="709">
        <v>449</v>
      </c>
    </row>
    <row r="20" spans="1:4" ht="15.5">
      <c r="A20" s="707" t="s">
        <v>2991</v>
      </c>
      <c r="B20" s="708">
        <v>1323</v>
      </c>
      <c r="C20" s="708">
        <v>1145</v>
      </c>
      <c r="D20" s="709"/>
    </row>
    <row r="21" spans="1:4" ht="15.5">
      <c r="A21" s="710" t="s">
        <v>2992</v>
      </c>
      <c r="B21" s="708">
        <v>856</v>
      </c>
      <c r="C21" s="708">
        <v>527</v>
      </c>
      <c r="D21" s="709">
        <v>164</v>
      </c>
    </row>
    <row r="22" spans="1:4" ht="15.5">
      <c r="A22" s="711" t="s">
        <v>2993</v>
      </c>
      <c r="B22" s="712">
        <v>12244</v>
      </c>
      <c r="C22" s="712">
        <v>14214</v>
      </c>
      <c r="D22" s="712">
        <v>612</v>
      </c>
    </row>
    <row r="23" spans="1:4" ht="15.5">
      <c r="A23" s="935" t="s">
        <v>3047</v>
      </c>
      <c r="B23" s="713">
        <v>17815</v>
      </c>
      <c r="C23" s="713">
        <v>21951</v>
      </c>
      <c r="D23" s="713">
        <v>7302</v>
      </c>
    </row>
    <row r="24" spans="1:4" ht="15.5">
      <c r="A24" s="936" t="s">
        <v>2995</v>
      </c>
      <c r="B24" s="715">
        <v>0.69</v>
      </c>
      <c r="C24" s="715">
        <v>0.65</v>
      </c>
      <c r="D24" s="715">
        <v>0.08</v>
      </c>
    </row>
    <row r="25" spans="1:4" ht="34.9" customHeight="1">
      <c r="A25" s="315" t="s">
        <v>3003</v>
      </c>
      <c r="B25" s="680"/>
      <c r="C25" s="680"/>
      <c r="D25" s="681"/>
    </row>
    <row r="26" spans="1:4" ht="46.5">
      <c r="A26" s="718" t="s">
        <v>2683</v>
      </c>
      <c r="B26" s="719" t="s">
        <v>2680</v>
      </c>
      <c r="C26" s="719" t="s">
        <v>2681</v>
      </c>
      <c r="D26" s="719" t="s">
        <v>2682</v>
      </c>
    </row>
    <row r="27" spans="1:4" ht="15.5">
      <c r="A27" s="707" t="s">
        <v>2619</v>
      </c>
      <c r="B27" s="708">
        <v>603</v>
      </c>
      <c r="C27" s="708">
        <v>797</v>
      </c>
      <c r="D27" s="709">
        <v>18</v>
      </c>
    </row>
    <row r="28" spans="1:4" ht="15.5">
      <c r="A28" s="707" t="s">
        <v>2991</v>
      </c>
      <c r="B28" s="708">
        <v>54</v>
      </c>
      <c r="C28" s="708">
        <v>47</v>
      </c>
      <c r="D28" s="709"/>
    </row>
    <row r="29" spans="1:4" ht="15.5">
      <c r="A29" s="710" t="s">
        <v>2992</v>
      </c>
      <c r="B29" s="708">
        <v>29</v>
      </c>
      <c r="C29" s="708">
        <v>29</v>
      </c>
      <c r="D29" s="709">
        <v>19</v>
      </c>
    </row>
    <row r="30" spans="1:4" ht="15.5">
      <c r="A30" s="711" t="s">
        <v>2993</v>
      </c>
      <c r="B30" s="712">
        <v>686</v>
      </c>
      <c r="C30" s="712">
        <v>872</v>
      </c>
      <c r="D30" s="712">
        <v>37</v>
      </c>
    </row>
    <row r="31" spans="1:4" ht="15.5">
      <c r="A31" s="935" t="s">
        <v>3048</v>
      </c>
      <c r="B31" s="713">
        <v>910</v>
      </c>
      <c r="C31" s="713">
        <v>1347</v>
      </c>
      <c r="D31" s="713">
        <v>539</v>
      </c>
    </row>
    <row r="32" spans="1:4" ht="15.5">
      <c r="A32" s="936" t="s">
        <v>2995</v>
      </c>
      <c r="B32" s="715">
        <v>0.75</v>
      </c>
      <c r="C32" s="715">
        <v>0.65</v>
      </c>
      <c r="D32" s="715">
        <v>7.0000000000000007E-2</v>
      </c>
    </row>
    <row r="33" spans="1:4" ht="34.5" customHeight="1">
      <c r="A33" s="315" t="s">
        <v>3004</v>
      </c>
      <c r="B33" s="680"/>
      <c r="C33" s="680"/>
      <c r="D33" s="681"/>
    </row>
    <row r="34" spans="1:4" ht="46.5">
      <c r="A34" s="718" t="s">
        <v>2683</v>
      </c>
      <c r="B34" s="719" t="s">
        <v>2680</v>
      </c>
      <c r="C34" s="719" t="s">
        <v>2681</v>
      </c>
      <c r="D34" s="719" t="s">
        <v>2682</v>
      </c>
    </row>
    <row r="35" spans="1:4" ht="15.5">
      <c r="A35" s="707" t="s">
        <v>2619</v>
      </c>
      <c r="B35" s="708">
        <v>1346</v>
      </c>
      <c r="C35" s="708">
        <v>1523</v>
      </c>
      <c r="D35" s="709">
        <v>75</v>
      </c>
    </row>
    <row r="36" spans="1:4" ht="15.5">
      <c r="A36" s="707" t="s">
        <v>2991</v>
      </c>
      <c r="B36" s="708">
        <v>156</v>
      </c>
      <c r="C36" s="708">
        <v>135</v>
      </c>
      <c r="D36" s="709"/>
    </row>
    <row r="37" spans="1:4" ht="15.5">
      <c r="A37" s="710" t="s">
        <v>2992</v>
      </c>
      <c r="B37" s="708">
        <v>115</v>
      </c>
      <c r="C37" s="708">
        <v>76</v>
      </c>
      <c r="D37" s="709">
        <v>71</v>
      </c>
    </row>
    <row r="38" spans="1:4" ht="15.5">
      <c r="A38" s="711" t="s">
        <v>2993</v>
      </c>
      <c r="B38" s="712">
        <v>1617</v>
      </c>
      <c r="C38" s="712">
        <v>1734</v>
      </c>
      <c r="D38" s="712">
        <v>145</v>
      </c>
    </row>
    <row r="39" spans="1:4" ht="15.5">
      <c r="A39" s="935" t="s">
        <v>3049</v>
      </c>
      <c r="B39" s="713">
        <v>2024</v>
      </c>
      <c r="C39" s="713">
        <v>2027</v>
      </c>
      <c r="D39" s="713">
        <v>663</v>
      </c>
    </row>
    <row r="40" spans="1:4" ht="16" thickBot="1">
      <c r="A40" s="936" t="s">
        <v>2995</v>
      </c>
      <c r="B40" s="715">
        <v>0.8</v>
      </c>
      <c r="C40" s="715">
        <v>0.86</v>
      </c>
      <c r="D40" s="715">
        <v>0.22</v>
      </c>
    </row>
    <row r="41" spans="1:4" ht="22.9" customHeight="1" thickTop="1">
      <c r="A41" s="756" t="s">
        <v>3046</v>
      </c>
      <c r="B41" s="756"/>
      <c r="C41" s="756"/>
      <c r="D41" s="756"/>
    </row>
    <row r="42" spans="1:4" ht="16.899999999999999" customHeight="1">
      <c r="A42" s="231" t="s">
        <v>2686</v>
      </c>
      <c r="B42" s="231"/>
      <c r="C42" s="231"/>
      <c r="D42" s="231"/>
    </row>
    <row r="43" spans="1:4" ht="16.899999999999999" customHeight="1">
      <c r="A43" s="1039" t="s">
        <v>3005</v>
      </c>
      <c r="B43" s="1039"/>
      <c r="C43" s="1039"/>
      <c r="D43" s="1039"/>
    </row>
    <row r="44" spans="1:4" ht="19" customHeight="1">
      <c r="A44" s="776" t="s">
        <v>1</v>
      </c>
      <c r="B44" s="701" t="str">
        <f>Contents!$C$65</f>
        <v>24 Mar 2022</v>
      </c>
    </row>
    <row r="45" spans="1:4" ht="15.5">
      <c r="A45" s="776" t="s">
        <v>2144</v>
      </c>
      <c r="B45" s="701" t="str">
        <f>Contents!$D$65</f>
        <v>Spring 2023</v>
      </c>
    </row>
  </sheetData>
  <pageMargins left="0.7" right="0.7" top="0.75" bottom="0.75" header="0.3" footer="0.3"/>
  <pageSetup paperSize="9" scale="82" orientation="portrait" verticalDpi="4" r:id="rId1"/>
  <tableParts count="4">
    <tablePart r:id="rId2"/>
    <tablePart r:id="rId3"/>
    <tablePart r:id="rId4"/>
    <tablePart r:id="rId5"/>
  </tablePart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AA6736-151D-4ACA-816D-03B6E42581B4}">
  <sheetPr>
    <tabColor theme="7" tint="0.39997558519241921"/>
  </sheetPr>
  <dimension ref="A1:K103"/>
  <sheetViews>
    <sheetView zoomScaleNormal="100" workbookViewId="0">
      <pane xSplit="1" ySplit="9" topLeftCell="B10" activePane="bottomRight" state="frozen"/>
      <selection sqref="A1:D1"/>
      <selection pane="topRight" sqref="A1:D1"/>
      <selection pane="bottomLeft" sqref="A1:D1"/>
      <selection pane="bottomRight"/>
    </sheetView>
  </sheetViews>
  <sheetFormatPr defaultColWidth="25" defaultRowHeight="12.5"/>
  <cols>
    <col min="1" max="1" width="29.08984375" style="380" customWidth="1"/>
    <col min="2" max="9" width="18.36328125" style="380" customWidth="1"/>
    <col min="10" max="11" width="18.453125" style="380" customWidth="1"/>
    <col min="12" max="16384" width="25" style="380"/>
  </cols>
  <sheetData>
    <row r="1" spans="1:11" ht="28">
      <c r="A1" s="181" t="s">
        <v>2733</v>
      </c>
      <c r="B1" s="181"/>
      <c r="C1" s="181"/>
      <c r="D1" s="181"/>
      <c r="E1" s="181"/>
      <c r="F1" s="181"/>
      <c r="G1" s="181"/>
      <c r="H1" s="181"/>
      <c r="I1" s="181"/>
    </row>
    <row r="2" spans="1:11" s="164" customFormat="1" ht="15.5">
      <c r="A2" s="702" t="s">
        <v>2734</v>
      </c>
      <c r="B2" s="23"/>
      <c r="C2" s="23"/>
      <c r="D2" s="23"/>
      <c r="E2" s="219"/>
      <c r="F2" s="219"/>
      <c r="G2" s="219"/>
      <c r="H2" s="219"/>
      <c r="I2" s="219"/>
      <c r="J2" s="219"/>
    </row>
    <row r="3" spans="1:11" s="164" customFormat="1" ht="15.5">
      <c r="A3" s="702" t="s">
        <v>2735</v>
      </c>
      <c r="B3" s="23"/>
      <c r="C3" s="23"/>
      <c r="D3" s="23"/>
      <c r="E3" s="219"/>
      <c r="F3" s="219"/>
      <c r="G3" s="219"/>
      <c r="H3" s="219"/>
      <c r="I3" s="219"/>
      <c r="J3" s="219"/>
    </row>
    <row r="4" spans="1:11" s="164" customFormat="1" ht="15.5">
      <c r="A4" s="908" t="s">
        <v>3008</v>
      </c>
      <c r="B4" s="23"/>
      <c r="C4" s="23"/>
      <c r="D4" s="23"/>
      <c r="E4" s="219"/>
      <c r="F4" s="219"/>
      <c r="G4" s="219"/>
      <c r="H4" s="219"/>
      <c r="I4" s="219"/>
      <c r="J4" s="219"/>
    </row>
    <row r="5" spans="1:11" s="164" customFormat="1" ht="15.5">
      <c r="A5" s="218" t="s">
        <v>2333</v>
      </c>
      <c r="B5" s="23"/>
      <c r="C5" s="23"/>
      <c r="D5" s="23"/>
      <c r="E5" s="219"/>
      <c r="F5" s="219"/>
      <c r="G5" s="219"/>
      <c r="H5" s="219"/>
      <c r="I5" s="219"/>
      <c r="J5" s="219"/>
    </row>
    <row r="6" spans="1:11" s="164" customFormat="1" ht="15.5">
      <c r="A6" s="702" t="s">
        <v>2742</v>
      </c>
      <c r="B6" s="23"/>
      <c r="C6" s="23"/>
      <c r="D6" s="23"/>
      <c r="E6" s="219"/>
      <c r="F6" s="219"/>
      <c r="G6" s="219"/>
      <c r="H6" s="219"/>
      <c r="I6" s="219"/>
      <c r="J6" s="219"/>
    </row>
    <row r="7" spans="1:11" s="231" customFormat="1" ht="15.5">
      <c r="A7" s="517" t="s">
        <v>2603</v>
      </c>
      <c r="B7" s="232"/>
      <c r="C7" s="232"/>
      <c r="D7" s="232"/>
      <c r="E7" s="219"/>
      <c r="G7" s="219"/>
      <c r="H7" s="219"/>
      <c r="I7" s="219"/>
      <c r="J7" s="219"/>
    </row>
    <row r="8" spans="1:11" s="164" customFormat="1" ht="15.5">
      <c r="A8" s="218" t="s">
        <v>2334</v>
      </c>
      <c r="B8" s="23"/>
      <c r="C8" s="23"/>
      <c r="D8" s="23"/>
      <c r="E8" s="219"/>
      <c r="F8" s="219"/>
      <c r="G8" s="219"/>
      <c r="H8" s="219"/>
      <c r="I8" s="219"/>
      <c r="J8" s="219"/>
    </row>
    <row r="9" spans="1:11" ht="62">
      <c r="A9" s="767" t="s">
        <v>2736</v>
      </c>
      <c r="B9" s="767" t="s">
        <v>2737</v>
      </c>
      <c r="C9" s="767" t="s">
        <v>2738</v>
      </c>
      <c r="D9" s="767" t="s">
        <v>2739</v>
      </c>
      <c r="E9" s="767" t="s">
        <v>2741</v>
      </c>
      <c r="F9" s="767" t="s">
        <v>2165</v>
      </c>
      <c r="G9" s="767" t="s">
        <v>2954</v>
      </c>
      <c r="H9" s="767" t="s">
        <v>2740</v>
      </c>
      <c r="I9" s="767" t="s">
        <v>2953</v>
      </c>
      <c r="J9" s="892" t="s">
        <v>3031</v>
      </c>
      <c r="K9" s="767" t="s">
        <v>3032</v>
      </c>
    </row>
    <row r="10" spans="1:11" ht="26.25" customHeight="1">
      <c r="A10" s="757" t="s">
        <v>2620</v>
      </c>
      <c r="B10" s="758">
        <v>48225</v>
      </c>
      <c r="C10" s="758">
        <v>228</v>
      </c>
      <c r="D10" s="758">
        <v>0</v>
      </c>
      <c r="E10" s="759" t="s">
        <v>91</v>
      </c>
      <c r="F10" s="759" t="s">
        <v>91</v>
      </c>
      <c r="G10" s="759">
        <v>20382</v>
      </c>
      <c r="H10" s="760">
        <v>958</v>
      </c>
      <c r="I10" s="761" t="s">
        <v>91</v>
      </c>
      <c r="J10" s="759" t="s">
        <v>91</v>
      </c>
      <c r="K10" s="759" t="s">
        <v>91</v>
      </c>
    </row>
    <row r="11" spans="1:11" ht="15.5">
      <c r="A11" s="757" t="s">
        <v>2621</v>
      </c>
      <c r="B11" s="758">
        <v>84270</v>
      </c>
      <c r="C11" s="758">
        <v>3554</v>
      </c>
      <c r="D11" s="758">
        <v>0</v>
      </c>
      <c r="E11" s="759" t="s">
        <v>91</v>
      </c>
      <c r="F11" s="759" t="s">
        <v>91</v>
      </c>
      <c r="G11" s="759">
        <v>18207</v>
      </c>
      <c r="H11" s="760">
        <v>3353</v>
      </c>
      <c r="I11" s="761" t="s">
        <v>91</v>
      </c>
      <c r="J11" s="759" t="s">
        <v>91</v>
      </c>
      <c r="K11" s="759" t="s">
        <v>91</v>
      </c>
    </row>
    <row r="12" spans="1:11" ht="15.5">
      <c r="A12" s="757" t="s">
        <v>2622</v>
      </c>
      <c r="B12" s="758">
        <v>126920</v>
      </c>
      <c r="C12" s="758">
        <v>3225</v>
      </c>
      <c r="D12" s="758">
        <v>57</v>
      </c>
      <c r="E12" s="759" t="s">
        <v>91</v>
      </c>
      <c r="F12" s="759" t="s">
        <v>91</v>
      </c>
      <c r="G12" s="759">
        <v>24850</v>
      </c>
      <c r="H12" s="760">
        <v>338</v>
      </c>
      <c r="I12" s="761" t="s">
        <v>91</v>
      </c>
      <c r="J12" s="759" t="s">
        <v>91</v>
      </c>
      <c r="K12" s="759" t="s">
        <v>91</v>
      </c>
    </row>
    <row r="13" spans="1:11" ht="15.5">
      <c r="A13" s="757" t="s">
        <v>2623</v>
      </c>
      <c r="B13" s="758">
        <v>175679</v>
      </c>
      <c r="C13" s="758">
        <v>1958</v>
      </c>
      <c r="D13" s="758">
        <v>571</v>
      </c>
      <c r="E13" s="759" t="s">
        <v>91</v>
      </c>
      <c r="F13" s="759" t="s">
        <v>91</v>
      </c>
      <c r="G13" s="759">
        <v>23087</v>
      </c>
      <c r="H13" s="760">
        <v>333</v>
      </c>
      <c r="I13" s="761" t="s">
        <v>91</v>
      </c>
      <c r="J13" s="759" t="s">
        <v>91</v>
      </c>
      <c r="K13" s="759" t="s">
        <v>91</v>
      </c>
    </row>
    <row r="14" spans="1:11" ht="26.25" customHeight="1">
      <c r="A14" s="757" t="s">
        <v>2624</v>
      </c>
      <c r="B14" s="758">
        <v>199893</v>
      </c>
      <c r="C14" s="758">
        <v>2042</v>
      </c>
      <c r="D14" s="758">
        <v>414</v>
      </c>
      <c r="E14" s="759" t="s">
        <v>91</v>
      </c>
      <c r="F14" s="759" t="s">
        <v>91</v>
      </c>
      <c r="G14" s="759">
        <v>21905</v>
      </c>
      <c r="H14" s="759">
        <v>1178</v>
      </c>
      <c r="I14" s="761" t="s">
        <v>91</v>
      </c>
      <c r="J14" s="759" t="s">
        <v>91</v>
      </c>
      <c r="K14" s="759" t="s">
        <v>91</v>
      </c>
    </row>
    <row r="15" spans="1:11" ht="15.5">
      <c r="A15" s="757" t="s">
        <v>2625</v>
      </c>
      <c r="B15" s="758">
        <v>135119</v>
      </c>
      <c r="C15" s="758">
        <v>3520</v>
      </c>
      <c r="D15" s="758">
        <v>617</v>
      </c>
      <c r="E15" s="758">
        <v>734</v>
      </c>
      <c r="F15" s="758">
        <v>1</v>
      </c>
      <c r="G15" s="759">
        <v>29159</v>
      </c>
      <c r="H15" s="759">
        <v>2825</v>
      </c>
      <c r="I15" s="762">
        <v>1832</v>
      </c>
      <c r="J15" s="759" t="s">
        <v>91</v>
      </c>
      <c r="K15" s="759" t="s">
        <v>91</v>
      </c>
    </row>
    <row r="16" spans="1:11" ht="15.5">
      <c r="A16" s="757" t="s">
        <v>2626</v>
      </c>
      <c r="B16" s="758">
        <v>134461</v>
      </c>
      <c r="C16" s="758">
        <v>216</v>
      </c>
      <c r="D16" s="758">
        <v>1012</v>
      </c>
      <c r="E16" s="758">
        <v>8704</v>
      </c>
      <c r="F16" s="758">
        <v>252</v>
      </c>
      <c r="G16" s="759">
        <v>28326</v>
      </c>
      <c r="H16" s="759">
        <v>6</v>
      </c>
      <c r="I16" s="762">
        <v>6226</v>
      </c>
      <c r="J16" s="759" t="s">
        <v>91</v>
      </c>
      <c r="K16" s="759" t="s">
        <v>91</v>
      </c>
    </row>
    <row r="17" spans="1:11" ht="15.5">
      <c r="A17" s="757" t="s">
        <v>2627</v>
      </c>
      <c r="B17" s="758">
        <v>138842</v>
      </c>
      <c r="C17" s="759" t="s">
        <v>91</v>
      </c>
      <c r="D17" s="758">
        <v>2162</v>
      </c>
      <c r="E17" s="758">
        <v>5866</v>
      </c>
      <c r="F17" s="758">
        <v>409</v>
      </c>
      <c r="G17" s="759">
        <v>31409</v>
      </c>
      <c r="H17" s="759" t="s">
        <v>3034</v>
      </c>
      <c r="I17" s="762">
        <v>7603</v>
      </c>
      <c r="J17" s="759" t="s">
        <v>91</v>
      </c>
      <c r="K17" s="759" t="s">
        <v>91</v>
      </c>
    </row>
    <row r="18" spans="1:11" ht="25.9" customHeight="1">
      <c r="A18" s="757" t="s">
        <v>2628</v>
      </c>
      <c r="B18" s="758">
        <v>111796</v>
      </c>
      <c r="C18" s="759" t="s">
        <v>91</v>
      </c>
      <c r="D18" s="758">
        <v>2132</v>
      </c>
      <c r="E18" s="758">
        <v>4420</v>
      </c>
      <c r="F18" s="758">
        <v>890</v>
      </c>
      <c r="G18" s="759">
        <v>34417</v>
      </c>
      <c r="H18" s="759" t="s">
        <v>3034</v>
      </c>
      <c r="I18" s="762">
        <v>9461</v>
      </c>
      <c r="J18" s="759" t="s">
        <v>91</v>
      </c>
      <c r="K18" s="759" t="s">
        <v>91</v>
      </c>
    </row>
    <row r="19" spans="1:11" ht="15.5">
      <c r="A19" s="757" t="s">
        <v>2629</v>
      </c>
      <c r="B19" s="758">
        <v>73607</v>
      </c>
      <c r="C19" s="759" t="s">
        <v>91</v>
      </c>
      <c r="D19" s="758">
        <v>3253</v>
      </c>
      <c r="E19" s="758">
        <v>6787</v>
      </c>
      <c r="F19" s="758">
        <v>1872</v>
      </c>
      <c r="G19" s="759">
        <v>31121</v>
      </c>
      <c r="H19" s="759" t="s">
        <v>3034</v>
      </c>
      <c r="I19" s="762">
        <v>5998</v>
      </c>
      <c r="J19" s="759" t="s">
        <v>91</v>
      </c>
      <c r="K19" s="759" t="s">
        <v>91</v>
      </c>
    </row>
    <row r="20" spans="1:11" ht="15.5">
      <c r="A20" s="757" t="s">
        <v>2630</v>
      </c>
      <c r="B20" s="758">
        <v>70145</v>
      </c>
      <c r="C20" s="759" t="s">
        <v>91</v>
      </c>
      <c r="D20" s="758">
        <v>3172</v>
      </c>
      <c r="E20" s="758">
        <v>6255</v>
      </c>
      <c r="F20" s="758">
        <v>2132</v>
      </c>
      <c r="G20" s="758">
        <v>33445</v>
      </c>
      <c r="H20" s="759" t="s">
        <v>3034</v>
      </c>
      <c r="I20" s="762">
        <v>4305</v>
      </c>
      <c r="J20" s="759" t="s">
        <v>91</v>
      </c>
      <c r="K20" s="759" t="s">
        <v>91</v>
      </c>
    </row>
    <row r="21" spans="1:11" ht="15.5">
      <c r="A21" s="757" t="s">
        <v>2631</v>
      </c>
      <c r="B21" s="758">
        <v>67139</v>
      </c>
      <c r="C21" s="759" t="s">
        <v>91</v>
      </c>
      <c r="D21" s="758">
        <v>296</v>
      </c>
      <c r="E21" s="758">
        <v>2276</v>
      </c>
      <c r="F21" s="758">
        <v>2937</v>
      </c>
      <c r="G21" s="758">
        <v>43627</v>
      </c>
      <c r="H21" s="759" t="s">
        <v>3034</v>
      </c>
      <c r="I21" s="762">
        <v>2568</v>
      </c>
      <c r="J21" s="759" t="s">
        <v>91</v>
      </c>
      <c r="K21" s="759" t="s">
        <v>91</v>
      </c>
    </row>
    <row r="22" spans="1:11" ht="27.75" customHeight="1">
      <c r="A22" s="757" t="s">
        <v>2632</v>
      </c>
      <c r="B22" s="758">
        <v>79252</v>
      </c>
      <c r="C22" s="759" t="s">
        <v>91</v>
      </c>
      <c r="D22" s="758">
        <v>60</v>
      </c>
      <c r="E22" s="758">
        <v>299</v>
      </c>
      <c r="F22" s="758">
        <v>2851</v>
      </c>
      <c r="G22" s="759">
        <v>42426</v>
      </c>
      <c r="H22" s="759" t="s">
        <v>3034</v>
      </c>
      <c r="I22" s="762">
        <v>2431</v>
      </c>
      <c r="J22" s="759" t="s">
        <v>91</v>
      </c>
      <c r="K22" s="759" t="s">
        <v>91</v>
      </c>
    </row>
    <row r="23" spans="1:11" ht="15.5">
      <c r="A23" s="757" t="s">
        <v>2633</v>
      </c>
      <c r="B23" s="758">
        <v>79503</v>
      </c>
      <c r="C23" s="759" t="s">
        <v>91</v>
      </c>
      <c r="D23" s="758">
        <v>12</v>
      </c>
      <c r="E23" s="758">
        <v>6</v>
      </c>
      <c r="F23" s="758">
        <v>2111</v>
      </c>
      <c r="G23" s="759">
        <v>14051</v>
      </c>
      <c r="H23" s="759" t="s">
        <v>3034</v>
      </c>
      <c r="I23" s="762">
        <v>2048</v>
      </c>
      <c r="J23" s="759" t="s">
        <v>91</v>
      </c>
      <c r="K23" s="759" t="s">
        <v>91</v>
      </c>
    </row>
    <row r="24" spans="1:11" ht="15.5">
      <c r="A24" s="757" t="s">
        <v>2634</v>
      </c>
      <c r="B24" s="758">
        <v>54607</v>
      </c>
      <c r="C24" s="759" t="s">
        <v>91</v>
      </c>
      <c r="D24" s="758">
        <v>0</v>
      </c>
      <c r="E24" s="759" t="s">
        <v>91</v>
      </c>
      <c r="F24" s="758">
        <v>2038</v>
      </c>
      <c r="G24" s="758">
        <v>10473</v>
      </c>
      <c r="H24" s="759" t="s">
        <v>3034</v>
      </c>
      <c r="I24" s="762">
        <v>1568</v>
      </c>
      <c r="J24" s="759" t="s">
        <v>91</v>
      </c>
      <c r="K24" s="759" t="s">
        <v>91</v>
      </c>
    </row>
    <row r="25" spans="1:11" ht="15.5">
      <c r="A25" s="757" t="s">
        <v>2635</v>
      </c>
      <c r="B25" s="758">
        <v>47603</v>
      </c>
      <c r="C25" s="759" t="s">
        <v>91</v>
      </c>
      <c r="D25" s="758">
        <v>1</v>
      </c>
      <c r="E25" s="759" t="s">
        <v>91</v>
      </c>
      <c r="F25" s="758">
        <v>71</v>
      </c>
      <c r="G25" s="758">
        <v>6590</v>
      </c>
      <c r="H25" s="759" t="s">
        <v>3034</v>
      </c>
      <c r="I25" s="762">
        <v>1480</v>
      </c>
      <c r="J25" s="759" t="s">
        <v>91</v>
      </c>
      <c r="K25" s="759" t="s">
        <v>91</v>
      </c>
    </row>
    <row r="26" spans="1:11" ht="25.9" customHeight="1">
      <c r="A26" s="757" t="s">
        <v>2636</v>
      </c>
      <c r="B26" s="758">
        <v>50152</v>
      </c>
      <c r="C26" s="759" t="s">
        <v>91</v>
      </c>
      <c r="D26" s="758">
        <v>0</v>
      </c>
      <c r="E26" s="759" t="s">
        <v>91</v>
      </c>
      <c r="F26" s="759" t="s">
        <v>91</v>
      </c>
      <c r="G26" s="759">
        <v>5770</v>
      </c>
      <c r="H26" s="759" t="s">
        <v>3034</v>
      </c>
      <c r="I26" s="762">
        <v>2054</v>
      </c>
      <c r="J26" s="759" t="s">
        <v>91</v>
      </c>
      <c r="K26" s="759" t="s">
        <v>91</v>
      </c>
    </row>
    <row r="27" spans="1:11" ht="15.5">
      <c r="A27" s="757" t="s">
        <v>2637</v>
      </c>
      <c r="B27" s="758">
        <v>24827</v>
      </c>
      <c r="C27" s="759" t="s">
        <v>91</v>
      </c>
      <c r="D27" s="758">
        <v>7</v>
      </c>
      <c r="E27" s="759" t="s">
        <v>91</v>
      </c>
      <c r="F27" s="759" t="s">
        <v>91</v>
      </c>
      <c r="G27" s="758">
        <v>5386</v>
      </c>
      <c r="H27" s="759" t="s">
        <v>3034</v>
      </c>
      <c r="I27" s="762">
        <v>1759</v>
      </c>
      <c r="J27" s="759" t="s">
        <v>91</v>
      </c>
      <c r="K27" s="759" t="s">
        <v>91</v>
      </c>
    </row>
    <row r="28" spans="1:11" ht="15.5">
      <c r="A28" s="757" t="s">
        <v>2638</v>
      </c>
      <c r="B28" s="758">
        <v>37013</v>
      </c>
      <c r="C28" s="759" t="s">
        <v>91</v>
      </c>
      <c r="D28" s="758">
        <v>17</v>
      </c>
      <c r="E28" s="759" t="s">
        <v>91</v>
      </c>
      <c r="F28" s="759" t="s">
        <v>91</v>
      </c>
      <c r="G28" s="758">
        <v>5057</v>
      </c>
      <c r="H28" s="759" t="s">
        <v>3034</v>
      </c>
      <c r="I28" s="762">
        <v>1709</v>
      </c>
      <c r="J28" s="759" t="s">
        <v>91</v>
      </c>
      <c r="K28" s="759" t="s">
        <v>91</v>
      </c>
    </row>
    <row r="29" spans="1:11" ht="15.5">
      <c r="A29" s="757" t="s">
        <v>2639</v>
      </c>
      <c r="B29" s="758">
        <v>40060</v>
      </c>
      <c r="C29" s="759" t="s">
        <v>91</v>
      </c>
      <c r="D29" s="758">
        <v>25</v>
      </c>
      <c r="E29" s="759" t="s">
        <v>91</v>
      </c>
      <c r="F29" s="759" t="s">
        <v>91</v>
      </c>
      <c r="G29" s="758">
        <v>5190</v>
      </c>
      <c r="H29" s="759" t="s">
        <v>3034</v>
      </c>
      <c r="I29" s="762">
        <v>1949</v>
      </c>
      <c r="J29" s="759" t="s">
        <v>91</v>
      </c>
      <c r="K29" s="759" t="s">
        <v>91</v>
      </c>
    </row>
    <row r="30" spans="1:11" ht="25.5" customHeight="1">
      <c r="A30" s="757" t="s">
        <v>2640</v>
      </c>
      <c r="B30" s="758">
        <v>45895</v>
      </c>
      <c r="C30" s="759" t="s">
        <v>91</v>
      </c>
      <c r="D30" s="758">
        <v>14</v>
      </c>
      <c r="E30" s="759" t="s">
        <v>91</v>
      </c>
      <c r="F30" s="759" t="s">
        <v>91</v>
      </c>
      <c r="G30" s="758">
        <v>5386</v>
      </c>
      <c r="H30" s="759" t="s">
        <v>3034</v>
      </c>
      <c r="I30" s="762">
        <v>1737</v>
      </c>
      <c r="J30" s="759" t="s">
        <v>91</v>
      </c>
      <c r="K30" s="759" t="s">
        <v>91</v>
      </c>
    </row>
    <row r="31" spans="1:11" ht="15.5">
      <c r="A31" s="757" t="s">
        <v>2641</v>
      </c>
      <c r="B31" s="758">
        <v>52509</v>
      </c>
      <c r="C31" s="759" t="s">
        <v>91</v>
      </c>
      <c r="D31" s="758">
        <v>1</v>
      </c>
      <c r="E31" s="759" t="s">
        <v>91</v>
      </c>
      <c r="F31" s="759" t="s">
        <v>91</v>
      </c>
      <c r="G31" s="758">
        <v>4681</v>
      </c>
      <c r="H31" s="759" t="s">
        <v>3034</v>
      </c>
      <c r="I31" s="762">
        <v>1491</v>
      </c>
      <c r="J31" s="759" t="s">
        <v>91</v>
      </c>
      <c r="K31" s="759" t="s">
        <v>91</v>
      </c>
    </row>
    <row r="32" spans="1:11" ht="15.5">
      <c r="A32" s="757" t="s">
        <v>2642</v>
      </c>
      <c r="B32" s="758">
        <v>58144</v>
      </c>
      <c r="C32" s="759" t="s">
        <v>91</v>
      </c>
      <c r="D32" s="758">
        <v>2</v>
      </c>
      <c r="E32" s="759" t="s">
        <v>91</v>
      </c>
      <c r="F32" s="759" t="s">
        <v>91</v>
      </c>
      <c r="G32" s="758">
        <v>4906</v>
      </c>
      <c r="H32" s="759" t="s">
        <v>3034</v>
      </c>
      <c r="I32" s="762">
        <v>1334</v>
      </c>
      <c r="J32" s="759" t="s">
        <v>91</v>
      </c>
      <c r="K32" s="759" t="s">
        <v>91</v>
      </c>
    </row>
    <row r="33" spans="1:11" ht="15.5">
      <c r="A33" s="757" t="s">
        <v>2643</v>
      </c>
      <c r="B33" s="758">
        <v>10907</v>
      </c>
      <c r="C33" s="759" t="s">
        <v>91</v>
      </c>
      <c r="D33" s="758">
        <v>1</v>
      </c>
      <c r="E33" s="759" t="s">
        <v>91</v>
      </c>
      <c r="F33" s="759" t="s">
        <v>91</v>
      </c>
      <c r="G33" s="758">
        <v>6926</v>
      </c>
      <c r="H33" s="759" t="s">
        <v>3034</v>
      </c>
      <c r="I33" s="762">
        <v>2079</v>
      </c>
      <c r="J33" s="759" t="s">
        <v>91</v>
      </c>
      <c r="K33" s="759" t="s">
        <v>91</v>
      </c>
    </row>
    <row r="34" spans="1:11" ht="25.5" customHeight="1">
      <c r="A34" s="757" t="s">
        <v>2644</v>
      </c>
      <c r="B34" s="758">
        <v>24819</v>
      </c>
      <c r="C34" s="759" t="s">
        <v>91</v>
      </c>
      <c r="D34" s="758">
        <v>3</v>
      </c>
      <c r="E34" s="759" t="s">
        <v>91</v>
      </c>
      <c r="F34" s="759" t="s">
        <v>91</v>
      </c>
      <c r="G34" s="758">
        <v>10982</v>
      </c>
      <c r="H34" s="759" t="s">
        <v>3034</v>
      </c>
      <c r="I34" s="762">
        <v>2232</v>
      </c>
      <c r="J34" s="759" t="s">
        <v>91</v>
      </c>
      <c r="K34" s="759" t="s">
        <v>91</v>
      </c>
    </row>
    <row r="35" spans="1:11" ht="15.5">
      <c r="A35" s="757" t="s">
        <v>2645</v>
      </c>
      <c r="B35" s="758">
        <v>25604</v>
      </c>
      <c r="C35" s="759" t="s">
        <v>91</v>
      </c>
      <c r="D35" s="758">
        <v>1</v>
      </c>
      <c r="E35" s="759" t="s">
        <v>91</v>
      </c>
      <c r="F35" s="759" t="s">
        <v>91</v>
      </c>
      <c r="G35" s="758">
        <v>8196</v>
      </c>
      <c r="H35" s="759" t="s">
        <v>3034</v>
      </c>
      <c r="I35" s="762">
        <v>2802</v>
      </c>
      <c r="J35" s="759" t="s">
        <v>91</v>
      </c>
      <c r="K35" s="759" t="s">
        <v>91</v>
      </c>
    </row>
    <row r="36" spans="1:11" ht="15.5">
      <c r="A36" s="757" t="s">
        <v>2646</v>
      </c>
      <c r="B36" s="758">
        <v>29426</v>
      </c>
      <c r="C36" s="759" t="s">
        <v>91</v>
      </c>
      <c r="D36" s="758">
        <v>0</v>
      </c>
      <c r="E36" s="759" t="s">
        <v>91</v>
      </c>
      <c r="F36" s="759" t="s">
        <v>91</v>
      </c>
      <c r="G36" s="758">
        <v>4806</v>
      </c>
      <c r="H36" s="759" t="s">
        <v>3034</v>
      </c>
      <c r="I36" s="762">
        <v>2789</v>
      </c>
      <c r="J36" s="759" t="s">
        <v>91</v>
      </c>
      <c r="K36" s="759" t="s">
        <v>91</v>
      </c>
    </row>
    <row r="37" spans="1:11" ht="15.5">
      <c r="A37" s="757" t="s">
        <v>2647</v>
      </c>
      <c r="B37" s="758">
        <v>37272</v>
      </c>
      <c r="C37" s="759" t="s">
        <v>91</v>
      </c>
      <c r="D37" s="758">
        <v>0</v>
      </c>
      <c r="E37" s="759" t="s">
        <v>91</v>
      </c>
      <c r="F37" s="759" t="s">
        <v>91</v>
      </c>
      <c r="G37" s="758">
        <v>2846</v>
      </c>
      <c r="H37" s="759" t="s">
        <v>3034</v>
      </c>
      <c r="I37" s="762">
        <v>3340</v>
      </c>
      <c r="J37" s="759" t="s">
        <v>91</v>
      </c>
      <c r="K37" s="759" t="s">
        <v>91</v>
      </c>
    </row>
    <row r="38" spans="1:11" ht="25.5" customHeight="1">
      <c r="A38" s="757" t="s">
        <v>2648</v>
      </c>
      <c r="B38" s="758">
        <v>32176</v>
      </c>
      <c r="C38" s="759" t="s">
        <v>91</v>
      </c>
      <c r="D38" s="758">
        <v>0</v>
      </c>
      <c r="E38" s="759" t="s">
        <v>91</v>
      </c>
      <c r="F38" s="759" t="s">
        <v>91</v>
      </c>
      <c r="G38" s="758">
        <v>0</v>
      </c>
      <c r="H38" s="759" t="s">
        <v>91</v>
      </c>
      <c r="I38" s="762">
        <v>3134</v>
      </c>
      <c r="J38" s="759" t="s">
        <v>91</v>
      </c>
      <c r="K38" s="759" t="s">
        <v>91</v>
      </c>
    </row>
    <row r="39" spans="1:11" ht="15.5">
      <c r="A39" s="757" t="s">
        <v>2649</v>
      </c>
      <c r="B39" s="758">
        <v>19945</v>
      </c>
      <c r="C39" s="759" t="s">
        <v>91</v>
      </c>
      <c r="D39" s="758">
        <v>0</v>
      </c>
      <c r="E39" s="759" t="s">
        <v>91</v>
      </c>
      <c r="F39" s="759" t="s">
        <v>91</v>
      </c>
      <c r="G39" s="758">
        <v>0</v>
      </c>
      <c r="H39" s="759" t="s">
        <v>91</v>
      </c>
      <c r="I39" s="762">
        <v>2098</v>
      </c>
      <c r="J39" s="759" t="s">
        <v>91</v>
      </c>
      <c r="K39" s="759" t="s">
        <v>91</v>
      </c>
    </row>
    <row r="40" spans="1:11" ht="15.5">
      <c r="A40" s="757" t="s">
        <v>2650</v>
      </c>
      <c r="B40" s="758">
        <v>39519</v>
      </c>
      <c r="C40" s="759" t="s">
        <v>91</v>
      </c>
      <c r="D40" s="758">
        <v>0</v>
      </c>
      <c r="E40" s="759" t="s">
        <v>91</v>
      </c>
      <c r="F40" s="759" t="s">
        <v>91</v>
      </c>
      <c r="G40" s="758">
        <v>0</v>
      </c>
      <c r="H40" s="759" t="s">
        <v>91</v>
      </c>
      <c r="I40" s="762">
        <v>2396</v>
      </c>
      <c r="J40" s="759" t="s">
        <v>91</v>
      </c>
      <c r="K40" s="759" t="s">
        <v>91</v>
      </c>
    </row>
    <row r="41" spans="1:11" ht="15.5">
      <c r="A41" s="757" t="s">
        <v>2651</v>
      </c>
      <c r="B41" s="758">
        <v>45341</v>
      </c>
      <c r="C41" s="759" t="s">
        <v>91</v>
      </c>
      <c r="D41" s="758">
        <v>0</v>
      </c>
      <c r="E41" s="759" t="s">
        <v>91</v>
      </c>
      <c r="F41" s="759" t="s">
        <v>91</v>
      </c>
      <c r="G41" s="758">
        <v>0</v>
      </c>
      <c r="H41" s="759" t="s">
        <v>91</v>
      </c>
      <c r="I41" s="762">
        <v>3648</v>
      </c>
      <c r="J41" s="759">
        <v>730</v>
      </c>
      <c r="K41" s="759">
        <v>213</v>
      </c>
    </row>
    <row r="42" spans="1:11" s="839" customFormat="1" ht="25.5" customHeight="1">
      <c r="A42" s="757" t="s">
        <v>2955</v>
      </c>
      <c r="B42" s="758">
        <v>45894</v>
      </c>
      <c r="C42" s="759" t="s">
        <v>91</v>
      </c>
      <c r="D42" s="758">
        <v>0</v>
      </c>
      <c r="E42" s="759" t="s">
        <v>91</v>
      </c>
      <c r="F42" s="759" t="s">
        <v>91</v>
      </c>
      <c r="G42" s="758">
        <v>0</v>
      </c>
      <c r="H42" s="759" t="s">
        <v>3034</v>
      </c>
      <c r="I42" s="762">
        <v>3334</v>
      </c>
      <c r="J42" s="759">
        <v>8725</v>
      </c>
      <c r="K42" s="759">
        <v>1156</v>
      </c>
    </row>
    <row r="43" spans="1:11" s="839" customFormat="1" ht="15.5">
      <c r="A43" s="757" t="s">
        <v>2956</v>
      </c>
      <c r="B43" s="758">
        <v>53538</v>
      </c>
      <c r="C43" s="759" t="s">
        <v>91</v>
      </c>
      <c r="D43" s="758">
        <v>0</v>
      </c>
      <c r="E43" s="759" t="s">
        <v>91</v>
      </c>
      <c r="F43" s="759" t="s">
        <v>91</v>
      </c>
      <c r="G43" s="758">
        <v>0</v>
      </c>
      <c r="H43" s="759" t="s">
        <v>3034</v>
      </c>
      <c r="I43" s="924">
        <v>3755</v>
      </c>
      <c r="J43" s="759">
        <v>14668</v>
      </c>
      <c r="K43" s="759">
        <v>2023</v>
      </c>
    </row>
    <row r="44" spans="1:11" s="839" customFormat="1" ht="15.5">
      <c r="A44" s="757" t="s">
        <v>2957</v>
      </c>
      <c r="B44" s="758">
        <v>22108</v>
      </c>
      <c r="C44" s="759" t="s">
        <v>91</v>
      </c>
      <c r="D44" s="758">
        <v>0</v>
      </c>
      <c r="E44" s="759" t="s">
        <v>91</v>
      </c>
      <c r="F44" s="759" t="s">
        <v>91</v>
      </c>
      <c r="G44" s="758">
        <v>0</v>
      </c>
      <c r="H44" s="759" t="s">
        <v>3034</v>
      </c>
      <c r="I44" s="924">
        <v>4085</v>
      </c>
      <c r="J44" s="759">
        <v>12535</v>
      </c>
      <c r="K44" s="759">
        <v>4331</v>
      </c>
    </row>
    <row r="45" spans="1:11" s="839" customFormat="1" ht="15.5">
      <c r="A45" s="757" t="s">
        <v>2958</v>
      </c>
      <c r="B45" s="758">
        <v>31606</v>
      </c>
      <c r="C45" s="759" t="s">
        <v>91</v>
      </c>
      <c r="D45" s="758">
        <v>0</v>
      </c>
      <c r="E45" s="759" t="s">
        <v>91</v>
      </c>
      <c r="F45" s="759" t="s">
        <v>91</v>
      </c>
      <c r="G45" s="758">
        <v>0</v>
      </c>
      <c r="H45" s="759" t="s">
        <v>3034</v>
      </c>
      <c r="I45" s="924">
        <v>5130</v>
      </c>
      <c r="J45" s="759">
        <v>6555</v>
      </c>
      <c r="K45" s="759">
        <v>2888</v>
      </c>
    </row>
    <row r="46" spans="1:11" ht="40.5" customHeight="1">
      <c r="A46" s="763" t="s">
        <v>3153</v>
      </c>
      <c r="B46" s="764">
        <v>2353816</v>
      </c>
      <c r="C46" s="764">
        <v>14743</v>
      </c>
      <c r="D46" s="764">
        <v>13830</v>
      </c>
      <c r="E46" s="764">
        <v>35347</v>
      </c>
      <c r="F46" s="764">
        <v>15564</v>
      </c>
      <c r="G46" s="765">
        <v>483607</v>
      </c>
      <c r="H46" s="764">
        <v>8991</v>
      </c>
      <c r="I46" s="766">
        <v>98375</v>
      </c>
      <c r="J46" s="925">
        <v>43213</v>
      </c>
      <c r="K46" s="925">
        <v>10611</v>
      </c>
    </row>
    <row r="47" spans="1:11" ht="25.25" customHeight="1">
      <c r="A47" s="770" t="s">
        <v>2743</v>
      </c>
      <c r="B47" s="768"/>
      <c r="C47" s="768"/>
      <c r="D47" s="768"/>
      <c r="E47" s="768"/>
      <c r="F47" s="768"/>
      <c r="G47" s="768"/>
      <c r="H47" s="768"/>
      <c r="I47" s="768"/>
    </row>
    <row r="48" spans="1:11" ht="22" customHeight="1">
      <c r="A48" s="770" t="s">
        <v>2744</v>
      </c>
      <c r="B48" s="768"/>
      <c r="C48" s="768"/>
      <c r="D48" s="768"/>
      <c r="E48" s="768"/>
      <c r="F48" s="768"/>
      <c r="G48" s="768"/>
      <c r="H48" s="768"/>
      <c r="I48" s="768"/>
    </row>
    <row r="49" spans="1:10" ht="22" customHeight="1">
      <c r="A49" s="770" t="s">
        <v>2745</v>
      </c>
      <c r="B49" s="768"/>
      <c r="C49" s="768"/>
      <c r="D49" s="768"/>
      <c r="E49" s="768"/>
      <c r="F49" s="768"/>
      <c r="G49" s="768"/>
      <c r="H49" s="768"/>
      <c r="I49" s="768"/>
    </row>
    <row r="50" spans="1:10" ht="22" customHeight="1">
      <c r="A50" s="770" t="s">
        <v>2746</v>
      </c>
      <c r="B50" s="768"/>
      <c r="C50" s="768"/>
      <c r="D50" s="768"/>
      <c r="E50" s="768"/>
      <c r="F50" s="768"/>
      <c r="G50" s="768"/>
      <c r="H50" s="768"/>
      <c r="I50" s="768"/>
    </row>
    <row r="51" spans="1:10" ht="22" customHeight="1">
      <c r="A51" s="770" t="s">
        <v>2747</v>
      </c>
      <c r="B51" s="768"/>
      <c r="C51" s="768"/>
      <c r="D51" s="768"/>
      <c r="E51" s="768"/>
      <c r="F51" s="768"/>
      <c r="G51" s="768"/>
      <c r="H51" s="768"/>
      <c r="I51" s="768"/>
      <c r="J51" s="687"/>
    </row>
    <row r="52" spans="1:10" ht="22" customHeight="1">
      <c r="A52" s="401" t="s">
        <v>2748</v>
      </c>
      <c r="B52" s="769"/>
      <c r="C52" s="769"/>
      <c r="D52" s="769"/>
      <c r="E52" s="769"/>
      <c r="F52" s="769"/>
      <c r="G52" s="769"/>
      <c r="H52" s="769"/>
      <c r="I52" s="769"/>
      <c r="J52" s="687"/>
    </row>
    <row r="53" spans="1:10">
      <c r="A53" s="401" t="s">
        <v>3140</v>
      </c>
      <c r="B53" s="769"/>
      <c r="C53" s="769"/>
      <c r="D53" s="769"/>
      <c r="E53" s="769"/>
      <c r="F53" s="769"/>
      <c r="G53" s="769"/>
      <c r="H53" s="769"/>
      <c r="I53" s="769"/>
      <c r="J53" s="687"/>
    </row>
    <row r="54" spans="1:10">
      <c r="A54" s="401" t="s">
        <v>2749</v>
      </c>
      <c r="B54" s="769"/>
      <c r="C54" s="769"/>
      <c r="D54" s="769"/>
      <c r="E54" s="769"/>
      <c r="F54" s="769"/>
      <c r="G54" s="769"/>
      <c r="H54" s="769"/>
      <c r="I54" s="769"/>
      <c r="J54" s="687"/>
    </row>
    <row r="55" spans="1:10" s="839" customFormat="1">
      <c r="A55" s="401" t="s">
        <v>3141</v>
      </c>
      <c r="B55" s="769"/>
      <c r="C55" s="769"/>
      <c r="D55" s="769"/>
      <c r="E55" s="769"/>
      <c r="F55" s="769"/>
      <c r="G55" s="769"/>
      <c r="H55" s="769"/>
      <c r="I55" s="769"/>
      <c r="J55" s="687"/>
    </row>
    <row r="56" spans="1:10" ht="22" customHeight="1">
      <c r="A56" s="401" t="s">
        <v>2750</v>
      </c>
      <c r="B56" s="769"/>
      <c r="C56" s="769"/>
      <c r="D56" s="769"/>
      <c r="E56" s="769"/>
      <c r="F56" s="769"/>
      <c r="G56" s="769"/>
      <c r="H56" s="769"/>
      <c r="I56" s="769"/>
      <c r="J56" s="687"/>
    </row>
    <row r="57" spans="1:10">
      <c r="A57" s="401" t="s">
        <v>2751</v>
      </c>
      <c r="B57" s="769"/>
      <c r="C57" s="769"/>
      <c r="D57" s="769"/>
      <c r="E57" s="769"/>
      <c r="F57" s="769"/>
      <c r="G57" s="769"/>
      <c r="H57" s="769"/>
      <c r="I57" s="769"/>
      <c r="J57" s="687"/>
    </row>
    <row r="58" spans="1:10" ht="22" customHeight="1">
      <c r="A58" s="770" t="s">
        <v>2752</v>
      </c>
      <c r="B58" s="768"/>
      <c r="C58" s="768"/>
      <c r="D58" s="768"/>
      <c r="E58" s="768"/>
      <c r="F58" s="768"/>
      <c r="G58" s="768"/>
      <c r="H58" s="768"/>
      <c r="I58" s="768"/>
      <c r="J58" s="687"/>
    </row>
    <row r="59" spans="1:10" ht="14.5">
      <c r="A59" s="770" t="s">
        <v>2753</v>
      </c>
      <c r="B59" s="768"/>
      <c r="C59" s="768"/>
      <c r="D59" s="768"/>
      <c r="E59" s="768"/>
      <c r="F59" s="768"/>
      <c r="G59" s="768"/>
      <c r="H59" s="768"/>
      <c r="I59" s="768"/>
      <c r="J59" s="687"/>
    </row>
    <row r="60" spans="1:10" ht="14.5">
      <c r="A60" s="770" t="s">
        <v>3006</v>
      </c>
      <c r="B60" s="768"/>
      <c r="C60" s="768"/>
      <c r="D60" s="768"/>
      <c r="E60" s="768"/>
      <c r="F60" s="768"/>
      <c r="G60" s="768"/>
      <c r="H60" s="768"/>
      <c r="I60" s="768"/>
      <c r="J60" s="687"/>
    </row>
    <row r="61" spans="1:10" ht="14.5">
      <c r="A61" s="770" t="s">
        <v>3007</v>
      </c>
      <c r="B61" s="768"/>
      <c r="C61" s="768"/>
      <c r="D61" s="768"/>
      <c r="E61" s="768"/>
      <c r="F61" s="768"/>
      <c r="G61" s="768"/>
      <c r="H61" s="768"/>
      <c r="I61" s="768"/>
      <c r="J61" s="687"/>
    </row>
    <row r="62" spans="1:10" ht="22" customHeight="1">
      <c r="A62" s="770" t="s">
        <v>2754</v>
      </c>
      <c r="B62" s="768"/>
      <c r="C62" s="768"/>
      <c r="D62" s="768"/>
      <c r="E62" s="768"/>
      <c r="F62" s="768"/>
      <c r="G62" s="768"/>
      <c r="H62" s="768"/>
      <c r="I62" s="768"/>
      <c r="J62" s="688"/>
    </row>
    <row r="63" spans="1:10" ht="14.5">
      <c r="A63" s="770" t="s">
        <v>3147</v>
      </c>
      <c r="B63" s="768"/>
      <c r="C63" s="768"/>
      <c r="D63" s="768"/>
      <c r="E63" s="768"/>
      <c r="F63" s="768"/>
      <c r="G63" s="768"/>
      <c r="H63" s="768"/>
      <c r="I63" s="768"/>
      <c r="J63" s="688"/>
    </row>
    <row r="64" spans="1:10" s="839" customFormat="1" ht="14.5">
      <c r="A64" s="452" t="s">
        <v>3154</v>
      </c>
      <c r="B64" s="768"/>
      <c r="C64" s="768"/>
      <c r="D64" s="768"/>
      <c r="E64" s="768"/>
      <c r="F64" s="768"/>
      <c r="G64" s="768"/>
      <c r="H64" s="768"/>
      <c r="I64" s="768"/>
      <c r="J64" s="688"/>
    </row>
    <row r="65" spans="1:11" s="839" customFormat="1" ht="14.5">
      <c r="A65" s="452" t="s">
        <v>3152</v>
      </c>
      <c r="B65" s="768"/>
      <c r="C65" s="768"/>
      <c r="D65" s="768"/>
      <c r="E65" s="768"/>
      <c r="F65" s="768"/>
      <c r="G65" s="768"/>
      <c r="H65" s="768"/>
      <c r="I65" s="768"/>
      <c r="J65" s="688"/>
    </row>
    <row r="66" spans="1:11" s="207" customFormat="1" ht="19" customHeight="1">
      <c r="A66" s="237" t="s">
        <v>3033</v>
      </c>
      <c r="B66" s="180"/>
      <c r="C66" s="180"/>
      <c r="D66" s="180"/>
      <c r="E66" s="180"/>
      <c r="F66" s="180"/>
      <c r="G66" s="180"/>
      <c r="H66" s="180"/>
      <c r="I66" s="180"/>
      <c r="J66" s="210"/>
      <c r="K66" s="210"/>
    </row>
    <row r="67" spans="1:11" s="207" customFormat="1" ht="15.5">
      <c r="A67" s="237" t="s">
        <v>3021</v>
      </c>
      <c r="B67" s="180"/>
      <c r="C67" s="180"/>
      <c r="D67" s="180"/>
      <c r="E67" s="180"/>
      <c r="F67" s="180"/>
      <c r="G67" s="180"/>
      <c r="H67" s="180"/>
      <c r="I67" s="180"/>
      <c r="J67" s="210"/>
      <c r="K67" s="210"/>
    </row>
    <row r="68" spans="1:11" s="207" customFormat="1" ht="15.5">
      <c r="A68" s="237" t="s">
        <v>3030</v>
      </c>
      <c r="B68" s="180"/>
      <c r="C68" s="180"/>
      <c r="D68" s="180"/>
      <c r="E68" s="180"/>
      <c r="F68" s="180"/>
      <c r="G68" s="180"/>
      <c r="H68" s="180"/>
      <c r="I68" s="180"/>
      <c r="J68" s="210"/>
      <c r="K68" s="210"/>
    </row>
    <row r="69" spans="1:11" s="207" customFormat="1" ht="15.5">
      <c r="A69" s="237" t="s">
        <v>3029</v>
      </c>
      <c r="B69" s="180"/>
      <c r="C69" s="180"/>
      <c r="D69" s="180"/>
      <c r="E69" s="180"/>
      <c r="F69" s="180"/>
      <c r="G69" s="180"/>
      <c r="H69" s="180"/>
      <c r="I69" s="180"/>
      <c r="J69" s="210"/>
      <c r="K69" s="210"/>
    </row>
    <row r="70" spans="1:11" s="929" customFormat="1" ht="20.75" customHeight="1">
      <c r="A70" s="926" t="s">
        <v>3035</v>
      </c>
      <c r="B70" s="927"/>
      <c r="C70" s="927"/>
      <c r="D70" s="927"/>
      <c r="E70" s="927"/>
      <c r="F70" s="927"/>
      <c r="G70" s="927"/>
      <c r="H70" s="927"/>
      <c r="I70" s="927"/>
      <c r="J70" s="928"/>
      <c r="K70" s="928"/>
    </row>
    <row r="71" spans="1:11" s="929" customFormat="1" ht="15.5">
      <c r="A71" s="926" t="s">
        <v>3024</v>
      </c>
      <c r="B71" s="927"/>
      <c r="C71" s="927"/>
      <c r="D71" s="927"/>
      <c r="E71" s="927"/>
      <c r="F71" s="927"/>
      <c r="G71" s="927"/>
      <c r="H71" s="927"/>
      <c r="I71" s="927"/>
      <c r="J71" s="928"/>
      <c r="K71" s="928"/>
    </row>
    <row r="72" spans="1:11" s="839" customFormat="1" ht="13.15" customHeight="1">
      <c r="A72" s="839" t="s">
        <v>3171</v>
      </c>
    </row>
    <row r="73" spans="1:11" ht="21" customHeight="1">
      <c r="A73" s="776" t="s">
        <v>1</v>
      </c>
      <c r="B73" s="701" t="str">
        <f>Contents!$C$67</f>
        <v>24 Mar 2022</v>
      </c>
      <c r="C73" s="774"/>
    </row>
    <row r="74" spans="1:11" ht="15.5">
      <c r="A74" s="776" t="s">
        <v>2144</v>
      </c>
      <c r="B74" s="701" t="str">
        <f>Contents!$D$67</f>
        <v>Spring 2023</v>
      </c>
      <c r="C74" s="774"/>
    </row>
    <row r="75" spans="1:11">
      <c r="A75" s="689"/>
      <c r="B75" s="689"/>
    </row>
    <row r="76" spans="1:11" ht="13.15" customHeight="1">
      <c r="A76" s="689"/>
      <c r="B76" s="689"/>
      <c r="C76" s="690"/>
    </row>
    <row r="77" spans="1:11">
      <c r="A77" s="689"/>
      <c r="B77" s="689"/>
      <c r="C77" s="690"/>
    </row>
    <row r="78" spans="1:11">
      <c r="A78" s="689"/>
      <c r="B78" s="689"/>
      <c r="C78" s="690"/>
    </row>
    <row r="79" spans="1:11">
      <c r="A79" s="689"/>
      <c r="B79" s="689"/>
      <c r="C79" s="690"/>
    </row>
    <row r="80" spans="1:11">
      <c r="A80" s="689"/>
      <c r="B80" s="689"/>
      <c r="C80" s="690"/>
    </row>
    <row r="81" spans="1:3">
      <c r="A81" s="689"/>
      <c r="B81" s="689"/>
      <c r="C81" s="690"/>
    </row>
    <row r="82" spans="1:3">
      <c r="A82" s="689"/>
      <c r="B82" s="689"/>
      <c r="C82" s="690"/>
    </row>
    <row r="83" spans="1:3">
      <c r="A83" s="689"/>
      <c r="B83" s="689"/>
      <c r="C83" s="690"/>
    </row>
    <row r="84" spans="1:3">
      <c r="A84" s="689"/>
      <c r="B84" s="689"/>
      <c r="C84" s="690"/>
    </row>
    <row r="85" spans="1:3">
      <c r="A85" s="689"/>
      <c r="B85" s="689"/>
      <c r="C85" s="690"/>
    </row>
    <row r="86" spans="1:3">
      <c r="A86" s="689"/>
      <c r="B86" s="689"/>
      <c r="C86" s="690"/>
    </row>
    <row r="87" spans="1:3">
      <c r="A87" s="689"/>
      <c r="B87" s="689"/>
      <c r="C87" s="690"/>
    </row>
    <row r="88" spans="1:3">
      <c r="A88" s="689"/>
      <c r="B88" s="689"/>
      <c r="C88" s="690"/>
    </row>
    <row r="89" spans="1:3">
      <c r="A89" s="689"/>
      <c r="B89" s="689"/>
      <c r="C89" s="690"/>
    </row>
    <row r="90" spans="1:3">
      <c r="A90" s="689"/>
      <c r="B90" s="689"/>
      <c r="C90" s="690"/>
    </row>
    <row r="91" spans="1:3">
      <c r="A91" s="689"/>
      <c r="B91" s="689"/>
      <c r="C91" s="690"/>
    </row>
    <row r="92" spans="1:3">
      <c r="A92" s="689"/>
      <c r="B92" s="689"/>
      <c r="C92" s="690"/>
    </row>
    <row r="93" spans="1:3">
      <c r="A93" s="689"/>
      <c r="B93" s="689"/>
      <c r="C93" s="690"/>
    </row>
    <row r="94" spans="1:3">
      <c r="A94" s="689"/>
      <c r="B94" s="689"/>
      <c r="C94" s="690"/>
    </row>
    <row r="95" spans="1:3">
      <c r="A95" s="689"/>
      <c r="B95" s="689"/>
      <c r="C95" s="690"/>
    </row>
    <row r="96" spans="1:3">
      <c r="A96" s="689"/>
      <c r="B96" s="689"/>
      <c r="C96" s="690"/>
    </row>
    <row r="97" spans="1:3">
      <c r="A97" s="689"/>
      <c r="B97" s="689"/>
      <c r="C97" s="690"/>
    </row>
    <row r="98" spans="1:3">
      <c r="A98" s="689"/>
      <c r="B98" s="689"/>
      <c r="C98" s="690"/>
    </row>
    <row r="99" spans="1:3">
      <c r="A99" s="689"/>
      <c r="B99" s="689"/>
      <c r="C99" s="690"/>
    </row>
    <row r="100" spans="1:3">
      <c r="A100" s="689"/>
      <c r="B100" s="689"/>
      <c r="C100" s="690"/>
    </row>
    <row r="101" spans="1:3">
      <c r="A101" s="689"/>
      <c r="B101" s="689"/>
      <c r="C101" s="690"/>
    </row>
    <row r="102" spans="1:3">
      <c r="A102" s="689"/>
      <c r="B102" s="689"/>
      <c r="C102" s="690"/>
    </row>
    <row r="103" spans="1:3">
      <c r="A103" s="689"/>
      <c r="B103" s="689"/>
      <c r="C103" s="690"/>
    </row>
  </sheetData>
  <phoneticPr fontId="250" type="noConversion"/>
  <pageMargins left="0.7" right="0.7" top="0.75" bottom="0.75" header="0.3" footer="0.3"/>
  <pageSetup paperSize="9" scale="63" orientation="portrait" verticalDpi="4" r:id="rId1"/>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31D4B7-8577-423A-8022-C8F3EB128D9C}">
  <sheetPr>
    <tabColor theme="0"/>
    <pageSetUpPr fitToPage="1"/>
  </sheetPr>
  <dimension ref="A1:A3"/>
  <sheetViews>
    <sheetView zoomScaleNormal="100" zoomScaleSheetLayoutView="70" workbookViewId="0"/>
  </sheetViews>
  <sheetFormatPr defaultColWidth="8.7265625" defaultRowHeight="12.5"/>
  <cols>
    <col min="1" max="1" width="102.6328125" style="839" customWidth="1"/>
    <col min="2" max="9" width="8.7265625" style="839"/>
    <col min="10" max="10" width="9.7265625" style="839" customWidth="1"/>
    <col min="11" max="11" width="5.26953125" style="839" customWidth="1"/>
    <col min="12" max="16384" width="8.7265625" style="839"/>
  </cols>
  <sheetData>
    <row r="1" spans="1:1" s="188" customFormat="1" ht="84">
      <c r="A1" s="206" t="s">
        <v>3060</v>
      </c>
    </row>
    <row r="2" spans="1:1" s="775" customFormat="1" ht="31">
      <c r="A2" s="193" t="s">
        <v>2322</v>
      </c>
    </row>
    <row r="3" spans="1:1" s="188" customFormat="1" ht="15.5">
      <c r="A3" s="193" t="s">
        <v>2320</v>
      </c>
    </row>
  </sheetData>
  <pageMargins left="0.7" right="0.7" top="0.75" bottom="0.75" header="0.3" footer="0.3"/>
  <pageSetup paperSize="9" scale="87" orientation="portrait" verticalDpi="4"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3CDFD7-76AE-48FE-9DA8-3F9E6014F6B6}">
  <sheetPr>
    <tabColor theme="0"/>
  </sheetPr>
  <dimension ref="A1:A4"/>
  <sheetViews>
    <sheetView workbookViewId="0"/>
  </sheetViews>
  <sheetFormatPr defaultColWidth="9.08984375" defaultRowHeight="12.5"/>
  <cols>
    <col min="1" max="1" width="102.6328125" style="774" customWidth="1"/>
    <col min="2" max="16384" width="9.08984375" style="774"/>
  </cols>
  <sheetData>
    <row r="1" spans="1:1" ht="84">
      <c r="A1" s="206" t="s">
        <v>3062</v>
      </c>
    </row>
    <row r="2" spans="1:1" s="775" customFormat="1" ht="31">
      <c r="A2" s="193" t="s">
        <v>2758</v>
      </c>
    </row>
    <row r="3" spans="1:1" s="188" customFormat="1" ht="15.5">
      <c r="A3" s="193" t="s">
        <v>2320</v>
      </c>
    </row>
    <row r="4" spans="1:1" ht="14.25" customHeight="1"/>
  </sheetData>
  <pageMargins left="0.7" right="0.7" top="0.75" bottom="0.75" header="0.3" footer="0.3"/>
  <pageSetup paperSize="9" orientation="portrait" verticalDpi="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83E720-1775-42BD-986A-A01BD404B7D6}">
  <sheetPr>
    <tabColor theme="0"/>
    <pageSetUpPr fitToPage="1"/>
  </sheetPr>
  <dimension ref="A1:J4"/>
  <sheetViews>
    <sheetView zoomScaleNormal="100" zoomScaleSheetLayoutView="55" workbookViewId="0"/>
  </sheetViews>
  <sheetFormatPr defaultColWidth="8.7265625" defaultRowHeight="12.5"/>
  <cols>
    <col min="1" max="1" width="102.6328125" style="839" customWidth="1"/>
    <col min="2" max="9" width="8.7265625" style="839"/>
    <col min="10" max="10" width="11.7265625" style="839" customWidth="1"/>
    <col min="11" max="11" width="4.26953125" style="839" customWidth="1"/>
    <col min="12" max="16384" width="8.7265625" style="839"/>
  </cols>
  <sheetData>
    <row r="1" spans="1:10" s="188" customFormat="1" ht="84">
      <c r="A1" s="206" t="s">
        <v>3061</v>
      </c>
    </row>
    <row r="2" spans="1:10" s="775" customFormat="1" ht="31">
      <c r="A2" s="193" t="s">
        <v>2323</v>
      </c>
    </row>
    <row r="3" spans="1:10" s="188" customFormat="1" ht="15.5">
      <c r="A3" s="193" t="s">
        <v>2320</v>
      </c>
    </row>
    <row r="4" spans="1:10" ht="32.65" customHeight="1">
      <c r="B4" s="1048"/>
      <c r="C4" s="1048"/>
      <c r="D4" s="1048"/>
      <c r="E4" s="1048"/>
      <c r="F4" s="1048"/>
      <c r="G4" s="1048"/>
      <c r="H4" s="1048"/>
      <c r="I4" s="1048"/>
      <c r="J4" s="1048"/>
    </row>
  </sheetData>
  <mergeCells count="1">
    <mergeCell ref="B4:J4"/>
  </mergeCells>
  <pageMargins left="0.7" right="0.7" top="0.75" bottom="0.75" header="0.3" footer="0.3"/>
  <pageSetup paperSize="9" scale="87" orientation="portrait" verticalDpi="4"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DE9AB8-59C3-4CE2-AFA2-3D7C3F630894}">
  <sheetPr codeName="Sheet7">
    <tabColor theme="4" tint="0.79998168889431442"/>
    <pageSetUpPr fitToPage="1"/>
  </sheetPr>
  <dimension ref="A1:Q127"/>
  <sheetViews>
    <sheetView zoomScaleNormal="100" workbookViewId="0">
      <pane ySplit="9" topLeftCell="A10" activePane="bottomLeft" state="frozen"/>
      <selection activeCell="I75" sqref="I75"/>
      <selection pane="bottomLeft"/>
    </sheetView>
  </sheetViews>
  <sheetFormatPr defaultColWidth="9" defaultRowHeight="15.5"/>
  <cols>
    <col min="1" max="1" width="22.36328125" style="207" customWidth="1"/>
    <col min="2" max="9" width="20.6328125" style="207" customWidth="1"/>
    <col min="10" max="10" width="10" style="207" customWidth="1"/>
    <col min="11" max="11" width="9.81640625" style="207" customWidth="1"/>
    <col min="12" max="12" width="26.36328125" style="207" bestFit="1" customWidth="1"/>
    <col min="13" max="13" width="16.7265625" style="207" bestFit="1" customWidth="1"/>
    <col min="14" max="16384" width="9" style="207"/>
  </cols>
  <sheetData>
    <row r="1" spans="1:13" ht="28">
      <c r="A1" s="181" t="s">
        <v>2777</v>
      </c>
    </row>
    <row r="2" spans="1:13" s="164" customFormat="1">
      <c r="A2" s="870" t="s">
        <v>2734</v>
      </c>
      <c r="B2" s="23"/>
      <c r="C2" s="23"/>
      <c r="D2" s="23"/>
      <c r="E2" s="219"/>
      <c r="F2" s="219"/>
      <c r="G2" s="219"/>
      <c r="H2" s="219"/>
      <c r="I2" s="219"/>
      <c r="J2" s="219"/>
      <c r="K2" s="219"/>
      <c r="L2" s="219"/>
      <c r="M2" s="219"/>
    </row>
    <row r="3" spans="1:13" s="164" customFormat="1">
      <c r="A3" s="870" t="s">
        <v>2921</v>
      </c>
      <c r="B3" s="23"/>
      <c r="C3" s="23"/>
      <c r="D3" s="23"/>
      <c r="E3" s="219"/>
      <c r="F3" s="219"/>
      <c r="G3" s="219"/>
      <c r="H3" s="219"/>
      <c r="I3" s="219"/>
      <c r="J3" s="219"/>
      <c r="K3" s="219"/>
      <c r="L3" s="219"/>
      <c r="M3" s="219"/>
    </row>
    <row r="4" spans="1:13" s="164" customFormat="1">
      <c r="A4" s="1011" t="s">
        <v>3205</v>
      </c>
      <c r="B4" s="23"/>
      <c r="C4" s="23"/>
      <c r="D4" s="23"/>
      <c r="E4" s="219"/>
      <c r="F4" s="219"/>
      <c r="G4" s="219"/>
      <c r="H4" s="219"/>
      <c r="I4" s="219"/>
      <c r="J4" s="219"/>
      <c r="K4" s="219"/>
      <c r="L4" s="219"/>
      <c r="M4" s="219"/>
    </row>
    <row r="5" spans="1:13" s="164" customFormat="1">
      <c r="A5" s="218" t="s">
        <v>2333</v>
      </c>
      <c r="B5" s="23"/>
      <c r="C5" s="23"/>
      <c r="D5" s="23"/>
      <c r="E5" s="219"/>
      <c r="F5" s="219"/>
      <c r="G5" s="219"/>
      <c r="H5" s="219"/>
      <c r="I5" s="219"/>
      <c r="J5" s="219"/>
      <c r="K5" s="219"/>
      <c r="L5" s="219"/>
      <c r="M5" s="219"/>
    </row>
    <row r="6" spans="1:13" s="164" customFormat="1">
      <c r="A6" s="517" t="s">
        <v>2606</v>
      </c>
      <c r="B6" s="23"/>
      <c r="C6" s="23"/>
      <c r="D6" s="23"/>
      <c r="E6" s="219"/>
      <c r="F6" s="219"/>
      <c r="G6" s="219"/>
      <c r="H6" s="219"/>
      <c r="I6" s="219"/>
      <c r="J6" s="219"/>
      <c r="K6" s="219"/>
      <c r="L6" s="219"/>
      <c r="M6" s="219"/>
    </row>
    <row r="7" spans="1:13" s="231" customFormat="1">
      <c r="A7" s="790" t="s">
        <v>2784</v>
      </c>
      <c r="B7" s="232"/>
      <c r="C7" s="232"/>
      <c r="D7" s="232"/>
      <c r="E7" s="219"/>
      <c r="G7" s="219"/>
      <c r="H7" s="219"/>
      <c r="I7" s="219"/>
      <c r="J7" s="219"/>
    </row>
    <row r="8" spans="1:13" s="164" customFormat="1">
      <c r="A8" s="218" t="s">
        <v>2334</v>
      </c>
      <c r="B8" s="23"/>
      <c r="C8" s="23"/>
      <c r="D8" s="23"/>
      <c r="E8" s="219"/>
      <c r="F8" s="219"/>
      <c r="G8" s="219"/>
      <c r="H8" s="219"/>
      <c r="I8" s="219"/>
      <c r="J8" s="219"/>
      <c r="K8" s="219"/>
      <c r="L8" s="219"/>
      <c r="M8" s="219"/>
    </row>
    <row r="9" spans="1:13" ht="62">
      <c r="A9" s="675" t="s">
        <v>2762</v>
      </c>
      <c r="B9" s="668" t="s">
        <v>2324</v>
      </c>
      <c r="C9" s="670" t="s">
        <v>2325</v>
      </c>
      <c r="D9" s="670" t="s">
        <v>12</v>
      </c>
      <c r="E9" s="670" t="s">
        <v>2778</v>
      </c>
      <c r="F9" s="670" t="s">
        <v>2326</v>
      </c>
      <c r="G9" s="407" t="s">
        <v>2779</v>
      </c>
      <c r="H9" s="407" t="s">
        <v>2780</v>
      </c>
      <c r="I9" s="670" t="s">
        <v>2327</v>
      </c>
    </row>
    <row r="10" spans="1:13" ht="24.75" customHeight="1">
      <c r="A10" s="795" t="s">
        <v>2782</v>
      </c>
      <c r="B10" s="208">
        <v>519770</v>
      </c>
      <c r="C10" s="208">
        <v>9363</v>
      </c>
      <c r="D10" s="208">
        <v>1745</v>
      </c>
      <c r="E10" s="208" t="s">
        <v>91</v>
      </c>
      <c r="F10" s="208" t="s">
        <v>91</v>
      </c>
      <c r="G10" s="208" t="s">
        <v>91</v>
      </c>
      <c r="H10" s="208" t="s">
        <v>91</v>
      </c>
      <c r="I10" s="208">
        <v>530878</v>
      </c>
      <c r="J10" s="210"/>
      <c r="K10" s="210"/>
      <c r="L10" s="211"/>
      <c r="M10" s="211"/>
    </row>
    <row r="11" spans="1:13" ht="14.25" customHeight="1">
      <c r="A11" s="778">
        <v>2014</v>
      </c>
      <c r="B11" s="222">
        <v>750309</v>
      </c>
      <c r="C11" s="209">
        <v>6333</v>
      </c>
      <c r="D11" s="209">
        <v>7546</v>
      </c>
      <c r="E11" s="209">
        <v>18307</v>
      </c>
      <c r="F11" s="209">
        <v>713</v>
      </c>
      <c r="G11" s="209" t="s">
        <v>91</v>
      </c>
      <c r="H11" s="209" t="s">
        <v>91</v>
      </c>
      <c r="I11" s="209">
        <v>783208</v>
      </c>
      <c r="J11" s="210"/>
      <c r="K11" s="210"/>
      <c r="L11" s="211"/>
      <c r="M11" s="211"/>
    </row>
    <row r="12" spans="1:13" ht="14.25" customHeight="1">
      <c r="A12" s="778">
        <v>2015</v>
      </c>
      <c r="B12" s="222">
        <v>410558</v>
      </c>
      <c r="C12" s="209" t="s">
        <v>91</v>
      </c>
      <c r="D12" s="209">
        <v>11246</v>
      </c>
      <c r="E12" s="209">
        <v>22726</v>
      </c>
      <c r="F12" s="209">
        <v>9170</v>
      </c>
      <c r="G12" s="209" t="s">
        <v>91</v>
      </c>
      <c r="H12" s="209" t="s">
        <v>91</v>
      </c>
      <c r="I12" s="209">
        <v>453700</v>
      </c>
      <c r="J12" s="210"/>
      <c r="K12" s="210"/>
      <c r="L12" s="211"/>
      <c r="M12" s="211"/>
    </row>
    <row r="13" spans="1:13" ht="14.25" customHeight="1">
      <c r="A13" s="778">
        <v>2016</v>
      </c>
      <c r="B13" s="222">
        <v>359007</v>
      </c>
      <c r="C13" s="209" t="s">
        <v>91</v>
      </c>
      <c r="D13" s="209">
        <v>140</v>
      </c>
      <c r="E13" s="209">
        <v>560</v>
      </c>
      <c r="F13" s="209">
        <v>8018</v>
      </c>
      <c r="G13" s="209" t="s">
        <v>91</v>
      </c>
      <c r="H13" s="209" t="s">
        <v>91</v>
      </c>
      <c r="I13" s="209">
        <v>367725</v>
      </c>
      <c r="J13" s="210"/>
      <c r="K13" s="210"/>
      <c r="L13" s="211"/>
      <c r="M13" s="211"/>
    </row>
    <row r="14" spans="1:13" ht="14.25" customHeight="1">
      <c r="A14" s="778">
        <v>2017</v>
      </c>
      <c r="B14" s="222">
        <v>201481</v>
      </c>
      <c r="C14" s="209" t="s">
        <v>91</v>
      </c>
      <c r="D14" s="209">
        <v>59</v>
      </c>
      <c r="E14" s="209" t="s">
        <v>91</v>
      </c>
      <c r="F14" s="209" t="s">
        <v>91</v>
      </c>
      <c r="G14" s="209" t="s">
        <v>91</v>
      </c>
      <c r="H14" s="209" t="s">
        <v>91</v>
      </c>
      <c r="I14" s="209">
        <v>201540</v>
      </c>
      <c r="J14" s="210"/>
      <c r="K14" s="210"/>
    </row>
    <row r="15" spans="1:13">
      <c r="A15" s="778">
        <v>2018</v>
      </c>
      <c r="B15" s="222">
        <v>211803</v>
      </c>
      <c r="C15" s="212" t="s">
        <v>91</v>
      </c>
      <c r="D15" s="209">
        <v>29</v>
      </c>
      <c r="E15" s="209" t="s">
        <v>91</v>
      </c>
      <c r="F15" s="209" t="s">
        <v>91</v>
      </c>
      <c r="G15" s="209" t="s">
        <v>91</v>
      </c>
      <c r="H15" s="209" t="s">
        <v>91</v>
      </c>
      <c r="I15" s="209">
        <v>211832</v>
      </c>
      <c r="J15" s="210"/>
      <c r="K15" s="210"/>
    </row>
    <row r="16" spans="1:13">
      <c r="A16" s="778">
        <v>2019</v>
      </c>
      <c r="B16" s="222">
        <v>219639</v>
      </c>
      <c r="C16" s="212" t="s">
        <v>91</v>
      </c>
      <c r="D16" s="209">
        <v>4</v>
      </c>
      <c r="E16" s="209" t="s">
        <v>91</v>
      </c>
      <c r="F16" s="209" t="s">
        <v>91</v>
      </c>
      <c r="G16" s="209" t="s">
        <v>91</v>
      </c>
      <c r="H16" s="209" t="s">
        <v>91</v>
      </c>
      <c r="I16" s="209">
        <v>219643</v>
      </c>
      <c r="J16" s="210"/>
      <c r="K16" s="210"/>
    </row>
    <row r="17" spans="1:11">
      <c r="A17" s="778">
        <v>2020</v>
      </c>
      <c r="B17" s="222">
        <v>323408</v>
      </c>
      <c r="C17" s="212" t="s">
        <v>91</v>
      </c>
      <c r="D17" s="209">
        <v>0</v>
      </c>
      <c r="E17" s="209" t="s">
        <v>91</v>
      </c>
      <c r="F17" s="209" t="s">
        <v>91</v>
      </c>
      <c r="G17" s="209">
        <v>783</v>
      </c>
      <c r="H17" s="209">
        <v>216</v>
      </c>
      <c r="I17" s="209">
        <v>324407</v>
      </c>
      <c r="J17" s="210"/>
      <c r="K17" s="210"/>
    </row>
    <row r="18" spans="1:11">
      <c r="A18" s="778">
        <v>2021</v>
      </c>
      <c r="B18" s="222">
        <v>398155</v>
      </c>
      <c r="C18" s="212" t="s">
        <v>91</v>
      </c>
      <c r="D18" s="209">
        <v>0</v>
      </c>
      <c r="E18" s="209" t="s">
        <v>91</v>
      </c>
      <c r="F18" s="209" t="s">
        <v>91</v>
      </c>
      <c r="G18" s="209">
        <v>48682</v>
      </c>
      <c r="H18" s="209">
        <v>13430</v>
      </c>
      <c r="I18" s="209">
        <v>460267</v>
      </c>
      <c r="J18" s="210"/>
      <c r="K18" s="210"/>
    </row>
    <row r="19" spans="1:11">
      <c r="A19" s="226" t="s">
        <v>27</v>
      </c>
      <c r="B19" s="223">
        <v>3394130</v>
      </c>
      <c r="C19" s="223">
        <v>15696</v>
      </c>
      <c r="D19" s="223">
        <v>20769</v>
      </c>
      <c r="E19" s="223">
        <v>41593</v>
      </c>
      <c r="F19" s="223">
        <v>17901</v>
      </c>
      <c r="G19" s="223">
        <v>49465</v>
      </c>
      <c r="H19" s="223">
        <v>13646</v>
      </c>
      <c r="I19" s="223">
        <v>3553200</v>
      </c>
      <c r="J19" s="210"/>
      <c r="K19" s="210"/>
    </row>
    <row r="20" spans="1:11" ht="19" customHeight="1">
      <c r="A20" s="782" t="s">
        <v>2767</v>
      </c>
      <c r="B20" s="783"/>
      <c r="C20" s="781"/>
      <c r="D20" s="784"/>
      <c r="E20" s="785"/>
      <c r="F20" s="785"/>
      <c r="G20" s="785"/>
      <c r="H20" s="785"/>
      <c r="I20" s="973"/>
      <c r="J20" s="210"/>
      <c r="K20" s="210"/>
    </row>
    <row r="21" spans="1:11" ht="19" customHeight="1">
      <c r="A21" s="237" t="s">
        <v>2328</v>
      </c>
      <c r="B21" s="180"/>
      <c r="C21" s="180"/>
      <c r="D21" s="180"/>
      <c r="E21" s="180"/>
      <c r="F21" s="180"/>
      <c r="G21" s="180"/>
      <c r="H21" s="180"/>
      <c r="I21" s="180"/>
      <c r="J21" s="210"/>
      <c r="K21" s="210"/>
    </row>
    <row r="22" spans="1:11" ht="19" customHeight="1">
      <c r="A22" s="237" t="s">
        <v>2329</v>
      </c>
      <c r="B22" s="217"/>
      <c r="C22" s="217"/>
      <c r="D22" s="217"/>
      <c r="E22" s="217"/>
      <c r="F22" s="217"/>
      <c r="G22" s="217"/>
      <c r="H22" s="217"/>
      <c r="I22" s="217"/>
      <c r="J22" s="210"/>
      <c r="K22" s="210"/>
    </row>
    <row r="23" spans="1:11" ht="19" customHeight="1">
      <c r="A23" s="237" t="s">
        <v>2330</v>
      </c>
      <c r="B23" s="217"/>
      <c r="C23" s="217"/>
      <c r="D23" s="217"/>
      <c r="E23" s="217"/>
      <c r="F23" s="217"/>
      <c r="G23" s="217"/>
      <c r="H23" s="217"/>
      <c r="I23" s="217"/>
      <c r="J23" s="210"/>
      <c r="K23" s="210"/>
    </row>
    <row r="24" spans="1:11" ht="19" customHeight="1">
      <c r="A24" s="237" t="s">
        <v>2331</v>
      </c>
      <c r="B24" s="217"/>
      <c r="C24" s="217"/>
      <c r="D24" s="217"/>
      <c r="E24" s="217"/>
      <c r="F24" s="217"/>
      <c r="G24" s="217"/>
      <c r="H24" s="217"/>
      <c r="I24" s="217"/>
      <c r="J24" s="210"/>
      <c r="K24" s="210"/>
    </row>
    <row r="25" spans="1:11" ht="19" customHeight="1">
      <c r="A25" s="237" t="s">
        <v>2332</v>
      </c>
      <c r="B25" s="217"/>
      <c r="C25" s="217"/>
      <c r="D25" s="217"/>
      <c r="E25" s="217"/>
      <c r="F25" s="217"/>
      <c r="G25" s="217"/>
      <c r="H25" s="217"/>
      <c r="I25" s="217"/>
      <c r="J25" s="210"/>
      <c r="K25" s="210"/>
    </row>
    <row r="26" spans="1:11" ht="19" customHeight="1">
      <c r="A26" s="237" t="s">
        <v>2783</v>
      </c>
      <c r="B26" s="180"/>
      <c r="C26" s="180"/>
      <c r="D26" s="180"/>
      <c r="E26" s="180"/>
      <c r="F26" s="180"/>
      <c r="G26" s="180"/>
      <c r="H26" s="180"/>
      <c r="I26" s="180"/>
      <c r="J26" s="210"/>
      <c r="K26" s="210"/>
    </row>
    <row r="27" spans="1:11" ht="19" customHeight="1">
      <c r="A27" s="237" t="s">
        <v>2781</v>
      </c>
      <c r="B27" s="180"/>
      <c r="C27" s="180"/>
      <c r="D27" s="180"/>
      <c r="E27" s="180"/>
      <c r="F27" s="180"/>
      <c r="G27" s="180"/>
      <c r="H27" s="180"/>
      <c r="I27" s="180"/>
      <c r="J27" s="210"/>
      <c r="K27" s="210"/>
    </row>
    <row r="28" spans="1:11">
      <c r="A28" s="237" t="s">
        <v>3021</v>
      </c>
      <c r="B28" s="180"/>
      <c r="C28" s="180"/>
      <c r="D28" s="180"/>
      <c r="E28" s="180"/>
      <c r="F28" s="180"/>
      <c r="G28" s="180"/>
      <c r="H28" s="180"/>
      <c r="I28" s="180"/>
      <c r="J28" s="210"/>
      <c r="K28" s="210"/>
    </row>
    <row r="29" spans="1:11">
      <c r="A29" s="237" t="s">
        <v>3025</v>
      </c>
      <c r="B29" s="180"/>
      <c r="C29" s="180"/>
      <c r="D29" s="180"/>
      <c r="E29" s="180"/>
      <c r="F29" s="180"/>
      <c r="G29" s="180"/>
      <c r="H29" s="180"/>
      <c r="I29" s="180"/>
      <c r="J29" s="210"/>
      <c r="K29" s="210"/>
    </row>
    <row r="30" spans="1:11">
      <c r="A30" s="237" t="s">
        <v>3023</v>
      </c>
      <c r="B30" s="180"/>
      <c r="C30" s="180"/>
      <c r="D30" s="180"/>
      <c r="E30" s="180"/>
      <c r="F30" s="180"/>
      <c r="G30" s="180"/>
      <c r="H30" s="180"/>
      <c r="I30" s="180"/>
      <c r="J30" s="210"/>
      <c r="K30" s="210"/>
    </row>
    <row r="31" spans="1:11" ht="20.75" customHeight="1">
      <c r="A31" s="237" t="s">
        <v>3063</v>
      </c>
      <c r="B31" s="180"/>
      <c r="C31" s="180"/>
      <c r="D31" s="180"/>
      <c r="E31" s="180"/>
      <c r="F31" s="180"/>
      <c r="G31" s="180"/>
      <c r="H31" s="180"/>
      <c r="I31" s="180"/>
      <c r="J31" s="210"/>
      <c r="K31" s="210"/>
    </row>
    <row r="32" spans="1:11">
      <c r="A32" s="237" t="s">
        <v>3024</v>
      </c>
      <c r="B32" s="180"/>
      <c r="C32" s="180"/>
      <c r="D32" s="180"/>
      <c r="E32" s="180"/>
      <c r="F32" s="180"/>
      <c r="G32" s="180"/>
      <c r="H32" s="180"/>
      <c r="I32" s="180"/>
      <c r="J32" s="210"/>
      <c r="K32" s="210"/>
    </row>
    <row r="33" spans="1:11" s="1014" customFormat="1">
      <c r="A33" s="997" t="s">
        <v>3206</v>
      </c>
      <c r="B33" s="1012"/>
      <c r="C33" s="1012"/>
      <c r="D33" s="1012"/>
      <c r="E33" s="1012"/>
      <c r="F33" s="1012"/>
      <c r="G33" s="1012"/>
      <c r="H33" s="1012"/>
      <c r="I33" s="1012"/>
      <c r="J33" s="1013"/>
      <c r="K33" s="1013"/>
    </row>
    <row r="34" spans="1:11">
      <c r="A34" s="343" t="s">
        <v>1</v>
      </c>
      <c r="B34" s="343" t="str">
        <f>Contents!$C$15</f>
        <v>24 Mar 2022</v>
      </c>
      <c r="J34" s="210"/>
      <c r="K34" s="210"/>
    </row>
    <row r="35" spans="1:11">
      <c r="A35" s="343" t="s">
        <v>2144</v>
      </c>
      <c r="B35" s="343" t="str">
        <f>Contents!$D$15</f>
        <v>Spring 2023</v>
      </c>
      <c r="J35" s="210"/>
      <c r="K35" s="210"/>
    </row>
    <row r="36" spans="1:11">
      <c r="J36" s="210"/>
      <c r="K36" s="210"/>
    </row>
    <row r="37" spans="1:11">
      <c r="B37" s="216"/>
      <c r="C37" s="216"/>
      <c r="D37" s="216"/>
      <c r="E37" s="216"/>
      <c r="F37" s="216"/>
      <c r="G37" s="216"/>
      <c r="H37" s="216"/>
      <c r="I37" s="216"/>
      <c r="J37" s="210"/>
      <c r="K37" s="210"/>
    </row>
    <row r="38" spans="1:11">
      <c r="J38" s="210"/>
      <c r="K38" s="210"/>
    </row>
    <row r="39" spans="1:11">
      <c r="J39" s="210"/>
      <c r="K39" s="210"/>
    </row>
    <row r="40" spans="1:11">
      <c r="J40" s="210"/>
      <c r="K40" s="210"/>
    </row>
    <row r="41" spans="1:11">
      <c r="J41" s="210"/>
      <c r="K41" s="210"/>
    </row>
    <row r="42" spans="1:11">
      <c r="J42" s="210"/>
      <c r="K42" s="210"/>
    </row>
    <row r="43" spans="1:11">
      <c r="J43" s="210"/>
      <c r="K43" s="210"/>
    </row>
    <row r="44" spans="1:11">
      <c r="J44" s="210"/>
      <c r="K44" s="210"/>
    </row>
    <row r="45" spans="1:11">
      <c r="J45" s="210"/>
      <c r="K45" s="210"/>
    </row>
    <row r="46" spans="1:11">
      <c r="J46" s="210"/>
      <c r="K46" s="210"/>
    </row>
    <row r="47" spans="1:11">
      <c r="J47" s="210"/>
      <c r="K47" s="210"/>
    </row>
    <row r="48" spans="1:11">
      <c r="J48" s="210"/>
      <c r="K48" s="210"/>
    </row>
    <row r="49" spans="10:11">
      <c r="J49" s="210"/>
      <c r="K49" s="210"/>
    </row>
    <row r="50" spans="10:11">
      <c r="J50" s="210"/>
      <c r="K50" s="210"/>
    </row>
    <row r="51" spans="10:11">
      <c r="J51" s="210"/>
      <c r="K51" s="210"/>
    </row>
    <row r="52" spans="10:11">
      <c r="J52" s="210"/>
      <c r="K52" s="210"/>
    </row>
    <row r="53" spans="10:11">
      <c r="J53" s="210"/>
      <c r="K53" s="210"/>
    </row>
    <row r="54" spans="10:11">
      <c r="J54" s="210"/>
      <c r="K54" s="210"/>
    </row>
    <row r="55" spans="10:11">
      <c r="J55" s="210"/>
      <c r="K55" s="210"/>
    </row>
    <row r="56" spans="10:11">
      <c r="J56" s="210"/>
      <c r="K56" s="210"/>
    </row>
    <row r="57" spans="10:11">
      <c r="J57" s="210"/>
      <c r="K57" s="210"/>
    </row>
    <row r="58" spans="10:11">
      <c r="J58" s="210"/>
      <c r="K58" s="210"/>
    </row>
    <row r="59" spans="10:11">
      <c r="J59" s="210"/>
      <c r="K59" s="210"/>
    </row>
    <row r="60" spans="10:11">
      <c r="J60" s="210"/>
      <c r="K60" s="210"/>
    </row>
    <row r="61" spans="10:11">
      <c r="J61" s="210"/>
      <c r="K61" s="210"/>
    </row>
    <row r="62" spans="10:11">
      <c r="J62" s="210"/>
      <c r="K62" s="210"/>
    </row>
    <row r="63" spans="10:11">
      <c r="J63" s="210"/>
      <c r="K63" s="210"/>
    </row>
    <row r="64" spans="10:11">
      <c r="J64" s="210"/>
      <c r="K64" s="210"/>
    </row>
    <row r="65" spans="10:11">
      <c r="J65" s="210"/>
      <c r="K65" s="210"/>
    </row>
    <row r="66" spans="10:11">
      <c r="J66" s="210"/>
      <c r="K66" s="210"/>
    </row>
    <row r="67" spans="10:11">
      <c r="J67" s="210"/>
      <c r="K67" s="210"/>
    </row>
    <row r="68" spans="10:11">
      <c r="J68" s="210"/>
      <c r="K68" s="210"/>
    </row>
    <row r="69" spans="10:11">
      <c r="J69" s="210"/>
      <c r="K69" s="210"/>
    </row>
    <row r="70" spans="10:11">
      <c r="J70" s="210"/>
      <c r="K70" s="210"/>
    </row>
    <row r="71" spans="10:11">
      <c r="J71" s="210"/>
      <c r="K71" s="210"/>
    </row>
    <row r="72" spans="10:11">
      <c r="J72" s="210"/>
      <c r="K72" s="210"/>
    </row>
    <row r="73" spans="10:11">
      <c r="J73" s="210"/>
      <c r="K73" s="210"/>
    </row>
    <row r="74" spans="10:11">
      <c r="J74" s="210"/>
      <c r="K74" s="210"/>
    </row>
    <row r="75" spans="10:11">
      <c r="J75" s="210"/>
      <c r="K75" s="210"/>
    </row>
    <row r="76" spans="10:11">
      <c r="J76" s="210"/>
      <c r="K76" s="210"/>
    </row>
    <row r="77" spans="10:11">
      <c r="J77" s="210"/>
      <c r="K77" s="210"/>
    </row>
    <row r="78" spans="10:11">
      <c r="J78" s="210"/>
      <c r="K78" s="210"/>
    </row>
    <row r="79" spans="10:11">
      <c r="J79" s="210"/>
      <c r="K79" s="210"/>
    </row>
    <row r="80" spans="10:11">
      <c r="J80" s="210"/>
      <c r="K80" s="210"/>
    </row>
    <row r="81" spans="10:11">
      <c r="J81" s="210"/>
      <c r="K81" s="210"/>
    </row>
    <row r="82" spans="10:11">
      <c r="J82" s="210"/>
      <c r="K82" s="210"/>
    </row>
    <row r="83" spans="10:11">
      <c r="J83" s="210"/>
      <c r="K83" s="210"/>
    </row>
    <row r="84" spans="10:11">
      <c r="J84" s="210"/>
      <c r="K84" s="210"/>
    </row>
    <row r="85" spans="10:11">
      <c r="J85" s="210"/>
      <c r="K85" s="210"/>
    </row>
    <row r="86" spans="10:11">
      <c r="J86" s="210"/>
      <c r="K86" s="210"/>
    </row>
    <row r="87" spans="10:11">
      <c r="J87" s="210"/>
      <c r="K87" s="210"/>
    </row>
    <row r="88" spans="10:11">
      <c r="J88" s="210"/>
      <c r="K88" s="210"/>
    </row>
    <row r="89" spans="10:11">
      <c r="J89" s="210"/>
      <c r="K89" s="210"/>
    </row>
    <row r="90" spans="10:11">
      <c r="J90" s="210"/>
      <c r="K90" s="210"/>
    </row>
    <row r="91" spans="10:11">
      <c r="J91" s="210"/>
      <c r="K91" s="210"/>
    </row>
    <row r="92" spans="10:11">
      <c r="J92" s="210"/>
      <c r="K92" s="210"/>
    </row>
    <row r="93" spans="10:11">
      <c r="J93" s="210"/>
      <c r="K93" s="210"/>
    </row>
    <row r="94" spans="10:11">
      <c r="J94" s="210"/>
      <c r="K94" s="210"/>
    </row>
    <row r="95" spans="10:11">
      <c r="J95" s="210"/>
      <c r="K95" s="210"/>
    </row>
    <row r="96" spans="10:11">
      <c r="J96" s="210"/>
      <c r="K96" s="210"/>
    </row>
    <row r="97" spans="10:17">
      <c r="J97" s="210"/>
      <c r="K97" s="210"/>
    </row>
    <row r="98" spans="10:17">
      <c r="J98" s="210"/>
      <c r="K98" s="210"/>
      <c r="L98" s="213"/>
      <c r="M98" s="213"/>
      <c r="N98" s="213"/>
      <c r="O98" s="213"/>
      <c r="P98" s="213"/>
      <c r="Q98" s="213"/>
    </row>
    <row r="99" spans="10:17">
      <c r="J99" s="210"/>
      <c r="K99" s="210"/>
    </row>
    <row r="100" spans="10:17">
      <c r="J100" s="210"/>
      <c r="K100" s="210"/>
    </row>
    <row r="101" spans="10:17">
      <c r="J101" s="210"/>
      <c r="K101" s="210"/>
    </row>
    <row r="102" spans="10:17">
      <c r="J102" s="210"/>
      <c r="K102" s="210"/>
    </row>
    <row r="103" spans="10:17">
      <c r="J103" s="210"/>
      <c r="K103" s="210"/>
    </row>
    <row r="104" spans="10:17">
      <c r="J104" s="210"/>
      <c r="K104" s="210"/>
    </row>
    <row r="105" spans="10:17">
      <c r="J105" s="210"/>
      <c r="K105" s="210"/>
    </row>
    <row r="106" spans="10:17">
      <c r="J106" s="210"/>
      <c r="K106" s="210"/>
    </row>
    <row r="107" spans="10:17">
      <c r="J107" s="210"/>
      <c r="K107" s="210"/>
    </row>
    <row r="108" spans="10:17">
      <c r="J108" s="210"/>
      <c r="K108" s="210"/>
    </row>
    <row r="109" spans="10:17">
      <c r="J109" s="210"/>
      <c r="K109" s="210"/>
    </row>
    <row r="110" spans="10:17">
      <c r="J110" s="210"/>
      <c r="K110" s="210"/>
    </row>
    <row r="111" spans="10:17">
      <c r="J111" s="210"/>
      <c r="K111" s="210"/>
    </row>
    <row r="112" spans="10:17">
      <c r="J112" s="210"/>
      <c r="K112" s="210"/>
    </row>
    <row r="113" spans="10:13">
      <c r="J113" s="210"/>
      <c r="K113" s="210"/>
    </row>
    <row r="114" spans="10:13">
      <c r="J114" s="210"/>
      <c r="K114" s="210"/>
    </row>
    <row r="115" spans="10:13">
      <c r="J115" s="210"/>
      <c r="K115" s="210"/>
      <c r="L115" s="214"/>
    </row>
    <row r="116" spans="10:13">
      <c r="J116" s="210"/>
      <c r="K116" s="210"/>
      <c r="L116" s="214"/>
    </row>
    <row r="117" spans="10:13">
      <c r="J117" s="210"/>
      <c r="K117" s="210"/>
      <c r="L117" s="214"/>
    </row>
    <row r="118" spans="10:13">
      <c r="J118" s="210"/>
      <c r="K118" s="210"/>
      <c r="L118" s="214"/>
    </row>
    <row r="119" spans="10:13" ht="27.75" customHeight="1">
      <c r="J119" s="210"/>
      <c r="K119" s="210"/>
    </row>
    <row r="120" spans="10:13" ht="28.5" customHeight="1">
      <c r="J120" s="210"/>
      <c r="K120" s="210"/>
      <c r="M120" s="215"/>
    </row>
    <row r="121" spans="10:13" ht="17.5" customHeight="1">
      <c r="J121" s="210"/>
      <c r="K121" s="210"/>
    </row>
    <row r="122" spans="10:13" ht="17.5" customHeight="1">
      <c r="J122" s="210"/>
      <c r="K122" s="210"/>
    </row>
    <row r="123" spans="10:13" ht="17.5" customHeight="1">
      <c r="J123" s="210"/>
      <c r="K123" s="210"/>
    </row>
    <row r="124" spans="10:13" ht="17.5" customHeight="1">
      <c r="J124" s="210"/>
      <c r="K124" s="210"/>
    </row>
    <row r="125" spans="10:13" ht="17.5" customHeight="1">
      <c r="J125" s="210"/>
      <c r="K125" s="210"/>
    </row>
    <row r="126" spans="10:13" ht="17.5" customHeight="1">
      <c r="J126" s="210"/>
      <c r="K126" s="210"/>
    </row>
    <row r="127" spans="10:13" ht="22" customHeight="1"/>
  </sheetData>
  <phoneticPr fontId="250" type="noConversion"/>
  <pageMargins left="0.23622047244094491" right="0.23622047244094491" top="0.74803149606299213" bottom="0.74803149606299213" header="0.31496062992125984" footer="0.31496062992125984"/>
  <pageSetup paperSize="9" scale="90" fitToHeight="2" orientation="portrait" verticalDpi="4" r:id="rId1"/>
  <tableParts count="1">
    <tablePart r:id="rId2"/>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53</vt:i4>
      </vt:variant>
      <vt:variant>
        <vt:lpstr>Named Ranges</vt:lpstr>
      </vt:variant>
      <vt:variant>
        <vt:i4>68</vt:i4>
      </vt:variant>
    </vt:vector>
  </HeadingPairs>
  <TitlesOfParts>
    <vt:vector size="121" baseType="lpstr">
      <vt:lpstr>Title</vt:lpstr>
      <vt:lpstr>Contents</vt:lpstr>
      <vt:lpstr>Further Info</vt:lpstr>
      <vt:lpstr>Overall Summary</vt:lpstr>
      <vt:lpstr>Charts</vt:lpstr>
      <vt:lpstr>Map1</vt:lpstr>
      <vt:lpstr>Map1a</vt:lpstr>
      <vt:lpstr>Map2</vt:lpstr>
      <vt:lpstr>T1.1</vt:lpstr>
      <vt:lpstr>T1.2</vt:lpstr>
      <vt:lpstr>T1.3</vt:lpstr>
      <vt:lpstr>T1.4</vt:lpstr>
      <vt:lpstr>T1.5</vt:lpstr>
      <vt:lpstr>T1.6</vt:lpstr>
      <vt:lpstr>T1.7</vt:lpstr>
      <vt:lpstr>T2.1</vt:lpstr>
      <vt:lpstr>T2.2</vt:lpstr>
      <vt:lpstr>T2.3</vt:lpstr>
      <vt:lpstr>T2.4</vt:lpstr>
      <vt:lpstr>T3.1</vt:lpstr>
      <vt:lpstr>T3.2</vt:lpstr>
      <vt:lpstr>T3.3</vt:lpstr>
      <vt:lpstr>T3.4</vt:lpstr>
      <vt:lpstr>T3.5</vt:lpstr>
      <vt:lpstr>T3.6</vt:lpstr>
      <vt:lpstr>T3.7</vt:lpstr>
      <vt:lpstr>T3.8</vt:lpstr>
      <vt:lpstr>T3.9</vt:lpstr>
      <vt:lpstr>T4.1</vt:lpstr>
      <vt:lpstr>T4.2</vt:lpstr>
      <vt:lpstr>T4.3</vt:lpstr>
      <vt:lpstr>T4.4</vt:lpstr>
      <vt:lpstr>T4.5</vt:lpstr>
      <vt:lpstr>T5.1</vt:lpstr>
      <vt:lpstr>T5.2</vt:lpstr>
      <vt:lpstr>T6.1</vt:lpstr>
      <vt:lpstr>T6.2</vt:lpstr>
      <vt:lpstr>T6.3</vt:lpstr>
      <vt:lpstr>T6.4</vt:lpstr>
      <vt:lpstr>T6.5</vt:lpstr>
      <vt:lpstr>T6.6</vt:lpstr>
      <vt:lpstr>T7.1</vt:lpstr>
      <vt:lpstr>T7.2</vt:lpstr>
      <vt:lpstr>T7.3</vt:lpstr>
      <vt:lpstr>T7.4</vt:lpstr>
      <vt:lpstr>T8.1</vt:lpstr>
      <vt:lpstr>T8.2</vt:lpstr>
      <vt:lpstr>T8.3</vt:lpstr>
      <vt:lpstr>T8.4</vt:lpstr>
      <vt:lpstr>T8.5</vt:lpstr>
      <vt:lpstr>T8.6</vt:lpstr>
      <vt:lpstr>T8.7</vt:lpstr>
      <vt:lpstr>T9.1</vt:lpstr>
      <vt:lpstr>Charts!Print_Area</vt:lpstr>
      <vt:lpstr>Contents!Print_Area</vt:lpstr>
      <vt:lpstr>'Further Info'!Print_Area</vt:lpstr>
      <vt:lpstr>'Map1'!Print_Area</vt:lpstr>
      <vt:lpstr>'Map2'!Print_Area</vt:lpstr>
      <vt:lpstr>'Overall Summary'!Print_Area</vt:lpstr>
      <vt:lpstr>T1.1!Print_Area</vt:lpstr>
      <vt:lpstr>T1.2!Print_Area</vt:lpstr>
      <vt:lpstr>T1.3!Print_Area</vt:lpstr>
      <vt:lpstr>T1.4!Print_Area</vt:lpstr>
      <vt:lpstr>T1.5!Print_Area</vt:lpstr>
      <vt:lpstr>T1.6!Print_Area</vt:lpstr>
      <vt:lpstr>T1.7!Print_Area</vt:lpstr>
      <vt:lpstr>T2.1!Print_Area</vt:lpstr>
      <vt:lpstr>T2.2!Print_Area</vt:lpstr>
      <vt:lpstr>T2.3!Print_Area</vt:lpstr>
      <vt:lpstr>T2.4!Print_Area</vt:lpstr>
      <vt:lpstr>T3.1!Print_Area</vt:lpstr>
      <vt:lpstr>T3.2!Print_Area</vt:lpstr>
      <vt:lpstr>T3.3!Print_Area</vt:lpstr>
      <vt:lpstr>T3.4!Print_Area</vt:lpstr>
      <vt:lpstr>T3.5!Print_Area</vt:lpstr>
      <vt:lpstr>T3.6!Print_Area</vt:lpstr>
      <vt:lpstr>T3.7!Print_Area</vt:lpstr>
      <vt:lpstr>T3.8!Print_Area</vt:lpstr>
      <vt:lpstr>T3.9!Print_Area</vt:lpstr>
      <vt:lpstr>T4.1!Print_Area</vt:lpstr>
      <vt:lpstr>T4.2!Print_Area</vt:lpstr>
      <vt:lpstr>T4.3!Print_Area</vt:lpstr>
      <vt:lpstr>T4.4!Print_Area</vt:lpstr>
      <vt:lpstr>T4.5!Print_Area</vt:lpstr>
      <vt:lpstr>T5.1!Print_Area</vt:lpstr>
      <vt:lpstr>T5.2!Print_Area</vt:lpstr>
      <vt:lpstr>T6.1!Print_Area</vt:lpstr>
      <vt:lpstr>T6.2!Print_Area</vt:lpstr>
      <vt:lpstr>T6.3!Print_Area</vt:lpstr>
      <vt:lpstr>T6.4!Print_Area</vt:lpstr>
      <vt:lpstr>T6.5!Print_Area</vt:lpstr>
      <vt:lpstr>T6.6!Print_Area</vt:lpstr>
      <vt:lpstr>T7.1!Print_Area</vt:lpstr>
      <vt:lpstr>T7.2!Print_Area</vt:lpstr>
      <vt:lpstr>T7.3!Print_Area</vt:lpstr>
      <vt:lpstr>T7.4!Print_Area</vt:lpstr>
      <vt:lpstr>T8.1!Print_Area</vt:lpstr>
      <vt:lpstr>T8.2!Print_Area</vt:lpstr>
      <vt:lpstr>T8.3!Print_Area</vt:lpstr>
      <vt:lpstr>T8.4!Print_Area</vt:lpstr>
      <vt:lpstr>T8.5!Print_Area</vt:lpstr>
      <vt:lpstr>T8.6!Print_Area</vt:lpstr>
      <vt:lpstr>T8.7!Print_Area</vt:lpstr>
      <vt:lpstr>T9.1!Print_Area</vt:lpstr>
      <vt:lpstr>Title!Print_Area</vt:lpstr>
      <vt:lpstr>Contents!Print_Titles</vt:lpstr>
      <vt:lpstr>T1.1!Print_Titles</vt:lpstr>
      <vt:lpstr>T1.2!Print_Titles</vt:lpstr>
      <vt:lpstr>T1.6!Print_Titles</vt:lpstr>
      <vt:lpstr>T1.7!Print_Titles</vt:lpstr>
      <vt:lpstr>T2.1!Print_Titles</vt:lpstr>
      <vt:lpstr>T3.4!Print_Titles</vt:lpstr>
      <vt:lpstr>T3.5!Print_Titles</vt:lpstr>
      <vt:lpstr>T3.6!Print_Titles</vt:lpstr>
      <vt:lpstr>T4.4!Print_Titles</vt:lpstr>
      <vt:lpstr>T4.5!Print_Titles</vt:lpstr>
      <vt:lpstr>T5.1!Print_Titles</vt:lpstr>
      <vt:lpstr>T5.2!Print_Titles</vt:lpstr>
      <vt:lpstr>T7.1!Print_Titles</vt:lpstr>
      <vt:lpstr>T7.2!Print_Titles</vt:lpstr>
      <vt:lpstr>T7.4!Print_Titles</vt:lpstr>
    </vt:vector>
  </TitlesOfParts>
  <Company>DECC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Household Energy Efficiency Statistics</dc:title>
  <dc:creator>BEIS</dc:creator>
  <cp:keywords>Household Energy Efficiency Statistics, ECO Statistics, Green Deal Statistics, ECO Brokerage Statistics, ECO Costs Statistics</cp:keywords>
  <cp:lastModifiedBy>Harris, Kevin (Analysis Directorate)</cp:lastModifiedBy>
  <cp:lastPrinted>2022-02-04T09:18:17Z</cp:lastPrinted>
  <dcterms:created xsi:type="dcterms:W3CDTF">2015-11-02T14:53:55Z</dcterms:created>
  <dcterms:modified xsi:type="dcterms:W3CDTF">2022-03-22T13:02:40Z</dcterms:modified>
  <cp:category>Statistics</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ba62f585-b40f-4ab9-bafe-39150f03d124_Enabled">
    <vt:lpwstr>true</vt:lpwstr>
  </property>
  <property fmtid="{D5CDD505-2E9C-101B-9397-08002B2CF9AE}" pid="3" name="MSIP_Label_ba62f585-b40f-4ab9-bafe-39150f03d124_SetDate">
    <vt:lpwstr>2019-09-17T12:12:15Z</vt:lpwstr>
  </property>
  <property fmtid="{D5CDD505-2E9C-101B-9397-08002B2CF9AE}" pid="4" name="MSIP_Label_ba62f585-b40f-4ab9-bafe-39150f03d124_Method">
    <vt:lpwstr>Standard</vt:lpwstr>
  </property>
  <property fmtid="{D5CDD505-2E9C-101B-9397-08002B2CF9AE}" pid="5" name="MSIP_Label_ba62f585-b40f-4ab9-bafe-39150f03d124_Name">
    <vt:lpwstr>OFFICIAL</vt:lpwstr>
  </property>
  <property fmtid="{D5CDD505-2E9C-101B-9397-08002B2CF9AE}" pid="6" name="MSIP_Label_ba62f585-b40f-4ab9-bafe-39150f03d124_SiteId">
    <vt:lpwstr>cbac7005-02c1-43eb-b497-e6492d1b2dd8</vt:lpwstr>
  </property>
  <property fmtid="{D5CDD505-2E9C-101B-9397-08002B2CF9AE}" pid="7" name="MSIP_Label_ba62f585-b40f-4ab9-bafe-39150f03d124_ActionId">
    <vt:lpwstr>f36f1157-3cd3-4e56-add6-000069009cfd</vt:lpwstr>
  </property>
  <property fmtid="{D5CDD505-2E9C-101B-9397-08002B2CF9AE}" pid="8" name="MSIP_Label_ba62f585-b40f-4ab9-bafe-39150f03d124_ContentBits">
    <vt:lpwstr>0</vt:lpwstr>
  </property>
</Properties>
</file>